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업무\2026년\7월\9. 울산양정초 공간재구조화 리모델링 통신공사\"/>
    </mc:Choice>
  </mc:AlternateContent>
  <xr:revisionPtr revIDLastSave="0" documentId="13_ncr:1_{F8EFE1E7-548C-4236-9A6B-E3102C8245BC}" xr6:coauthVersionLast="36" xr6:coauthVersionMax="47" xr10:uidLastSave="{00000000-0000-0000-0000-000000000000}"/>
  <bookViews>
    <workbookView xWindow="-120" yWindow="-120" windowWidth="29040" windowHeight="15720" xr2:uid="{CDE4D619-E1E3-413E-8FFB-CEAE4CEDC4B4}"/>
  </bookViews>
  <sheets>
    <sheet name="원가계산서" sheetId="11" r:id="rId1"/>
    <sheet name="공종별집계표" sheetId="10" r:id="rId2"/>
    <sheet name="공종별내역서" sheetId="9" r:id="rId3"/>
  </sheets>
  <definedNames>
    <definedName name="_xlnm.Print_Area" localSheetId="2">공종별내역서!$A$1:$M$243</definedName>
    <definedName name="_xlnm.Print_Area" localSheetId="1">공종별집계표!$A$1:$M$27</definedName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원가계산서!$1:$3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T13" i="10" l="1"/>
  <c r="F2" i="11" l="1"/>
</calcChain>
</file>

<file path=xl/sharedStrings.xml><?xml version="1.0" encoding="utf-8"?>
<sst xmlns="http://schemas.openxmlformats.org/spreadsheetml/2006/main" count="2135" uniqueCount="519">
  <si>
    <t>공 종 별 집 계 표</t>
  </si>
  <si>
    <t>[ 양정초 그린스마트미래학교 리모델링 통신공사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</si>
  <si>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</si>
  <si>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</si>
  <si>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</si>
  <si>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</si>
  <si>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</si>
  <si>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</si>
  <si>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</si>
  <si>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</si>
  <si>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</si>
  <si>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</si>
  <si>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</si>
  <si>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</si>
  <si>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</si>
  <si>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</si>
  <si>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</si>
  <si>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</si>
  <si>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</si>
  <si>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</si>
  <si>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</si>
  <si>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</si>
  <si>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</si>
  <si>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</si>
  <si>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</si>
  <si>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</si>
  <si>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</si>
  <si>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</si>
  <si>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</si>
  <si>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</si>
  <si>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</si>
  <si>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</si>
  <si>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</si>
  <si>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</si>
  <si>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</si>
  <si>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</si>
  <si>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</si>
  <si>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</si>
  <si>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</si>
  <si>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</si>
  <si>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</si>
  <si>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</si>
  <si>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</si>
  <si>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</si>
  <si>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</si>
  <si>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</si>
  <si>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</si>
  <si>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</si>
  <si>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</si>
  <si>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</si>
  <si>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</si>
  <si>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양정초 그린스마트미래학교 리모델링 통신공사</t>
  </si>
  <si>
    <t/>
  </si>
  <si>
    <t>01</t>
  </si>
  <si>
    <t>0101  1. 통신공사</t>
  </si>
  <si>
    <t>0101</t>
  </si>
  <si>
    <t>010101  &lt;1. 외벽통신공사&gt;</t>
  </si>
  <si>
    <t>010101</t>
  </si>
  <si>
    <t>통신 선로정리(외벽, 옥상 통신케이블)</t>
  </si>
  <si>
    <t>외벽,옥상 기존포설 통신케이블 정리(통신)</t>
  </si>
  <si>
    <t>M</t>
  </si>
  <si>
    <t>호표 1</t>
  </si>
  <si>
    <t>5B95B68438949B553A545134F3F320</t>
  </si>
  <si>
    <t>T</t>
  </si>
  <si>
    <t>F</t>
  </si>
  <si>
    <t>0101015B95B68438949B553A545134F3F320</t>
  </si>
  <si>
    <t>[ 합           계 ]</t>
  </si>
  <si>
    <t>TOTAL</t>
  </si>
  <si>
    <t>010102  &lt;2. 통신공사 (변경전)&gt;</t>
  </si>
  <si>
    <t>010102</t>
  </si>
  <si>
    <t>통신유니트/ 철거</t>
  </si>
  <si>
    <t>MODULAR 8P 2구/기존철거</t>
  </si>
  <si>
    <t>개</t>
  </si>
  <si>
    <t>5CFCB64129344A45A4C75FD313A73CCBB35556</t>
  </si>
  <si>
    <t>0101025CFCB64129344A45A4C75FD313A73CCBB35556</t>
  </si>
  <si>
    <t>MODULAR 8P 1구/기존철거</t>
  </si>
  <si>
    <t>5CFCB64129344A45A4C75FD313A73CCBB35550</t>
  </si>
  <si>
    <t>0101025CFCB64129344A45A4C75FD313A73CCBB35550</t>
  </si>
  <si>
    <t>TV유니트/ 철거</t>
  </si>
  <si>
    <t>기존철거</t>
  </si>
  <si>
    <t>5CFCB64129344A45A4C75FD313A73CCBB350D0</t>
  </si>
  <si>
    <t>0101025CFCB64129344A45A4C75FD313A73CCBB350D0</t>
  </si>
  <si>
    <t>HUB/ 철거</t>
  </si>
  <si>
    <t>4port/ 기존철거</t>
  </si>
  <si>
    <t>5C8906C242041115F8D85CDC73167325D557FC</t>
  </si>
  <si>
    <t>0101025C8906C242041115F8D85CDC73167325D557FC</t>
  </si>
  <si>
    <t>면카바/ 철거</t>
  </si>
  <si>
    <t>커버/ 기존철거</t>
  </si>
  <si>
    <t>5CFCB64129344A359DE7560DC38BA7860EC293</t>
  </si>
  <si>
    <t>0101025CFCB64129344A359DE7560DC38BA7860EC293</t>
  </si>
  <si>
    <t>전화용 수구/ 철거</t>
  </si>
  <si>
    <t>콘센트, 4P, 전화용/ 기존철거</t>
  </si>
  <si>
    <t>5CFCB64129344A45A4C75FD313A73CCBB35552</t>
  </si>
  <si>
    <t>0101025CFCB64129344A45A4C75FD313A73CCBB35552</t>
  </si>
  <si>
    <t>통합단자함/ 철거</t>
  </si>
  <si>
    <t>5CFCB64129344A359DEC5E1CE3051589DFCC5F</t>
  </si>
  <si>
    <t>0101025CFCB64129344A359DEC5E1CE3051589DFCC5F</t>
  </si>
  <si>
    <t>전화단자함/ 철거</t>
  </si>
  <si>
    <t>5CFCB64129344A359DEC5E1CE3051589DFCC5E</t>
  </si>
  <si>
    <t>0101025CFCB64129344A359DEC5E1CE3051589DFCC5E</t>
  </si>
  <si>
    <t>TV증폭기함/ 철거</t>
  </si>
  <si>
    <t>5CFCB64129344A359DEC5E1CE3051589DFCC51</t>
  </si>
  <si>
    <t>0101025CFCB64129344A359DEC5E1CE3051589DFCC51</t>
  </si>
  <si>
    <t>스피커/ 철거</t>
  </si>
  <si>
    <t>혼 스피커 10W/ 기존철거</t>
  </si>
  <si>
    <t>5C9B86F103B4E20565A05F7CC3281197350180</t>
  </si>
  <si>
    <t>0101025C9B86F103B4E20565A05F7CC3281197350180</t>
  </si>
  <si>
    <t>옥외 스피커 30W/ 기존철거</t>
  </si>
  <si>
    <t>5C9B86F103B4E20565A05F7CC3281197350181</t>
  </si>
  <si>
    <t>0101025C9B86F103B4E20565A05F7CC3281197350181</t>
  </si>
  <si>
    <t>학년별 스피커 10W/ 기존철거</t>
  </si>
  <si>
    <t>5C9B86F103B4E20565A05F7CC328119735018E</t>
  </si>
  <si>
    <t>0101025C9B86F103B4E20565A05F7CC328119735018E</t>
  </si>
  <si>
    <t>스피커 10W/ 기존철거</t>
  </si>
  <si>
    <t>5C9B86F103B4E20565A05F7CC32811973500FE</t>
  </si>
  <si>
    <t>0101025C9B86F103B4E20565A05F7CC32811973500FE</t>
  </si>
  <si>
    <t>Ceiling형, 3W/ 기존철거</t>
  </si>
  <si>
    <t>5C9B86F103B4E20565A05F7CC32811973500FD</t>
  </si>
  <si>
    <t>0101025C9B86F103B4E20565A05F7CC32811973500FD</t>
  </si>
  <si>
    <t>빔프로젝터(철거)</t>
  </si>
  <si>
    <t>기존</t>
  </si>
  <si>
    <t>호표 2</t>
  </si>
  <si>
    <t>5B92F65F73C4FBA577BE5B9F031242</t>
  </si>
  <si>
    <t>0101025B92F65F73C4FBA577BE5B9F031242</t>
  </si>
  <si>
    <t>전동스크린(철거)</t>
  </si>
  <si>
    <t>기존/UP-DOWN S/W포함</t>
  </si>
  <si>
    <t>호표 3</t>
  </si>
  <si>
    <t>5B92F65F73C4FBA577BE5B9F0311A0</t>
  </si>
  <si>
    <t>0101025B92F65F73C4FBA577BE5B9F0311A0</t>
  </si>
  <si>
    <t>멀티덕트/ 철거</t>
  </si>
  <si>
    <t>5CFCB6412824E52529D552CFC354505388CA70</t>
  </si>
  <si>
    <t>0101025CFCB6412824E52529D552CFC354505388CA70</t>
  </si>
  <si>
    <t>HUB/ 철거 재설치</t>
  </si>
  <si>
    <t>24port/ 철거후 재설치</t>
  </si>
  <si>
    <t>5C8906C242041115F8D85CDC73167325D55420</t>
  </si>
  <si>
    <t>0101025C8906C242041115F8D85CDC73167325D55420</t>
  </si>
  <si>
    <t>무선AP(철거,재설치)</t>
  </si>
  <si>
    <t>기존/점검/설치/시운전</t>
  </si>
  <si>
    <t>호표 4</t>
  </si>
  <si>
    <t>5B92F65F73C4FBA577BE5B9F0311A7</t>
  </si>
  <si>
    <t>0101025B92F65F73C4FBA577BE5B9F0311A7</t>
  </si>
  <si>
    <t>UTP 케이블/ 철거 재설치</t>
  </si>
  <si>
    <t>철거 재설치</t>
  </si>
  <si>
    <t>5CE3D69E3564E6E54EC857E913D84885761E7E</t>
  </si>
  <si>
    <t>0101025CE3D69E3564E6E54EC857E913D84885761E7E</t>
  </si>
  <si>
    <t>UTP 케이블/ 철거</t>
  </si>
  <si>
    <t>철거</t>
  </si>
  <si>
    <t>5CE3D69E3564E6E54EC857E913D84885761E7F</t>
  </si>
  <si>
    <t>0101025CE3D69E3564E6E54EC857E913D84885761E7F</t>
  </si>
  <si>
    <t>잡재료비</t>
  </si>
  <si>
    <t>배관배선의 2%</t>
  </si>
  <si>
    <t>식</t>
  </si>
  <si>
    <t>5AC366D85C640C35A5F352399398001</t>
  </si>
  <si>
    <t>0101025AC366D85C640C35A5F352399398001</t>
  </si>
  <si>
    <t>0101025B95B68438949B553A545134F3F320</t>
  </si>
  <si>
    <t>통신내선공</t>
  </si>
  <si>
    <t>일반공사 직종</t>
  </si>
  <si>
    <t>인</t>
  </si>
  <si>
    <t>5B031623BD04830570895329D3409A32BA3067</t>
  </si>
  <si>
    <t>0101025B031623BD04830570895329D3409A32BA3067</t>
  </si>
  <si>
    <t>통신설비공</t>
  </si>
  <si>
    <t>5B031623BD04830570895329D3409A32BA3066</t>
  </si>
  <si>
    <t>0101025B031623BD04830570895329D3409A32BA3066</t>
  </si>
  <si>
    <t>통신케이블공</t>
  </si>
  <si>
    <t>5B031623BD04830570895329D3409A32BA3068</t>
  </si>
  <si>
    <t>0101025B031623BD04830570895329D3409A32BA3068</t>
  </si>
  <si>
    <t>H/W시험사</t>
  </si>
  <si>
    <t>광전자 직종</t>
  </si>
  <si>
    <t>5B031623BD048305708A5D83F3EACF33AAB264</t>
  </si>
  <si>
    <t>0101025B031623BD048305708A5D83F3EACF33AAB264</t>
  </si>
  <si>
    <t>S/W시험사</t>
  </si>
  <si>
    <t>5B031623BD048305708A5D83F3EACF33AAB263</t>
  </si>
  <si>
    <t>0101025B031623BD048305708A5D83F3EACF33AAB263</t>
  </si>
  <si>
    <t>공구손료</t>
  </si>
  <si>
    <t>인력품의 3%</t>
  </si>
  <si>
    <t>5AC366D85C640C35A5F35239939B002</t>
  </si>
  <si>
    <t>0101025AC366D85C640C35A5F35239939B002</t>
  </si>
  <si>
    <t>010103  &lt;3. 통신공사(변경후)&gt;</t>
  </si>
  <si>
    <t>010103</t>
  </si>
  <si>
    <t>합성수지제가요전선관</t>
  </si>
  <si>
    <t>난연-CD, 16mm</t>
  </si>
  <si>
    <t>5CFCB6412824E525283653AA83D94741572AFE</t>
  </si>
  <si>
    <t>0101035CFCB6412824E525283653AA83D94741572AFE</t>
  </si>
  <si>
    <t>난연-CD, 22mm</t>
  </si>
  <si>
    <t>5CFCB6412824E525283653AA83D94741572AFF</t>
  </si>
  <si>
    <t>0101035CFCB6412824E525283653AA83D94741572AFF</t>
  </si>
  <si>
    <t>난연-CD, 28mm</t>
  </si>
  <si>
    <t>5CFCB6412824E525283653AA83D94741572AFC</t>
  </si>
  <si>
    <t>0101035CFCB6412824E525283653AA83D94741572AFC</t>
  </si>
  <si>
    <t>전선관부속품비</t>
  </si>
  <si>
    <t>CD 관의 40%</t>
  </si>
  <si>
    <t>0101035AC366D85C640C35A5F35239939A003</t>
  </si>
  <si>
    <t>네트워크케이블</t>
  </si>
  <si>
    <t>UTP Cat. 6, 4P</t>
  </si>
  <si>
    <t>5CE3D69E3564E6E54EC857E913D84885761E79</t>
  </si>
  <si>
    <t>0101035CE3D69E3564E6E54EC857E913D84885761E79</t>
  </si>
  <si>
    <t>동축케이블</t>
  </si>
  <si>
    <t>고발포동축케이블, 5C-HFBT</t>
  </si>
  <si>
    <t>5CE3D69E3564E6E54EC755787372BC85A0C8BE</t>
  </si>
  <si>
    <t>0101035CE3D69E3564E6E54EC755787372BC85A0C8BE</t>
  </si>
  <si>
    <t>고발포동축케이블, 7C-HFBT</t>
  </si>
  <si>
    <t>5CE3D69E3564E6E54EC755787372BC85A0C8B0</t>
  </si>
  <si>
    <t>0101035CE3D69E3564E6E54EC755787372BC85A0C8B0</t>
  </si>
  <si>
    <t>0101035AC366D85C640C35A5F352399398001</t>
  </si>
  <si>
    <t>HUB</t>
  </si>
  <si>
    <t>4port</t>
  </si>
  <si>
    <t>5C8906C242041115F8D85CDC73167325D55422</t>
  </si>
  <si>
    <t>0101035C8906C242041115F8D85CDC73167325D55422</t>
  </si>
  <si>
    <t>8port</t>
  </si>
  <si>
    <t>5C8906C242041115F8D85CDC73167325D557FD</t>
  </si>
  <si>
    <t>0101035C8906C242041115F8D85CDC73167325D557FD</t>
  </si>
  <si>
    <t>TV증폭기함(A)</t>
  </si>
  <si>
    <t>600*700mm, 6분배기, 4분배기, 증폭기</t>
  </si>
  <si>
    <t>면</t>
  </si>
  <si>
    <t>호표 5</t>
  </si>
  <si>
    <t>5B95B686E1B424E5B9E65CC303BE5B</t>
  </si>
  <si>
    <t>0101035B95B686E1B424E5B9E65CC303BE5B</t>
  </si>
  <si>
    <t>TV증폭기함(B)</t>
  </si>
  <si>
    <t>600*700mm, 2분배기, 증폭기</t>
  </si>
  <si>
    <t>호표 6</t>
  </si>
  <si>
    <t>5B95B686E1B424E5B9E65CC303BE58</t>
  </si>
  <si>
    <t>0101035B95B686E1B424E5B9E65CC303BE58</t>
  </si>
  <si>
    <t>분배기</t>
  </si>
  <si>
    <t>쌍방향유니트, 4분배기</t>
  </si>
  <si>
    <t>5C8906C2420423A5B85B515B43271A81240AB7</t>
  </si>
  <si>
    <t>0101035C8906C2420423A5B85B515B43271A81240AB7</t>
  </si>
  <si>
    <t>통신유니트</t>
  </si>
  <si>
    <t>MODULAR 8P 1구</t>
  </si>
  <si>
    <t>5CFCB64129344A45A4C75FD313A73CCBB35551</t>
  </si>
  <si>
    <t>0101035CFCB64129344A45A4C75FD313A73CCBB35551</t>
  </si>
  <si>
    <t>MODULAR 8P 2구</t>
  </si>
  <si>
    <t>5CFCB64129344A45A4C75FD313A73CCBB35557</t>
  </si>
  <si>
    <t>0101035CFCB64129344A45A4C75FD313A73CCBB35557</t>
  </si>
  <si>
    <t>TV유니트</t>
  </si>
  <si>
    <t>직렬형</t>
  </si>
  <si>
    <t>5CFCB64129344A45A4C75FD313A73CCBB350D1</t>
  </si>
  <si>
    <t>0101035CFCB64129344A45A4C75FD313A73CCBB350D1</t>
  </si>
  <si>
    <t>아웃렛박스</t>
  </si>
  <si>
    <t>중형4각, 54mm</t>
  </si>
  <si>
    <t>5CFCB64129344A359DE7563903B12CF5AB3A67</t>
  </si>
  <si>
    <t>0101035CFCB64129344A359DE7563903B12CF5AB3A67</t>
  </si>
  <si>
    <t>커버, 4각, 평</t>
  </si>
  <si>
    <t>5CFCB64129344A359DE7560DC38BA7860EC1F7</t>
  </si>
  <si>
    <t>0101035CFCB64129344A359DE7560DC38BA7860EC1F7</t>
  </si>
  <si>
    <t>풀박스</t>
  </si>
  <si>
    <t>200*200*100mm</t>
  </si>
  <si>
    <t>5CFCB64129344A359DEC5E2D53755F5E48EA55</t>
  </si>
  <si>
    <t>0101035CFCB64129344A359DEC5E2D53755F5E48EA55</t>
  </si>
  <si>
    <t>면카바</t>
  </si>
  <si>
    <t>5CFCB64129344A359DE7560DC38BA7860EC3A1</t>
  </si>
  <si>
    <t>0101035CFCB64129344A359DE7560DC38BA7860EC3A1</t>
  </si>
  <si>
    <t>멀티덕트</t>
  </si>
  <si>
    <t>BODY, AL W75xH50</t>
  </si>
  <si>
    <t>5CFCB6412824E52529D552CFC354505388C962</t>
  </si>
  <si>
    <t>0101035CFCB6412824E52529D552CFC354505388C962</t>
  </si>
  <si>
    <t>COVER, AL W75xH50</t>
  </si>
  <si>
    <t>5CFCB6412824E52529D552CFC354505388CA78</t>
  </si>
  <si>
    <t>0101035CFCB6412824E52529D552CFC354505388CA78</t>
  </si>
  <si>
    <t>통신핸드홀카바-1호-----</t>
  </si>
  <si>
    <t>주철각형(1120*680*132)</t>
  </si>
  <si>
    <t>조</t>
  </si>
  <si>
    <t>5CFC266231149DB50278507ED3D784B0E5E6BF</t>
  </si>
  <si>
    <t>0101035CFC266231149DB50278507ED3D784B0E5E6BF</t>
  </si>
  <si>
    <t>전선관피팅</t>
  </si>
  <si>
    <t>한쪽새들, 스테인리스, 16C</t>
  </si>
  <si>
    <t>5CFCB6412824E52528385EAF03A113590981AF</t>
  </si>
  <si>
    <t>0101035CFCB6412824E52528385EAF03A113590981AF</t>
  </si>
  <si>
    <t>한쪽새들, 스테인리스, 22C</t>
  </si>
  <si>
    <t>5CFCB6412824E52528385EAF03A113590981AE</t>
  </si>
  <si>
    <t>0101035CFCB6412824E52528385EAF03A113590981AE</t>
  </si>
  <si>
    <t>한쪽새들, 스테인리스, 28C</t>
  </si>
  <si>
    <t>5CFCB6412824E52528385EAF03A113590981A9</t>
  </si>
  <si>
    <t>0101035CFCB6412824E52528385EAF03A113590981A9</t>
  </si>
  <si>
    <t>교실및 복도 선로정리</t>
  </si>
  <si>
    <t>천정, 벽면 PVC 몰딩등 선로 정리(통신)</t>
  </si>
  <si>
    <t>실</t>
  </si>
  <si>
    <t>호표 7</t>
  </si>
  <si>
    <t>5B95B68438949B553A545134F3F32F</t>
  </si>
  <si>
    <t>0101035B95B68438949B553A545134F3F32F</t>
  </si>
  <si>
    <t>보통인부</t>
  </si>
  <si>
    <t>5B031623BD04830570895329D3409A32BA38B5</t>
  </si>
  <si>
    <t>0101035B031623BD04830570895329D3409A32BA38B5</t>
  </si>
  <si>
    <t>0101035B031623BD04830570895329D3409A32BA3067</t>
  </si>
  <si>
    <t>0101035B031623BD04830570895329D3409A32BA3066</t>
  </si>
  <si>
    <t>통신외선공</t>
  </si>
  <si>
    <t>5B031623BD04830570895329D3409A32BA3069</t>
  </si>
  <si>
    <t>0101035B031623BD04830570895329D3409A32BA3069</t>
  </si>
  <si>
    <t>0101035B031623BD04830570895329D3409A32BA3068</t>
  </si>
  <si>
    <t>0101035B031623BD048305708A5D83F3EACF33AAB264</t>
  </si>
  <si>
    <t>0101035B031623BD048305708A5D83F3EACF33AAB263</t>
  </si>
  <si>
    <t>5AC366D85C640C35A5F35239939A003</t>
  </si>
  <si>
    <t>0101035AC366D85C640C35A5F35239939B002</t>
  </si>
  <si>
    <t>010104  &lt;4. 일반교실 통신공사(변경후)&gt;</t>
  </si>
  <si>
    <t>010104</t>
  </si>
  <si>
    <t>0101045CFCB6412824E525283653AA83D94741572AFC</t>
  </si>
  <si>
    <t>0101045AC366D85C640C35A5F35239939A003</t>
  </si>
  <si>
    <t>HDMI케이블</t>
  </si>
  <si>
    <t>Hdmi Cable 15M, 젠더포함 2.1</t>
  </si>
  <si>
    <t>EA</t>
  </si>
  <si>
    <t>5CE3D69E3564E6E54EC755787372BC85A2FF95</t>
  </si>
  <si>
    <t>0101045CE3D69E3564E6E54EC755787372BC85A2FF95</t>
  </si>
  <si>
    <t>Hdmi Cable 5M, 젠더포함 2.1</t>
  </si>
  <si>
    <t>5CE3D69E3564E6E54EC755787372BC85A2FF91</t>
  </si>
  <si>
    <t>0101045CE3D69E3564E6E54EC755787372BC85A2FF91</t>
  </si>
  <si>
    <t>0101045AC366D85C640C35A5F352399398001</t>
  </si>
  <si>
    <t>0101045CFCB64129344A45A4C75FD313A73CCBB35551</t>
  </si>
  <si>
    <t>0101045CFCB64129344A45A4C75FD313A73CCBB350D1</t>
  </si>
  <si>
    <t>화인박스</t>
  </si>
  <si>
    <t>300*400*150</t>
  </si>
  <si>
    <t>5CFCB64129344A359DEC5E1CE3051589DFCC50</t>
  </si>
  <si>
    <t>0101045CFCB64129344A359DEC5E1CE3051589DFCC50</t>
  </si>
  <si>
    <t>0101045CFCB6412824E52529D552CFC354505388C962</t>
  </si>
  <si>
    <t>0101045CFCB6412824E52529D552CFC354505388CA78</t>
  </si>
  <si>
    <t>0101045CFCB6412824E52528385EAF03A113590981A9</t>
  </si>
  <si>
    <t>0101045B031623BD04830570895329D3409A32BA3067</t>
  </si>
  <si>
    <t>0101045B031623BD04830570895329D3409A32BA3068</t>
  </si>
  <si>
    <t>0101045AC366D85C640C35A5F35239939B002</t>
  </si>
  <si>
    <t>010105  &lt;5. 방송설비 공사(변경후)&gt;</t>
  </si>
  <si>
    <t>010105</t>
  </si>
  <si>
    <t>폴리에틸렌전선관</t>
  </si>
  <si>
    <t>PE, 16mm</t>
  </si>
  <si>
    <t>5CFCB6412824E52528365398133156DEAD4688</t>
  </si>
  <si>
    <t>0101055CFCB6412824E52528365398133156DEAD4688</t>
  </si>
  <si>
    <t>0101055CFCB6412824E525283653AA83D94741572AFE</t>
  </si>
  <si>
    <t>0101055AC366D85C640C35A5F35239939A003</t>
  </si>
  <si>
    <t>1종금속제가요전선관</t>
  </si>
  <si>
    <t>36mm, 비방수</t>
  </si>
  <si>
    <t>5CFCB6412824E52528365398133156DEAF73FC</t>
  </si>
  <si>
    <t>0101055CFCB6412824E52528365398133156DEAF73FC</t>
  </si>
  <si>
    <t>16mm, 비방수</t>
  </si>
  <si>
    <t>5CFCB6412824E52528365398133156DEAF73FF</t>
  </si>
  <si>
    <t>0101055CFCB6412824E52528365398133156DEAF73FF</t>
  </si>
  <si>
    <t>전선관의 15%</t>
  </si>
  <si>
    <t>0101055AC366D85C640C35A5F35239939D004</t>
  </si>
  <si>
    <t>저독성난연케이블</t>
  </si>
  <si>
    <t>HFIX, 1.38㎜ (1.5㎟)</t>
  </si>
  <si>
    <t>5CE3D69E3564E6E54C1D5970637237CEB2373C</t>
  </si>
  <si>
    <t>0101055CE3D69E3564E6E54C1D5970637237CEB2373C</t>
  </si>
  <si>
    <t>내화전선</t>
  </si>
  <si>
    <t>내화전선, 0.6/1kv, F-FR-8, 4C*1.5㎟</t>
  </si>
  <si>
    <t>5CE3D69E3564E6E54A665DFB832549694F55F5</t>
  </si>
  <si>
    <t>0101055CE3D69E3564E6E54A665DFB832549694F55F5</t>
  </si>
  <si>
    <t>고발포동축케이블, 10C-HFBT</t>
  </si>
  <si>
    <t>5CE3D69E3564E6E54EC755787372BC85A0C792</t>
  </si>
  <si>
    <t>0101055CE3D69E3564E6E54EC755787372BC85A0C792</t>
  </si>
  <si>
    <t>마이크케이블</t>
  </si>
  <si>
    <t>MW-3200</t>
  </si>
  <si>
    <t>5CE3D69E3564E6E54EC755787372BC85A2FB32</t>
  </si>
  <si>
    <t>0101055CE3D69E3564E6E54EC755787372BC85A2FB32</t>
  </si>
  <si>
    <t>UTP Cat. 5E, 4P</t>
  </si>
  <si>
    <t>5CE3D69E3564E6E54EC857E913D84885761E7B</t>
  </si>
  <si>
    <t>0101055CE3D69E3564E6E54EC857E913D84885761E7B</t>
  </si>
  <si>
    <t>0101055AC366D85C640C35A5F352399398001</t>
  </si>
  <si>
    <t>스피커</t>
  </si>
  <si>
    <t>PA용스피커, Wall형, 3W</t>
  </si>
  <si>
    <t>5C9B86F103B4E20565A05F7CC32811973502AC</t>
  </si>
  <si>
    <t>0101055C9B86F103B4E20565A05F7CC32811973502AC</t>
  </si>
  <si>
    <t>PA용스피커, Column형/옥내외겸용, 10W</t>
  </si>
  <si>
    <t>5C9B86F103B4E20565A05F7CC32811973502A9</t>
  </si>
  <si>
    <t>0101055C9B86F103B4E20565A05F7CC32811973502A9</t>
  </si>
  <si>
    <t>300*300*200mm</t>
  </si>
  <si>
    <t>5CFCB64129344A359DEC5E1CE3051589DFCD67</t>
  </si>
  <si>
    <t>0101055CFCB64129344A359DEC5E1CE3051589DFCD67</t>
  </si>
  <si>
    <t>0101055CFCB64129344A359DE7563903B12CF5AB3A67</t>
  </si>
  <si>
    <t>0101055CFCB64129344A359DE7560DC38BA7860EC1F7</t>
  </si>
  <si>
    <t>BODY, AL(분체도장) W125 x H50</t>
  </si>
  <si>
    <t>5CFCB6412824E52529D552CFD37A5FF80DEA41</t>
  </si>
  <si>
    <t>0101055CFCB6412824E52529D552CFD37A5FF80DEA41</t>
  </si>
  <si>
    <t>멀티덕트 잡자재</t>
  </si>
  <si>
    <t>COVER, AL W125</t>
  </si>
  <si>
    <t>5CFCB6412824E52529D552CFD37A5FF80DEFCE</t>
  </si>
  <si>
    <t>0101055CFCB6412824E52529D552CFD37A5FF80DEFCE</t>
  </si>
  <si>
    <t>배관용 구멍뚫기(손파기)-Con,c</t>
  </si>
  <si>
    <t>두께 20cm 이하 ∮50mm</t>
  </si>
  <si>
    <t>개소</t>
  </si>
  <si>
    <t>호표 8</t>
  </si>
  <si>
    <t>5B95B6F788144665ABCF5748239051</t>
  </si>
  <si>
    <t>0101055B95B6F788144665ABCF5748239051</t>
  </si>
  <si>
    <t>내화퍼티</t>
  </si>
  <si>
    <t>전선관통부 방화구획용(36Φx310mm)</t>
  </si>
  <si>
    <t>5B92E6055034D275111F578B0370B85E53E2BF</t>
  </si>
  <si>
    <t>0101055B92E6055034D275111F578B0370B85E53E2BF</t>
  </si>
  <si>
    <t>0101055CFCB6412824E52528385EAF03A113590981AF</t>
  </si>
  <si>
    <t>전선관지지행거(단독)</t>
  </si>
  <si>
    <t>36C</t>
  </si>
  <si>
    <t>호표 9</t>
  </si>
  <si>
    <t>5B95B68438949BC5692558F893E523</t>
  </si>
  <si>
    <t>0101055B95B68438949BC5692558F893E523</t>
  </si>
  <si>
    <t>0101055B031623BD04830570895329D3409A32BA38B5</t>
  </si>
  <si>
    <t>방수공</t>
  </si>
  <si>
    <t>5B031623BD04830570895329D3409A32BA3A62</t>
  </si>
  <si>
    <t>0101055B031623BD04830570895329D3409A32BA3A62</t>
  </si>
  <si>
    <t>0101055B031623BD04830570895329D3409A32BA3067</t>
  </si>
  <si>
    <t>0101055B031623BD04830570895329D3409A32BA3066</t>
  </si>
  <si>
    <t>0101055B031623BD04830570895329D3409A32BA3069</t>
  </si>
  <si>
    <t>0101055B031623BD04830570895329D3409A32BA3068</t>
  </si>
  <si>
    <t>5AC366D85C640C35A5F35239939D004</t>
  </si>
  <si>
    <t>0101055AC366D85C640C35A5F35239939B002</t>
  </si>
  <si>
    <t>010106  &lt;6. AV 장비설비 공사&gt;</t>
  </si>
  <si>
    <t>010106</t>
  </si>
  <si>
    <t>0101065CFCB6412824E525283653AA83D94741572AFE</t>
  </si>
  <si>
    <t>0101065CFCB6412824E525283653AA83D94741572AFF</t>
  </si>
  <si>
    <t>0101065CFCB6412824E525283653AA83D94741572AFC</t>
  </si>
  <si>
    <t>0101065AC366D85C640C35A5F35239939A003</t>
  </si>
  <si>
    <t>스피커케이블</t>
  </si>
  <si>
    <t>SW-2300 (IMP)</t>
  </si>
  <si>
    <t>5CE3D69E3564E6E54EC755787372BC85A2F5AE</t>
  </si>
  <si>
    <t>0101065CE3D69E3564E6E54EC755787372BC85A2F5AE</t>
  </si>
  <si>
    <t>MW-3300 (IMP)</t>
  </si>
  <si>
    <t>5CE3D69E3564E6E54EC755787372BC85A2FB35</t>
  </si>
  <si>
    <t>0101065CE3D69E3564E6E54EC755787372BC85A2FB35</t>
  </si>
  <si>
    <t>5CE3D69E3564E6E54EC755787372BC85A2FF94</t>
  </si>
  <si>
    <t>0101065CE3D69E3564E6E54EC755787372BC85A2FF94</t>
  </si>
  <si>
    <t>600V폴리에틸렌케이블</t>
  </si>
  <si>
    <t>0.6/1kv, F-CV, 3C*2.5㎟</t>
  </si>
  <si>
    <t>5CE3D69E3564E6E54C1D597043432532D330ED</t>
  </si>
  <si>
    <t>0101065CE3D69E3564E6E54C1D597043432532D330ED</t>
  </si>
  <si>
    <t>제어케이블</t>
  </si>
  <si>
    <t>0.6/1kv, TFR-CVV, 5C*1.5㎟</t>
  </si>
  <si>
    <t>5CE3D69E3564E6E54EC25D1D13A20B63902401</t>
  </si>
  <si>
    <t>0101065CE3D69E3564E6E54EC25D1D13A20B63902401</t>
  </si>
  <si>
    <t>0.6/1kv, TFR-CVV-SB, 5C*1.5㎟</t>
  </si>
  <si>
    <t>5CE3D69E3564E6E54EC25D1D13A20B63964767</t>
  </si>
  <si>
    <t>0101065CE3D69E3564E6E54EC25D1D13A20B63964767</t>
  </si>
  <si>
    <t>0101065AC366D85C640C35A5F352399398001</t>
  </si>
  <si>
    <t>0101065CFCB64129344A359DEC5E2D53755F5E48EA55</t>
  </si>
  <si>
    <t>0101065CFCB64129344A359DE7563903B12CF5AB3A67</t>
  </si>
  <si>
    <t>0101065CFCB64129344A359DE7560DC38BA7860EC1F7</t>
  </si>
  <si>
    <t>0101065CFCB6412824E52528385EAF03A113590981AF</t>
  </si>
  <si>
    <t>0101065CFCB6412824E52528385EAF03A113590981AE</t>
  </si>
  <si>
    <t>0101065CFCB6412824E52528385EAF03A113590981A9</t>
  </si>
  <si>
    <t>0101065B031623BD04830570895329D3409A32BA3067</t>
  </si>
  <si>
    <t>0101065B031623BD04830570895329D3409A32BA3068</t>
  </si>
  <si>
    <t>0101065AC366D85C640C35A5F35239939B002</t>
  </si>
  <si>
    <t>0102  2. 관급자재</t>
  </si>
  <si>
    <t>0102</t>
  </si>
  <si>
    <t>5</t>
  </si>
  <si>
    <t>다목적 회의실 방송장비 제작및 구매설치</t>
  </si>
  <si>
    <t>2층 다목적 회의실</t>
  </si>
  <si>
    <t>5B92E6055034D275111F578B0370B85E53E2B4</t>
  </si>
  <si>
    <t>01025B92E6055034D275111F578B0370B85E53E2B4</t>
  </si>
  <si>
    <t>전관방송설비</t>
  </si>
  <si>
    <t>방송실 장비</t>
  </si>
  <si>
    <t>5B92E6055034D275111F578B0370B85E53E2B5</t>
  </si>
  <si>
    <t>01025B92E6055034D275111F578B0370B85E53E2B5</t>
  </si>
  <si>
    <t>비      고</t>
  </si>
  <si>
    <t>공 사 원 가 계 산 서</t>
  </si>
  <si>
    <t>공사명 : 양정초 그린스마트미래학교 리모델링 통신공사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</si>
  <si>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</si>
  <si>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</si>
  <si>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</si>
  <si>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</si>
  <si>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</si>
  <si>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</si>
  <si>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</si>
  <si>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</si>
  <si>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</si>
  <si>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</si>
  <si>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</si>
  <si>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</si>
  <si>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</si>
  <si>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</si>
  <si>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</si>
  <si>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</si>
  <si>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</si>
  <si>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</si>
  <si>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</si>
  <si>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17.5%</t>
  </si>
  <si>
    <t>BS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</si>
  <si>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</si>
  <si>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</si>
  <si>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</si>
  <si>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</si>
  <si>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</si>
  <si>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</si>
  <si>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</si>
  <si>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</si>
  <si>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직접노무비 * 3.595%</t>
  </si>
  <si>
    <t>C7</t>
  </si>
  <si>
    <t>국민  연금  보험료</t>
  </si>
  <si>
    <t>직접노무비 * 4.75%</t>
  </si>
  <si>
    <t>CB</t>
  </si>
  <si>
    <t>노인장기요양보험료</t>
  </si>
  <si>
    <t>건강보험료 * 13.14%</t>
  </si>
  <si>
    <t>C8</t>
  </si>
  <si>
    <t>퇴직  공제  부금비</t>
  </si>
  <si>
    <t>직접노무비 * 2.3%</t>
  </si>
  <si>
    <t>CA</t>
  </si>
  <si>
    <t>산업안전보건관리비</t>
  </si>
  <si>
    <t>(재료비+직노) * 3.11%</t>
  </si>
  <si>
    <t>CD</t>
  </si>
  <si>
    <t>석 면 분 담 금</t>
  </si>
  <si>
    <t>노무비 * 0.006</t>
  </si>
  <si>
    <t>CE</t>
  </si>
  <si>
    <t>임 금 채 권 부 담 금</t>
  </si>
  <si>
    <t>노무비 * 0.09</t>
  </si>
  <si>
    <t>CG</t>
  </si>
  <si>
    <t>기   타    경   비</t>
  </si>
  <si>
    <t>(재료비+노무비) * 5%</t>
  </si>
  <si>
    <t>CS</t>
  </si>
  <si>
    <t>S1</t>
  </si>
  <si>
    <t xml:space="preserve">        계</t>
  </si>
  <si>
    <t>D1</t>
  </si>
  <si>
    <t>일  반  관  리  비</t>
  </si>
  <si>
    <t>계 * 8%</t>
  </si>
  <si>
    <t>D2</t>
  </si>
  <si>
    <t>이              윤</t>
  </si>
  <si>
    <t>(노무비+경비+일반관리비) * 15%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</si>
  <si>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</si>
  <si>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</si>
  <si>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</si>
  <si>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</si>
  <si>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</si>
  <si>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</si>
  <si>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</si>
  <si>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DK</t>
  </si>
  <si>
    <t>관 급 자 관 급</t>
  </si>
  <si>
    <t>S2</t>
  </si>
  <si>
    <t>총   공   사    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</si>
</sst>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#,###;\-#,###;#;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theme="1"/>
      <name val="돋움체"/>
      <family val="3"/>
      <charset val="129"/>
    </font>
    <font>
      <b/>
      <u/>
      <sz val="16"/>
      <color theme="1"/>
      <name val="돋움체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3" fillId="0" borderId="1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0" fillId="0" borderId="0" xfId="0" quotePrefix="1" applyAlignment="1">
      <alignment vertical="top"/>
    </xf>
    <xf numFmtId="0" fontId="0" fillId="0" borderId="0" xfId="0" applyAlignment="1">
      <alignment vertical="top"/>
    </xf>
    <xf numFmtId="0" fontId="4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76" fontId="5" fillId="0" borderId="1" xfId="0" applyNumberFormat="1" applyFont="1" applyBorder="1" applyAlignment="1">
      <alignment vertical="center" wrapText="1"/>
    </xf>
    <xf numFmtId="177" fontId="5" fillId="0" borderId="1" xfId="0" applyNumberFormat="1" applyFont="1" applyBorder="1" applyAlignment="1">
      <alignment vertical="center" wrapText="1"/>
    </xf>
    <xf numFmtId="0" fontId="5" fillId="0" borderId="1" xfId="0" quotePrefix="1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0" fillId="0" borderId="1" xfId="0" quotePrefix="1" applyFont="1" applyBorder="1" applyAlignment="1">
      <alignment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0" fillId="0" borderId="1" xfId="0" quotePrefix="1" applyFont="1" applyBorder="1" applyAlignment="1">
      <alignment horizontal="center" vertical="center" wrapText="1"/>
    </xf>
    <xf numFmtId="176" fontId="0" fillId="0" borderId="1" xfId="0" applyNumberFormat="1" applyFont="1" applyBorder="1" applyAlignment="1">
      <alignment vertical="center" wrapText="1"/>
    </xf>
    <xf numFmtId="0" fontId="0" fillId="0" borderId="1" xfId="0" quotePrefix="1" applyFont="1" applyBorder="1" applyAlignment="1">
      <alignment vertical="center" wrapText="1"/>
    </xf>
    <xf numFmtId="0" fontId="0" fillId="0" borderId="1" xfId="0" quotePrefix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6" fillId="0" borderId="0" xfId="0" quotePrefix="1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0" quotePrefix="1" applyFont="1" applyBorder="1" applyAlignment="1">
      <alignment horizontal="center" vertical="center" wrapText="1"/>
    </xf>
    <xf numFmtId="0" fontId="0" fillId="0" borderId="1" xfId="0" quotePrefix="1" applyFont="1" applyBorder="1" applyAlignment="1">
      <alignment horizontal="distributed" vertical="center" wrapText="1"/>
    </xf>
    <xf numFmtId="0" fontId="0" fillId="0" borderId="0" xfId="0" quotePrefix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2" fillId="0" borderId="0" xfId="0" quotePrefix="1" applyFont="1" applyAlignment="1">
      <alignment horizontal="center" vertical="center"/>
    </xf>
    <xf numFmtId="0" fontId="0" fillId="0" borderId="0" xfId="0" quotePrefix="1" applyFont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E2ABF-3D10-4BFC-A7FA-BAD446306DFB}">
  <sheetPr>
    <pageSetUpPr fitToPage="1"/>
  </sheetPr>
  <dimension ref="A1:G29"/>
  <sheetViews>
    <sheetView tabSelected="1" topLeftCell="B1" workbookViewId="0">
      <selection activeCell="B1" sqref="B1:G1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22" t="s">
        <v>446</v>
      </c>
      <c r="C1" s="22"/>
      <c r="D1" s="22"/>
      <c r="E1" s="22"/>
      <c r="F1" s="22"/>
      <c r="G1" s="22"/>
    </row>
    <row r="2" spans="1:7" ht="21.95" customHeight="1" x14ac:dyDescent="0.3">
      <c r="B2" s="23" t="s">
        <v>447</v>
      </c>
      <c r="C2" s="23"/>
      <c r="D2" s="23"/>
      <c r="E2" s="23"/>
      <c r="F2" s="24" t="str">
        <f>"금액 : "&amp;NUMBERSTRING(E27,1)&amp;"원(￦"&amp;TEXT(E27,"#,###")&amp;")"</f>
        <v>금액 : 영원(￦)</v>
      </c>
      <c r="G2" s="24"/>
    </row>
    <row r="3" spans="1:7" ht="21.95" customHeight="1" x14ac:dyDescent="0.3">
      <c r="B3" s="25" t="s">
        <v>448</v>
      </c>
      <c r="C3" s="25"/>
      <c r="D3" s="25"/>
      <c r="E3" s="17" t="s">
        <v>449</v>
      </c>
      <c r="F3" s="17" t="s">
        <v>450</v>
      </c>
      <c r="G3" s="17" t="s">
        <v>445</v>
      </c>
    </row>
    <row r="4" spans="1:7" ht="21.95" customHeight="1" x14ac:dyDescent="0.3">
      <c r="A4" s="1" t="s">
        <v>455</v>
      </c>
      <c r="B4" s="26" t="s">
        <v>451</v>
      </c>
      <c r="C4" s="26" t="s">
        <v>452</v>
      </c>
      <c r="D4" s="18" t="s">
        <v>456</v>
      </c>
      <c r="E4" s="19"/>
      <c r="F4" s="16" t="s">
        <v>52</v>
      </c>
      <c r="G4" s="16" t="s">
        <v>52</v>
      </c>
    </row>
    <row r="5" spans="1:7" ht="21.95" customHeight="1" x14ac:dyDescent="0.3">
      <c r="A5" s="1" t="s">
        <v>457</v>
      </c>
      <c r="B5" s="26"/>
      <c r="C5" s="26"/>
      <c r="D5" s="18" t="s">
        <v>458</v>
      </c>
      <c r="E5" s="19"/>
      <c r="F5" s="16" t="s">
        <v>52</v>
      </c>
      <c r="G5" s="16" t="s">
        <v>52</v>
      </c>
    </row>
    <row r="6" spans="1:7" ht="21.95" customHeight="1" x14ac:dyDescent="0.3">
      <c r="A6" s="1" t="s">
        <v>459</v>
      </c>
      <c r="B6" s="26"/>
      <c r="C6" s="26"/>
      <c r="D6" s="18" t="s">
        <v>460</v>
      </c>
      <c r="E6" s="19"/>
      <c r="F6" s="16" t="s">
        <v>52</v>
      </c>
      <c r="G6" s="16" t="s">
        <v>52</v>
      </c>
    </row>
    <row r="7" spans="1:7" ht="21.95" customHeight="1" x14ac:dyDescent="0.3">
      <c r="A7" s="1" t="s">
        <v>461</v>
      </c>
      <c r="B7" s="26"/>
      <c r="C7" s="26"/>
      <c r="D7" s="18" t="s">
        <v>462</v>
      </c>
      <c r="E7" s="19"/>
      <c r="F7" s="16" t="s">
        <v>52</v>
      </c>
      <c r="G7" s="16" t="s">
        <v>52</v>
      </c>
    </row>
    <row r="8" spans="1:7" ht="21.95" customHeight="1" x14ac:dyDescent="0.3">
      <c r="A8" s="1" t="s">
        <v>463</v>
      </c>
      <c r="B8" s="26"/>
      <c r="C8" s="26" t="s">
        <v>453</v>
      </c>
      <c r="D8" s="18" t="s">
        <v>464</v>
      </c>
      <c r="E8" s="19"/>
      <c r="F8" s="16" t="s">
        <v>52</v>
      </c>
      <c r="G8" s="16" t="s">
        <v>52</v>
      </c>
    </row>
    <row r="9" spans="1:7" ht="21.95" customHeight="1" x14ac:dyDescent="0.3">
      <c r="A9" s="1" t="s">
        <v>465</v>
      </c>
      <c r="B9" s="26"/>
      <c r="C9" s="26"/>
      <c r="D9" s="18" t="s">
        <v>466</v>
      </c>
      <c r="E9" s="19"/>
      <c r="F9" s="16" t="s">
        <v>467</v>
      </c>
      <c r="G9" s="16" t="s">
        <v>52</v>
      </c>
    </row>
    <row r="10" spans="1:7" ht="21.95" customHeight="1" x14ac:dyDescent="0.3">
      <c r="A10" s="1" t="s">
        <v>468</v>
      </c>
      <c r="B10" s="26"/>
      <c r="C10" s="26"/>
      <c r="D10" s="18" t="s">
        <v>462</v>
      </c>
      <c r="E10" s="19"/>
      <c r="F10" s="16" t="s">
        <v>52</v>
      </c>
      <c r="G10" s="16" t="s">
        <v>52</v>
      </c>
    </row>
    <row r="11" spans="1:7" ht="21.95" customHeight="1" x14ac:dyDescent="0.3">
      <c r="A11" s="1" t="s">
        <v>469</v>
      </c>
      <c r="B11" s="26"/>
      <c r="C11" s="26" t="s">
        <v>454</v>
      </c>
      <c r="D11" s="18" t="s">
        <v>470</v>
      </c>
      <c r="E11" s="19"/>
      <c r="F11" s="16" t="s">
        <v>471</v>
      </c>
      <c r="G11" s="16" t="s">
        <v>52</v>
      </c>
    </row>
    <row r="12" spans="1:7" ht="21.95" customHeight="1" x14ac:dyDescent="0.3">
      <c r="A12" s="1" t="s">
        <v>472</v>
      </c>
      <c r="B12" s="26"/>
      <c r="C12" s="26"/>
      <c r="D12" s="18" t="s">
        <v>473</v>
      </c>
      <c r="E12" s="19"/>
      <c r="F12" s="16" t="s">
        <v>474</v>
      </c>
      <c r="G12" s="16" t="s">
        <v>52</v>
      </c>
    </row>
    <row r="13" spans="1:7" ht="21.95" customHeight="1" x14ac:dyDescent="0.3">
      <c r="A13" s="1" t="s">
        <v>475</v>
      </c>
      <c r="B13" s="26"/>
      <c r="C13" s="26"/>
      <c r="D13" s="18" t="s">
        <v>476</v>
      </c>
      <c r="E13" s="19"/>
      <c r="F13" s="16" t="s">
        <v>477</v>
      </c>
      <c r="G13" s="16" t="s">
        <v>52</v>
      </c>
    </row>
    <row r="14" spans="1:7" ht="21.95" customHeight="1" x14ac:dyDescent="0.3">
      <c r="A14" s="1" t="s">
        <v>478</v>
      </c>
      <c r="B14" s="26"/>
      <c r="C14" s="26"/>
      <c r="D14" s="18" t="s">
        <v>479</v>
      </c>
      <c r="E14" s="19"/>
      <c r="F14" s="16" t="s">
        <v>480</v>
      </c>
      <c r="G14" s="16" t="s">
        <v>52</v>
      </c>
    </row>
    <row r="15" spans="1:7" ht="21.95" customHeight="1" x14ac:dyDescent="0.3">
      <c r="A15" s="1" t="s">
        <v>481</v>
      </c>
      <c r="B15" s="26"/>
      <c r="C15" s="26"/>
      <c r="D15" s="18" t="s">
        <v>482</v>
      </c>
      <c r="E15" s="19"/>
      <c r="F15" s="16" t="s">
        <v>483</v>
      </c>
      <c r="G15" s="16" t="s">
        <v>52</v>
      </c>
    </row>
    <row r="16" spans="1:7" ht="21.95" customHeight="1" x14ac:dyDescent="0.3">
      <c r="A16" s="1" t="s">
        <v>484</v>
      </c>
      <c r="B16" s="26"/>
      <c r="C16" s="26"/>
      <c r="D16" s="18" t="s">
        <v>485</v>
      </c>
      <c r="E16" s="19"/>
      <c r="F16" s="16" t="s">
        <v>486</v>
      </c>
      <c r="G16" s="16" t="s">
        <v>52</v>
      </c>
    </row>
    <row r="17" spans="1:7" ht="21.95" customHeight="1" x14ac:dyDescent="0.3">
      <c r="A17" s="1" t="s">
        <v>487</v>
      </c>
      <c r="B17" s="26"/>
      <c r="C17" s="26"/>
      <c r="D17" s="18" t="s">
        <v>488</v>
      </c>
      <c r="E17" s="19"/>
      <c r="F17" s="16" t="s">
        <v>489</v>
      </c>
      <c r="G17" s="16" t="s">
        <v>52</v>
      </c>
    </row>
    <row r="18" spans="1:7" ht="21.95" customHeight="1" x14ac:dyDescent="0.3">
      <c r="A18" s="1" t="s">
        <v>490</v>
      </c>
      <c r="B18" s="26"/>
      <c r="C18" s="26"/>
      <c r="D18" s="18" t="s">
        <v>491</v>
      </c>
      <c r="E18" s="19"/>
      <c r="F18" s="16" t="s">
        <v>492</v>
      </c>
      <c r="G18" s="16" t="s">
        <v>52</v>
      </c>
    </row>
    <row r="19" spans="1:7" ht="21.95" customHeight="1" x14ac:dyDescent="0.3">
      <c r="A19" s="1" t="s">
        <v>493</v>
      </c>
      <c r="B19" s="26"/>
      <c r="C19" s="26"/>
      <c r="D19" s="18" t="s">
        <v>494</v>
      </c>
      <c r="E19" s="19"/>
      <c r="F19" s="16" t="s">
        <v>495</v>
      </c>
      <c r="G19" s="16" t="s">
        <v>52</v>
      </c>
    </row>
    <row r="20" spans="1:7" ht="21.95" customHeight="1" x14ac:dyDescent="0.3">
      <c r="A20" s="1" t="s">
        <v>496</v>
      </c>
      <c r="B20" s="26"/>
      <c r="C20" s="26"/>
      <c r="D20" s="18" t="s">
        <v>497</v>
      </c>
      <c r="E20" s="19"/>
      <c r="F20" s="16" t="s">
        <v>498</v>
      </c>
      <c r="G20" s="16" t="s">
        <v>52</v>
      </c>
    </row>
    <row r="21" spans="1:7" ht="21.95" customHeight="1" x14ac:dyDescent="0.3">
      <c r="A21" s="1" t="s">
        <v>499</v>
      </c>
      <c r="B21" s="26"/>
      <c r="C21" s="26"/>
      <c r="D21" s="18" t="s">
        <v>462</v>
      </c>
      <c r="E21" s="19"/>
      <c r="F21" s="16" t="s">
        <v>52</v>
      </c>
      <c r="G21" s="16" t="s">
        <v>52</v>
      </c>
    </row>
    <row r="22" spans="1:7" ht="21.95" customHeight="1" x14ac:dyDescent="0.3">
      <c r="A22" s="1" t="s">
        <v>500</v>
      </c>
      <c r="B22" s="20" t="s">
        <v>501</v>
      </c>
      <c r="C22" s="20"/>
      <c r="D22" s="21"/>
      <c r="E22" s="19"/>
      <c r="F22" s="16" t="s">
        <v>52</v>
      </c>
      <c r="G22" s="16" t="s">
        <v>52</v>
      </c>
    </row>
    <row r="23" spans="1:7" ht="21.95" customHeight="1" x14ac:dyDescent="0.3">
      <c r="A23" s="1" t="s">
        <v>502</v>
      </c>
      <c r="B23" s="20" t="s">
        <v>503</v>
      </c>
      <c r="C23" s="20"/>
      <c r="D23" s="21"/>
      <c r="E23" s="19"/>
      <c r="F23" s="16" t="s">
        <v>504</v>
      </c>
      <c r="G23" s="16" t="s">
        <v>52</v>
      </c>
    </row>
    <row r="24" spans="1:7" ht="21.95" customHeight="1" x14ac:dyDescent="0.3">
      <c r="A24" s="1" t="s">
        <v>505</v>
      </c>
      <c r="B24" s="20" t="s">
        <v>506</v>
      </c>
      <c r="C24" s="20"/>
      <c r="D24" s="21"/>
      <c r="E24" s="19"/>
      <c r="F24" s="16" t="s">
        <v>507</v>
      </c>
      <c r="G24" s="16" t="s">
        <v>52</v>
      </c>
    </row>
    <row r="25" spans="1:7" ht="21.95" customHeight="1" x14ac:dyDescent="0.3">
      <c r="A25" s="1" t="s">
        <v>508</v>
      </c>
      <c r="B25" s="20" t="s">
        <v>509</v>
      </c>
      <c r="C25" s="20"/>
      <c r="D25" s="21"/>
      <c r="E25" s="19"/>
      <c r="F25" s="16" t="s">
        <v>52</v>
      </c>
      <c r="G25" s="16" t="s">
        <v>52</v>
      </c>
    </row>
    <row r="26" spans="1:7" ht="21.95" customHeight="1" x14ac:dyDescent="0.3">
      <c r="A26" s="1" t="s">
        <v>510</v>
      </c>
      <c r="B26" s="20" t="s">
        <v>511</v>
      </c>
      <c r="C26" s="20"/>
      <c r="D26" s="21"/>
      <c r="E26" s="19"/>
      <c r="F26" s="16" t="s">
        <v>512</v>
      </c>
      <c r="G26" s="16" t="s">
        <v>52</v>
      </c>
    </row>
    <row r="27" spans="1:7" ht="21.95" customHeight="1" x14ac:dyDescent="0.3">
      <c r="A27" s="1" t="s">
        <v>513</v>
      </c>
      <c r="B27" s="20" t="s">
        <v>514</v>
      </c>
      <c r="C27" s="20"/>
      <c r="D27" s="21"/>
      <c r="E27" s="19"/>
      <c r="F27" s="16" t="s">
        <v>52</v>
      </c>
      <c r="G27" s="16" t="s">
        <v>52</v>
      </c>
    </row>
    <row r="28" spans="1:7" ht="21.95" hidden="1" customHeight="1" x14ac:dyDescent="0.3">
      <c r="A28" s="1" t="s">
        <v>515</v>
      </c>
      <c r="B28" s="20" t="s">
        <v>516</v>
      </c>
      <c r="C28" s="20"/>
      <c r="D28" s="21"/>
      <c r="E28" s="19"/>
      <c r="F28" s="16" t="s">
        <v>52</v>
      </c>
      <c r="G28" s="16" t="s">
        <v>52</v>
      </c>
    </row>
    <row r="29" spans="1:7" ht="21.95" hidden="1" customHeight="1" x14ac:dyDescent="0.3">
      <c r="A29" s="1" t="s">
        <v>517</v>
      </c>
      <c r="B29" s="20" t="s">
        <v>518</v>
      </c>
      <c r="C29" s="20"/>
      <c r="D29" s="21"/>
      <c r="E29" s="19"/>
      <c r="F29" s="16" t="s">
        <v>52</v>
      </c>
      <c r="G29" s="16" t="s">
        <v>52</v>
      </c>
    </row>
  </sheetData>
  <mergeCells count="16">
    <mergeCell ref="B1:G1"/>
    <mergeCell ref="B2:E2"/>
    <mergeCell ref="F2:G2"/>
    <mergeCell ref="B3:D3"/>
    <mergeCell ref="B4:B21"/>
    <mergeCell ref="C4:C7"/>
    <mergeCell ref="C8:C10"/>
    <mergeCell ref="C11:C21"/>
    <mergeCell ref="B28:D28"/>
    <mergeCell ref="B29:D29"/>
    <mergeCell ref="B22:D22"/>
    <mergeCell ref="B23:D23"/>
    <mergeCell ref="B24:D24"/>
    <mergeCell ref="B25:D25"/>
    <mergeCell ref="B26:D26"/>
    <mergeCell ref="B27:D27"/>
  </mergeCells>
  <phoneticPr fontId="1" type="noConversion"/>
  <pageMargins left="0.78740157480314954" right="0" top="0.39370078740157477" bottom="0.39370078740157477" header="0" footer="0"/>
  <pageSetup paperSize="9" scale="77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483EA-5305-4246-B6A7-1D386A01A95D}">
  <sheetPr>
    <pageSetUpPr fitToPage="1"/>
  </sheetPr>
  <dimension ref="A1:T27"/>
  <sheetViews>
    <sheetView workbookViewId="0">
      <selection activeCell="J12" sqref="J11:J12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</row>
    <row r="2" spans="1:20" ht="30" customHeight="1" x14ac:dyDescent="0.3">
      <c r="A2" s="31" t="s">
        <v>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</row>
    <row r="3" spans="1:20" ht="30" customHeight="1" x14ac:dyDescent="0.3">
      <c r="A3" s="28" t="s">
        <v>2</v>
      </c>
      <c r="B3" s="28" t="s">
        <v>3</v>
      </c>
      <c r="C3" s="28" t="s">
        <v>4</v>
      </c>
      <c r="D3" s="28" t="s">
        <v>5</v>
      </c>
      <c r="E3" s="28" t="s">
        <v>6</v>
      </c>
      <c r="F3" s="28"/>
      <c r="G3" s="28" t="s">
        <v>9</v>
      </c>
      <c r="H3" s="28"/>
      <c r="I3" s="28" t="s">
        <v>10</v>
      </c>
      <c r="J3" s="28"/>
      <c r="K3" s="28" t="s">
        <v>11</v>
      </c>
      <c r="L3" s="28"/>
      <c r="M3" s="28" t="s">
        <v>12</v>
      </c>
      <c r="N3" s="27" t="s">
        <v>13</v>
      </c>
      <c r="O3" s="27" t="s">
        <v>14</v>
      </c>
      <c r="P3" s="27" t="s">
        <v>15</v>
      </c>
      <c r="Q3" s="27" t="s">
        <v>16</v>
      </c>
      <c r="R3" s="27" t="s">
        <v>17</v>
      </c>
      <c r="S3" s="27" t="s">
        <v>18</v>
      </c>
      <c r="T3" s="27" t="s">
        <v>19</v>
      </c>
    </row>
    <row r="4" spans="1:20" ht="30" customHeight="1" x14ac:dyDescent="0.3">
      <c r="A4" s="29"/>
      <c r="B4" s="29"/>
      <c r="C4" s="29"/>
      <c r="D4" s="29"/>
      <c r="E4" s="9" t="s">
        <v>7</v>
      </c>
      <c r="F4" s="9" t="s">
        <v>8</v>
      </c>
      <c r="G4" s="9" t="s">
        <v>7</v>
      </c>
      <c r="H4" s="9" t="s">
        <v>8</v>
      </c>
      <c r="I4" s="9" t="s">
        <v>7</v>
      </c>
      <c r="J4" s="9" t="s">
        <v>8</v>
      </c>
      <c r="K4" s="9" t="s">
        <v>7</v>
      </c>
      <c r="L4" s="9" t="s">
        <v>8</v>
      </c>
      <c r="M4" s="29"/>
      <c r="N4" s="27"/>
      <c r="O4" s="27"/>
      <c r="P4" s="27"/>
      <c r="Q4" s="27"/>
      <c r="R4" s="27"/>
      <c r="S4" s="27"/>
      <c r="T4" s="27"/>
    </row>
    <row r="5" spans="1:20" ht="30" customHeight="1" x14ac:dyDescent="0.3">
      <c r="A5" s="10" t="s">
        <v>51</v>
      </c>
      <c r="B5" s="10" t="s">
        <v>52</v>
      </c>
      <c r="C5" s="10" t="s">
        <v>52</v>
      </c>
      <c r="D5" s="11">
        <v>1</v>
      </c>
      <c r="E5" s="12"/>
      <c r="F5" s="12"/>
      <c r="G5" s="12"/>
      <c r="H5" s="12"/>
      <c r="I5" s="12"/>
      <c r="J5" s="12"/>
      <c r="K5" s="12"/>
      <c r="L5" s="12"/>
      <c r="M5" s="10"/>
      <c r="N5" s="2" t="s">
        <v>53</v>
      </c>
      <c r="O5" s="2" t="s">
        <v>52</v>
      </c>
      <c r="P5" s="2" t="s">
        <v>52</v>
      </c>
      <c r="Q5" s="2" t="s">
        <v>52</v>
      </c>
      <c r="R5" s="3">
        <v>1</v>
      </c>
      <c r="S5" s="2" t="s">
        <v>52</v>
      </c>
      <c r="T5" s="6"/>
    </row>
    <row r="6" spans="1:20" ht="30" customHeight="1" x14ac:dyDescent="0.3">
      <c r="A6" s="10" t="s">
        <v>54</v>
      </c>
      <c r="B6" s="10" t="s">
        <v>52</v>
      </c>
      <c r="C6" s="10" t="s">
        <v>52</v>
      </c>
      <c r="D6" s="11">
        <v>1</v>
      </c>
      <c r="E6" s="12"/>
      <c r="F6" s="12"/>
      <c r="G6" s="12"/>
      <c r="H6" s="12"/>
      <c r="I6" s="12"/>
      <c r="J6" s="12"/>
      <c r="K6" s="12"/>
      <c r="L6" s="12"/>
      <c r="M6" s="10"/>
      <c r="N6" s="2" t="s">
        <v>55</v>
      </c>
      <c r="O6" s="2" t="s">
        <v>52</v>
      </c>
      <c r="P6" s="2" t="s">
        <v>53</v>
      </c>
      <c r="Q6" s="2" t="s">
        <v>52</v>
      </c>
      <c r="R6" s="3">
        <v>2</v>
      </c>
      <c r="S6" s="2" t="s">
        <v>52</v>
      </c>
      <c r="T6" s="6"/>
    </row>
    <row r="7" spans="1:20" ht="30" customHeight="1" x14ac:dyDescent="0.3">
      <c r="A7" s="10" t="s">
        <v>56</v>
      </c>
      <c r="B7" s="10" t="s">
        <v>52</v>
      </c>
      <c r="C7" s="10" t="s">
        <v>52</v>
      </c>
      <c r="D7" s="11">
        <v>1</v>
      </c>
      <c r="E7" s="12"/>
      <c r="F7" s="12"/>
      <c r="G7" s="12"/>
      <c r="H7" s="12"/>
      <c r="I7" s="12"/>
      <c r="J7" s="12"/>
      <c r="K7" s="12"/>
      <c r="L7" s="12"/>
      <c r="M7" s="10"/>
      <c r="N7" s="2" t="s">
        <v>57</v>
      </c>
      <c r="O7" s="2" t="s">
        <v>52</v>
      </c>
      <c r="P7" s="2" t="s">
        <v>55</v>
      </c>
      <c r="Q7" s="2" t="s">
        <v>52</v>
      </c>
      <c r="R7" s="3">
        <v>3</v>
      </c>
      <c r="S7" s="2" t="s">
        <v>52</v>
      </c>
      <c r="T7" s="6"/>
    </row>
    <row r="8" spans="1:20" ht="30" customHeight="1" x14ac:dyDescent="0.3">
      <c r="A8" s="10" t="s">
        <v>68</v>
      </c>
      <c r="B8" s="10" t="s">
        <v>52</v>
      </c>
      <c r="C8" s="10" t="s">
        <v>52</v>
      </c>
      <c r="D8" s="11">
        <v>1</v>
      </c>
      <c r="E8" s="12"/>
      <c r="F8" s="12"/>
      <c r="G8" s="12"/>
      <c r="H8" s="12"/>
      <c r="I8" s="12"/>
      <c r="J8" s="12"/>
      <c r="K8" s="12"/>
      <c r="L8" s="12"/>
      <c r="M8" s="10"/>
      <c r="N8" s="2" t="s">
        <v>69</v>
      </c>
      <c r="O8" s="2" t="s">
        <v>52</v>
      </c>
      <c r="P8" s="2" t="s">
        <v>55</v>
      </c>
      <c r="Q8" s="2" t="s">
        <v>52</v>
      </c>
      <c r="R8" s="3">
        <v>3</v>
      </c>
      <c r="S8" s="2" t="s">
        <v>52</v>
      </c>
      <c r="T8" s="6"/>
    </row>
    <row r="9" spans="1:20" ht="30" customHeight="1" x14ac:dyDescent="0.3">
      <c r="A9" s="10" t="s">
        <v>177</v>
      </c>
      <c r="B9" s="10" t="s">
        <v>52</v>
      </c>
      <c r="C9" s="10" t="s">
        <v>52</v>
      </c>
      <c r="D9" s="11">
        <v>1</v>
      </c>
      <c r="E9" s="12"/>
      <c r="F9" s="12"/>
      <c r="G9" s="12"/>
      <c r="H9" s="12"/>
      <c r="I9" s="12"/>
      <c r="J9" s="12"/>
      <c r="K9" s="12"/>
      <c r="L9" s="12"/>
      <c r="M9" s="10"/>
      <c r="N9" s="2" t="s">
        <v>178</v>
      </c>
      <c r="O9" s="2" t="s">
        <v>52</v>
      </c>
      <c r="P9" s="2" t="s">
        <v>55</v>
      </c>
      <c r="Q9" s="2" t="s">
        <v>52</v>
      </c>
      <c r="R9" s="3">
        <v>3</v>
      </c>
      <c r="S9" s="2" t="s">
        <v>52</v>
      </c>
      <c r="T9" s="6"/>
    </row>
    <row r="10" spans="1:20" ht="30" customHeight="1" x14ac:dyDescent="0.3">
      <c r="A10" s="10" t="s">
        <v>292</v>
      </c>
      <c r="B10" s="10" t="s">
        <v>52</v>
      </c>
      <c r="C10" s="10" t="s">
        <v>52</v>
      </c>
      <c r="D10" s="11">
        <v>1</v>
      </c>
      <c r="E10" s="12"/>
      <c r="F10" s="12"/>
      <c r="G10" s="12"/>
      <c r="H10" s="12"/>
      <c r="I10" s="12"/>
      <c r="J10" s="12"/>
      <c r="K10" s="12"/>
      <c r="L10" s="12"/>
      <c r="M10" s="10"/>
      <c r="N10" s="2" t="s">
        <v>293</v>
      </c>
      <c r="O10" s="2" t="s">
        <v>52</v>
      </c>
      <c r="P10" s="2" t="s">
        <v>55</v>
      </c>
      <c r="Q10" s="2" t="s">
        <v>52</v>
      </c>
      <c r="R10" s="3">
        <v>3</v>
      </c>
      <c r="S10" s="2" t="s">
        <v>52</v>
      </c>
      <c r="T10" s="6"/>
    </row>
    <row r="11" spans="1:20" ht="30" customHeight="1" x14ac:dyDescent="0.3">
      <c r="A11" s="10" t="s">
        <v>317</v>
      </c>
      <c r="B11" s="10" t="s">
        <v>52</v>
      </c>
      <c r="C11" s="10" t="s">
        <v>52</v>
      </c>
      <c r="D11" s="11">
        <v>1</v>
      </c>
      <c r="E11" s="12"/>
      <c r="F11" s="12"/>
      <c r="G11" s="12"/>
      <c r="H11" s="12"/>
      <c r="I11" s="12"/>
      <c r="J11" s="12"/>
      <c r="K11" s="12"/>
      <c r="L11" s="12"/>
      <c r="M11" s="10"/>
      <c r="N11" s="2" t="s">
        <v>318</v>
      </c>
      <c r="O11" s="2" t="s">
        <v>52</v>
      </c>
      <c r="P11" s="2" t="s">
        <v>55</v>
      </c>
      <c r="Q11" s="2" t="s">
        <v>52</v>
      </c>
      <c r="R11" s="3">
        <v>3</v>
      </c>
      <c r="S11" s="2" t="s">
        <v>52</v>
      </c>
      <c r="T11" s="6"/>
    </row>
    <row r="12" spans="1:20" ht="30" customHeight="1" x14ac:dyDescent="0.3">
      <c r="A12" s="10" t="s">
        <v>398</v>
      </c>
      <c r="B12" s="10" t="s">
        <v>52</v>
      </c>
      <c r="C12" s="10" t="s">
        <v>52</v>
      </c>
      <c r="D12" s="11">
        <v>1</v>
      </c>
      <c r="E12" s="12"/>
      <c r="F12" s="12"/>
      <c r="G12" s="12"/>
      <c r="H12" s="12"/>
      <c r="I12" s="12"/>
      <c r="J12" s="12"/>
      <c r="K12" s="12"/>
      <c r="L12" s="12"/>
      <c r="M12" s="10"/>
      <c r="N12" s="2" t="s">
        <v>399</v>
      </c>
      <c r="O12" s="2" t="s">
        <v>52</v>
      </c>
      <c r="P12" s="2" t="s">
        <v>55</v>
      </c>
      <c r="Q12" s="2" t="s">
        <v>52</v>
      </c>
      <c r="R12" s="3">
        <v>3</v>
      </c>
      <c r="S12" s="2" t="s">
        <v>52</v>
      </c>
      <c r="T12" s="6"/>
    </row>
    <row r="13" spans="1:20" ht="30" customHeight="1" x14ac:dyDescent="0.3">
      <c r="A13" s="10" t="s">
        <v>434</v>
      </c>
      <c r="B13" s="10" t="s">
        <v>52</v>
      </c>
      <c r="C13" s="10" t="s">
        <v>52</v>
      </c>
      <c r="D13" s="11">
        <v>1</v>
      </c>
      <c r="E13" s="12"/>
      <c r="F13" s="12"/>
      <c r="G13" s="12"/>
      <c r="H13" s="12"/>
      <c r="I13" s="12"/>
      <c r="J13" s="12"/>
      <c r="K13" s="12"/>
      <c r="L13" s="12"/>
      <c r="M13" s="10"/>
      <c r="N13" s="2" t="s">
        <v>435</v>
      </c>
      <c r="O13" s="2" t="s">
        <v>52</v>
      </c>
      <c r="P13" s="2" t="s">
        <v>52</v>
      </c>
      <c r="Q13" s="2" t="s">
        <v>436</v>
      </c>
      <c r="R13" s="3">
        <v>2</v>
      </c>
      <c r="S13" s="2" t="s">
        <v>52</v>
      </c>
      <c r="T13" s="6">
        <f>L13*1</f>
        <v>0</v>
      </c>
    </row>
    <row r="14" spans="1:20" ht="30" customHeight="1" x14ac:dyDescent="0.3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T14" s="5"/>
    </row>
    <row r="15" spans="1:20" ht="30" customHeight="1" x14ac:dyDescent="0.3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T15" s="5"/>
    </row>
    <row r="16" spans="1:20" ht="30" customHeight="1" x14ac:dyDescent="0.3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T16" s="5"/>
    </row>
    <row r="17" spans="1:20" ht="30" customHeight="1" x14ac:dyDescent="0.3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T17" s="5"/>
    </row>
    <row r="18" spans="1:20" ht="30" customHeight="1" x14ac:dyDescent="0.3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T18" s="5"/>
    </row>
    <row r="19" spans="1:20" ht="30" customHeight="1" x14ac:dyDescent="0.3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T19" s="5"/>
    </row>
    <row r="20" spans="1:20" ht="30" customHeight="1" x14ac:dyDescent="0.3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T20" s="5"/>
    </row>
    <row r="21" spans="1:20" ht="30" customHeight="1" x14ac:dyDescent="0.3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T21" s="5"/>
    </row>
    <row r="22" spans="1:20" ht="30" customHeight="1" x14ac:dyDescent="0.3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T22" s="5"/>
    </row>
    <row r="23" spans="1:20" ht="30" customHeight="1" x14ac:dyDescent="0.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T23" s="5"/>
    </row>
    <row r="24" spans="1:20" ht="30" customHeight="1" x14ac:dyDescent="0.3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T24" s="5"/>
    </row>
    <row r="25" spans="1:20" ht="30" customHeight="1" x14ac:dyDescent="0.3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T25" s="5"/>
    </row>
    <row r="26" spans="1:20" ht="30" customHeight="1" x14ac:dyDescent="0.3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T26" s="5"/>
    </row>
    <row r="27" spans="1:20" ht="30" customHeight="1" x14ac:dyDescent="0.3">
      <c r="A27" s="10" t="s">
        <v>66</v>
      </c>
      <c r="B27" s="11"/>
      <c r="C27" s="11"/>
      <c r="D27" s="11"/>
      <c r="E27" s="11"/>
      <c r="F27" s="12"/>
      <c r="G27" s="11"/>
      <c r="H27" s="12"/>
      <c r="I27" s="11"/>
      <c r="J27" s="12"/>
      <c r="K27" s="11"/>
      <c r="L27" s="12"/>
      <c r="M27" s="11"/>
      <c r="T27" s="5"/>
    </row>
  </sheetData>
  <mergeCells count="18"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  <mergeCell ref="S3:S4"/>
    <mergeCell ref="T3:T4"/>
    <mergeCell ref="M3:M4"/>
    <mergeCell ref="N3:N4"/>
    <mergeCell ref="O3:O4"/>
    <mergeCell ref="P3:P4"/>
    <mergeCell ref="Q3:Q4"/>
    <mergeCell ref="R3:R4"/>
  </mergeCells>
  <phoneticPr fontId="1" type="noConversion"/>
  <pageMargins left="0.78740157480314954" right="0" top="0.39370078740157477" bottom="0.39370078740157477" header="0" footer="0"/>
  <pageSetup paperSize="9" scale="65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D3EC2F-C93A-4ACC-9633-75E94A5F3F95}">
  <sheetPr>
    <pageSetUpPr fitToPage="1"/>
  </sheetPr>
  <dimension ref="A1:AV243"/>
  <sheetViews>
    <sheetView topLeftCell="A239" workbookViewId="0">
      <selection activeCell="D268" sqref="D268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31" t="s">
        <v>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</row>
    <row r="2" spans="1:48" ht="30" customHeight="1" x14ac:dyDescent="0.3">
      <c r="A2" s="28" t="s">
        <v>2</v>
      </c>
      <c r="B2" s="28" t="s">
        <v>3</v>
      </c>
      <c r="C2" s="28" t="s">
        <v>4</v>
      </c>
      <c r="D2" s="28" t="s">
        <v>5</v>
      </c>
      <c r="E2" s="28" t="s">
        <v>6</v>
      </c>
      <c r="F2" s="28"/>
      <c r="G2" s="28" t="s">
        <v>9</v>
      </c>
      <c r="H2" s="28"/>
      <c r="I2" s="28" t="s">
        <v>10</v>
      </c>
      <c r="J2" s="28"/>
      <c r="K2" s="28" t="s">
        <v>11</v>
      </c>
      <c r="L2" s="28"/>
      <c r="M2" s="28" t="s">
        <v>12</v>
      </c>
      <c r="N2" s="27" t="s">
        <v>20</v>
      </c>
      <c r="O2" s="27" t="s">
        <v>14</v>
      </c>
      <c r="P2" s="27" t="s">
        <v>21</v>
      </c>
      <c r="Q2" s="27" t="s">
        <v>13</v>
      </c>
      <c r="R2" s="27" t="s">
        <v>22</v>
      </c>
      <c r="S2" s="27" t="s">
        <v>23</v>
      </c>
      <c r="T2" s="27" t="s">
        <v>24</v>
      </c>
      <c r="U2" s="27" t="s">
        <v>25</v>
      </c>
      <c r="V2" s="27" t="s">
        <v>26</v>
      </c>
      <c r="W2" s="27" t="s">
        <v>27</v>
      </c>
      <c r="X2" s="27" t="s">
        <v>28</v>
      </c>
      <c r="Y2" s="27" t="s">
        <v>29</v>
      </c>
      <c r="Z2" s="27" t="s">
        <v>30</v>
      </c>
      <c r="AA2" s="27" t="s">
        <v>31</v>
      </c>
      <c r="AB2" s="27" t="s">
        <v>32</v>
      </c>
      <c r="AC2" s="27" t="s">
        <v>33</v>
      </c>
      <c r="AD2" s="27" t="s">
        <v>34</v>
      </c>
      <c r="AE2" s="27" t="s">
        <v>35</v>
      </c>
      <c r="AF2" s="27" t="s">
        <v>36</v>
      </c>
      <c r="AG2" s="27" t="s">
        <v>37</v>
      </c>
      <c r="AH2" s="27" t="s">
        <v>38</v>
      </c>
      <c r="AI2" s="27" t="s">
        <v>39</v>
      </c>
      <c r="AJ2" s="27" t="s">
        <v>40</v>
      </c>
      <c r="AK2" s="27" t="s">
        <v>41</v>
      </c>
      <c r="AL2" s="27" t="s">
        <v>42</v>
      </c>
      <c r="AM2" s="27" t="s">
        <v>43</v>
      </c>
      <c r="AN2" s="27" t="s">
        <v>44</v>
      </c>
      <c r="AO2" s="27" t="s">
        <v>45</v>
      </c>
      <c r="AP2" s="27" t="s">
        <v>46</v>
      </c>
      <c r="AQ2" s="27" t="s">
        <v>47</v>
      </c>
      <c r="AR2" s="27" t="s">
        <v>48</v>
      </c>
      <c r="AS2" s="27" t="s">
        <v>16</v>
      </c>
      <c r="AT2" s="27" t="s">
        <v>17</v>
      </c>
      <c r="AU2" s="27" t="s">
        <v>49</v>
      </c>
      <c r="AV2" s="27" t="s">
        <v>50</v>
      </c>
    </row>
    <row r="3" spans="1:48" ht="30" customHeight="1" x14ac:dyDescent="0.3">
      <c r="A3" s="28"/>
      <c r="B3" s="28"/>
      <c r="C3" s="28"/>
      <c r="D3" s="28"/>
      <c r="E3" s="4" t="s">
        <v>7</v>
      </c>
      <c r="F3" s="4" t="s">
        <v>8</v>
      </c>
      <c r="G3" s="4" t="s">
        <v>7</v>
      </c>
      <c r="H3" s="4" t="s">
        <v>8</v>
      </c>
      <c r="I3" s="4" t="s">
        <v>7</v>
      </c>
      <c r="J3" s="4" t="s">
        <v>8</v>
      </c>
      <c r="K3" s="4" t="s">
        <v>7</v>
      </c>
      <c r="L3" s="4" t="s">
        <v>8</v>
      </c>
      <c r="M3" s="28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</row>
    <row r="4" spans="1:48" ht="30" customHeight="1" x14ac:dyDescent="0.3">
      <c r="A4" s="10" t="s">
        <v>56</v>
      </c>
      <c r="B4" s="10" t="s">
        <v>52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3"/>
      <c r="O4" s="3"/>
      <c r="P4" s="3"/>
      <c r="Q4" s="2" t="s">
        <v>57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ht="30" customHeight="1" x14ac:dyDescent="0.3">
      <c r="A5" s="10" t="s">
        <v>58</v>
      </c>
      <c r="B5" s="10" t="s">
        <v>59</v>
      </c>
      <c r="C5" s="10" t="s">
        <v>60</v>
      </c>
      <c r="D5" s="11">
        <v>720</v>
      </c>
      <c r="E5" s="13"/>
      <c r="F5" s="13"/>
      <c r="G5" s="13"/>
      <c r="H5" s="13"/>
      <c r="I5" s="13"/>
      <c r="J5" s="13"/>
      <c r="K5" s="13"/>
      <c r="L5" s="13"/>
      <c r="M5" s="10" t="s">
        <v>61</v>
      </c>
      <c r="N5" s="2" t="s">
        <v>62</v>
      </c>
      <c r="O5" s="2" t="s">
        <v>52</v>
      </c>
      <c r="P5" s="2" t="s">
        <v>52</v>
      </c>
      <c r="Q5" s="2" t="s">
        <v>57</v>
      </c>
      <c r="R5" s="2" t="s">
        <v>63</v>
      </c>
      <c r="S5" s="2" t="s">
        <v>64</v>
      </c>
      <c r="T5" s="2" t="s">
        <v>64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52</v>
      </c>
      <c r="AS5" s="2" t="s">
        <v>52</v>
      </c>
      <c r="AT5" s="3"/>
      <c r="AU5" s="2" t="s">
        <v>65</v>
      </c>
      <c r="AV5" s="3">
        <v>432</v>
      </c>
    </row>
    <row r="6" spans="1:48" ht="30" customHeight="1" x14ac:dyDescent="0.3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48" ht="30" customHeight="1" x14ac:dyDescent="0.3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</row>
    <row r="8" spans="1:48" ht="30" customHeight="1" x14ac:dyDescent="0.3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</row>
    <row r="9" spans="1:48" ht="30" customHeight="1" x14ac:dyDescent="0.3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</row>
    <row r="10" spans="1:48" ht="30" customHeight="1" x14ac:dyDescent="0.3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</row>
    <row r="11" spans="1:48" ht="30" customHeight="1" x14ac:dyDescent="0.3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</row>
    <row r="12" spans="1:48" ht="30" customHeight="1" x14ac:dyDescent="0.3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</row>
    <row r="13" spans="1:48" ht="30" customHeight="1" x14ac:dyDescent="0.3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</row>
    <row r="14" spans="1:48" ht="30" customHeight="1" x14ac:dyDescent="0.3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</row>
    <row r="15" spans="1:48" ht="30" customHeight="1" x14ac:dyDescent="0.3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</row>
    <row r="16" spans="1:48" ht="30" customHeight="1" x14ac:dyDescent="0.3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1:48" ht="30" customHeight="1" x14ac:dyDescent="0.3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48" ht="30" customHeight="1" x14ac:dyDescent="0.3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</row>
    <row r="19" spans="1:48" ht="30" customHeight="1" x14ac:dyDescent="0.3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</row>
    <row r="20" spans="1:48" ht="30" customHeight="1" x14ac:dyDescent="0.3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1:48" ht="30" customHeight="1" x14ac:dyDescent="0.3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</row>
    <row r="22" spans="1:48" ht="30" customHeight="1" x14ac:dyDescent="0.3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</row>
    <row r="23" spans="1:48" ht="30" customHeight="1" x14ac:dyDescent="0.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</row>
    <row r="24" spans="1:48" ht="30" customHeight="1" x14ac:dyDescent="0.3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</row>
    <row r="25" spans="1:48" ht="30" customHeight="1" x14ac:dyDescent="0.3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</row>
    <row r="26" spans="1:48" ht="30" customHeight="1" x14ac:dyDescent="0.3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</row>
    <row r="27" spans="1:48" ht="30" customHeight="1" x14ac:dyDescent="0.3">
      <c r="A27" s="10" t="s">
        <v>66</v>
      </c>
      <c r="B27" s="11"/>
      <c r="C27" s="11"/>
      <c r="D27" s="11"/>
      <c r="E27" s="11"/>
      <c r="F27" s="13"/>
      <c r="G27" s="11"/>
      <c r="H27" s="13"/>
      <c r="I27" s="11"/>
      <c r="J27" s="13"/>
      <c r="K27" s="11"/>
      <c r="L27" s="13"/>
      <c r="M27" s="11"/>
      <c r="N27" t="s">
        <v>67</v>
      </c>
    </row>
    <row r="28" spans="1:48" ht="30" customHeight="1" x14ac:dyDescent="0.3">
      <c r="A28" s="10" t="s">
        <v>68</v>
      </c>
      <c r="B28" s="10" t="s">
        <v>52</v>
      </c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3"/>
      <c r="O28" s="3"/>
      <c r="P28" s="3"/>
      <c r="Q28" s="2" t="s">
        <v>69</v>
      </c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</row>
    <row r="29" spans="1:48" ht="30" customHeight="1" x14ac:dyDescent="0.3">
      <c r="A29" s="10" t="s">
        <v>70</v>
      </c>
      <c r="B29" s="10" t="s">
        <v>71</v>
      </c>
      <c r="C29" s="10" t="s">
        <v>72</v>
      </c>
      <c r="D29" s="11">
        <v>5</v>
      </c>
      <c r="E29" s="13"/>
      <c r="F29" s="13"/>
      <c r="G29" s="13"/>
      <c r="H29" s="13"/>
      <c r="I29" s="13"/>
      <c r="J29" s="13"/>
      <c r="K29" s="13"/>
      <c r="L29" s="13"/>
      <c r="M29" s="10" t="s">
        <v>52</v>
      </c>
      <c r="N29" s="2" t="s">
        <v>73</v>
      </c>
      <c r="O29" s="2" t="s">
        <v>52</v>
      </c>
      <c r="P29" s="2" t="s">
        <v>52</v>
      </c>
      <c r="Q29" s="2" t="s">
        <v>69</v>
      </c>
      <c r="R29" s="2" t="s">
        <v>64</v>
      </c>
      <c r="S29" s="2" t="s">
        <v>64</v>
      </c>
      <c r="T29" s="2" t="s">
        <v>63</v>
      </c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2" t="s">
        <v>52</v>
      </c>
      <c r="AS29" s="2" t="s">
        <v>52</v>
      </c>
      <c r="AT29" s="3"/>
      <c r="AU29" s="2" t="s">
        <v>74</v>
      </c>
      <c r="AV29" s="3">
        <v>433</v>
      </c>
    </row>
    <row r="30" spans="1:48" ht="30" customHeight="1" x14ac:dyDescent="0.3">
      <c r="A30" s="10" t="s">
        <v>70</v>
      </c>
      <c r="B30" s="10" t="s">
        <v>75</v>
      </c>
      <c r="C30" s="10" t="s">
        <v>72</v>
      </c>
      <c r="D30" s="11">
        <v>9</v>
      </c>
      <c r="E30" s="13"/>
      <c r="F30" s="13"/>
      <c r="G30" s="13"/>
      <c r="H30" s="13"/>
      <c r="I30" s="13"/>
      <c r="J30" s="13"/>
      <c r="K30" s="13"/>
      <c r="L30" s="13"/>
      <c r="M30" s="10" t="s">
        <v>52</v>
      </c>
      <c r="N30" s="2" t="s">
        <v>76</v>
      </c>
      <c r="O30" s="2" t="s">
        <v>52</v>
      </c>
      <c r="P30" s="2" t="s">
        <v>52</v>
      </c>
      <c r="Q30" s="2" t="s">
        <v>69</v>
      </c>
      <c r="R30" s="2" t="s">
        <v>64</v>
      </c>
      <c r="S30" s="2" t="s">
        <v>64</v>
      </c>
      <c r="T30" s="2" t="s">
        <v>63</v>
      </c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2" t="s">
        <v>52</v>
      </c>
      <c r="AS30" s="2" t="s">
        <v>52</v>
      </c>
      <c r="AT30" s="3"/>
      <c r="AU30" s="2" t="s">
        <v>77</v>
      </c>
      <c r="AV30" s="3">
        <v>434</v>
      </c>
    </row>
    <row r="31" spans="1:48" ht="30" customHeight="1" x14ac:dyDescent="0.3">
      <c r="A31" s="10" t="s">
        <v>78</v>
      </c>
      <c r="B31" s="10" t="s">
        <v>79</v>
      </c>
      <c r="C31" s="10" t="s">
        <v>72</v>
      </c>
      <c r="D31" s="11">
        <v>31</v>
      </c>
      <c r="E31" s="13"/>
      <c r="F31" s="13"/>
      <c r="G31" s="13"/>
      <c r="H31" s="13"/>
      <c r="I31" s="13"/>
      <c r="J31" s="13"/>
      <c r="K31" s="13"/>
      <c r="L31" s="13"/>
      <c r="M31" s="10" t="s">
        <v>52</v>
      </c>
      <c r="N31" s="2" t="s">
        <v>80</v>
      </c>
      <c r="O31" s="2" t="s">
        <v>52</v>
      </c>
      <c r="P31" s="2" t="s">
        <v>52</v>
      </c>
      <c r="Q31" s="2" t="s">
        <v>69</v>
      </c>
      <c r="R31" s="2" t="s">
        <v>64</v>
      </c>
      <c r="S31" s="2" t="s">
        <v>64</v>
      </c>
      <c r="T31" s="2" t="s">
        <v>63</v>
      </c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2" t="s">
        <v>52</v>
      </c>
      <c r="AS31" s="2" t="s">
        <v>52</v>
      </c>
      <c r="AT31" s="3"/>
      <c r="AU31" s="2" t="s">
        <v>81</v>
      </c>
      <c r="AV31" s="3">
        <v>435</v>
      </c>
    </row>
    <row r="32" spans="1:48" ht="30" customHeight="1" x14ac:dyDescent="0.3">
      <c r="A32" s="10" t="s">
        <v>82</v>
      </c>
      <c r="B32" s="10" t="s">
        <v>83</v>
      </c>
      <c r="C32" s="10" t="s">
        <v>72</v>
      </c>
      <c r="D32" s="11">
        <v>9</v>
      </c>
      <c r="E32" s="13"/>
      <c r="F32" s="13"/>
      <c r="G32" s="13"/>
      <c r="H32" s="13"/>
      <c r="I32" s="13"/>
      <c r="J32" s="13"/>
      <c r="K32" s="13"/>
      <c r="L32" s="13"/>
      <c r="M32" s="10" t="s">
        <v>52</v>
      </c>
      <c r="N32" s="2" t="s">
        <v>84</v>
      </c>
      <c r="O32" s="2" t="s">
        <v>52</v>
      </c>
      <c r="P32" s="2" t="s">
        <v>52</v>
      </c>
      <c r="Q32" s="2" t="s">
        <v>69</v>
      </c>
      <c r="R32" s="2" t="s">
        <v>64</v>
      </c>
      <c r="S32" s="2" t="s">
        <v>64</v>
      </c>
      <c r="T32" s="2" t="s">
        <v>63</v>
      </c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2" t="s">
        <v>52</v>
      </c>
      <c r="AS32" s="2" t="s">
        <v>52</v>
      </c>
      <c r="AT32" s="3"/>
      <c r="AU32" s="2" t="s">
        <v>85</v>
      </c>
      <c r="AV32" s="3">
        <v>436</v>
      </c>
    </row>
    <row r="33" spans="1:48" ht="30" customHeight="1" x14ac:dyDescent="0.3">
      <c r="A33" s="10" t="s">
        <v>86</v>
      </c>
      <c r="B33" s="10" t="s">
        <v>87</v>
      </c>
      <c r="C33" s="10" t="s">
        <v>72</v>
      </c>
      <c r="D33" s="11">
        <v>5</v>
      </c>
      <c r="E33" s="13"/>
      <c r="F33" s="13"/>
      <c r="G33" s="13"/>
      <c r="H33" s="13"/>
      <c r="I33" s="13"/>
      <c r="J33" s="13"/>
      <c r="K33" s="13"/>
      <c r="L33" s="13"/>
      <c r="M33" s="10" t="s">
        <v>52</v>
      </c>
      <c r="N33" s="2" t="s">
        <v>88</v>
      </c>
      <c r="O33" s="2" t="s">
        <v>52</v>
      </c>
      <c r="P33" s="2" t="s">
        <v>52</v>
      </c>
      <c r="Q33" s="2" t="s">
        <v>69</v>
      </c>
      <c r="R33" s="2" t="s">
        <v>64</v>
      </c>
      <c r="S33" s="2" t="s">
        <v>64</v>
      </c>
      <c r="T33" s="2" t="s">
        <v>63</v>
      </c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2" t="s">
        <v>52</v>
      </c>
      <c r="AS33" s="2" t="s">
        <v>52</v>
      </c>
      <c r="AT33" s="3"/>
      <c r="AU33" s="2" t="s">
        <v>89</v>
      </c>
      <c r="AV33" s="3">
        <v>437</v>
      </c>
    </row>
    <row r="34" spans="1:48" ht="30" customHeight="1" x14ac:dyDescent="0.3">
      <c r="A34" s="10" t="s">
        <v>90</v>
      </c>
      <c r="B34" s="10" t="s">
        <v>91</v>
      </c>
      <c r="C34" s="10" t="s">
        <v>72</v>
      </c>
      <c r="D34" s="11">
        <v>18</v>
      </c>
      <c r="E34" s="13"/>
      <c r="F34" s="13"/>
      <c r="G34" s="13"/>
      <c r="H34" s="13"/>
      <c r="I34" s="13"/>
      <c r="J34" s="13"/>
      <c r="K34" s="13"/>
      <c r="L34" s="13"/>
      <c r="M34" s="10" t="s">
        <v>52</v>
      </c>
      <c r="N34" s="2" t="s">
        <v>92</v>
      </c>
      <c r="O34" s="2" t="s">
        <v>52</v>
      </c>
      <c r="P34" s="2" t="s">
        <v>52</v>
      </c>
      <c r="Q34" s="2" t="s">
        <v>69</v>
      </c>
      <c r="R34" s="2" t="s">
        <v>64</v>
      </c>
      <c r="S34" s="2" t="s">
        <v>64</v>
      </c>
      <c r="T34" s="2" t="s">
        <v>63</v>
      </c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2" t="s">
        <v>52</v>
      </c>
      <c r="AS34" s="2" t="s">
        <v>52</v>
      </c>
      <c r="AT34" s="3"/>
      <c r="AU34" s="2" t="s">
        <v>93</v>
      </c>
      <c r="AV34" s="3">
        <v>438</v>
      </c>
    </row>
    <row r="35" spans="1:48" ht="30" customHeight="1" x14ac:dyDescent="0.3">
      <c r="A35" s="10" t="s">
        <v>94</v>
      </c>
      <c r="B35" s="10" t="s">
        <v>79</v>
      </c>
      <c r="C35" s="10" t="s">
        <v>72</v>
      </c>
      <c r="D35" s="11">
        <v>1</v>
      </c>
      <c r="E35" s="13"/>
      <c r="F35" s="13"/>
      <c r="G35" s="13"/>
      <c r="H35" s="13"/>
      <c r="I35" s="13"/>
      <c r="J35" s="13"/>
      <c r="K35" s="13"/>
      <c r="L35" s="13"/>
      <c r="M35" s="10" t="s">
        <v>52</v>
      </c>
      <c r="N35" s="2" t="s">
        <v>95</v>
      </c>
      <c r="O35" s="2" t="s">
        <v>52</v>
      </c>
      <c r="P35" s="2" t="s">
        <v>52</v>
      </c>
      <c r="Q35" s="2" t="s">
        <v>69</v>
      </c>
      <c r="R35" s="2" t="s">
        <v>64</v>
      </c>
      <c r="S35" s="2" t="s">
        <v>64</v>
      </c>
      <c r="T35" s="2" t="s">
        <v>63</v>
      </c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2" t="s">
        <v>52</v>
      </c>
      <c r="AS35" s="2" t="s">
        <v>52</v>
      </c>
      <c r="AT35" s="3"/>
      <c r="AU35" s="2" t="s">
        <v>96</v>
      </c>
      <c r="AV35" s="3">
        <v>439</v>
      </c>
    </row>
    <row r="36" spans="1:48" ht="30" customHeight="1" x14ac:dyDescent="0.3">
      <c r="A36" s="10" t="s">
        <v>97</v>
      </c>
      <c r="B36" s="10" t="s">
        <v>79</v>
      </c>
      <c r="C36" s="10" t="s">
        <v>72</v>
      </c>
      <c r="D36" s="11">
        <v>2</v>
      </c>
      <c r="E36" s="13"/>
      <c r="F36" s="13"/>
      <c r="G36" s="13"/>
      <c r="H36" s="13"/>
      <c r="I36" s="13"/>
      <c r="J36" s="13"/>
      <c r="K36" s="13"/>
      <c r="L36" s="13"/>
      <c r="M36" s="10" t="s">
        <v>52</v>
      </c>
      <c r="N36" s="2" t="s">
        <v>98</v>
      </c>
      <c r="O36" s="2" t="s">
        <v>52</v>
      </c>
      <c r="P36" s="2" t="s">
        <v>52</v>
      </c>
      <c r="Q36" s="2" t="s">
        <v>69</v>
      </c>
      <c r="R36" s="2" t="s">
        <v>64</v>
      </c>
      <c r="S36" s="2" t="s">
        <v>64</v>
      </c>
      <c r="T36" s="2" t="s">
        <v>63</v>
      </c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2" t="s">
        <v>52</v>
      </c>
      <c r="AS36" s="2" t="s">
        <v>52</v>
      </c>
      <c r="AT36" s="3"/>
      <c r="AU36" s="2" t="s">
        <v>99</v>
      </c>
      <c r="AV36" s="3">
        <v>440</v>
      </c>
    </row>
    <row r="37" spans="1:48" ht="30" customHeight="1" x14ac:dyDescent="0.3">
      <c r="A37" s="10" t="s">
        <v>100</v>
      </c>
      <c r="B37" s="10" t="s">
        <v>79</v>
      </c>
      <c r="C37" s="10" t="s">
        <v>72</v>
      </c>
      <c r="D37" s="11">
        <v>3</v>
      </c>
      <c r="E37" s="13"/>
      <c r="F37" s="13"/>
      <c r="G37" s="13"/>
      <c r="H37" s="13"/>
      <c r="I37" s="13"/>
      <c r="J37" s="13"/>
      <c r="K37" s="13"/>
      <c r="L37" s="13"/>
      <c r="M37" s="10" t="s">
        <v>52</v>
      </c>
      <c r="N37" s="2" t="s">
        <v>101</v>
      </c>
      <c r="O37" s="2" t="s">
        <v>52</v>
      </c>
      <c r="P37" s="2" t="s">
        <v>52</v>
      </c>
      <c r="Q37" s="2" t="s">
        <v>69</v>
      </c>
      <c r="R37" s="2" t="s">
        <v>64</v>
      </c>
      <c r="S37" s="2" t="s">
        <v>64</v>
      </c>
      <c r="T37" s="2" t="s">
        <v>63</v>
      </c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2" t="s">
        <v>52</v>
      </c>
      <c r="AS37" s="2" t="s">
        <v>52</v>
      </c>
      <c r="AT37" s="3"/>
      <c r="AU37" s="2" t="s">
        <v>102</v>
      </c>
      <c r="AV37" s="3">
        <v>441</v>
      </c>
    </row>
    <row r="38" spans="1:48" ht="30" customHeight="1" x14ac:dyDescent="0.3">
      <c r="A38" s="10" t="s">
        <v>103</v>
      </c>
      <c r="B38" s="10" t="s">
        <v>104</v>
      </c>
      <c r="C38" s="10" t="s">
        <v>72</v>
      </c>
      <c r="D38" s="11">
        <v>1</v>
      </c>
      <c r="E38" s="13"/>
      <c r="F38" s="13"/>
      <c r="G38" s="13"/>
      <c r="H38" s="13"/>
      <c r="I38" s="13"/>
      <c r="J38" s="13"/>
      <c r="K38" s="13"/>
      <c r="L38" s="13"/>
      <c r="M38" s="10" t="s">
        <v>52</v>
      </c>
      <c r="N38" s="2" t="s">
        <v>105</v>
      </c>
      <c r="O38" s="2" t="s">
        <v>52</v>
      </c>
      <c r="P38" s="2" t="s">
        <v>52</v>
      </c>
      <c r="Q38" s="2" t="s">
        <v>69</v>
      </c>
      <c r="R38" s="2" t="s">
        <v>64</v>
      </c>
      <c r="S38" s="2" t="s">
        <v>64</v>
      </c>
      <c r="T38" s="2" t="s">
        <v>63</v>
      </c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2" t="s">
        <v>52</v>
      </c>
      <c r="AS38" s="2" t="s">
        <v>52</v>
      </c>
      <c r="AT38" s="3"/>
      <c r="AU38" s="2" t="s">
        <v>106</v>
      </c>
      <c r="AV38" s="3">
        <v>442</v>
      </c>
    </row>
    <row r="39" spans="1:48" ht="30" customHeight="1" x14ac:dyDescent="0.3">
      <c r="A39" s="10" t="s">
        <v>103</v>
      </c>
      <c r="B39" s="10" t="s">
        <v>107</v>
      </c>
      <c r="C39" s="10" t="s">
        <v>72</v>
      </c>
      <c r="D39" s="11">
        <v>10</v>
      </c>
      <c r="E39" s="13"/>
      <c r="F39" s="13"/>
      <c r="G39" s="13"/>
      <c r="H39" s="13"/>
      <c r="I39" s="13"/>
      <c r="J39" s="13"/>
      <c r="K39" s="13"/>
      <c r="L39" s="13"/>
      <c r="M39" s="10" t="s">
        <v>52</v>
      </c>
      <c r="N39" s="2" t="s">
        <v>108</v>
      </c>
      <c r="O39" s="2" t="s">
        <v>52</v>
      </c>
      <c r="P39" s="2" t="s">
        <v>52</v>
      </c>
      <c r="Q39" s="2" t="s">
        <v>69</v>
      </c>
      <c r="R39" s="2" t="s">
        <v>64</v>
      </c>
      <c r="S39" s="2" t="s">
        <v>64</v>
      </c>
      <c r="T39" s="2" t="s">
        <v>63</v>
      </c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2" t="s">
        <v>52</v>
      </c>
      <c r="AS39" s="2" t="s">
        <v>52</v>
      </c>
      <c r="AT39" s="3"/>
      <c r="AU39" s="2" t="s">
        <v>109</v>
      </c>
      <c r="AV39" s="3">
        <v>443</v>
      </c>
    </row>
    <row r="40" spans="1:48" ht="30" customHeight="1" x14ac:dyDescent="0.3">
      <c r="A40" s="10" t="s">
        <v>103</v>
      </c>
      <c r="B40" s="10" t="s">
        <v>110</v>
      </c>
      <c r="C40" s="10" t="s">
        <v>72</v>
      </c>
      <c r="D40" s="11">
        <v>49</v>
      </c>
      <c r="E40" s="13"/>
      <c r="F40" s="13"/>
      <c r="G40" s="13"/>
      <c r="H40" s="13"/>
      <c r="I40" s="13"/>
      <c r="J40" s="13"/>
      <c r="K40" s="13"/>
      <c r="L40" s="13"/>
      <c r="M40" s="10" t="s">
        <v>52</v>
      </c>
      <c r="N40" s="2" t="s">
        <v>111</v>
      </c>
      <c r="O40" s="2" t="s">
        <v>52</v>
      </c>
      <c r="P40" s="2" t="s">
        <v>52</v>
      </c>
      <c r="Q40" s="2" t="s">
        <v>69</v>
      </c>
      <c r="R40" s="2" t="s">
        <v>64</v>
      </c>
      <c r="S40" s="2" t="s">
        <v>64</v>
      </c>
      <c r="T40" s="2" t="s">
        <v>63</v>
      </c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2" t="s">
        <v>52</v>
      </c>
      <c r="AS40" s="2" t="s">
        <v>52</v>
      </c>
      <c r="AT40" s="3"/>
      <c r="AU40" s="2" t="s">
        <v>112</v>
      </c>
      <c r="AV40" s="3">
        <v>444</v>
      </c>
    </row>
    <row r="41" spans="1:48" ht="30" customHeight="1" x14ac:dyDescent="0.3">
      <c r="A41" s="10" t="s">
        <v>103</v>
      </c>
      <c r="B41" s="10" t="s">
        <v>113</v>
      </c>
      <c r="C41" s="10" t="s">
        <v>72</v>
      </c>
      <c r="D41" s="11">
        <v>13</v>
      </c>
      <c r="E41" s="13"/>
      <c r="F41" s="13"/>
      <c r="G41" s="13"/>
      <c r="H41" s="13"/>
      <c r="I41" s="13"/>
      <c r="J41" s="13"/>
      <c r="K41" s="13"/>
      <c r="L41" s="13"/>
      <c r="M41" s="10" t="s">
        <v>52</v>
      </c>
      <c r="N41" s="2" t="s">
        <v>114</v>
      </c>
      <c r="O41" s="2" t="s">
        <v>52</v>
      </c>
      <c r="P41" s="2" t="s">
        <v>52</v>
      </c>
      <c r="Q41" s="2" t="s">
        <v>69</v>
      </c>
      <c r="R41" s="2" t="s">
        <v>64</v>
      </c>
      <c r="S41" s="2" t="s">
        <v>64</v>
      </c>
      <c r="T41" s="2" t="s">
        <v>63</v>
      </c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2" t="s">
        <v>52</v>
      </c>
      <c r="AS41" s="2" t="s">
        <v>52</v>
      </c>
      <c r="AT41" s="3"/>
      <c r="AU41" s="2" t="s">
        <v>115</v>
      </c>
      <c r="AV41" s="3">
        <v>445</v>
      </c>
    </row>
    <row r="42" spans="1:48" ht="30" customHeight="1" x14ac:dyDescent="0.3">
      <c r="A42" s="10" t="s">
        <v>103</v>
      </c>
      <c r="B42" s="10" t="s">
        <v>116</v>
      </c>
      <c r="C42" s="10" t="s">
        <v>72</v>
      </c>
      <c r="D42" s="11">
        <v>8</v>
      </c>
      <c r="E42" s="13"/>
      <c r="F42" s="13"/>
      <c r="G42" s="13"/>
      <c r="H42" s="13"/>
      <c r="I42" s="13"/>
      <c r="J42" s="13"/>
      <c r="K42" s="13"/>
      <c r="L42" s="13"/>
      <c r="M42" s="10" t="s">
        <v>52</v>
      </c>
      <c r="N42" s="2" t="s">
        <v>117</v>
      </c>
      <c r="O42" s="2" t="s">
        <v>52</v>
      </c>
      <c r="P42" s="2" t="s">
        <v>52</v>
      </c>
      <c r="Q42" s="2" t="s">
        <v>69</v>
      </c>
      <c r="R42" s="2" t="s">
        <v>64</v>
      </c>
      <c r="S42" s="2" t="s">
        <v>64</v>
      </c>
      <c r="T42" s="2" t="s">
        <v>63</v>
      </c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2" t="s">
        <v>52</v>
      </c>
      <c r="AS42" s="2" t="s">
        <v>52</v>
      </c>
      <c r="AT42" s="3"/>
      <c r="AU42" s="2" t="s">
        <v>118</v>
      </c>
      <c r="AV42" s="3">
        <v>446</v>
      </c>
    </row>
    <row r="43" spans="1:48" ht="30" customHeight="1" x14ac:dyDescent="0.3">
      <c r="A43" s="10" t="s">
        <v>119</v>
      </c>
      <c r="B43" s="10" t="s">
        <v>120</v>
      </c>
      <c r="C43" s="10" t="s">
        <v>72</v>
      </c>
      <c r="D43" s="11">
        <v>1</v>
      </c>
      <c r="E43" s="13"/>
      <c r="F43" s="13"/>
      <c r="G43" s="13"/>
      <c r="H43" s="13"/>
      <c r="I43" s="13"/>
      <c r="J43" s="13"/>
      <c r="K43" s="13"/>
      <c r="L43" s="13"/>
      <c r="M43" s="10" t="s">
        <v>121</v>
      </c>
      <c r="N43" s="2" t="s">
        <v>122</v>
      </c>
      <c r="O43" s="2" t="s">
        <v>52</v>
      </c>
      <c r="P43" s="2" t="s">
        <v>52</v>
      </c>
      <c r="Q43" s="2" t="s">
        <v>69</v>
      </c>
      <c r="R43" s="2" t="s">
        <v>63</v>
      </c>
      <c r="S43" s="2" t="s">
        <v>64</v>
      </c>
      <c r="T43" s="2" t="s">
        <v>64</v>
      </c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2" t="s">
        <v>52</v>
      </c>
      <c r="AS43" s="2" t="s">
        <v>52</v>
      </c>
      <c r="AT43" s="3"/>
      <c r="AU43" s="2" t="s">
        <v>123</v>
      </c>
      <c r="AV43" s="3">
        <v>447</v>
      </c>
    </row>
    <row r="44" spans="1:48" ht="30" customHeight="1" x14ac:dyDescent="0.3">
      <c r="A44" s="10" t="s">
        <v>124</v>
      </c>
      <c r="B44" s="10" t="s">
        <v>125</v>
      </c>
      <c r="C44" s="10" t="s">
        <v>72</v>
      </c>
      <c r="D44" s="11">
        <v>2</v>
      </c>
      <c r="E44" s="13"/>
      <c r="F44" s="13"/>
      <c r="G44" s="13"/>
      <c r="H44" s="13"/>
      <c r="I44" s="13"/>
      <c r="J44" s="13"/>
      <c r="K44" s="13"/>
      <c r="L44" s="13"/>
      <c r="M44" s="10" t="s">
        <v>126</v>
      </c>
      <c r="N44" s="2" t="s">
        <v>127</v>
      </c>
      <c r="O44" s="2" t="s">
        <v>52</v>
      </c>
      <c r="P44" s="2" t="s">
        <v>52</v>
      </c>
      <c r="Q44" s="2" t="s">
        <v>69</v>
      </c>
      <c r="R44" s="2" t="s">
        <v>63</v>
      </c>
      <c r="S44" s="2" t="s">
        <v>64</v>
      </c>
      <c r="T44" s="2" t="s">
        <v>64</v>
      </c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2" t="s">
        <v>52</v>
      </c>
      <c r="AS44" s="2" t="s">
        <v>52</v>
      </c>
      <c r="AT44" s="3"/>
      <c r="AU44" s="2" t="s">
        <v>128</v>
      </c>
      <c r="AV44" s="3">
        <v>448</v>
      </c>
    </row>
    <row r="45" spans="1:48" ht="30" customHeight="1" x14ac:dyDescent="0.3">
      <c r="A45" s="10" t="s">
        <v>129</v>
      </c>
      <c r="B45" s="10" t="s">
        <v>79</v>
      </c>
      <c r="C45" s="10" t="s">
        <v>60</v>
      </c>
      <c r="D45" s="11">
        <v>34</v>
      </c>
      <c r="E45" s="13"/>
      <c r="F45" s="13"/>
      <c r="G45" s="13"/>
      <c r="H45" s="13"/>
      <c r="I45" s="13"/>
      <c r="J45" s="13"/>
      <c r="K45" s="13"/>
      <c r="L45" s="13"/>
      <c r="M45" s="10" t="s">
        <v>52</v>
      </c>
      <c r="N45" s="2" t="s">
        <v>130</v>
      </c>
      <c r="O45" s="2" t="s">
        <v>52</v>
      </c>
      <c r="P45" s="2" t="s">
        <v>52</v>
      </c>
      <c r="Q45" s="2" t="s">
        <v>69</v>
      </c>
      <c r="R45" s="2" t="s">
        <v>64</v>
      </c>
      <c r="S45" s="2" t="s">
        <v>64</v>
      </c>
      <c r="T45" s="2" t="s">
        <v>63</v>
      </c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2" t="s">
        <v>52</v>
      </c>
      <c r="AS45" s="2" t="s">
        <v>52</v>
      </c>
      <c r="AT45" s="3"/>
      <c r="AU45" s="2" t="s">
        <v>131</v>
      </c>
      <c r="AV45" s="3">
        <v>449</v>
      </c>
    </row>
    <row r="46" spans="1:48" ht="30" customHeight="1" x14ac:dyDescent="0.3">
      <c r="A46" s="10" t="s">
        <v>132</v>
      </c>
      <c r="B46" s="10" t="s">
        <v>133</v>
      </c>
      <c r="C46" s="10" t="s">
        <v>72</v>
      </c>
      <c r="D46" s="11">
        <v>1</v>
      </c>
      <c r="E46" s="13"/>
      <c r="F46" s="13"/>
      <c r="G46" s="13"/>
      <c r="H46" s="13"/>
      <c r="I46" s="13"/>
      <c r="J46" s="13"/>
      <c r="K46" s="13"/>
      <c r="L46" s="13"/>
      <c r="M46" s="10" t="s">
        <v>52</v>
      </c>
      <c r="N46" s="2" t="s">
        <v>134</v>
      </c>
      <c r="O46" s="2" t="s">
        <v>52</v>
      </c>
      <c r="P46" s="2" t="s">
        <v>52</v>
      </c>
      <c r="Q46" s="2" t="s">
        <v>69</v>
      </c>
      <c r="R46" s="2" t="s">
        <v>64</v>
      </c>
      <c r="S46" s="2" t="s">
        <v>64</v>
      </c>
      <c r="T46" s="2" t="s">
        <v>63</v>
      </c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2" t="s">
        <v>52</v>
      </c>
      <c r="AS46" s="2" t="s">
        <v>52</v>
      </c>
      <c r="AT46" s="3"/>
      <c r="AU46" s="2" t="s">
        <v>135</v>
      </c>
      <c r="AV46" s="3">
        <v>450</v>
      </c>
    </row>
    <row r="47" spans="1:48" ht="30" customHeight="1" x14ac:dyDescent="0.3">
      <c r="A47" s="10" t="s">
        <v>136</v>
      </c>
      <c r="B47" s="10" t="s">
        <v>137</v>
      </c>
      <c r="C47" s="10" t="s">
        <v>72</v>
      </c>
      <c r="D47" s="11">
        <v>18</v>
      </c>
      <c r="E47" s="13"/>
      <c r="F47" s="13"/>
      <c r="G47" s="13"/>
      <c r="H47" s="13"/>
      <c r="I47" s="13"/>
      <c r="J47" s="13"/>
      <c r="K47" s="13"/>
      <c r="L47" s="13"/>
      <c r="M47" s="10" t="s">
        <v>138</v>
      </c>
      <c r="N47" s="2" t="s">
        <v>139</v>
      </c>
      <c r="O47" s="2" t="s">
        <v>52</v>
      </c>
      <c r="P47" s="2" t="s">
        <v>52</v>
      </c>
      <c r="Q47" s="2" t="s">
        <v>69</v>
      </c>
      <c r="R47" s="2" t="s">
        <v>63</v>
      </c>
      <c r="S47" s="2" t="s">
        <v>64</v>
      </c>
      <c r="T47" s="2" t="s">
        <v>64</v>
      </c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2" t="s">
        <v>52</v>
      </c>
      <c r="AS47" s="2" t="s">
        <v>52</v>
      </c>
      <c r="AT47" s="3"/>
      <c r="AU47" s="2" t="s">
        <v>140</v>
      </c>
      <c r="AV47" s="3">
        <v>451</v>
      </c>
    </row>
    <row r="48" spans="1:48" ht="30" customHeight="1" x14ac:dyDescent="0.3">
      <c r="A48" s="10" t="s">
        <v>141</v>
      </c>
      <c r="B48" s="10" t="s">
        <v>142</v>
      </c>
      <c r="C48" s="10" t="s">
        <v>60</v>
      </c>
      <c r="D48" s="11">
        <v>247</v>
      </c>
      <c r="E48" s="13"/>
      <c r="F48" s="13"/>
      <c r="G48" s="13"/>
      <c r="H48" s="13"/>
      <c r="I48" s="13"/>
      <c r="J48" s="13"/>
      <c r="K48" s="13"/>
      <c r="L48" s="13"/>
      <c r="M48" s="10" t="s">
        <v>52</v>
      </c>
      <c r="N48" s="2" t="s">
        <v>143</v>
      </c>
      <c r="O48" s="2" t="s">
        <v>52</v>
      </c>
      <c r="P48" s="2" t="s">
        <v>52</v>
      </c>
      <c r="Q48" s="2" t="s">
        <v>69</v>
      </c>
      <c r="R48" s="2" t="s">
        <v>64</v>
      </c>
      <c r="S48" s="2" t="s">
        <v>64</v>
      </c>
      <c r="T48" s="2" t="s">
        <v>63</v>
      </c>
      <c r="U48" s="3"/>
      <c r="V48" s="3"/>
      <c r="W48" s="3"/>
      <c r="X48" s="3">
        <v>1</v>
      </c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2" t="s">
        <v>52</v>
      </c>
      <c r="AS48" s="2" t="s">
        <v>52</v>
      </c>
      <c r="AT48" s="3"/>
      <c r="AU48" s="2" t="s">
        <v>144</v>
      </c>
      <c r="AV48" s="3">
        <v>452</v>
      </c>
    </row>
    <row r="49" spans="1:48" ht="30" customHeight="1" x14ac:dyDescent="0.3">
      <c r="A49" s="10" t="s">
        <v>145</v>
      </c>
      <c r="B49" s="10" t="s">
        <v>146</v>
      </c>
      <c r="C49" s="10" t="s">
        <v>60</v>
      </c>
      <c r="D49" s="11">
        <v>123</v>
      </c>
      <c r="E49" s="13"/>
      <c r="F49" s="13"/>
      <c r="G49" s="13"/>
      <c r="H49" s="13"/>
      <c r="I49" s="13"/>
      <c r="J49" s="13"/>
      <c r="K49" s="13"/>
      <c r="L49" s="13"/>
      <c r="M49" s="10" t="s">
        <v>52</v>
      </c>
      <c r="N49" s="2" t="s">
        <v>147</v>
      </c>
      <c r="O49" s="2" t="s">
        <v>52</v>
      </c>
      <c r="P49" s="2" t="s">
        <v>52</v>
      </c>
      <c r="Q49" s="2" t="s">
        <v>69</v>
      </c>
      <c r="R49" s="2" t="s">
        <v>64</v>
      </c>
      <c r="S49" s="2" t="s">
        <v>64</v>
      </c>
      <c r="T49" s="2" t="s">
        <v>63</v>
      </c>
      <c r="U49" s="3"/>
      <c r="V49" s="3"/>
      <c r="W49" s="3"/>
      <c r="X49" s="3">
        <v>1</v>
      </c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2" t="s">
        <v>52</v>
      </c>
      <c r="AS49" s="2" t="s">
        <v>52</v>
      </c>
      <c r="AT49" s="3"/>
      <c r="AU49" s="2" t="s">
        <v>148</v>
      </c>
      <c r="AV49" s="3">
        <v>453</v>
      </c>
    </row>
    <row r="50" spans="1:48" ht="30" customHeight="1" x14ac:dyDescent="0.3">
      <c r="A50" s="10" t="s">
        <v>149</v>
      </c>
      <c r="B50" s="10" t="s">
        <v>150</v>
      </c>
      <c r="C50" s="10" t="s">
        <v>151</v>
      </c>
      <c r="D50" s="11">
        <v>1</v>
      </c>
      <c r="E50" s="13"/>
      <c r="F50" s="13"/>
      <c r="G50" s="13"/>
      <c r="H50" s="13"/>
      <c r="I50" s="13"/>
      <c r="J50" s="13"/>
      <c r="K50" s="13"/>
      <c r="L50" s="13"/>
      <c r="M50" s="10" t="s">
        <v>52</v>
      </c>
      <c r="N50" s="2" t="s">
        <v>152</v>
      </c>
      <c r="O50" s="2" t="s">
        <v>52</v>
      </c>
      <c r="P50" s="2" t="s">
        <v>52</v>
      </c>
      <c r="Q50" s="2" t="s">
        <v>69</v>
      </c>
      <c r="R50" s="2" t="s">
        <v>64</v>
      </c>
      <c r="S50" s="2" t="s">
        <v>64</v>
      </c>
      <c r="T50" s="2" t="s">
        <v>64</v>
      </c>
      <c r="U50" s="3">
        <v>0</v>
      </c>
      <c r="V50" s="3">
        <v>0</v>
      </c>
      <c r="W50" s="3">
        <v>0.02</v>
      </c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2" t="s">
        <v>52</v>
      </c>
      <c r="AS50" s="2" t="s">
        <v>52</v>
      </c>
      <c r="AT50" s="3"/>
      <c r="AU50" s="2" t="s">
        <v>153</v>
      </c>
      <c r="AV50" s="3">
        <v>665</v>
      </c>
    </row>
    <row r="51" spans="1:48" ht="30" customHeight="1" x14ac:dyDescent="0.3">
      <c r="A51" s="10" t="s">
        <v>58</v>
      </c>
      <c r="B51" s="10" t="s">
        <v>59</v>
      </c>
      <c r="C51" s="10" t="s">
        <v>60</v>
      </c>
      <c r="D51" s="11">
        <v>212</v>
      </c>
      <c r="E51" s="13"/>
      <c r="F51" s="13"/>
      <c r="G51" s="13"/>
      <c r="H51" s="13"/>
      <c r="I51" s="13"/>
      <c r="J51" s="13"/>
      <c r="K51" s="13"/>
      <c r="L51" s="13"/>
      <c r="M51" s="10" t="s">
        <v>61</v>
      </c>
      <c r="N51" s="2" t="s">
        <v>62</v>
      </c>
      <c r="O51" s="2" t="s">
        <v>52</v>
      </c>
      <c r="P51" s="2" t="s">
        <v>52</v>
      </c>
      <c r="Q51" s="2" t="s">
        <v>69</v>
      </c>
      <c r="R51" s="2" t="s">
        <v>63</v>
      </c>
      <c r="S51" s="2" t="s">
        <v>64</v>
      </c>
      <c r="T51" s="2" t="s">
        <v>64</v>
      </c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2" t="s">
        <v>52</v>
      </c>
      <c r="AS51" s="2" t="s">
        <v>52</v>
      </c>
      <c r="AT51" s="3"/>
      <c r="AU51" s="2" t="s">
        <v>154</v>
      </c>
      <c r="AV51" s="3">
        <v>454</v>
      </c>
    </row>
    <row r="52" spans="1:48" ht="30" customHeight="1" x14ac:dyDescent="0.3">
      <c r="A52" s="10" t="s">
        <v>155</v>
      </c>
      <c r="B52" s="10" t="s">
        <v>156</v>
      </c>
      <c r="C52" s="10" t="s">
        <v>157</v>
      </c>
      <c r="D52" s="11">
        <v>1.28</v>
      </c>
      <c r="E52" s="13"/>
      <c r="F52" s="13"/>
      <c r="G52" s="13"/>
      <c r="H52" s="13"/>
      <c r="I52" s="13"/>
      <c r="J52" s="13"/>
      <c r="K52" s="13"/>
      <c r="L52" s="13"/>
      <c r="M52" s="10" t="s">
        <v>52</v>
      </c>
      <c r="N52" s="2" t="s">
        <v>158</v>
      </c>
      <c r="O52" s="2" t="s">
        <v>52</v>
      </c>
      <c r="P52" s="2" t="s">
        <v>52</v>
      </c>
      <c r="Q52" s="2" t="s">
        <v>69</v>
      </c>
      <c r="R52" s="2" t="s">
        <v>64</v>
      </c>
      <c r="S52" s="2" t="s">
        <v>64</v>
      </c>
      <c r="T52" s="2" t="s">
        <v>63</v>
      </c>
      <c r="U52" s="3"/>
      <c r="V52" s="3"/>
      <c r="W52" s="3"/>
      <c r="X52" s="3"/>
      <c r="Y52" s="3">
        <v>2</v>
      </c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2" t="s">
        <v>52</v>
      </c>
      <c r="AS52" s="2" t="s">
        <v>52</v>
      </c>
      <c r="AT52" s="3"/>
      <c r="AU52" s="2" t="s">
        <v>159</v>
      </c>
      <c r="AV52" s="3">
        <v>595</v>
      </c>
    </row>
    <row r="53" spans="1:48" ht="30" customHeight="1" x14ac:dyDescent="0.3">
      <c r="A53" s="10" t="s">
        <v>160</v>
      </c>
      <c r="B53" s="10" t="s">
        <v>156</v>
      </c>
      <c r="C53" s="10" t="s">
        <v>157</v>
      </c>
      <c r="D53" s="11">
        <v>2.2400000000000002</v>
      </c>
      <c r="E53" s="13"/>
      <c r="F53" s="13"/>
      <c r="G53" s="13"/>
      <c r="H53" s="13"/>
      <c r="I53" s="13"/>
      <c r="J53" s="13"/>
      <c r="K53" s="13"/>
      <c r="L53" s="13"/>
      <c r="M53" s="10" t="s">
        <v>52</v>
      </c>
      <c r="N53" s="2" t="s">
        <v>161</v>
      </c>
      <c r="O53" s="2" t="s">
        <v>52</v>
      </c>
      <c r="P53" s="2" t="s">
        <v>52</v>
      </c>
      <c r="Q53" s="2" t="s">
        <v>69</v>
      </c>
      <c r="R53" s="2" t="s">
        <v>64</v>
      </c>
      <c r="S53" s="2" t="s">
        <v>64</v>
      </c>
      <c r="T53" s="2" t="s">
        <v>63</v>
      </c>
      <c r="U53" s="3"/>
      <c r="V53" s="3"/>
      <c r="W53" s="3"/>
      <c r="X53" s="3"/>
      <c r="Y53" s="3">
        <v>2</v>
      </c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2" t="s">
        <v>52</v>
      </c>
      <c r="AS53" s="2" t="s">
        <v>52</v>
      </c>
      <c r="AT53" s="3"/>
      <c r="AU53" s="2" t="s">
        <v>162</v>
      </c>
      <c r="AV53" s="3">
        <v>596</v>
      </c>
    </row>
    <row r="54" spans="1:48" ht="30" customHeight="1" x14ac:dyDescent="0.3">
      <c r="A54" s="10" t="s">
        <v>163</v>
      </c>
      <c r="B54" s="10" t="s">
        <v>156</v>
      </c>
      <c r="C54" s="10" t="s">
        <v>157</v>
      </c>
      <c r="D54" s="11">
        <v>3.01</v>
      </c>
      <c r="E54" s="13"/>
      <c r="F54" s="13"/>
      <c r="G54" s="13"/>
      <c r="H54" s="13"/>
      <c r="I54" s="13"/>
      <c r="J54" s="13"/>
      <c r="K54" s="13"/>
      <c r="L54" s="13"/>
      <c r="M54" s="10" t="s">
        <v>52</v>
      </c>
      <c r="N54" s="2" t="s">
        <v>164</v>
      </c>
      <c r="O54" s="2" t="s">
        <v>52</v>
      </c>
      <c r="P54" s="2" t="s">
        <v>52</v>
      </c>
      <c r="Q54" s="2" t="s">
        <v>69</v>
      </c>
      <c r="R54" s="2" t="s">
        <v>64</v>
      </c>
      <c r="S54" s="2" t="s">
        <v>64</v>
      </c>
      <c r="T54" s="2" t="s">
        <v>63</v>
      </c>
      <c r="U54" s="3"/>
      <c r="V54" s="3"/>
      <c r="W54" s="3"/>
      <c r="X54" s="3"/>
      <c r="Y54" s="3">
        <v>2</v>
      </c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2" t="s">
        <v>52</v>
      </c>
      <c r="AS54" s="2" t="s">
        <v>52</v>
      </c>
      <c r="AT54" s="3"/>
      <c r="AU54" s="2" t="s">
        <v>165</v>
      </c>
      <c r="AV54" s="3">
        <v>597</v>
      </c>
    </row>
    <row r="55" spans="1:48" ht="30" customHeight="1" x14ac:dyDescent="0.3">
      <c r="A55" s="10" t="s">
        <v>166</v>
      </c>
      <c r="B55" s="10" t="s">
        <v>167</v>
      </c>
      <c r="C55" s="10" t="s">
        <v>157</v>
      </c>
      <c r="D55" s="11">
        <v>0.41</v>
      </c>
      <c r="E55" s="13"/>
      <c r="F55" s="13"/>
      <c r="G55" s="13"/>
      <c r="H55" s="13"/>
      <c r="I55" s="13"/>
      <c r="J55" s="13"/>
      <c r="K55" s="13"/>
      <c r="L55" s="13"/>
      <c r="M55" s="10" t="s">
        <v>52</v>
      </c>
      <c r="N55" s="2" t="s">
        <v>168</v>
      </c>
      <c r="O55" s="2" t="s">
        <v>52</v>
      </c>
      <c r="P55" s="2" t="s">
        <v>52</v>
      </c>
      <c r="Q55" s="2" t="s">
        <v>69</v>
      </c>
      <c r="R55" s="2" t="s">
        <v>64</v>
      </c>
      <c r="S55" s="2" t="s">
        <v>64</v>
      </c>
      <c r="T55" s="2" t="s">
        <v>63</v>
      </c>
      <c r="U55" s="3"/>
      <c r="V55" s="3"/>
      <c r="W55" s="3"/>
      <c r="X55" s="3"/>
      <c r="Y55" s="3">
        <v>2</v>
      </c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2" t="s">
        <v>52</v>
      </c>
      <c r="AS55" s="2" t="s">
        <v>52</v>
      </c>
      <c r="AT55" s="3"/>
      <c r="AU55" s="2" t="s">
        <v>169</v>
      </c>
      <c r="AV55" s="3">
        <v>598</v>
      </c>
    </row>
    <row r="56" spans="1:48" ht="30" customHeight="1" x14ac:dyDescent="0.3">
      <c r="A56" s="10" t="s">
        <v>170</v>
      </c>
      <c r="B56" s="10" t="s">
        <v>167</v>
      </c>
      <c r="C56" s="10" t="s">
        <v>157</v>
      </c>
      <c r="D56" s="11">
        <v>0.68</v>
      </c>
      <c r="E56" s="13"/>
      <c r="F56" s="13"/>
      <c r="G56" s="13"/>
      <c r="H56" s="13"/>
      <c r="I56" s="13"/>
      <c r="J56" s="13"/>
      <c r="K56" s="13"/>
      <c r="L56" s="13"/>
      <c r="M56" s="10" t="s">
        <v>52</v>
      </c>
      <c r="N56" s="2" t="s">
        <v>171</v>
      </c>
      <c r="O56" s="2" t="s">
        <v>52</v>
      </c>
      <c r="P56" s="2" t="s">
        <v>52</v>
      </c>
      <c r="Q56" s="2" t="s">
        <v>69</v>
      </c>
      <c r="R56" s="2" t="s">
        <v>64</v>
      </c>
      <c r="S56" s="2" t="s">
        <v>64</v>
      </c>
      <c r="T56" s="2" t="s">
        <v>63</v>
      </c>
      <c r="U56" s="3"/>
      <c r="V56" s="3"/>
      <c r="W56" s="3"/>
      <c r="X56" s="3"/>
      <c r="Y56" s="3">
        <v>2</v>
      </c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2" t="s">
        <v>52</v>
      </c>
      <c r="AS56" s="2" t="s">
        <v>52</v>
      </c>
      <c r="AT56" s="3"/>
      <c r="AU56" s="2" t="s">
        <v>172</v>
      </c>
      <c r="AV56" s="3">
        <v>599</v>
      </c>
    </row>
    <row r="57" spans="1:48" ht="30" customHeight="1" x14ac:dyDescent="0.3">
      <c r="A57" s="10" t="s">
        <v>173</v>
      </c>
      <c r="B57" s="10" t="s">
        <v>174</v>
      </c>
      <c r="C57" s="10" t="s">
        <v>151</v>
      </c>
      <c r="D57" s="11">
        <v>1</v>
      </c>
      <c r="E57" s="13"/>
      <c r="F57" s="13"/>
      <c r="G57" s="13"/>
      <c r="H57" s="13"/>
      <c r="I57" s="13"/>
      <c r="J57" s="13"/>
      <c r="K57" s="13"/>
      <c r="L57" s="13"/>
      <c r="M57" s="10" t="s">
        <v>52</v>
      </c>
      <c r="N57" s="2" t="s">
        <v>175</v>
      </c>
      <c r="O57" s="2" t="s">
        <v>52</v>
      </c>
      <c r="P57" s="2" t="s">
        <v>52</v>
      </c>
      <c r="Q57" s="2" t="s">
        <v>69</v>
      </c>
      <c r="R57" s="2" t="s">
        <v>64</v>
      </c>
      <c r="S57" s="2" t="s">
        <v>64</v>
      </c>
      <c r="T57" s="2" t="s">
        <v>64</v>
      </c>
      <c r="U57" s="3">
        <v>1</v>
      </c>
      <c r="V57" s="3">
        <v>0</v>
      </c>
      <c r="W57" s="3">
        <v>0.03</v>
      </c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2" t="s">
        <v>52</v>
      </c>
      <c r="AS57" s="2" t="s">
        <v>52</v>
      </c>
      <c r="AT57" s="3"/>
      <c r="AU57" s="2" t="s">
        <v>176</v>
      </c>
      <c r="AV57" s="3">
        <v>666</v>
      </c>
    </row>
    <row r="58" spans="1:48" ht="30" customHeight="1" x14ac:dyDescent="0.3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</row>
    <row r="59" spans="1:48" ht="30" customHeight="1" x14ac:dyDescent="0.3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 spans="1:48" ht="30" customHeight="1" x14ac:dyDescent="0.3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 spans="1:48" ht="30" customHeight="1" x14ac:dyDescent="0.3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 spans="1:48" ht="30" customHeight="1" x14ac:dyDescent="0.3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  <row r="63" spans="1:48" ht="30" customHeight="1" x14ac:dyDescent="0.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</row>
    <row r="64" spans="1:48" ht="30" customHeight="1" x14ac:dyDescent="0.3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</row>
    <row r="65" spans="1:48" ht="30" customHeight="1" x14ac:dyDescent="0.3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</row>
    <row r="66" spans="1:48" ht="30" customHeight="1" x14ac:dyDescent="0.3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</row>
    <row r="67" spans="1:48" ht="30" customHeight="1" x14ac:dyDescent="0.3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</row>
    <row r="68" spans="1:48" ht="30" customHeight="1" x14ac:dyDescent="0.3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</row>
    <row r="69" spans="1:48" ht="30" customHeight="1" x14ac:dyDescent="0.3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</row>
    <row r="70" spans="1:48" ht="30" customHeight="1" x14ac:dyDescent="0.3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</row>
    <row r="71" spans="1:48" ht="30" customHeight="1" x14ac:dyDescent="0.3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</row>
    <row r="72" spans="1:48" ht="30" customHeight="1" x14ac:dyDescent="0.3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</row>
    <row r="73" spans="1:48" ht="30" customHeight="1" x14ac:dyDescent="0.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</row>
    <row r="74" spans="1:48" ht="30" customHeight="1" x14ac:dyDescent="0.3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</row>
    <row r="75" spans="1:48" ht="30" customHeight="1" x14ac:dyDescent="0.3">
      <c r="A75" s="10" t="s">
        <v>66</v>
      </c>
      <c r="B75" s="11"/>
      <c r="C75" s="11"/>
      <c r="D75" s="11"/>
      <c r="E75" s="11"/>
      <c r="F75" s="13"/>
      <c r="G75" s="11"/>
      <c r="H75" s="13"/>
      <c r="I75" s="11"/>
      <c r="J75" s="13"/>
      <c r="K75" s="11"/>
      <c r="L75" s="13"/>
      <c r="M75" s="11"/>
      <c r="N75" t="s">
        <v>67</v>
      </c>
    </row>
    <row r="76" spans="1:48" ht="30" customHeight="1" x14ac:dyDescent="0.3">
      <c r="A76" s="10" t="s">
        <v>177</v>
      </c>
      <c r="B76" s="10" t="s">
        <v>52</v>
      </c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3"/>
      <c r="O76" s="3"/>
      <c r="P76" s="3"/>
      <c r="Q76" s="2" t="s">
        <v>178</v>
      </c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</row>
    <row r="77" spans="1:48" ht="30" customHeight="1" x14ac:dyDescent="0.3">
      <c r="A77" s="10" t="s">
        <v>179</v>
      </c>
      <c r="B77" s="10" t="s">
        <v>180</v>
      </c>
      <c r="C77" s="10" t="s">
        <v>60</v>
      </c>
      <c r="D77" s="11">
        <v>640</v>
      </c>
      <c r="E77" s="13"/>
      <c r="F77" s="13"/>
      <c r="G77" s="13"/>
      <c r="H77" s="13"/>
      <c r="I77" s="13"/>
      <c r="J77" s="13"/>
      <c r="K77" s="13"/>
      <c r="L77" s="13"/>
      <c r="M77" s="10" t="s">
        <v>52</v>
      </c>
      <c r="N77" s="2" t="s">
        <v>181</v>
      </c>
      <c r="O77" s="2" t="s">
        <v>52</v>
      </c>
      <c r="P77" s="2" t="s">
        <v>52</v>
      </c>
      <c r="Q77" s="2" t="s">
        <v>178</v>
      </c>
      <c r="R77" s="2" t="s">
        <v>64</v>
      </c>
      <c r="S77" s="2" t="s">
        <v>64</v>
      </c>
      <c r="T77" s="2" t="s">
        <v>63</v>
      </c>
      <c r="U77" s="3"/>
      <c r="V77" s="3"/>
      <c r="W77" s="3"/>
      <c r="X77" s="3">
        <v>1</v>
      </c>
      <c r="Y77" s="3">
        <v>2</v>
      </c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2" t="s">
        <v>52</v>
      </c>
      <c r="AS77" s="2" t="s">
        <v>52</v>
      </c>
      <c r="AT77" s="3"/>
      <c r="AU77" s="2" t="s">
        <v>182</v>
      </c>
      <c r="AV77" s="3">
        <v>30</v>
      </c>
    </row>
    <row r="78" spans="1:48" ht="30" customHeight="1" x14ac:dyDescent="0.3">
      <c r="A78" s="10" t="s">
        <v>179</v>
      </c>
      <c r="B78" s="10" t="s">
        <v>183</v>
      </c>
      <c r="C78" s="10" t="s">
        <v>60</v>
      </c>
      <c r="D78" s="11">
        <v>78</v>
      </c>
      <c r="E78" s="13"/>
      <c r="F78" s="13"/>
      <c r="G78" s="13"/>
      <c r="H78" s="13"/>
      <c r="I78" s="13"/>
      <c r="J78" s="13"/>
      <c r="K78" s="13"/>
      <c r="L78" s="13"/>
      <c r="M78" s="10" t="s">
        <v>52</v>
      </c>
      <c r="N78" s="2" t="s">
        <v>184</v>
      </c>
      <c r="O78" s="2" t="s">
        <v>52</v>
      </c>
      <c r="P78" s="2" t="s">
        <v>52</v>
      </c>
      <c r="Q78" s="2" t="s">
        <v>178</v>
      </c>
      <c r="R78" s="2" t="s">
        <v>64</v>
      </c>
      <c r="S78" s="2" t="s">
        <v>64</v>
      </c>
      <c r="T78" s="2" t="s">
        <v>63</v>
      </c>
      <c r="U78" s="3"/>
      <c r="V78" s="3"/>
      <c r="W78" s="3"/>
      <c r="X78" s="3">
        <v>1</v>
      </c>
      <c r="Y78" s="3">
        <v>2</v>
      </c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2" t="s">
        <v>52</v>
      </c>
      <c r="AS78" s="2" t="s">
        <v>52</v>
      </c>
      <c r="AT78" s="3"/>
      <c r="AU78" s="2" t="s">
        <v>185</v>
      </c>
      <c r="AV78" s="3">
        <v>31</v>
      </c>
    </row>
    <row r="79" spans="1:48" ht="30" customHeight="1" x14ac:dyDescent="0.3">
      <c r="A79" s="10" t="s">
        <v>179</v>
      </c>
      <c r="B79" s="10" t="s">
        <v>186</v>
      </c>
      <c r="C79" s="10" t="s">
        <v>60</v>
      </c>
      <c r="D79" s="11">
        <v>13</v>
      </c>
      <c r="E79" s="13"/>
      <c r="F79" s="13"/>
      <c r="G79" s="13"/>
      <c r="H79" s="13"/>
      <c r="I79" s="13"/>
      <c r="J79" s="13"/>
      <c r="K79" s="13"/>
      <c r="L79" s="13"/>
      <c r="M79" s="10" t="s">
        <v>52</v>
      </c>
      <c r="N79" s="2" t="s">
        <v>187</v>
      </c>
      <c r="O79" s="2" t="s">
        <v>52</v>
      </c>
      <c r="P79" s="2" t="s">
        <v>52</v>
      </c>
      <c r="Q79" s="2" t="s">
        <v>178</v>
      </c>
      <c r="R79" s="2" t="s">
        <v>64</v>
      </c>
      <c r="S79" s="2" t="s">
        <v>64</v>
      </c>
      <c r="T79" s="2" t="s">
        <v>63</v>
      </c>
      <c r="U79" s="3"/>
      <c r="V79" s="3"/>
      <c r="W79" s="3"/>
      <c r="X79" s="3">
        <v>1</v>
      </c>
      <c r="Y79" s="3">
        <v>2</v>
      </c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2" t="s">
        <v>52</v>
      </c>
      <c r="AS79" s="2" t="s">
        <v>52</v>
      </c>
      <c r="AT79" s="3"/>
      <c r="AU79" s="2" t="s">
        <v>188</v>
      </c>
      <c r="AV79" s="3">
        <v>32</v>
      </c>
    </row>
    <row r="80" spans="1:48" ht="30" customHeight="1" x14ac:dyDescent="0.3">
      <c r="A80" s="10" t="s">
        <v>189</v>
      </c>
      <c r="B80" s="10" t="s">
        <v>190</v>
      </c>
      <c r="C80" s="10" t="s">
        <v>151</v>
      </c>
      <c r="D80" s="11">
        <v>1</v>
      </c>
      <c r="E80" s="13"/>
      <c r="F80" s="13"/>
      <c r="G80" s="13"/>
      <c r="H80" s="13"/>
      <c r="I80" s="13"/>
      <c r="J80" s="13"/>
      <c r="K80" s="13"/>
      <c r="L80" s="13"/>
      <c r="M80" s="10" t="s">
        <v>52</v>
      </c>
      <c r="N80" s="2" t="s">
        <v>152</v>
      </c>
      <c r="O80" s="2" t="s">
        <v>52</v>
      </c>
      <c r="P80" s="2" t="s">
        <v>52</v>
      </c>
      <c r="Q80" s="2" t="s">
        <v>178</v>
      </c>
      <c r="R80" s="2" t="s">
        <v>64</v>
      </c>
      <c r="S80" s="2" t="s">
        <v>64</v>
      </c>
      <c r="T80" s="2" t="s">
        <v>64</v>
      </c>
      <c r="U80" s="3">
        <v>0</v>
      </c>
      <c r="V80" s="3">
        <v>0</v>
      </c>
      <c r="W80" s="3">
        <v>0.4</v>
      </c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2" t="s">
        <v>52</v>
      </c>
      <c r="AS80" s="2" t="s">
        <v>52</v>
      </c>
      <c r="AT80" s="3"/>
      <c r="AU80" s="2" t="s">
        <v>191</v>
      </c>
      <c r="AV80" s="3">
        <v>669</v>
      </c>
    </row>
    <row r="81" spans="1:48" ht="30" customHeight="1" x14ac:dyDescent="0.3">
      <c r="A81" s="10" t="s">
        <v>192</v>
      </c>
      <c r="B81" s="10" t="s">
        <v>193</v>
      </c>
      <c r="C81" s="10" t="s">
        <v>60</v>
      </c>
      <c r="D81" s="11">
        <v>826</v>
      </c>
      <c r="E81" s="13"/>
      <c r="F81" s="13"/>
      <c r="G81" s="13"/>
      <c r="H81" s="13"/>
      <c r="I81" s="13"/>
      <c r="J81" s="13"/>
      <c r="K81" s="13"/>
      <c r="L81" s="13"/>
      <c r="M81" s="10" t="s">
        <v>52</v>
      </c>
      <c r="N81" s="2" t="s">
        <v>194</v>
      </c>
      <c r="O81" s="2" t="s">
        <v>52</v>
      </c>
      <c r="P81" s="2" t="s">
        <v>52</v>
      </c>
      <c r="Q81" s="2" t="s">
        <v>178</v>
      </c>
      <c r="R81" s="2" t="s">
        <v>64</v>
      </c>
      <c r="S81" s="2" t="s">
        <v>64</v>
      </c>
      <c r="T81" s="2" t="s">
        <v>63</v>
      </c>
      <c r="U81" s="3"/>
      <c r="V81" s="3"/>
      <c r="W81" s="3"/>
      <c r="X81" s="3"/>
      <c r="Y81" s="3">
        <v>2</v>
      </c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2" t="s">
        <v>52</v>
      </c>
      <c r="AS81" s="2" t="s">
        <v>52</v>
      </c>
      <c r="AT81" s="3"/>
      <c r="AU81" s="2" t="s">
        <v>195</v>
      </c>
      <c r="AV81" s="3">
        <v>33</v>
      </c>
    </row>
    <row r="82" spans="1:48" ht="30" customHeight="1" x14ac:dyDescent="0.3">
      <c r="A82" s="10" t="s">
        <v>196</v>
      </c>
      <c r="B82" s="10" t="s">
        <v>197</v>
      </c>
      <c r="C82" s="10" t="s">
        <v>60</v>
      </c>
      <c r="D82" s="11">
        <v>133</v>
      </c>
      <c r="E82" s="13"/>
      <c r="F82" s="13"/>
      <c r="G82" s="13"/>
      <c r="H82" s="13"/>
      <c r="I82" s="13"/>
      <c r="J82" s="13"/>
      <c r="K82" s="13"/>
      <c r="L82" s="13"/>
      <c r="M82" s="10" t="s">
        <v>52</v>
      </c>
      <c r="N82" s="2" t="s">
        <v>198</v>
      </c>
      <c r="O82" s="2" t="s">
        <v>52</v>
      </c>
      <c r="P82" s="2" t="s">
        <v>52</v>
      </c>
      <c r="Q82" s="2" t="s">
        <v>178</v>
      </c>
      <c r="R82" s="2" t="s">
        <v>64</v>
      </c>
      <c r="S82" s="2" t="s">
        <v>64</v>
      </c>
      <c r="T82" s="2" t="s">
        <v>63</v>
      </c>
      <c r="U82" s="3"/>
      <c r="V82" s="3"/>
      <c r="W82" s="3"/>
      <c r="X82" s="3"/>
      <c r="Y82" s="3">
        <v>2</v>
      </c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2" t="s">
        <v>52</v>
      </c>
      <c r="AS82" s="2" t="s">
        <v>52</v>
      </c>
      <c r="AT82" s="3"/>
      <c r="AU82" s="2" t="s">
        <v>199</v>
      </c>
      <c r="AV82" s="3">
        <v>458</v>
      </c>
    </row>
    <row r="83" spans="1:48" ht="30" customHeight="1" x14ac:dyDescent="0.3">
      <c r="A83" s="10" t="s">
        <v>196</v>
      </c>
      <c r="B83" s="10" t="s">
        <v>200</v>
      </c>
      <c r="C83" s="10" t="s">
        <v>60</v>
      </c>
      <c r="D83" s="11">
        <v>155</v>
      </c>
      <c r="E83" s="13"/>
      <c r="F83" s="13"/>
      <c r="G83" s="13"/>
      <c r="H83" s="13"/>
      <c r="I83" s="13"/>
      <c r="J83" s="13"/>
      <c r="K83" s="13"/>
      <c r="L83" s="13"/>
      <c r="M83" s="10" t="s">
        <v>52</v>
      </c>
      <c r="N83" s="2" t="s">
        <v>201</v>
      </c>
      <c r="O83" s="2" t="s">
        <v>52</v>
      </c>
      <c r="P83" s="2" t="s">
        <v>52</v>
      </c>
      <c r="Q83" s="2" t="s">
        <v>178</v>
      </c>
      <c r="R83" s="2" t="s">
        <v>64</v>
      </c>
      <c r="S83" s="2" t="s">
        <v>64</v>
      </c>
      <c r="T83" s="2" t="s">
        <v>63</v>
      </c>
      <c r="U83" s="3"/>
      <c r="V83" s="3"/>
      <c r="W83" s="3"/>
      <c r="X83" s="3"/>
      <c r="Y83" s="3">
        <v>2</v>
      </c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2" t="s">
        <v>52</v>
      </c>
      <c r="AS83" s="2" t="s">
        <v>52</v>
      </c>
      <c r="AT83" s="3"/>
      <c r="AU83" s="2" t="s">
        <v>202</v>
      </c>
      <c r="AV83" s="3">
        <v>459</v>
      </c>
    </row>
    <row r="84" spans="1:48" ht="30" customHeight="1" x14ac:dyDescent="0.3">
      <c r="A84" s="10" t="s">
        <v>149</v>
      </c>
      <c r="B84" s="10" t="s">
        <v>150</v>
      </c>
      <c r="C84" s="10" t="s">
        <v>151</v>
      </c>
      <c r="D84" s="11">
        <v>1</v>
      </c>
      <c r="E84" s="13"/>
      <c r="F84" s="13"/>
      <c r="G84" s="13"/>
      <c r="H84" s="13"/>
      <c r="I84" s="13"/>
      <c r="J84" s="13"/>
      <c r="K84" s="13"/>
      <c r="L84" s="13"/>
      <c r="M84" s="10" t="s">
        <v>52</v>
      </c>
      <c r="N84" s="2" t="s">
        <v>175</v>
      </c>
      <c r="O84" s="2" t="s">
        <v>52</v>
      </c>
      <c r="P84" s="2" t="s">
        <v>52</v>
      </c>
      <c r="Q84" s="2" t="s">
        <v>178</v>
      </c>
      <c r="R84" s="2" t="s">
        <v>64</v>
      </c>
      <c r="S84" s="2" t="s">
        <v>64</v>
      </c>
      <c r="T84" s="2" t="s">
        <v>64</v>
      </c>
      <c r="U84" s="3">
        <v>0</v>
      </c>
      <c r="V84" s="3">
        <v>0</v>
      </c>
      <c r="W84" s="3">
        <v>0.02</v>
      </c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2" t="s">
        <v>52</v>
      </c>
      <c r="AS84" s="2" t="s">
        <v>52</v>
      </c>
      <c r="AT84" s="3"/>
      <c r="AU84" s="2" t="s">
        <v>203</v>
      </c>
      <c r="AV84" s="3">
        <v>667</v>
      </c>
    </row>
    <row r="85" spans="1:48" ht="30" customHeight="1" x14ac:dyDescent="0.3">
      <c r="A85" s="10" t="s">
        <v>204</v>
      </c>
      <c r="B85" s="10" t="s">
        <v>205</v>
      </c>
      <c r="C85" s="10" t="s">
        <v>72</v>
      </c>
      <c r="D85" s="11">
        <v>10</v>
      </c>
      <c r="E85" s="13"/>
      <c r="F85" s="13"/>
      <c r="G85" s="13"/>
      <c r="H85" s="13"/>
      <c r="I85" s="13"/>
      <c r="J85" s="13"/>
      <c r="K85" s="13"/>
      <c r="L85" s="13"/>
      <c r="M85" s="10" t="s">
        <v>52</v>
      </c>
      <c r="N85" s="2" t="s">
        <v>206</v>
      </c>
      <c r="O85" s="2" t="s">
        <v>52</v>
      </c>
      <c r="P85" s="2" t="s">
        <v>52</v>
      </c>
      <c r="Q85" s="2" t="s">
        <v>178</v>
      </c>
      <c r="R85" s="2" t="s">
        <v>64</v>
      </c>
      <c r="S85" s="2" t="s">
        <v>64</v>
      </c>
      <c r="T85" s="2" t="s">
        <v>63</v>
      </c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2" t="s">
        <v>52</v>
      </c>
      <c r="AS85" s="2" t="s">
        <v>52</v>
      </c>
      <c r="AT85" s="3"/>
      <c r="AU85" s="2" t="s">
        <v>207</v>
      </c>
      <c r="AV85" s="3">
        <v>460</v>
      </c>
    </row>
    <row r="86" spans="1:48" ht="30" customHeight="1" x14ac:dyDescent="0.3">
      <c r="A86" s="10" t="s">
        <v>204</v>
      </c>
      <c r="B86" s="10" t="s">
        <v>208</v>
      </c>
      <c r="C86" s="10" t="s">
        <v>72</v>
      </c>
      <c r="D86" s="11">
        <v>4</v>
      </c>
      <c r="E86" s="13"/>
      <c r="F86" s="13"/>
      <c r="G86" s="13"/>
      <c r="H86" s="13"/>
      <c r="I86" s="13"/>
      <c r="J86" s="13"/>
      <c r="K86" s="13"/>
      <c r="L86" s="13"/>
      <c r="M86" s="10" t="s">
        <v>52</v>
      </c>
      <c r="N86" s="2" t="s">
        <v>209</v>
      </c>
      <c r="O86" s="2" t="s">
        <v>52</v>
      </c>
      <c r="P86" s="2" t="s">
        <v>52</v>
      </c>
      <c r="Q86" s="2" t="s">
        <v>178</v>
      </c>
      <c r="R86" s="2" t="s">
        <v>64</v>
      </c>
      <c r="S86" s="2" t="s">
        <v>64</v>
      </c>
      <c r="T86" s="2" t="s">
        <v>63</v>
      </c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2" t="s">
        <v>52</v>
      </c>
      <c r="AS86" s="2" t="s">
        <v>52</v>
      </c>
      <c r="AT86" s="3"/>
      <c r="AU86" s="2" t="s">
        <v>210</v>
      </c>
      <c r="AV86" s="3">
        <v>461</v>
      </c>
    </row>
    <row r="87" spans="1:48" ht="30" customHeight="1" x14ac:dyDescent="0.3">
      <c r="A87" s="10" t="s">
        <v>211</v>
      </c>
      <c r="B87" s="10" t="s">
        <v>212</v>
      </c>
      <c r="C87" s="10" t="s">
        <v>213</v>
      </c>
      <c r="D87" s="11">
        <v>1</v>
      </c>
      <c r="E87" s="13"/>
      <c r="F87" s="13"/>
      <c r="G87" s="13"/>
      <c r="H87" s="13"/>
      <c r="I87" s="13"/>
      <c r="J87" s="13"/>
      <c r="K87" s="13"/>
      <c r="L87" s="13"/>
      <c r="M87" s="10" t="s">
        <v>214</v>
      </c>
      <c r="N87" s="2" t="s">
        <v>215</v>
      </c>
      <c r="O87" s="2" t="s">
        <v>52</v>
      </c>
      <c r="P87" s="2" t="s">
        <v>52</v>
      </c>
      <c r="Q87" s="2" t="s">
        <v>178</v>
      </c>
      <c r="R87" s="2" t="s">
        <v>63</v>
      </c>
      <c r="S87" s="2" t="s">
        <v>64</v>
      </c>
      <c r="T87" s="2" t="s">
        <v>64</v>
      </c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2" t="s">
        <v>52</v>
      </c>
      <c r="AS87" s="2" t="s">
        <v>52</v>
      </c>
      <c r="AT87" s="3"/>
      <c r="AU87" s="2" t="s">
        <v>216</v>
      </c>
      <c r="AV87" s="3">
        <v>462</v>
      </c>
    </row>
    <row r="88" spans="1:48" ht="30" customHeight="1" x14ac:dyDescent="0.3">
      <c r="A88" s="10" t="s">
        <v>217</v>
      </c>
      <c r="B88" s="10" t="s">
        <v>218</v>
      </c>
      <c r="C88" s="10" t="s">
        <v>213</v>
      </c>
      <c r="D88" s="11">
        <v>2</v>
      </c>
      <c r="E88" s="13"/>
      <c r="F88" s="13"/>
      <c r="G88" s="13"/>
      <c r="H88" s="13"/>
      <c r="I88" s="13"/>
      <c r="J88" s="13"/>
      <c r="K88" s="13"/>
      <c r="L88" s="13"/>
      <c r="M88" s="10" t="s">
        <v>219</v>
      </c>
      <c r="N88" s="2" t="s">
        <v>220</v>
      </c>
      <c r="O88" s="2" t="s">
        <v>52</v>
      </c>
      <c r="P88" s="2" t="s">
        <v>52</v>
      </c>
      <c r="Q88" s="2" t="s">
        <v>178</v>
      </c>
      <c r="R88" s="2" t="s">
        <v>63</v>
      </c>
      <c r="S88" s="2" t="s">
        <v>64</v>
      </c>
      <c r="T88" s="2" t="s">
        <v>64</v>
      </c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2" t="s">
        <v>52</v>
      </c>
      <c r="AS88" s="2" t="s">
        <v>52</v>
      </c>
      <c r="AT88" s="3"/>
      <c r="AU88" s="2" t="s">
        <v>221</v>
      </c>
      <c r="AV88" s="3">
        <v>463</v>
      </c>
    </row>
    <row r="89" spans="1:48" ht="30" customHeight="1" x14ac:dyDescent="0.3">
      <c r="A89" s="10" t="s">
        <v>222</v>
      </c>
      <c r="B89" s="10" t="s">
        <v>223</v>
      </c>
      <c r="C89" s="10" t="s">
        <v>72</v>
      </c>
      <c r="D89" s="11">
        <v>1</v>
      </c>
      <c r="E89" s="13"/>
      <c r="F89" s="13"/>
      <c r="G89" s="13"/>
      <c r="H89" s="13"/>
      <c r="I89" s="13"/>
      <c r="J89" s="13"/>
      <c r="K89" s="13"/>
      <c r="L89" s="13"/>
      <c r="M89" s="10" t="s">
        <v>52</v>
      </c>
      <c r="N89" s="2" t="s">
        <v>224</v>
      </c>
      <c r="O89" s="2" t="s">
        <v>52</v>
      </c>
      <c r="P89" s="2" t="s">
        <v>52</v>
      </c>
      <c r="Q89" s="2" t="s">
        <v>178</v>
      </c>
      <c r="R89" s="2" t="s">
        <v>64</v>
      </c>
      <c r="S89" s="2" t="s">
        <v>64</v>
      </c>
      <c r="T89" s="2" t="s">
        <v>63</v>
      </c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2" t="s">
        <v>52</v>
      </c>
      <c r="AS89" s="2" t="s">
        <v>52</v>
      </c>
      <c r="AT89" s="3"/>
      <c r="AU89" s="2" t="s">
        <v>225</v>
      </c>
      <c r="AV89" s="3">
        <v>464</v>
      </c>
    </row>
    <row r="90" spans="1:48" ht="30" customHeight="1" x14ac:dyDescent="0.3">
      <c r="A90" s="10" t="s">
        <v>226</v>
      </c>
      <c r="B90" s="10" t="s">
        <v>227</v>
      </c>
      <c r="C90" s="10" t="s">
        <v>72</v>
      </c>
      <c r="D90" s="11">
        <v>17</v>
      </c>
      <c r="E90" s="13"/>
      <c r="F90" s="13"/>
      <c r="G90" s="13"/>
      <c r="H90" s="13"/>
      <c r="I90" s="13"/>
      <c r="J90" s="13"/>
      <c r="K90" s="13"/>
      <c r="L90" s="13"/>
      <c r="M90" s="10" t="s">
        <v>52</v>
      </c>
      <c r="N90" s="2" t="s">
        <v>228</v>
      </c>
      <c r="O90" s="2" t="s">
        <v>52</v>
      </c>
      <c r="P90" s="2" t="s">
        <v>52</v>
      </c>
      <c r="Q90" s="2" t="s">
        <v>178</v>
      </c>
      <c r="R90" s="2" t="s">
        <v>64</v>
      </c>
      <c r="S90" s="2" t="s">
        <v>64</v>
      </c>
      <c r="T90" s="2" t="s">
        <v>63</v>
      </c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2" t="s">
        <v>52</v>
      </c>
      <c r="AS90" s="2" t="s">
        <v>52</v>
      </c>
      <c r="AT90" s="3"/>
      <c r="AU90" s="2" t="s">
        <v>229</v>
      </c>
      <c r="AV90" s="3">
        <v>35</v>
      </c>
    </row>
    <row r="91" spans="1:48" ht="30" customHeight="1" x14ac:dyDescent="0.3">
      <c r="A91" s="10" t="s">
        <v>226</v>
      </c>
      <c r="B91" s="10" t="s">
        <v>230</v>
      </c>
      <c r="C91" s="10" t="s">
        <v>72</v>
      </c>
      <c r="D91" s="11">
        <v>16</v>
      </c>
      <c r="E91" s="13"/>
      <c r="F91" s="13"/>
      <c r="G91" s="13"/>
      <c r="H91" s="13"/>
      <c r="I91" s="13"/>
      <c r="J91" s="13"/>
      <c r="K91" s="13"/>
      <c r="L91" s="13"/>
      <c r="M91" s="10" t="s">
        <v>52</v>
      </c>
      <c r="N91" s="2" t="s">
        <v>231</v>
      </c>
      <c r="O91" s="2" t="s">
        <v>52</v>
      </c>
      <c r="P91" s="2" t="s">
        <v>52</v>
      </c>
      <c r="Q91" s="2" t="s">
        <v>178</v>
      </c>
      <c r="R91" s="2" t="s">
        <v>64</v>
      </c>
      <c r="S91" s="2" t="s">
        <v>64</v>
      </c>
      <c r="T91" s="2" t="s">
        <v>63</v>
      </c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2" t="s">
        <v>52</v>
      </c>
      <c r="AS91" s="2" t="s">
        <v>52</v>
      </c>
      <c r="AT91" s="3"/>
      <c r="AU91" s="2" t="s">
        <v>232</v>
      </c>
      <c r="AV91" s="3">
        <v>36</v>
      </c>
    </row>
    <row r="92" spans="1:48" ht="30" customHeight="1" x14ac:dyDescent="0.3">
      <c r="A92" s="10" t="s">
        <v>233</v>
      </c>
      <c r="B92" s="10" t="s">
        <v>234</v>
      </c>
      <c r="C92" s="10" t="s">
        <v>72</v>
      </c>
      <c r="D92" s="11">
        <v>11</v>
      </c>
      <c r="E92" s="13"/>
      <c r="F92" s="13"/>
      <c r="G92" s="13"/>
      <c r="H92" s="13"/>
      <c r="I92" s="13"/>
      <c r="J92" s="13"/>
      <c r="K92" s="13"/>
      <c r="L92" s="13"/>
      <c r="M92" s="10" t="s">
        <v>52</v>
      </c>
      <c r="N92" s="2" t="s">
        <v>235</v>
      </c>
      <c r="O92" s="2" t="s">
        <v>52</v>
      </c>
      <c r="P92" s="2" t="s">
        <v>52</v>
      </c>
      <c r="Q92" s="2" t="s">
        <v>178</v>
      </c>
      <c r="R92" s="2" t="s">
        <v>64</v>
      </c>
      <c r="S92" s="2" t="s">
        <v>64</v>
      </c>
      <c r="T92" s="2" t="s">
        <v>63</v>
      </c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2" t="s">
        <v>52</v>
      </c>
      <c r="AS92" s="2" t="s">
        <v>52</v>
      </c>
      <c r="AT92" s="3"/>
      <c r="AU92" s="2" t="s">
        <v>236</v>
      </c>
      <c r="AV92" s="3">
        <v>465</v>
      </c>
    </row>
    <row r="93" spans="1:48" ht="30" customHeight="1" x14ac:dyDescent="0.3">
      <c r="A93" s="10" t="s">
        <v>237</v>
      </c>
      <c r="B93" s="10" t="s">
        <v>238</v>
      </c>
      <c r="C93" s="10" t="s">
        <v>72</v>
      </c>
      <c r="D93" s="11">
        <v>50</v>
      </c>
      <c r="E93" s="13"/>
      <c r="F93" s="13"/>
      <c r="G93" s="13"/>
      <c r="H93" s="13"/>
      <c r="I93" s="13"/>
      <c r="J93" s="13"/>
      <c r="K93" s="13"/>
      <c r="L93" s="13"/>
      <c r="M93" s="10" t="s">
        <v>52</v>
      </c>
      <c r="N93" s="2" t="s">
        <v>239</v>
      </c>
      <c r="O93" s="2" t="s">
        <v>52</v>
      </c>
      <c r="P93" s="2" t="s">
        <v>52</v>
      </c>
      <c r="Q93" s="2" t="s">
        <v>178</v>
      </c>
      <c r="R93" s="2" t="s">
        <v>64</v>
      </c>
      <c r="S93" s="2" t="s">
        <v>64</v>
      </c>
      <c r="T93" s="2" t="s">
        <v>63</v>
      </c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2" t="s">
        <v>52</v>
      </c>
      <c r="AS93" s="2" t="s">
        <v>52</v>
      </c>
      <c r="AT93" s="3"/>
      <c r="AU93" s="2" t="s">
        <v>240</v>
      </c>
      <c r="AV93" s="3">
        <v>37</v>
      </c>
    </row>
    <row r="94" spans="1:48" ht="30" customHeight="1" x14ac:dyDescent="0.3">
      <c r="A94" s="10" t="s">
        <v>237</v>
      </c>
      <c r="B94" s="10" t="s">
        <v>241</v>
      </c>
      <c r="C94" s="10" t="s">
        <v>72</v>
      </c>
      <c r="D94" s="11">
        <v>50</v>
      </c>
      <c r="E94" s="13"/>
      <c r="F94" s="13"/>
      <c r="G94" s="13"/>
      <c r="H94" s="13"/>
      <c r="I94" s="13"/>
      <c r="J94" s="13"/>
      <c r="K94" s="13"/>
      <c r="L94" s="13"/>
      <c r="M94" s="10" t="s">
        <v>52</v>
      </c>
      <c r="N94" s="2" t="s">
        <v>242</v>
      </c>
      <c r="O94" s="2" t="s">
        <v>52</v>
      </c>
      <c r="P94" s="2" t="s">
        <v>52</v>
      </c>
      <c r="Q94" s="2" t="s">
        <v>178</v>
      </c>
      <c r="R94" s="2" t="s">
        <v>64</v>
      </c>
      <c r="S94" s="2" t="s">
        <v>64</v>
      </c>
      <c r="T94" s="2" t="s">
        <v>63</v>
      </c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2" t="s">
        <v>52</v>
      </c>
      <c r="AS94" s="2" t="s">
        <v>52</v>
      </c>
      <c r="AT94" s="3"/>
      <c r="AU94" s="2" t="s">
        <v>243</v>
      </c>
      <c r="AV94" s="3">
        <v>38</v>
      </c>
    </row>
    <row r="95" spans="1:48" ht="30" customHeight="1" x14ac:dyDescent="0.3">
      <c r="A95" s="10" t="s">
        <v>244</v>
      </c>
      <c r="B95" s="10" t="s">
        <v>245</v>
      </c>
      <c r="C95" s="10" t="s">
        <v>72</v>
      </c>
      <c r="D95" s="11">
        <v>3</v>
      </c>
      <c r="E95" s="13"/>
      <c r="F95" s="13"/>
      <c r="G95" s="13"/>
      <c r="H95" s="13"/>
      <c r="I95" s="13"/>
      <c r="J95" s="13"/>
      <c r="K95" s="13"/>
      <c r="L95" s="13"/>
      <c r="M95" s="10" t="s">
        <v>52</v>
      </c>
      <c r="N95" s="2" t="s">
        <v>246</v>
      </c>
      <c r="O95" s="2" t="s">
        <v>52</v>
      </c>
      <c r="P95" s="2" t="s">
        <v>52</v>
      </c>
      <c r="Q95" s="2" t="s">
        <v>178</v>
      </c>
      <c r="R95" s="2" t="s">
        <v>64</v>
      </c>
      <c r="S95" s="2" t="s">
        <v>64</v>
      </c>
      <c r="T95" s="2" t="s">
        <v>63</v>
      </c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2" t="s">
        <v>52</v>
      </c>
      <c r="AS95" s="2" t="s">
        <v>52</v>
      </c>
      <c r="AT95" s="3"/>
      <c r="AU95" s="2" t="s">
        <v>247</v>
      </c>
      <c r="AV95" s="3">
        <v>466</v>
      </c>
    </row>
    <row r="96" spans="1:48" ht="30" customHeight="1" x14ac:dyDescent="0.3">
      <c r="A96" s="10" t="s">
        <v>248</v>
      </c>
      <c r="B96" s="10" t="s">
        <v>241</v>
      </c>
      <c r="C96" s="10" t="s">
        <v>72</v>
      </c>
      <c r="D96" s="11">
        <v>10</v>
      </c>
      <c r="E96" s="13"/>
      <c r="F96" s="13"/>
      <c r="G96" s="13"/>
      <c r="H96" s="13"/>
      <c r="I96" s="13"/>
      <c r="J96" s="13"/>
      <c r="K96" s="13"/>
      <c r="L96" s="13"/>
      <c r="M96" s="10" t="s">
        <v>52</v>
      </c>
      <c r="N96" s="2" t="s">
        <v>249</v>
      </c>
      <c r="O96" s="2" t="s">
        <v>52</v>
      </c>
      <c r="P96" s="2" t="s">
        <v>52</v>
      </c>
      <c r="Q96" s="2" t="s">
        <v>178</v>
      </c>
      <c r="R96" s="2" t="s">
        <v>64</v>
      </c>
      <c r="S96" s="2" t="s">
        <v>64</v>
      </c>
      <c r="T96" s="2" t="s">
        <v>63</v>
      </c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2" t="s">
        <v>52</v>
      </c>
      <c r="AS96" s="2" t="s">
        <v>52</v>
      </c>
      <c r="AT96" s="3"/>
      <c r="AU96" s="2" t="s">
        <v>250</v>
      </c>
      <c r="AV96" s="3">
        <v>467</v>
      </c>
    </row>
    <row r="97" spans="1:48" ht="30" customHeight="1" x14ac:dyDescent="0.3">
      <c r="A97" s="10" t="s">
        <v>251</v>
      </c>
      <c r="B97" s="10" t="s">
        <v>252</v>
      </c>
      <c r="C97" s="10" t="s">
        <v>60</v>
      </c>
      <c r="D97" s="11">
        <v>86</v>
      </c>
      <c r="E97" s="13"/>
      <c r="F97" s="13"/>
      <c r="G97" s="13"/>
      <c r="H97" s="13"/>
      <c r="I97" s="13"/>
      <c r="J97" s="13"/>
      <c r="K97" s="13"/>
      <c r="L97" s="13"/>
      <c r="M97" s="10" t="s">
        <v>52</v>
      </c>
      <c r="N97" s="2" t="s">
        <v>253</v>
      </c>
      <c r="O97" s="2" t="s">
        <v>52</v>
      </c>
      <c r="P97" s="2" t="s">
        <v>52</v>
      </c>
      <c r="Q97" s="2" t="s">
        <v>178</v>
      </c>
      <c r="R97" s="2" t="s">
        <v>64</v>
      </c>
      <c r="S97" s="2" t="s">
        <v>64</v>
      </c>
      <c r="T97" s="2" t="s">
        <v>63</v>
      </c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2" t="s">
        <v>52</v>
      </c>
      <c r="AS97" s="2" t="s">
        <v>52</v>
      </c>
      <c r="AT97" s="3"/>
      <c r="AU97" s="2" t="s">
        <v>254</v>
      </c>
      <c r="AV97" s="3">
        <v>468</v>
      </c>
    </row>
    <row r="98" spans="1:48" ht="30" customHeight="1" x14ac:dyDescent="0.3">
      <c r="A98" s="10" t="s">
        <v>251</v>
      </c>
      <c r="B98" s="10" t="s">
        <v>255</v>
      </c>
      <c r="C98" s="10" t="s">
        <v>60</v>
      </c>
      <c r="D98" s="11">
        <v>86</v>
      </c>
      <c r="E98" s="13"/>
      <c r="F98" s="13"/>
      <c r="G98" s="13"/>
      <c r="H98" s="13"/>
      <c r="I98" s="13"/>
      <c r="J98" s="13"/>
      <c r="K98" s="13"/>
      <c r="L98" s="13"/>
      <c r="M98" s="10" t="s">
        <v>52</v>
      </c>
      <c r="N98" s="2" t="s">
        <v>256</v>
      </c>
      <c r="O98" s="2" t="s">
        <v>52</v>
      </c>
      <c r="P98" s="2" t="s">
        <v>52</v>
      </c>
      <c r="Q98" s="2" t="s">
        <v>178</v>
      </c>
      <c r="R98" s="2" t="s">
        <v>64</v>
      </c>
      <c r="S98" s="2" t="s">
        <v>64</v>
      </c>
      <c r="T98" s="2" t="s">
        <v>63</v>
      </c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2" t="s">
        <v>52</v>
      </c>
      <c r="AS98" s="2" t="s">
        <v>52</v>
      </c>
      <c r="AT98" s="3"/>
      <c r="AU98" s="2" t="s">
        <v>257</v>
      </c>
      <c r="AV98" s="3">
        <v>469</v>
      </c>
    </row>
    <row r="99" spans="1:48" ht="30" customHeight="1" x14ac:dyDescent="0.3">
      <c r="A99" s="10" t="s">
        <v>258</v>
      </c>
      <c r="B99" s="10" t="s">
        <v>259</v>
      </c>
      <c r="C99" s="10" t="s">
        <v>260</v>
      </c>
      <c r="D99" s="11">
        <v>1</v>
      </c>
      <c r="E99" s="13"/>
      <c r="F99" s="13"/>
      <c r="G99" s="13"/>
      <c r="H99" s="13"/>
      <c r="I99" s="13"/>
      <c r="J99" s="13"/>
      <c r="K99" s="13"/>
      <c r="L99" s="13"/>
      <c r="M99" s="10" t="s">
        <v>52</v>
      </c>
      <c r="N99" s="2" t="s">
        <v>261</v>
      </c>
      <c r="O99" s="2" t="s">
        <v>52</v>
      </c>
      <c r="P99" s="2" t="s">
        <v>52</v>
      </c>
      <c r="Q99" s="2" t="s">
        <v>178</v>
      </c>
      <c r="R99" s="2" t="s">
        <v>64</v>
      </c>
      <c r="S99" s="2" t="s">
        <v>64</v>
      </c>
      <c r="T99" s="2" t="s">
        <v>63</v>
      </c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2" t="s">
        <v>52</v>
      </c>
      <c r="AS99" s="2" t="s">
        <v>52</v>
      </c>
      <c r="AT99" s="3"/>
      <c r="AU99" s="2" t="s">
        <v>262</v>
      </c>
      <c r="AV99" s="3">
        <v>457</v>
      </c>
    </row>
    <row r="100" spans="1:48" ht="30" customHeight="1" x14ac:dyDescent="0.3">
      <c r="A100" s="10" t="s">
        <v>263</v>
      </c>
      <c r="B100" s="10" t="s">
        <v>264</v>
      </c>
      <c r="C100" s="10" t="s">
        <v>72</v>
      </c>
      <c r="D100" s="11">
        <v>388</v>
      </c>
      <c r="E100" s="13"/>
      <c r="F100" s="13"/>
      <c r="G100" s="13"/>
      <c r="H100" s="13"/>
      <c r="I100" s="13"/>
      <c r="J100" s="13"/>
      <c r="K100" s="13"/>
      <c r="L100" s="13"/>
      <c r="M100" s="10" t="s">
        <v>52</v>
      </c>
      <c r="N100" s="2" t="s">
        <v>265</v>
      </c>
      <c r="O100" s="2" t="s">
        <v>52</v>
      </c>
      <c r="P100" s="2" t="s">
        <v>52</v>
      </c>
      <c r="Q100" s="2" t="s">
        <v>178</v>
      </c>
      <c r="R100" s="2" t="s">
        <v>64</v>
      </c>
      <c r="S100" s="2" t="s">
        <v>64</v>
      </c>
      <c r="T100" s="2" t="s">
        <v>63</v>
      </c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2" t="s">
        <v>52</v>
      </c>
      <c r="AS100" s="2" t="s">
        <v>52</v>
      </c>
      <c r="AT100" s="3"/>
      <c r="AU100" s="2" t="s">
        <v>266</v>
      </c>
      <c r="AV100" s="3">
        <v>483</v>
      </c>
    </row>
    <row r="101" spans="1:48" ht="30" customHeight="1" x14ac:dyDescent="0.3">
      <c r="A101" s="10" t="s">
        <v>263</v>
      </c>
      <c r="B101" s="10" t="s">
        <v>267</v>
      </c>
      <c r="C101" s="10" t="s">
        <v>72</v>
      </c>
      <c r="D101" s="11">
        <v>47</v>
      </c>
      <c r="E101" s="13"/>
      <c r="F101" s="13"/>
      <c r="G101" s="13"/>
      <c r="H101" s="13"/>
      <c r="I101" s="13"/>
      <c r="J101" s="13"/>
      <c r="K101" s="13"/>
      <c r="L101" s="13"/>
      <c r="M101" s="10" t="s">
        <v>52</v>
      </c>
      <c r="N101" s="2" t="s">
        <v>268</v>
      </c>
      <c r="O101" s="2" t="s">
        <v>52</v>
      </c>
      <c r="P101" s="2" t="s">
        <v>52</v>
      </c>
      <c r="Q101" s="2" t="s">
        <v>178</v>
      </c>
      <c r="R101" s="2" t="s">
        <v>64</v>
      </c>
      <c r="S101" s="2" t="s">
        <v>64</v>
      </c>
      <c r="T101" s="2" t="s">
        <v>63</v>
      </c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2" t="s">
        <v>52</v>
      </c>
      <c r="AS101" s="2" t="s">
        <v>52</v>
      </c>
      <c r="AT101" s="3"/>
      <c r="AU101" s="2" t="s">
        <v>269</v>
      </c>
      <c r="AV101" s="3">
        <v>484</v>
      </c>
    </row>
    <row r="102" spans="1:48" ht="30" customHeight="1" x14ac:dyDescent="0.3">
      <c r="A102" s="10" t="s">
        <v>263</v>
      </c>
      <c r="B102" s="10" t="s">
        <v>270</v>
      </c>
      <c r="C102" s="10" t="s">
        <v>72</v>
      </c>
      <c r="D102" s="11">
        <v>8</v>
      </c>
      <c r="E102" s="13"/>
      <c r="F102" s="13"/>
      <c r="G102" s="13"/>
      <c r="H102" s="13"/>
      <c r="I102" s="13"/>
      <c r="J102" s="13"/>
      <c r="K102" s="13"/>
      <c r="L102" s="13"/>
      <c r="M102" s="10" t="s">
        <v>52</v>
      </c>
      <c r="N102" s="2" t="s">
        <v>271</v>
      </c>
      <c r="O102" s="2" t="s">
        <v>52</v>
      </c>
      <c r="P102" s="2" t="s">
        <v>52</v>
      </c>
      <c r="Q102" s="2" t="s">
        <v>178</v>
      </c>
      <c r="R102" s="2" t="s">
        <v>64</v>
      </c>
      <c r="S102" s="2" t="s">
        <v>64</v>
      </c>
      <c r="T102" s="2" t="s">
        <v>63</v>
      </c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2" t="s">
        <v>52</v>
      </c>
      <c r="AS102" s="2" t="s">
        <v>52</v>
      </c>
      <c r="AT102" s="3"/>
      <c r="AU102" s="2" t="s">
        <v>272</v>
      </c>
      <c r="AV102" s="3">
        <v>485</v>
      </c>
    </row>
    <row r="103" spans="1:48" ht="30" customHeight="1" x14ac:dyDescent="0.3">
      <c r="A103" s="10" t="s">
        <v>273</v>
      </c>
      <c r="B103" s="10" t="s">
        <v>274</v>
      </c>
      <c r="C103" s="10" t="s">
        <v>275</v>
      </c>
      <c r="D103" s="11">
        <v>46</v>
      </c>
      <c r="E103" s="13"/>
      <c r="F103" s="13"/>
      <c r="G103" s="13"/>
      <c r="H103" s="13"/>
      <c r="I103" s="13"/>
      <c r="J103" s="13"/>
      <c r="K103" s="13"/>
      <c r="L103" s="13"/>
      <c r="M103" s="10" t="s">
        <v>276</v>
      </c>
      <c r="N103" s="2" t="s">
        <v>277</v>
      </c>
      <c r="O103" s="2" t="s">
        <v>52</v>
      </c>
      <c r="P103" s="2" t="s">
        <v>52</v>
      </c>
      <c r="Q103" s="2" t="s">
        <v>178</v>
      </c>
      <c r="R103" s="2" t="s">
        <v>63</v>
      </c>
      <c r="S103" s="2" t="s">
        <v>64</v>
      </c>
      <c r="T103" s="2" t="s">
        <v>64</v>
      </c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2" t="s">
        <v>52</v>
      </c>
      <c r="AS103" s="2" t="s">
        <v>52</v>
      </c>
      <c r="AT103" s="3"/>
      <c r="AU103" s="2" t="s">
        <v>278</v>
      </c>
      <c r="AV103" s="3">
        <v>517</v>
      </c>
    </row>
    <row r="104" spans="1:48" ht="30" customHeight="1" x14ac:dyDescent="0.3">
      <c r="A104" s="10" t="s">
        <v>279</v>
      </c>
      <c r="B104" s="10" t="s">
        <v>156</v>
      </c>
      <c r="C104" s="10" t="s">
        <v>157</v>
      </c>
      <c r="D104" s="11">
        <v>0.2</v>
      </c>
      <c r="E104" s="13"/>
      <c r="F104" s="13"/>
      <c r="G104" s="13"/>
      <c r="H104" s="13"/>
      <c r="I104" s="13"/>
      <c r="J104" s="13"/>
      <c r="K104" s="13"/>
      <c r="L104" s="13"/>
      <c r="M104" s="10" t="s">
        <v>52</v>
      </c>
      <c r="N104" s="2" t="s">
        <v>280</v>
      </c>
      <c r="O104" s="2" t="s">
        <v>52</v>
      </c>
      <c r="P104" s="2" t="s">
        <v>52</v>
      </c>
      <c r="Q104" s="2" t="s">
        <v>178</v>
      </c>
      <c r="R104" s="2" t="s">
        <v>64</v>
      </c>
      <c r="S104" s="2" t="s">
        <v>64</v>
      </c>
      <c r="T104" s="2" t="s">
        <v>63</v>
      </c>
      <c r="U104" s="3"/>
      <c r="V104" s="3"/>
      <c r="W104" s="3"/>
      <c r="X104" s="3"/>
      <c r="Y104" s="3"/>
      <c r="Z104" s="3">
        <v>3</v>
      </c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2" t="s">
        <v>52</v>
      </c>
      <c r="AS104" s="2" t="s">
        <v>52</v>
      </c>
      <c r="AT104" s="3"/>
      <c r="AU104" s="2" t="s">
        <v>281</v>
      </c>
      <c r="AV104" s="3">
        <v>600</v>
      </c>
    </row>
    <row r="105" spans="1:48" ht="30" customHeight="1" x14ac:dyDescent="0.3">
      <c r="A105" s="10" t="s">
        <v>155</v>
      </c>
      <c r="B105" s="10" t="s">
        <v>156</v>
      </c>
      <c r="C105" s="10" t="s">
        <v>157</v>
      </c>
      <c r="D105" s="11">
        <v>41.13</v>
      </c>
      <c r="E105" s="13"/>
      <c r="F105" s="13"/>
      <c r="G105" s="13"/>
      <c r="H105" s="13"/>
      <c r="I105" s="13"/>
      <c r="J105" s="13"/>
      <c r="K105" s="13"/>
      <c r="L105" s="13"/>
      <c r="M105" s="10" t="s">
        <v>52</v>
      </c>
      <c r="N105" s="2" t="s">
        <v>158</v>
      </c>
      <c r="O105" s="2" t="s">
        <v>52</v>
      </c>
      <c r="P105" s="2" t="s">
        <v>52</v>
      </c>
      <c r="Q105" s="2" t="s">
        <v>178</v>
      </c>
      <c r="R105" s="2" t="s">
        <v>64</v>
      </c>
      <c r="S105" s="2" t="s">
        <v>64</v>
      </c>
      <c r="T105" s="2" t="s">
        <v>63</v>
      </c>
      <c r="U105" s="3"/>
      <c r="V105" s="3"/>
      <c r="W105" s="3"/>
      <c r="X105" s="3"/>
      <c r="Y105" s="3"/>
      <c r="Z105" s="3">
        <v>3</v>
      </c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2" t="s">
        <v>52</v>
      </c>
      <c r="AS105" s="2" t="s">
        <v>52</v>
      </c>
      <c r="AT105" s="3"/>
      <c r="AU105" s="2" t="s">
        <v>282</v>
      </c>
      <c r="AV105" s="3">
        <v>601</v>
      </c>
    </row>
    <row r="106" spans="1:48" ht="30" customHeight="1" x14ac:dyDescent="0.3">
      <c r="A106" s="10" t="s">
        <v>160</v>
      </c>
      <c r="B106" s="10" t="s">
        <v>156</v>
      </c>
      <c r="C106" s="10" t="s">
        <v>157</v>
      </c>
      <c r="D106" s="11">
        <v>0.15</v>
      </c>
      <c r="E106" s="13"/>
      <c r="F106" s="13"/>
      <c r="G106" s="13"/>
      <c r="H106" s="13"/>
      <c r="I106" s="13"/>
      <c r="J106" s="13"/>
      <c r="K106" s="13"/>
      <c r="L106" s="13"/>
      <c r="M106" s="10" t="s">
        <v>52</v>
      </c>
      <c r="N106" s="2" t="s">
        <v>161</v>
      </c>
      <c r="O106" s="2" t="s">
        <v>52</v>
      </c>
      <c r="P106" s="2" t="s">
        <v>52</v>
      </c>
      <c r="Q106" s="2" t="s">
        <v>178</v>
      </c>
      <c r="R106" s="2" t="s">
        <v>64</v>
      </c>
      <c r="S106" s="2" t="s">
        <v>64</v>
      </c>
      <c r="T106" s="2" t="s">
        <v>63</v>
      </c>
      <c r="U106" s="3"/>
      <c r="V106" s="3"/>
      <c r="W106" s="3"/>
      <c r="X106" s="3"/>
      <c r="Y106" s="3"/>
      <c r="Z106" s="3">
        <v>3</v>
      </c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2" t="s">
        <v>52</v>
      </c>
      <c r="AS106" s="2" t="s">
        <v>52</v>
      </c>
      <c r="AT106" s="3"/>
      <c r="AU106" s="2" t="s">
        <v>283</v>
      </c>
      <c r="AV106" s="3">
        <v>602</v>
      </c>
    </row>
    <row r="107" spans="1:48" ht="30" customHeight="1" x14ac:dyDescent="0.3">
      <c r="A107" s="10" t="s">
        <v>284</v>
      </c>
      <c r="B107" s="10" t="s">
        <v>156</v>
      </c>
      <c r="C107" s="10" t="s">
        <v>157</v>
      </c>
      <c r="D107" s="11">
        <v>0.11</v>
      </c>
      <c r="E107" s="13"/>
      <c r="F107" s="13"/>
      <c r="G107" s="13"/>
      <c r="H107" s="13"/>
      <c r="I107" s="13"/>
      <c r="J107" s="13"/>
      <c r="K107" s="13"/>
      <c r="L107" s="13"/>
      <c r="M107" s="10" t="s">
        <v>52</v>
      </c>
      <c r="N107" s="2" t="s">
        <v>285</v>
      </c>
      <c r="O107" s="2" t="s">
        <v>52</v>
      </c>
      <c r="P107" s="2" t="s">
        <v>52</v>
      </c>
      <c r="Q107" s="2" t="s">
        <v>178</v>
      </c>
      <c r="R107" s="2" t="s">
        <v>64</v>
      </c>
      <c r="S107" s="2" t="s">
        <v>64</v>
      </c>
      <c r="T107" s="2" t="s">
        <v>63</v>
      </c>
      <c r="U107" s="3"/>
      <c r="V107" s="3"/>
      <c r="W107" s="3"/>
      <c r="X107" s="3"/>
      <c r="Y107" s="3"/>
      <c r="Z107" s="3">
        <v>3</v>
      </c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2" t="s">
        <v>52</v>
      </c>
      <c r="AS107" s="2" t="s">
        <v>52</v>
      </c>
      <c r="AT107" s="3"/>
      <c r="AU107" s="2" t="s">
        <v>286</v>
      </c>
      <c r="AV107" s="3">
        <v>603</v>
      </c>
    </row>
    <row r="108" spans="1:48" ht="30" customHeight="1" x14ac:dyDescent="0.3">
      <c r="A108" s="10" t="s">
        <v>163</v>
      </c>
      <c r="B108" s="10" t="s">
        <v>156</v>
      </c>
      <c r="C108" s="10" t="s">
        <v>157</v>
      </c>
      <c r="D108" s="11">
        <v>13.79</v>
      </c>
      <c r="E108" s="13"/>
      <c r="F108" s="13"/>
      <c r="G108" s="13"/>
      <c r="H108" s="13"/>
      <c r="I108" s="13"/>
      <c r="J108" s="13"/>
      <c r="K108" s="13"/>
      <c r="L108" s="13"/>
      <c r="M108" s="10" t="s">
        <v>52</v>
      </c>
      <c r="N108" s="2" t="s">
        <v>164</v>
      </c>
      <c r="O108" s="2" t="s">
        <v>52</v>
      </c>
      <c r="P108" s="2" t="s">
        <v>52</v>
      </c>
      <c r="Q108" s="2" t="s">
        <v>178</v>
      </c>
      <c r="R108" s="2" t="s">
        <v>64</v>
      </c>
      <c r="S108" s="2" t="s">
        <v>64</v>
      </c>
      <c r="T108" s="2" t="s">
        <v>63</v>
      </c>
      <c r="U108" s="3"/>
      <c r="V108" s="3"/>
      <c r="W108" s="3"/>
      <c r="X108" s="3"/>
      <c r="Y108" s="3"/>
      <c r="Z108" s="3">
        <v>3</v>
      </c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2" t="s">
        <v>52</v>
      </c>
      <c r="AS108" s="2" t="s">
        <v>52</v>
      </c>
      <c r="AT108" s="3"/>
      <c r="AU108" s="2" t="s">
        <v>287</v>
      </c>
      <c r="AV108" s="3">
        <v>604</v>
      </c>
    </row>
    <row r="109" spans="1:48" ht="30" customHeight="1" x14ac:dyDescent="0.3">
      <c r="A109" s="10" t="s">
        <v>166</v>
      </c>
      <c r="B109" s="10" t="s">
        <v>167</v>
      </c>
      <c r="C109" s="10" t="s">
        <v>157</v>
      </c>
      <c r="D109" s="11">
        <v>2.92</v>
      </c>
      <c r="E109" s="13"/>
      <c r="F109" s="13"/>
      <c r="G109" s="13"/>
      <c r="H109" s="13"/>
      <c r="I109" s="13"/>
      <c r="J109" s="13"/>
      <c r="K109" s="13"/>
      <c r="L109" s="13"/>
      <c r="M109" s="10" t="s">
        <v>52</v>
      </c>
      <c r="N109" s="2" t="s">
        <v>168</v>
      </c>
      <c r="O109" s="2" t="s">
        <v>52</v>
      </c>
      <c r="P109" s="2" t="s">
        <v>52</v>
      </c>
      <c r="Q109" s="2" t="s">
        <v>178</v>
      </c>
      <c r="R109" s="2" t="s">
        <v>64</v>
      </c>
      <c r="S109" s="2" t="s">
        <v>64</v>
      </c>
      <c r="T109" s="2" t="s">
        <v>63</v>
      </c>
      <c r="U109" s="3"/>
      <c r="V109" s="3"/>
      <c r="W109" s="3"/>
      <c r="X109" s="3"/>
      <c r="Y109" s="3"/>
      <c r="Z109" s="3">
        <v>3</v>
      </c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2" t="s">
        <v>52</v>
      </c>
      <c r="AS109" s="2" t="s">
        <v>52</v>
      </c>
      <c r="AT109" s="3"/>
      <c r="AU109" s="2" t="s">
        <v>288</v>
      </c>
      <c r="AV109" s="3">
        <v>605</v>
      </c>
    </row>
    <row r="110" spans="1:48" ht="30" customHeight="1" x14ac:dyDescent="0.3">
      <c r="A110" s="10" t="s">
        <v>170</v>
      </c>
      <c r="B110" s="10" t="s">
        <v>167</v>
      </c>
      <c r="C110" s="10" t="s">
        <v>157</v>
      </c>
      <c r="D110" s="11">
        <v>4.78</v>
      </c>
      <c r="E110" s="13"/>
      <c r="F110" s="13"/>
      <c r="G110" s="13"/>
      <c r="H110" s="13"/>
      <c r="I110" s="13"/>
      <c r="J110" s="13"/>
      <c r="K110" s="13"/>
      <c r="L110" s="13"/>
      <c r="M110" s="10" t="s">
        <v>52</v>
      </c>
      <c r="N110" s="2" t="s">
        <v>171</v>
      </c>
      <c r="O110" s="2" t="s">
        <v>52</v>
      </c>
      <c r="P110" s="2" t="s">
        <v>52</v>
      </c>
      <c r="Q110" s="2" t="s">
        <v>178</v>
      </c>
      <c r="R110" s="2" t="s">
        <v>64</v>
      </c>
      <c r="S110" s="2" t="s">
        <v>64</v>
      </c>
      <c r="T110" s="2" t="s">
        <v>63</v>
      </c>
      <c r="U110" s="3"/>
      <c r="V110" s="3"/>
      <c r="W110" s="3"/>
      <c r="X110" s="3"/>
      <c r="Y110" s="3"/>
      <c r="Z110" s="3">
        <v>3</v>
      </c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2" t="s">
        <v>52</v>
      </c>
      <c r="AS110" s="2" t="s">
        <v>52</v>
      </c>
      <c r="AT110" s="3"/>
      <c r="AU110" s="2" t="s">
        <v>289</v>
      </c>
      <c r="AV110" s="3">
        <v>606</v>
      </c>
    </row>
    <row r="111" spans="1:48" ht="30" customHeight="1" x14ac:dyDescent="0.3">
      <c r="A111" s="10" t="s">
        <v>173</v>
      </c>
      <c r="B111" s="10" t="s">
        <v>174</v>
      </c>
      <c r="C111" s="10" t="s">
        <v>151</v>
      </c>
      <c r="D111" s="11">
        <v>1</v>
      </c>
      <c r="E111" s="13"/>
      <c r="F111" s="13"/>
      <c r="G111" s="13"/>
      <c r="H111" s="13"/>
      <c r="I111" s="13"/>
      <c r="J111" s="13"/>
      <c r="K111" s="13"/>
      <c r="L111" s="13"/>
      <c r="M111" s="10" t="s">
        <v>52</v>
      </c>
      <c r="N111" s="2" t="s">
        <v>290</v>
      </c>
      <c r="O111" s="2" t="s">
        <v>52</v>
      </c>
      <c r="P111" s="2" t="s">
        <v>52</v>
      </c>
      <c r="Q111" s="2" t="s">
        <v>178</v>
      </c>
      <c r="R111" s="2" t="s">
        <v>64</v>
      </c>
      <c r="S111" s="2" t="s">
        <v>64</v>
      </c>
      <c r="T111" s="2" t="s">
        <v>64</v>
      </c>
      <c r="U111" s="3">
        <v>1</v>
      </c>
      <c r="V111" s="3">
        <v>0</v>
      </c>
      <c r="W111" s="3">
        <v>0.03</v>
      </c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2" t="s">
        <v>52</v>
      </c>
      <c r="AS111" s="2" t="s">
        <v>52</v>
      </c>
      <c r="AT111" s="3"/>
      <c r="AU111" s="2" t="s">
        <v>291</v>
      </c>
      <c r="AV111" s="3">
        <v>668</v>
      </c>
    </row>
    <row r="112" spans="1:48" ht="30" customHeight="1" x14ac:dyDescent="0.3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</row>
    <row r="113" spans="1:48" ht="30" customHeight="1" x14ac:dyDescent="0.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</row>
    <row r="114" spans="1:48" ht="30" customHeight="1" x14ac:dyDescent="0.3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</row>
    <row r="115" spans="1:48" ht="30" customHeight="1" x14ac:dyDescent="0.3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</row>
    <row r="116" spans="1:48" ht="30" customHeight="1" x14ac:dyDescent="0.3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</row>
    <row r="117" spans="1:48" ht="30" customHeight="1" x14ac:dyDescent="0.3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</row>
    <row r="118" spans="1:48" ht="30" customHeight="1" x14ac:dyDescent="0.3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</row>
    <row r="119" spans="1:48" ht="30" customHeight="1" x14ac:dyDescent="0.3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</row>
    <row r="120" spans="1:48" ht="30" customHeight="1" x14ac:dyDescent="0.3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</row>
    <row r="121" spans="1:48" ht="30" customHeight="1" x14ac:dyDescent="0.3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</row>
    <row r="122" spans="1:48" ht="30" customHeight="1" x14ac:dyDescent="0.3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</row>
    <row r="123" spans="1:48" ht="30" customHeight="1" x14ac:dyDescent="0.3">
      <c r="A123" s="10" t="s">
        <v>66</v>
      </c>
      <c r="B123" s="11"/>
      <c r="C123" s="11"/>
      <c r="D123" s="11"/>
      <c r="E123" s="11"/>
      <c r="F123" s="13"/>
      <c r="G123" s="11"/>
      <c r="H123" s="13"/>
      <c r="I123" s="11"/>
      <c r="J123" s="13"/>
      <c r="K123" s="11"/>
      <c r="L123" s="13"/>
      <c r="M123" s="11"/>
      <c r="N123" t="s">
        <v>67</v>
      </c>
    </row>
    <row r="124" spans="1:48" ht="30" customHeight="1" x14ac:dyDescent="0.3">
      <c r="A124" s="14" t="s">
        <v>292</v>
      </c>
      <c r="B124" s="14" t="s">
        <v>52</v>
      </c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8"/>
      <c r="O124" s="8"/>
      <c r="P124" s="8"/>
      <c r="Q124" s="7" t="s">
        <v>293</v>
      </c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</row>
    <row r="125" spans="1:48" ht="30" customHeight="1" x14ac:dyDescent="0.3">
      <c r="A125" s="10" t="s">
        <v>179</v>
      </c>
      <c r="B125" s="10" t="s">
        <v>186</v>
      </c>
      <c r="C125" s="10" t="s">
        <v>60</v>
      </c>
      <c r="D125" s="11">
        <v>316</v>
      </c>
      <c r="E125" s="13"/>
      <c r="F125" s="13"/>
      <c r="G125" s="13"/>
      <c r="H125" s="13"/>
      <c r="I125" s="13"/>
      <c r="J125" s="13"/>
      <c r="K125" s="13"/>
      <c r="L125" s="13"/>
      <c r="M125" s="10" t="s">
        <v>52</v>
      </c>
      <c r="N125" s="2" t="s">
        <v>187</v>
      </c>
      <c r="O125" s="2" t="s">
        <v>52</v>
      </c>
      <c r="P125" s="2" t="s">
        <v>52</v>
      </c>
      <c r="Q125" s="2" t="s">
        <v>293</v>
      </c>
      <c r="R125" s="2" t="s">
        <v>64</v>
      </c>
      <c r="S125" s="2" t="s">
        <v>64</v>
      </c>
      <c r="T125" s="2" t="s">
        <v>63</v>
      </c>
      <c r="U125" s="3"/>
      <c r="V125" s="3"/>
      <c r="W125" s="3"/>
      <c r="X125" s="3">
        <v>1</v>
      </c>
      <c r="Y125" s="3">
        <v>2</v>
      </c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2" t="s">
        <v>52</v>
      </c>
      <c r="AS125" s="2" t="s">
        <v>52</v>
      </c>
      <c r="AT125" s="3"/>
      <c r="AU125" s="2" t="s">
        <v>294</v>
      </c>
      <c r="AV125" s="3">
        <v>471</v>
      </c>
    </row>
    <row r="126" spans="1:48" ht="30" customHeight="1" x14ac:dyDescent="0.3">
      <c r="A126" s="10" t="s">
        <v>189</v>
      </c>
      <c r="B126" s="10" t="s">
        <v>190</v>
      </c>
      <c r="C126" s="10" t="s">
        <v>151</v>
      </c>
      <c r="D126" s="11">
        <v>1</v>
      </c>
      <c r="E126" s="13"/>
      <c r="F126" s="13"/>
      <c r="G126" s="13"/>
      <c r="H126" s="13"/>
      <c r="I126" s="13"/>
      <c r="J126" s="13"/>
      <c r="K126" s="13"/>
      <c r="L126" s="13"/>
      <c r="M126" s="10" t="s">
        <v>52</v>
      </c>
      <c r="N126" s="2" t="s">
        <v>152</v>
      </c>
      <c r="O126" s="2" t="s">
        <v>52</v>
      </c>
      <c r="P126" s="2" t="s">
        <v>52</v>
      </c>
      <c r="Q126" s="2" t="s">
        <v>293</v>
      </c>
      <c r="R126" s="2" t="s">
        <v>64</v>
      </c>
      <c r="S126" s="2" t="s">
        <v>64</v>
      </c>
      <c r="T126" s="2" t="s">
        <v>64</v>
      </c>
      <c r="U126" s="3">
        <v>0</v>
      </c>
      <c r="V126" s="3">
        <v>0</v>
      </c>
      <c r="W126" s="3">
        <v>0.4</v>
      </c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2" t="s">
        <v>52</v>
      </c>
      <c r="AS126" s="2" t="s">
        <v>52</v>
      </c>
      <c r="AT126" s="3"/>
      <c r="AU126" s="2" t="s">
        <v>295</v>
      </c>
      <c r="AV126" s="3">
        <v>672</v>
      </c>
    </row>
    <row r="127" spans="1:48" ht="30" customHeight="1" x14ac:dyDescent="0.3">
      <c r="A127" s="10" t="s">
        <v>296</v>
      </c>
      <c r="B127" s="10" t="s">
        <v>297</v>
      </c>
      <c r="C127" s="10" t="s">
        <v>298</v>
      </c>
      <c r="D127" s="11">
        <v>19</v>
      </c>
      <c r="E127" s="13"/>
      <c r="F127" s="13"/>
      <c r="G127" s="13"/>
      <c r="H127" s="13"/>
      <c r="I127" s="13"/>
      <c r="J127" s="13"/>
      <c r="K127" s="13"/>
      <c r="L127" s="13"/>
      <c r="M127" s="10" t="s">
        <v>52</v>
      </c>
      <c r="N127" s="2" t="s">
        <v>299</v>
      </c>
      <c r="O127" s="2" t="s">
        <v>52</v>
      </c>
      <c r="P127" s="2" t="s">
        <v>52</v>
      </c>
      <c r="Q127" s="2" t="s">
        <v>293</v>
      </c>
      <c r="R127" s="2" t="s">
        <v>64</v>
      </c>
      <c r="S127" s="2" t="s">
        <v>64</v>
      </c>
      <c r="T127" s="2" t="s">
        <v>63</v>
      </c>
      <c r="U127" s="3"/>
      <c r="V127" s="3"/>
      <c r="W127" s="3"/>
      <c r="X127" s="3"/>
      <c r="Y127" s="3">
        <v>2</v>
      </c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2" t="s">
        <v>52</v>
      </c>
      <c r="AS127" s="2" t="s">
        <v>52</v>
      </c>
      <c r="AT127" s="3"/>
      <c r="AU127" s="2" t="s">
        <v>300</v>
      </c>
      <c r="AV127" s="3">
        <v>472</v>
      </c>
    </row>
    <row r="128" spans="1:48" ht="30" customHeight="1" x14ac:dyDescent="0.3">
      <c r="A128" s="10" t="s">
        <v>296</v>
      </c>
      <c r="B128" s="10" t="s">
        <v>301</v>
      </c>
      <c r="C128" s="10" t="s">
        <v>298</v>
      </c>
      <c r="D128" s="11">
        <v>19</v>
      </c>
      <c r="E128" s="13"/>
      <c r="F128" s="13"/>
      <c r="G128" s="13"/>
      <c r="H128" s="13"/>
      <c r="I128" s="13"/>
      <c r="J128" s="13"/>
      <c r="K128" s="13"/>
      <c r="L128" s="13"/>
      <c r="M128" s="10" t="s">
        <v>52</v>
      </c>
      <c r="N128" s="2" t="s">
        <v>302</v>
      </c>
      <c r="O128" s="2" t="s">
        <v>52</v>
      </c>
      <c r="P128" s="2" t="s">
        <v>52</v>
      </c>
      <c r="Q128" s="2" t="s">
        <v>293</v>
      </c>
      <c r="R128" s="2" t="s">
        <v>64</v>
      </c>
      <c r="S128" s="2" t="s">
        <v>64</v>
      </c>
      <c r="T128" s="2" t="s">
        <v>63</v>
      </c>
      <c r="U128" s="3"/>
      <c r="V128" s="3"/>
      <c r="W128" s="3"/>
      <c r="X128" s="3"/>
      <c r="Y128" s="3">
        <v>2</v>
      </c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2" t="s">
        <v>52</v>
      </c>
      <c r="AS128" s="2" t="s">
        <v>52</v>
      </c>
      <c r="AT128" s="3"/>
      <c r="AU128" s="2" t="s">
        <v>303</v>
      </c>
      <c r="AV128" s="3">
        <v>473</v>
      </c>
    </row>
    <row r="129" spans="1:48" ht="30" customHeight="1" x14ac:dyDescent="0.3">
      <c r="A129" s="10" t="s">
        <v>149</v>
      </c>
      <c r="B129" s="10" t="s">
        <v>150</v>
      </c>
      <c r="C129" s="10" t="s">
        <v>151</v>
      </c>
      <c r="D129" s="11">
        <v>1</v>
      </c>
      <c r="E129" s="13"/>
      <c r="F129" s="13"/>
      <c r="G129" s="13"/>
      <c r="H129" s="13"/>
      <c r="I129" s="13"/>
      <c r="J129" s="13"/>
      <c r="K129" s="13"/>
      <c r="L129" s="13"/>
      <c r="M129" s="10" t="s">
        <v>52</v>
      </c>
      <c r="N129" s="2" t="s">
        <v>175</v>
      </c>
      <c r="O129" s="2" t="s">
        <v>52</v>
      </c>
      <c r="P129" s="2" t="s">
        <v>52</v>
      </c>
      <c r="Q129" s="2" t="s">
        <v>293</v>
      </c>
      <c r="R129" s="2" t="s">
        <v>64</v>
      </c>
      <c r="S129" s="2" t="s">
        <v>64</v>
      </c>
      <c r="T129" s="2" t="s">
        <v>64</v>
      </c>
      <c r="U129" s="3">
        <v>0</v>
      </c>
      <c r="V129" s="3">
        <v>0</v>
      </c>
      <c r="W129" s="3">
        <v>0.02</v>
      </c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2" t="s">
        <v>52</v>
      </c>
      <c r="AS129" s="2" t="s">
        <v>52</v>
      </c>
      <c r="AT129" s="3"/>
      <c r="AU129" s="2" t="s">
        <v>304</v>
      </c>
      <c r="AV129" s="3">
        <v>670</v>
      </c>
    </row>
    <row r="130" spans="1:48" ht="30" customHeight="1" x14ac:dyDescent="0.3">
      <c r="A130" s="10" t="s">
        <v>226</v>
      </c>
      <c r="B130" s="10" t="s">
        <v>227</v>
      </c>
      <c r="C130" s="10" t="s">
        <v>72</v>
      </c>
      <c r="D130" s="11">
        <v>6</v>
      </c>
      <c r="E130" s="13"/>
      <c r="F130" s="13"/>
      <c r="G130" s="13"/>
      <c r="H130" s="13"/>
      <c r="I130" s="13"/>
      <c r="J130" s="13"/>
      <c r="K130" s="13"/>
      <c r="L130" s="13"/>
      <c r="M130" s="10" t="s">
        <v>52</v>
      </c>
      <c r="N130" s="2" t="s">
        <v>228</v>
      </c>
      <c r="O130" s="2" t="s">
        <v>52</v>
      </c>
      <c r="P130" s="2" t="s">
        <v>52</v>
      </c>
      <c r="Q130" s="2" t="s">
        <v>293</v>
      </c>
      <c r="R130" s="2" t="s">
        <v>64</v>
      </c>
      <c r="S130" s="2" t="s">
        <v>64</v>
      </c>
      <c r="T130" s="2" t="s">
        <v>63</v>
      </c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2" t="s">
        <v>52</v>
      </c>
      <c r="AS130" s="2" t="s">
        <v>52</v>
      </c>
      <c r="AT130" s="3"/>
      <c r="AU130" s="2" t="s">
        <v>305</v>
      </c>
      <c r="AV130" s="3">
        <v>474</v>
      </c>
    </row>
    <row r="131" spans="1:48" ht="30" customHeight="1" x14ac:dyDescent="0.3">
      <c r="A131" s="10" t="s">
        <v>233</v>
      </c>
      <c r="B131" s="10" t="s">
        <v>234</v>
      </c>
      <c r="C131" s="10" t="s">
        <v>72</v>
      </c>
      <c r="D131" s="11">
        <v>18</v>
      </c>
      <c r="E131" s="13"/>
      <c r="F131" s="13"/>
      <c r="G131" s="13"/>
      <c r="H131" s="13"/>
      <c r="I131" s="13"/>
      <c r="J131" s="13"/>
      <c r="K131" s="13"/>
      <c r="L131" s="13"/>
      <c r="M131" s="10" t="s">
        <v>52</v>
      </c>
      <c r="N131" s="2" t="s">
        <v>235</v>
      </c>
      <c r="O131" s="2" t="s">
        <v>52</v>
      </c>
      <c r="P131" s="2" t="s">
        <v>52</v>
      </c>
      <c r="Q131" s="2" t="s">
        <v>293</v>
      </c>
      <c r="R131" s="2" t="s">
        <v>64</v>
      </c>
      <c r="S131" s="2" t="s">
        <v>64</v>
      </c>
      <c r="T131" s="2" t="s">
        <v>63</v>
      </c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2" t="s">
        <v>52</v>
      </c>
      <c r="AS131" s="2" t="s">
        <v>52</v>
      </c>
      <c r="AT131" s="3"/>
      <c r="AU131" s="2" t="s">
        <v>306</v>
      </c>
      <c r="AV131" s="3">
        <v>475</v>
      </c>
    </row>
    <row r="132" spans="1:48" ht="30" customHeight="1" x14ac:dyDescent="0.3">
      <c r="A132" s="10" t="s">
        <v>307</v>
      </c>
      <c r="B132" s="10" t="s">
        <v>308</v>
      </c>
      <c r="C132" s="10" t="s">
        <v>72</v>
      </c>
      <c r="D132" s="11">
        <v>18</v>
      </c>
      <c r="E132" s="13"/>
      <c r="F132" s="13"/>
      <c r="G132" s="13"/>
      <c r="H132" s="13"/>
      <c r="I132" s="13"/>
      <c r="J132" s="13"/>
      <c r="K132" s="13"/>
      <c r="L132" s="13"/>
      <c r="M132" s="10" t="s">
        <v>52</v>
      </c>
      <c r="N132" s="2" t="s">
        <v>309</v>
      </c>
      <c r="O132" s="2" t="s">
        <v>52</v>
      </c>
      <c r="P132" s="2" t="s">
        <v>52</v>
      </c>
      <c r="Q132" s="2" t="s">
        <v>293</v>
      </c>
      <c r="R132" s="2" t="s">
        <v>64</v>
      </c>
      <c r="S132" s="2" t="s">
        <v>64</v>
      </c>
      <c r="T132" s="2" t="s">
        <v>63</v>
      </c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2" t="s">
        <v>52</v>
      </c>
      <c r="AS132" s="2" t="s">
        <v>52</v>
      </c>
      <c r="AT132" s="3"/>
      <c r="AU132" s="2" t="s">
        <v>310</v>
      </c>
      <c r="AV132" s="3">
        <v>476</v>
      </c>
    </row>
    <row r="133" spans="1:48" ht="30" customHeight="1" x14ac:dyDescent="0.3">
      <c r="A133" s="10" t="s">
        <v>251</v>
      </c>
      <c r="B133" s="10" t="s">
        <v>252</v>
      </c>
      <c r="C133" s="10" t="s">
        <v>60</v>
      </c>
      <c r="D133" s="11">
        <v>180</v>
      </c>
      <c r="E133" s="13"/>
      <c r="F133" s="13"/>
      <c r="G133" s="13"/>
      <c r="H133" s="13"/>
      <c r="I133" s="13"/>
      <c r="J133" s="13"/>
      <c r="K133" s="13"/>
      <c r="L133" s="13"/>
      <c r="M133" s="10" t="s">
        <v>52</v>
      </c>
      <c r="N133" s="2" t="s">
        <v>253</v>
      </c>
      <c r="O133" s="2" t="s">
        <v>52</v>
      </c>
      <c r="P133" s="2" t="s">
        <v>52</v>
      </c>
      <c r="Q133" s="2" t="s">
        <v>293</v>
      </c>
      <c r="R133" s="2" t="s">
        <v>64</v>
      </c>
      <c r="S133" s="2" t="s">
        <v>64</v>
      </c>
      <c r="T133" s="2" t="s">
        <v>63</v>
      </c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2" t="s">
        <v>52</v>
      </c>
      <c r="AS133" s="2" t="s">
        <v>52</v>
      </c>
      <c r="AT133" s="3"/>
      <c r="AU133" s="2" t="s">
        <v>311</v>
      </c>
      <c r="AV133" s="3">
        <v>477</v>
      </c>
    </row>
    <row r="134" spans="1:48" ht="30" customHeight="1" x14ac:dyDescent="0.3">
      <c r="A134" s="10" t="s">
        <v>251</v>
      </c>
      <c r="B134" s="10" t="s">
        <v>255</v>
      </c>
      <c r="C134" s="10" t="s">
        <v>60</v>
      </c>
      <c r="D134" s="11">
        <v>180</v>
      </c>
      <c r="E134" s="13"/>
      <c r="F134" s="13"/>
      <c r="G134" s="13"/>
      <c r="H134" s="13"/>
      <c r="I134" s="13"/>
      <c r="J134" s="13"/>
      <c r="K134" s="13"/>
      <c r="L134" s="13"/>
      <c r="M134" s="10" t="s">
        <v>52</v>
      </c>
      <c r="N134" s="2" t="s">
        <v>256</v>
      </c>
      <c r="O134" s="2" t="s">
        <v>52</v>
      </c>
      <c r="P134" s="2" t="s">
        <v>52</v>
      </c>
      <c r="Q134" s="2" t="s">
        <v>293</v>
      </c>
      <c r="R134" s="2" t="s">
        <v>64</v>
      </c>
      <c r="S134" s="2" t="s">
        <v>64</v>
      </c>
      <c r="T134" s="2" t="s">
        <v>63</v>
      </c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2" t="s">
        <v>52</v>
      </c>
      <c r="AS134" s="2" t="s">
        <v>52</v>
      </c>
      <c r="AT134" s="3"/>
      <c r="AU134" s="2" t="s">
        <v>312</v>
      </c>
      <c r="AV134" s="3">
        <v>478</v>
      </c>
    </row>
    <row r="135" spans="1:48" ht="30" customHeight="1" x14ac:dyDescent="0.3">
      <c r="A135" s="10" t="s">
        <v>263</v>
      </c>
      <c r="B135" s="10" t="s">
        <v>270</v>
      </c>
      <c r="C135" s="10" t="s">
        <v>72</v>
      </c>
      <c r="D135" s="11">
        <v>192</v>
      </c>
      <c r="E135" s="13"/>
      <c r="F135" s="13"/>
      <c r="G135" s="13"/>
      <c r="H135" s="13"/>
      <c r="I135" s="13"/>
      <c r="J135" s="13"/>
      <c r="K135" s="13"/>
      <c r="L135" s="13"/>
      <c r="M135" s="10" t="s">
        <v>52</v>
      </c>
      <c r="N135" s="2" t="s">
        <v>271</v>
      </c>
      <c r="O135" s="2" t="s">
        <v>52</v>
      </c>
      <c r="P135" s="2" t="s">
        <v>52</v>
      </c>
      <c r="Q135" s="2" t="s">
        <v>293</v>
      </c>
      <c r="R135" s="2" t="s">
        <v>64</v>
      </c>
      <c r="S135" s="2" t="s">
        <v>64</v>
      </c>
      <c r="T135" s="2" t="s">
        <v>63</v>
      </c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2" t="s">
        <v>52</v>
      </c>
      <c r="AS135" s="2" t="s">
        <v>52</v>
      </c>
      <c r="AT135" s="3"/>
      <c r="AU135" s="2" t="s">
        <v>313</v>
      </c>
      <c r="AV135" s="3">
        <v>486</v>
      </c>
    </row>
    <row r="136" spans="1:48" ht="30" customHeight="1" x14ac:dyDescent="0.3">
      <c r="A136" s="10" t="s">
        <v>155</v>
      </c>
      <c r="B136" s="10" t="s">
        <v>156</v>
      </c>
      <c r="C136" s="10" t="s">
        <v>157</v>
      </c>
      <c r="D136" s="11">
        <v>49.61</v>
      </c>
      <c r="E136" s="13"/>
      <c r="F136" s="13"/>
      <c r="G136" s="13"/>
      <c r="H136" s="13"/>
      <c r="I136" s="13"/>
      <c r="J136" s="13"/>
      <c r="K136" s="13"/>
      <c r="L136" s="13"/>
      <c r="M136" s="10" t="s">
        <v>52</v>
      </c>
      <c r="N136" s="2" t="s">
        <v>158</v>
      </c>
      <c r="O136" s="2" t="s">
        <v>52</v>
      </c>
      <c r="P136" s="2" t="s">
        <v>52</v>
      </c>
      <c r="Q136" s="2" t="s">
        <v>293</v>
      </c>
      <c r="R136" s="2" t="s">
        <v>64</v>
      </c>
      <c r="S136" s="2" t="s">
        <v>64</v>
      </c>
      <c r="T136" s="2" t="s">
        <v>63</v>
      </c>
      <c r="U136" s="3"/>
      <c r="V136" s="3"/>
      <c r="W136" s="3"/>
      <c r="X136" s="3"/>
      <c r="Y136" s="3"/>
      <c r="Z136" s="3">
        <v>3</v>
      </c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2" t="s">
        <v>52</v>
      </c>
      <c r="AS136" s="2" t="s">
        <v>52</v>
      </c>
      <c r="AT136" s="3"/>
      <c r="AU136" s="2" t="s">
        <v>314</v>
      </c>
      <c r="AV136" s="3">
        <v>607</v>
      </c>
    </row>
    <row r="137" spans="1:48" ht="30" customHeight="1" x14ac:dyDescent="0.3">
      <c r="A137" s="10" t="s">
        <v>163</v>
      </c>
      <c r="B137" s="10" t="s">
        <v>156</v>
      </c>
      <c r="C137" s="10" t="s">
        <v>157</v>
      </c>
      <c r="D137" s="11">
        <v>5.47</v>
      </c>
      <c r="E137" s="13"/>
      <c r="F137" s="13"/>
      <c r="G137" s="13"/>
      <c r="H137" s="13"/>
      <c r="I137" s="13"/>
      <c r="J137" s="13"/>
      <c r="K137" s="13"/>
      <c r="L137" s="13"/>
      <c r="M137" s="10" t="s">
        <v>52</v>
      </c>
      <c r="N137" s="2" t="s">
        <v>164</v>
      </c>
      <c r="O137" s="2" t="s">
        <v>52</v>
      </c>
      <c r="P137" s="2" t="s">
        <v>52</v>
      </c>
      <c r="Q137" s="2" t="s">
        <v>293</v>
      </c>
      <c r="R137" s="2" t="s">
        <v>64</v>
      </c>
      <c r="S137" s="2" t="s">
        <v>64</v>
      </c>
      <c r="T137" s="2" t="s">
        <v>63</v>
      </c>
      <c r="U137" s="3"/>
      <c r="V137" s="3"/>
      <c r="W137" s="3"/>
      <c r="X137" s="3"/>
      <c r="Y137" s="3"/>
      <c r="Z137" s="3">
        <v>3</v>
      </c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2" t="s">
        <v>52</v>
      </c>
      <c r="AS137" s="2" t="s">
        <v>52</v>
      </c>
      <c r="AT137" s="3"/>
      <c r="AU137" s="2" t="s">
        <v>315</v>
      </c>
      <c r="AV137" s="3">
        <v>608</v>
      </c>
    </row>
    <row r="138" spans="1:48" ht="30" customHeight="1" x14ac:dyDescent="0.3">
      <c r="A138" s="10" t="s">
        <v>173</v>
      </c>
      <c r="B138" s="10" t="s">
        <v>174</v>
      </c>
      <c r="C138" s="10" t="s">
        <v>151</v>
      </c>
      <c r="D138" s="11">
        <v>1</v>
      </c>
      <c r="E138" s="13"/>
      <c r="F138" s="13"/>
      <c r="G138" s="13"/>
      <c r="H138" s="13"/>
      <c r="I138" s="13"/>
      <c r="J138" s="13"/>
      <c r="K138" s="13"/>
      <c r="L138" s="13"/>
      <c r="M138" s="10" t="s">
        <v>52</v>
      </c>
      <c r="N138" s="2" t="s">
        <v>290</v>
      </c>
      <c r="O138" s="2" t="s">
        <v>52</v>
      </c>
      <c r="P138" s="2" t="s">
        <v>52</v>
      </c>
      <c r="Q138" s="2" t="s">
        <v>293</v>
      </c>
      <c r="R138" s="2" t="s">
        <v>64</v>
      </c>
      <c r="S138" s="2" t="s">
        <v>64</v>
      </c>
      <c r="T138" s="2" t="s">
        <v>64</v>
      </c>
      <c r="U138" s="3">
        <v>1</v>
      </c>
      <c r="V138" s="3">
        <v>0</v>
      </c>
      <c r="W138" s="3">
        <v>0.03</v>
      </c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2" t="s">
        <v>52</v>
      </c>
      <c r="AS138" s="2" t="s">
        <v>52</v>
      </c>
      <c r="AT138" s="3"/>
      <c r="AU138" s="2" t="s">
        <v>316</v>
      </c>
      <c r="AV138" s="3">
        <v>671</v>
      </c>
    </row>
    <row r="139" spans="1:48" ht="30" customHeight="1" x14ac:dyDescent="0.3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</row>
    <row r="140" spans="1:48" ht="30" customHeight="1" x14ac:dyDescent="0.3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</row>
    <row r="141" spans="1:48" ht="30" customHeight="1" x14ac:dyDescent="0.3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</row>
    <row r="142" spans="1:48" ht="30" customHeight="1" x14ac:dyDescent="0.3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</row>
    <row r="143" spans="1:48" ht="30" customHeight="1" x14ac:dyDescent="0.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</row>
    <row r="144" spans="1:48" ht="30" customHeight="1" x14ac:dyDescent="0.3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</row>
    <row r="145" spans="1:48" ht="30" customHeight="1" x14ac:dyDescent="0.3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</row>
    <row r="146" spans="1:48" ht="30" customHeight="1" x14ac:dyDescent="0.3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</row>
    <row r="147" spans="1:48" ht="30" customHeight="1" x14ac:dyDescent="0.3">
      <c r="A147" s="10" t="s">
        <v>66</v>
      </c>
      <c r="B147" s="11"/>
      <c r="C147" s="11"/>
      <c r="D147" s="11"/>
      <c r="E147" s="11"/>
      <c r="F147" s="13"/>
      <c r="G147" s="11"/>
      <c r="H147" s="13"/>
      <c r="I147" s="11"/>
      <c r="J147" s="13"/>
      <c r="K147" s="11"/>
      <c r="L147" s="13"/>
      <c r="M147" s="11"/>
      <c r="N147" t="s">
        <v>67</v>
      </c>
    </row>
    <row r="148" spans="1:48" ht="30" customHeight="1" x14ac:dyDescent="0.3">
      <c r="A148" s="14" t="s">
        <v>317</v>
      </c>
      <c r="B148" s="14" t="s">
        <v>52</v>
      </c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8"/>
      <c r="O148" s="8"/>
      <c r="P148" s="8"/>
      <c r="Q148" s="7" t="s">
        <v>318</v>
      </c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</row>
    <row r="149" spans="1:48" ht="30" customHeight="1" x14ac:dyDescent="0.3">
      <c r="A149" s="10" t="s">
        <v>319</v>
      </c>
      <c r="B149" s="10" t="s">
        <v>320</v>
      </c>
      <c r="C149" s="10" t="s">
        <v>60</v>
      </c>
      <c r="D149" s="11">
        <v>5</v>
      </c>
      <c r="E149" s="13"/>
      <c r="F149" s="13"/>
      <c r="G149" s="13"/>
      <c r="H149" s="13"/>
      <c r="I149" s="13"/>
      <c r="J149" s="13"/>
      <c r="K149" s="13"/>
      <c r="L149" s="13"/>
      <c r="M149" s="10" t="s">
        <v>52</v>
      </c>
      <c r="N149" s="2" t="s">
        <v>321</v>
      </c>
      <c r="O149" s="2" t="s">
        <v>52</v>
      </c>
      <c r="P149" s="2" t="s">
        <v>52</v>
      </c>
      <c r="Q149" s="2" t="s">
        <v>318</v>
      </c>
      <c r="R149" s="2" t="s">
        <v>64</v>
      </c>
      <c r="S149" s="2" t="s">
        <v>64</v>
      </c>
      <c r="T149" s="2" t="s">
        <v>63</v>
      </c>
      <c r="U149" s="3"/>
      <c r="V149" s="3"/>
      <c r="W149" s="3"/>
      <c r="X149" s="3"/>
      <c r="Y149" s="3">
        <v>2</v>
      </c>
      <c r="Z149" s="3">
        <v>3</v>
      </c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2" t="s">
        <v>52</v>
      </c>
      <c r="AS149" s="2" t="s">
        <v>52</v>
      </c>
      <c r="AT149" s="3"/>
      <c r="AU149" s="2" t="s">
        <v>322</v>
      </c>
      <c r="AV149" s="3">
        <v>479</v>
      </c>
    </row>
    <row r="150" spans="1:48" ht="30" customHeight="1" x14ac:dyDescent="0.3">
      <c r="A150" s="10" t="s">
        <v>179</v>
      </c>
      <c r="B150" s="10" t="s">
        <v>180</v>
      </c>
      <c r="C150" s="10" t="s">
        <v>60</v>
      </c>
      <c r="D150" s="11">
        <v>2486</v>
      </c>
      <c r="E150" s="13"/>
      <c r="F150" s="13"/>
      <c r="G150" s="13"/>
      <c r="H150" s="13"/>
      <c r="I150" s="13"/>
      <c r="J150" s="13"/>
      <c r="K150" s="13"/>
      <c r="L150" s="13"/>
      <c r="M150" s="10" t="s">
        <v>52</v>
      </c>
      <c r="N150" s="2" t="s">
        <v>181</v>
      </c>
      <c r="O150" s="2" t="s">
        <v>52</v>
      </c>
      <c r="P150" s="2" t="s">
        <v>52</v>
      </c>
      <c r="Q150" s="2" t="s">
        <v>318</v>
      </c>
      <c r="R150" s="2" t="s">
        <v>64</v>
      </c>
      <c r="S150" s="2" t="s">
        <v>64</v>
      </c>
      <c r="T150" s="2" t="s">
        <v>63</v>
      </c>
      <c r="U150" s="3"/>
      <c r="V150" s="3"/>
      <c r="W150" s="3"/>
      <c r="X150" s="3">
        <v>1</v>
      </c>
      <c r="Y150" s="3"/>
      <c r="Z150" s="3">
        <v>3</v>
      </c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2" t="s">
        <v>52</v>
      </c>
      <c r="AS150" s="2" t="s">
        <v>52</v>
      </c>
      <c r="AT150" s="3"/>
      <c r="AU150" s="2" t="s">
        <v>323</v>
      </c>
      <c r="AV150" s="3">
        <v>480</v>
      </c>
    </row>
    <row r="151" spans="1:48" ht="30" customHeight="1" x14ac:dyDescent="0.3">
      <c r="A151" s="10" t="s">
        <v>189</v>
      </c>
      <c r="B151" s="10" t="s">
        <v>190</v>
      </c>
      <c r="C151" s="10" t="s">
        <v>151</v>
      </c>
      <c r="D151" s="11">
        <v>1</v>
      </c>
      <c r="E151" s="13"/>
      <c r="F151" s="13"/>
      <c r="G151" s="13"/>
      <c r="H151" s="13"/>
      <c r="I151" s="13"/>
      <c r="J151" s="13"/>
      <c r="K151" s="13"/>
      <c r="L151" s="13"/>
      <c r="M151" s="10" t="s">
        <v>52</v>
      </c>
      <c r="N151" s="2" t="s">
        <v>152</v>
      </c>
      <c r="O151" s="2" t="s">
        <v>52</v>
      </c>
      <c r="P151" s="2" t="s">
        <v>52</v>
      </c>
      <c r="Q151" s="2" t="s">
        <v>318</v>
      </c>
      <c r="R151" s="2" t="s">
        <v>64</v>
      </c>
      <c r="S151" s="2" t="s">
        <v>64</v>
      </c>
      <c r="T151" s="2" t="s">
        <v>64</v>
      </c>
      <c r="U151" s="3">
        <v>0</v>
      </c>
      <c r="V151" s="3">
        <v>0</v>
      </c>
      <c r="W151" s="3">
        <v>0.4</v>
      </c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2" t="s">
        <v>52</v>
      </c>
      <c r="AS151" s="2" t="s">
        <v>52</v>
      </c>
      <c r="AT151" s="3"/>
      <c r="AU151" s="2" t="s">
        <v>324</v>
      </c>
      <c r="AV151" s="3">
        <v>675</v>
      </c>
    </row>
    <row r="152" spans="1:48" ht="30" customHeight="1" x14ac:dyDescent="0.3">
      <c r="A152" s="10" t="s">
        <v>325</v>
      </c>
      <c r="B152" s="10" t="s">
        <v>326</v>
      </c>
      <c r="C152" s="10" t="s">
        <v>60</v>
      </c>
      <c r="D152" s="11">
        <v>336</v>
      </c>
      <c r="E152" s="13"/>
      <c r="F152" s="13"/>
      <c r="G152" s="13"/>
      <c r="H152" s="13"/>
      <c r="I152" s="13"/>
      <c r="J152" s="13"/>
      <c r="K152" s="13"/>
      <c r="L152" s="13"/>
      <c r="M152" s="10" t="s">
        <v>52</v>
      </c>
      <c r="N152" s="2" t="s">
        <v>327</v>
      </c>
      <c r="O152" s="2" t="s">
        <v>52</v>
      </c>
      <c r="P152" s="2" t="s">
        <v>52</v>
      </c>
      <c r="Q152" s="2" t="s">
        <v>318</v>
      </c>
      <c r="R152" s="2" t="s">
        <v>64</v>
      </c>
      <c r="S152" s="2" t="s">
        <v>64</v>
      </c>
      <c r="T152" s="2" t="s">
        <v>63</v>
      </c>
      <c r="U152" s="3"/>
      <c r="V152" s="3"/>
      <c r="W152" s="3"/>
      <c r="X152" s="3"/>
      <c r="Y152" s="3">
        <v>2</v>
      </c>
      <c r="Z152" s="3">
        <v>3</v>
      </c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2" t="s">
        <v>52</v>
      </c>
      <c r="AS152" s="2" t="s">
        <v>52</v>
      </c>
      <c r="AT152" s="3"/>
      <c r="AU152" s="2" t="s">
        <v>328</v>
      </c>
      <c r="AV152" s="3">
        <v>487</v>
      </c>
    </row>
    <row r="153" spans="1:48" ht="30" customHeight="1" x14ac:dyDescent="0.3">
      <c r="A153" s="10" t="s">
        <v>325</v>
      </c>
      <c r="B153" s="10" t="s">
        <v>329</v>
      </c>
      <c r="C153" s="10" t="s">
        <v>60</v>
      </c>
      <c r="D153" s="11">
        <v>17</v>
      </c>
      <c r="E153" s="13"/>
      <c r="F153" s="13"/>
      <c r="G153" s="13"/>
      <c r="H153" s="13"/>
      <c r="I153" s="13"/>
      <c r="J153" s="13"/>
      <c r="K153" s="13"/>
      <c r="L153" s="13"/>
      <c r="M153" s="10" t="s">
        <v>52</v>
      </c>
      <c r="N153" s="2" t="s">
        <v>330</v>
      </c>
      <c r="O153" s="2" t="s">
        <v>52</v>
      </c>
      <c r="P153" s="2" t="s">
        <v>52</v>
      </c>
      <c r="Q153" s="2" t="s">
        <v>318</v>
      </c>
      <c r="R153" s="2" t="s">
        <v>64</v>
      </c>
      <c r="S153" s="2" t="s">
        <v>64</v>
      </c>
      <c r="T153" s="2" t="s">
        <v>63</v>
      </c>
      <c r="U153" s="3"/>
      <c r="V153" s="3"/>
      <c r="W153" s="3"/>
      <c r="X153" s="3"/>
      <c r="Y153" s="3">
        <v>2</v>
      </c>
      <c r="Z153" s="3">
        <v>3</v>
      </c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2" t="s">
        <v>52</v>
      </c>
      <c r="AS153" s="2" t="s">
        <v>52</v>
      </c>
      <c r="AT153" s="3"/>
      <c r="AU153" s="2" t="s">
        <v>331</v>
      </c>
      <c r="AV153" s="3">
        <v>47</v>
      </c>
    </row>
    <row r="154" spans="1:48" ht="30" customHeight="1" x14ac:dyDescent="0.3">
      <c r="A154" s="10" t="s">
        <v>189</v>
      </c>
      <c r="B154" s="10" t="s">
        <v>332</v>
      </c>
      <c r="C154" s="10" t="s">
        <v>151</v>
      </c>
      <c r="D154" s="11">
        <v>1</v>
      </c>
      <c r="E154" s="13"/>
      <c r="F154" s="13"/>
      <c r="G154" s="13"/>
      <c r="H154" s="13"/>
      <c r="I154" s="13"/>
      <c r="J154" s="13"/>
      <c r="K154" s="13"/>
      <c r="L154" s="13"/>
      <c r="M154" s="10" t="s">
        <v>52</v>
      </c>
      <c r="N154" s="2" t="s">
        <v>175</v>
      </c>
      <c r="O154" s="2" t="s">
        <v>52</v>
      </c>
      <c r="P154" s="2" t="s">
        <v>52</v>
      </c>
      <c r="Q154" s="2" t="s">
        <v>318</v>
      </c>
      <c r="R154" s="2" t="s">
        <v>64</v>
      </c>
      <c r="S154" s="2" t="s">
        <v>64</v>
      </c>
      <c r="T154" s="2" t="s">
        <v>64</v>
      </c>
      <c r="U154" s="3">
        <v>0</v>
      </c>
      <c r="V154" s="3">
        <v>0</v>
      </c>
      <c r="W154" s="3">
        <v>0.15</v>
      </c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2" t="s">
        <v>52</v>
      </c>
      <c r="AS154" s="2" t="s">
        <v>52</v>
      </c>
      <c r="AT154" s="3"/>
      <c r="AU154" s="2" t="s">
        <v>333</v>
      </c>
      <c r="AV154" s="3">
        <v>676</v>
      </c>
    </row>
    <row r="155" spans="1:48" ht="30" customHeight="1" x14ac:dyDescent="0.3">
      <c r="A155" s="10" t="s">
        <v>334</v>
      </c>
      <c r="B155" s="10" t="s">
        <v>335</v>
      </c>
      <c r="C155" s="10" t="s">
        <v>60</v>
      </c>
      <c r="D155" s="11">
        <v>4270</v>
      </c>
      <c r="E155" s="13"/>
      <c r="F155" s="13"/>
      <c r="G155" s="13"/>
      <c r="H155" s="13"/>
      <c r="I155" s="13"/>
      <c r="J155" s="13"/>
      <c r="K155" s="13"/>
      <c r="L155" s="13"/>
      <c r="M155" s="10" t="s">
        <v>52</v>
      </c>
      <c r="N155" s="2" t="s">
        <v>336</v>
      </c>
      <c r="O155" s="2" t="s">
        <v>52</v>
      </c>
      <c r="P155" s="2" t="s">
        <v>52</v>
      </c>
      <c r="Q155" s="2" t="s">
        <v>318</v>
      </c>
      <c r="R155" s="2" t="s">
        <v>64</v>
      </c>
      <c r="S155" s="2" t="s">
        <v>64</v>
      </c>
      <c r="T155" s="2" t="s">
        <v>63</v>
      </c>
      <c r="U155" s="3"/>
      <c r="V155" s="3"/>
      <c r="W155" s="3"/>
      <c r="X155" s="3"/>
      <c r="Y155" s="3"/>
      <c r="Z155" s="3">
        <v>3</v>
      </c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2" t="s">
        <v>52</v>
      </c>
      <c r="AS155" s="2" t="s">
        <v>52</v>
      </c>
      <c r="AT155" s="3"/>
      <c r="AU155" s="2" t="s">
        <v>337</v>
      </c>
      <c r="AV155" s="3">
        <v>49</v>
      </c>
    </row>
    <row r="156" spans="1:48" ht="30" customHeight="1" x14ac:dyDescent="0.3">
      <c r="A156" s="10" t="s">
        <v>338</v>
      </c>
      <c r="B156" s="10" t="s">
        <v>339</v>
      </c>
      <c r="C156" s="10" t="s">
        <v>60</v>
      </c>
      <c r="D156" s="11">
        <v>107</v>
      </c>
      <c r="E156" s="13"/>
      <c r="F156" s="13"/>
      <c r="G156" s="13"/>
      <c r="H156" s="13"/>
      <c r="I156" s="13"/>
      <c r="J156" s="13"/>
      <c r="K156" s="13"/>
      <c r="L156" s="13"/>
      <c r="M156" s="10" t="s">
        <v>52</v>
      </c>
      <c r="N156" s="2" t="s">
        <v>340</v>
      </c>
      <c r="O156" s="2" t="s">
        <v>52</v>
      </c>
      <c r="P156" s="2" t="s">
        <v>52</v>
      </c>
      <c r="Q156" s="2" t="s">
        <v>318</v>
      </c>
      <c r="R156" s="2" t="s">
        <v>64</v>
      </c>
      <c r="S156" s="2" t="s">
        <v>64</v>
      </c>
      <c r="T156" s="2" t="s">
        <v>63</v>
      </c>
      <c r="U156" s="3"/>
      <c r="V156" s="3"/>
      <c r="W156" s="3"/>
      <c r="X156" s="3"/>
      <c r="Y156" s="3"/>
      <c r="Z156" s="3">
        <v>3</v>
      </c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2" t="s">
        <v>52</v>
      </c>
      <c r="AS156" s="2" t="s">
        <v>52</v>
      </c>
      <c r="AT156" s="3"/>
      <c r="AU156" s="2" t="s">
        <v>341</v>
      </c>
      <c r="AV156" s="3">
        <v>488</v>
      </c>
    </row>
    <row r="157" spans="1:48" ht="30" customHeight="1" x14ac:dyDescent="0.3">
      <c r="A157" s="10" t="s">
        <v>196</v>
      </c>
      <c r="B157" s="10" t="s">
        <v>342</v>
      </c>
      <c r="C157" s="10" t="s">
        <v>60</v>
      </c>
      <c r="D157" s="11">
        <v>109</v>
      </c>
      <c r="E157" s="13"/>
      <c r="F157" s="13"/>
      <c r="G157" s="13"/>
      <c r="H157" s="13"/>
      <c r="I157" s="13"/>
      <c r="J157" s="13"/>
      <c r="K157" s="13"/>
      <c r="L157" s="13"/>
      <c r="M157" s="10" t="s">
        <v>52</v>
      </c>
      <c r="N157" s="2" t="s">
        <v>343</v>
      </c>
      <c r="O157" s="2" t="s">
        <v>52</v>
      </c>
      <c r="P157" s="2" t="s">
        <v>52</v>
      </c>
      <c r="Q157" s="2" t="s">
        <v>318</v>
      </c>
      <c r="R157" s="2" t="s">
        <v>64</v>
      </c>
      <c r="S157" s="2" t="s">
        <v>64</v>
      </c>
      <c r="T157" s="2" t="s">
        <v>63</v>
      </c>
      <c r="U157" s="3"/>
      <c r="V157" s="3"/>
      <c r="W157" s="3"/>
      <c r="X157" s="3"/>
      <c r="Y157" s="3"/>
      <c r="Z157" s="3">
        <v>3</v>
      </c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2" t="s">
        <v>52</v>
      </c>
      <c r="AS157" s="2" t="s">
        <v>52</v>
      </c>
      <c r="AT157" s="3"/>
      <c r="AU157" s="2" t="s">
        <v>344</v>
      </c>
      <c r="AV157" s="3">
        <v>489</v>
      </c>
    </row>
    <row r="158" spans="1:48" ht="30" customHeight="1" x14ac:dyDescent="0.3">
      <c r="A158" s="10" t="s">
        <v>345</v>
      </c>
      <c r="B158" s="10" t="s">
        <v>346</v>
      </c>
      <c r="C158" s="10" t="s">
        <v>60</v>
      </c>
      <c r="D158" s="11">
        <v>402</v>
      </c>
      <c r="E158" s="13"/>
      <c r="F158" s="13"/>
      <c r="G158" s="13"/>
      <c r="H158" s="13"/>
      <c r="I158" s="13"/>
      <c r="J158" s="13"/>
      <c r="K158" s="13"/>
      <c r="L158" s="13"/>
      <c r="M158" s="10" t="s">
        <v>52</v>
      </c>
      <c r="N158" s="2" t="s">
        <v>347</v>
      </c>
      <c r="O158" s="2" t="s">
        <v>52</v>
      </c>
      <c r="P158" s="2" t="s">
        <v>52</v>
      </c>
      <c r="Q158" s="2" t="s">
        <v>318</v>
      </c>
      <c r="R158" s="2" t="s">
        <v>64</v>
      </c>
      <c r="S158" s="2" t="s">
        <v>64</v>
      </c>
      <c r="T158" s="2" t="s">
        <v>63</v>
      </c>
      <c r="U158" s="3"/>
      <c r="V158" s="3"/>
      <c r="W158" s="3"/>
      <c r="X158" s="3"/>
      <c r="Y158" s="3"/>
      <c r="Z158" s="3">
        <v>3</v>
      </c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2" t="s">
        <v>52</v>
      </c>
      <c r="AS158" s="2" t="s">
        <v>52</v>
      </c>
      <c r="AT158" s="3"/>
      <c r="AU158" s="2" t="s">
        <v>348</v>
      </c>
      <c r="AV158" s="3">
        <v>490</v>
      </c>
    </row>
    <row r="159" spans="1:48" ht="30" customHeight="1" x14ac:dyDescent="0.3">
      <c r="A159" s="10" t="s">
        <v>192</v>
      </c>
      <c r="B159" s="10" t="s">
        <v>349</v>
      </c>
      <c r="C159" s="10" t="s">
        <v>60</v>
      </c>
      <c r="D159" s="11">
        <v>182</v>
      </c>
      <c r="E159" s="13"/>
      <c r="F159" s="13"/>
      <c r="G159" s="13"/>
      <c r="H159" s="13"/>
      <c r="I159" s="13"/>
      <c r="J159" s="13"/>
      <c r="K159" s="13"/>
      <c r="L159" s="13"/>
      <c r="M159" s="10" t="s">
        <v>52</v>
      </c>
      <c r="N159" s="2" t="s">
        <v>350</v>
      </c>
      <c r="O159" s="2" t="s">
        <v>52</v>
      </c>
      <c r="P159" s="2" t="s">
        <v>52</v>
      </c>
      <c r="Q159" s="2" t="s">
        <v>318</v>
      </c>
      <c r="R159" s="2" t="s">
        <v>64</v>
      </c>
      <c r="S159" s="2" t="s">
        <v>64</v>
      </c>
      <c r="T159" s="2" t="s">
        <v>63</v>
      </c>
      <c r="U159" s="3"/>
      <c r="V159" s="3"/>
      <c r="W159" s="3"/>
      <c r="X159" s="3"/>
      <c r="Y159" s="3"/>
      <c r="Z159" s="3">
        <v>3</v>
      </c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2" t="s">
        <v>52</v>
      </c>
      <c r="AS159" s="2" t="s">
        <v>52</v>
      </c>
      <c r="AT159" s="3"/>
      <c r="AU159" s="2" t="s">
        <v>351</v>
      </c>
      <c r="AV159" s="3">
        <v>573</v>
      </c>
    </row>
    <row r="160" spans="1:48" ht="30" customHeight="1" x14ac:dyDescent="0.3">
      <c r="A160" s="10" t="s">
        <v>149</v>
      </c>
      <c r="B160" s="10" t="s">
        <v>150</v>
      </c>
      <c r="C160" s="10" t="s">
        <v>151</v>
      </c>
      <c r="D160" s="11">
        <v>1</v>
      </c>
      <c r="E160" s="13"/>
      <c r="F160" s="13"/>
      <c r="G160" s="13"/>
      <c r="H160" s="13"/>
      <c r="I160" s="13"/>
      <c r="J160" s="13"/>
      <c r="K160" s="13"/>
      <c r="L160" s="13"/>
      <c r="M160" s="10" t="s">
        <v>52</v>
      </c>
      <c r="N160" s="2" t="s">
        <v>290</v>
      </c>
      <c r="O160" s="2" t="s">
        <v>52</v>
      </c>
      <c r="P160" s="2" t="s">
        <v>52</v>
      </c>
      <c r="Q160" s="2" t="s">
        <v>318</v>
      </c>
      <c r="R160" s="2" t="s">
        <v>64</v>
      </c>
      <c r="S160" s="2" t="s">
        <v>64</v>
      </c>
      <c r="T160" s="2" t="s">
        <v>64</v>
      </c>
      <c r="U160" s="3">
        <v>0</v>
      </c>
      <c r="V160" s="3">
        <v>0</v>
      </c>
      <c r="W160" s="3">
        <v>0.02</v>
      </c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2" t="s">
        <v>52</v>
      </c>
      <c r="AS160" s="2" t="s">
        <v>52</v>
      </c>
      <c r="AT160" s="3"/>
      <c r="AU160" s="2" t="s">
        <v>352</v>
      </c>
      <c r="AV160" s="3">
        <v>673</v>
      </c>
    </row>
    <row r="161" spans="1:48" ht="30" customHeight="1" x14ac:dyDescent="0.3">
      <c r="A161" s="10" t="s">
        <v>353</v>
      </c>
      <c r="B161" s="10" t="s">
        <v>354</v>
      </c>
      <c r="C161" s="10" t="s">
        <v>72</v>
      </c>
      <c r="D161" s="11">
        <v>18</v>
      </c>
      <c r="E161" s="13"/>
      <c r="F161" s="13"/>
      <c r="G161" s="13"/>
      <c r="H161" s="13"/>
      <c r="I161" s="13"/>
      <c r="J161" s="13"/>
      <c r="K161" s="13"/>
      <c r="L161" s="13"/>
      <c r="M161" s="10" t="s">
        <v>52</v>
      </c>
      <c r="N161" s="2" t="s">
        <v>355</v>
      </c>
      <c r="O161" s="2" t="s">
        <v>52</v>
      </c>
      <c r="P161" s="2" t="s">
        <v>52</v>
      </c>
      <c r="Q161" s="2" t="s">
        <v>318</v>
      </c>
      <c r="R161" s="2" t="s">
        <v>64</v>
      </c>
      <c r="S161" s="2" t="s">
        <v>64</v>
      </c>
      <c r="T161" s="2" t="s">
        <v>63</v>
      </c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2" t="s">
        <v>52</v>
      </c>
      <c r="AS161" s="2" t="s">
        <v>52</v>
      </c>
      <c r="AT161" s="3"/>
      <c r="AU161" s="2" t="s">
        <v>356</v>
      </c>
      <c r="AV161" s="3">
        <v>491</v>
      </c>
    </row>
    <row r="162" spans="1:48" ht="30" customHeight="1" x14ac:dyDescent="0.3">
      <c r="A162" s="10" t="s">
        <v>353</v>
      </c>
      <c r="B162" s="10" t="s">
        <v>357</v>
      </c>
      <c r="C162" s="10" t="s">
        <v>72</v>
      </c>
      <c r="D162" s="11">
        <v>66</v>
      </c>
      <c r="E162" s="13"/>
      <c r="F162" s="13"/>
      <c r="G162" s="13"/>
      <c r="H162" s="13"/>
      <c r="I162" s="13"/>
      <c r="J162" s="13"/>
      <c r="K162" s="13"/>
      <c r="L162" s="13"/>
      <c r="M162" s="10" t="s">
        <v>52</v>
      </c>
      <c r="N162" s="2" t="s">
        <v>358</v>
      </c>
      <c r="O162" s="2" t="s">
        <v>52</v>
      </c>
      <c r="P162" s="2" t="s">
        <v>52</v>
      </c>
      <c r="Q162" s="2" t="s">
        <v>318</v>
      </c>
      <c r="R162" s="2" t="s">
        <v>64</v>
      </c>
      <c r="S162" s="2" t="s">
        <v>64</v>
      </c>
      <c r="T162" s="2" t="s">
        <v>63</v>
      </c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2" t="s">
        <v>52</v>
      </c>
      <c r="AS162" s="2" t="s">
        <v>52</v>
      </c>
      <c r="AT162" s="3"/>
      <c r="AU162" s="2" t="s">
        <v>359</v>
      </c>
      <c r="AV162" s="3">
        <v>50</v>
      </c>
    </row>
    <row r="163" spans="1:48" ht="30" customHeight="1" x14ac:dyDescent="0.3">
      <c r="A163" s="10" t="s">
        <v>244</v>
      </c>
      <c r="B163" s="10" t="s">
        <v>360</v>
      </c>
      <c r="C163" s="10" t="s">
        <v>72</v>
      </c>
      <c r="D163" s="11">
        <v>5</v>
      </c>
      <c r="E163" s="13"/>
      <c r="F163" s="13"/>
      <c r="G163" s="13"/>
      <c r="H163" s="13"/>
      <c r="I163" s="13"/>
      <c r="J163" s="13"/>
      <c r="K163" s="13"/>
      <c r="L163" s="13"/>
      <c r="M163" s="10" t="s">
        <v>52</v>
      </c>
      <c r="N163" s="2" t="s">
        <v>361</v>
      </c>
      <c r="O163" s="2" t="s">
        <v>52</v>
      </c>
      <c r="P163" s="2" t="s">
        <v>52</v>
      </c>
      <c r="Q163" s="2" t="s">
        <v>318</v>
      </c>
      <c r="R163" s="2" t="s">
        <v>64</v>
      </c>
      <c r="S163" s="2" t="s">
        <v>64</v>
      </c>
      <c r="T163" s="2" t="s">
        <v>63</v>
      </c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2" t="s">
        <v>52</v>
      </c>
      <c r="AS163" s="2" t="s">
        <v>52</v>
      </c>
      <c r="AT163" s="3"/>
      <c r="AU163" s="2" t="s">
        <v>362</v>
      </c>
      <c r="AV163" s="3">
        <v>492</v>
      </c>
    </row>
    <row r="164" spans="1:48" ht="30" customHeight="1" x14ac:dyDescent="0.3">
      <c r="A164" s="10" t="s">
        <v>237</v>
      </c>
      <c r="B164" s="10" t="s">
        <v>238</v>
      </c>
      <c r="C164" s="10" t="s">
        <v>72</v>
      </c>
      <c r="D164" s="11">
        <v>9</v>
      </c>
      <c r="E164" s="13"/>
      <c r="F164" s="13"/>
      <c r="G164" s="13"/>
      <c r="H164" s="13"/>
      <c r="I164" s="13"/>
      <c r="J164" s="13"/>
      <c r="K164" s="13"/>
      <c r="L164" s="13"/>
      <c r="M164" s="10" t="s">
        <v>52</v>
      </c>
      <c r="N164" s="2" t="s">
        <v>239</v>
      </c>
      <c r="O164" s="2" t="s">
        <v>52</v>
      </c>
      <c r="P164" s="2" t="s">
        <v>52</v>
      </c>
      <c r="Q164" s="2" t="s">
        <v>318</v>
      </c>
      <c r="R164" s="2" t="s">
        <v>64</v>
      </c>
      <c r="S164" s="2" t="s">
        <v>64</v>
      </c>
      <c r="T164" s="2" t="s">
        <v>63</v>
      </c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2" t="s">
        <v>52</v>
      </c>
      <c r="AS164" s="2" t="s">
        <v>52</v>
      </c>
      <c r="AT164" s="3"/>
      <c r="AU164" s="2" t="s">
        <v>363</v>
      </c>
      <c r="AV164" s="3">
        <v>51</v>
      </c>
    </row>
    <row r="165" spans="1:48" ht="30" customHeight="1" x14ac:dyDescent="0.3">
      <c r="A165" s="10" t="s">
        <v>237</v>
      </c>
      <c r="B165" s="10" t="s">
        <v>241</v>
      </c>
      <c r="C165" s="10" t="s">
        <v>72</v>
      </c>
      <c r="D165" s="11">
        <v>9</v>
      </c>
      <c r="E165" s="13"/>
      <c r="F165" s="13"/>
      <c r="G165" s="13"/>
      <c r="H165" s="13"/>
      <c r="I165" s="13"/>
      <c r="J165" s="13"/>
      <c r="K165" s="13"/>
      <c r="L165" s="13"/>
      <c r="M165" s="10" t="s">
        <v>52</v>
      </c>
      <c r="N165" s="2" t="s">
        <v>242</v>
      </c>
      <c r="O165" s="2" t="s">
        <v>52</v>
      </c>
      <c r="P165" s="2" t="s">
        <v>52</v>
      </c>
      <c r="Q165" s="2" t="s">
        <v>318</v>
      </c>
      <c r="R165" s="2" t="s">
        <v>64</v>
      </c>
      <c r="S165" s="2" t="s">
        <v>64</v>
      </c>
      <c r="T165" s="2" t="s">
        <v>63</v>
      </c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2" t="s">
        <v>52</v>
      </c>
      <c r="AS165" s="2" t="s">
        <v>52</v>
      </c>
      <c r="AT165" s="3"/>
      <c r="AU165" s="2" t="s">
        <v>364</v>
      </c>
      <c r="AV165" s="3">
        <v>52</v>
      </c>
    </row>
    <row r="166" spans="1:48" ht="30" customHeight="1" x14ac:dyDescent="0.3">
      <c r="A166" s="10" t="s">
        <v>251</v>
      </c>
      <c r="B166" s="10" t="s">
        <v>365</v>
      </c>
      <c r="C166" s="10" t="s">
        <v>60</v>
      </c>
      <c r="D166" s="11">
        <v>124</v>
      </c>
      <c r="E166" s="13"/>
      <c r="F166" s="13"/>
      <c r="G166" s="13"/>
      <c r="H166" s="13"/>
      <c r="I166" s="13"/>
      <c r="J166" s="13"/>
      <c r="K166" s="13"/>
      <c r="L166" s="13"/>
      <c r="M166" s="10" t="s">
        <v>52</v>
      </c>
      <c r="N166" s="2" t="s">
        <v>366</v>
      </c>
      <c r="O166" s="2" t="s">
        <v>52</v>
      </c>
      <c r="P166" s="2" t="s">
        <v>52</v>
      </c>
      <c r="Q166" s="2" t="s">
        <v>318</v>
      </c>
      <c r="R166" s="2" t="s">
        <v>64</v>
      </c>
      <c r="S166" s="2" t="s">
        <v>64</v>
      </c>
      <c r="T166" s="2" t="s">
        <v>63</v>
      </c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2" t="s">
        <v>52</v>
      </c>
      <c r="AS166" s="2" t="s">
        <v>52</v>
      </c>
      <c r="AT166" s="3"/>
      <c r="AU166" s="2" t="s">
        <v>367</v>
      </c>
      <c r="AV166" s="3">
        <v>493</v>
      </c>
    </row>
    <row r="167" spans="1:48" ht="30" customHeight="1" x14ac:dyDescent="0.3">
      <c r="A167" s="10" t="s">
        <v>368</v>
      </c>
      <c r="B167" s="10" t="s">
        <v>369</v>
      </c>
      <c r="C167" s="10" t="s">
        <v>60</v>
      </c>
      <c r="D167" s="11">
        <v>124</v>
      </c>
      <c r="E167" s="13"/>
      <c r="F167" s="13"/>
      <c r="G167" s="13"/>
      <c r="H167" s="13"/>
      <c r="I167" s="13"/>
      <c r="J167" s="13"/>
      <c r="K167" s="13"/>
      <c r="L167" s="13"/>
      <c r="M167" s="10" t="s">
        <v>52</v>
      </c>
      <c r="N167" s="2" t="s">
        <v>370</v>
      </c>
      <c r="O167" s="2" t="s">
        <v>52</v>
      </c>
      <c r="P167" s="2" t="s">
        <v>52</v>
      </c>
      <c r="Q167" s="2" t="s">
        <v>318</v>
      </c>
      <c r="R167" s="2" t="s">
        <v>64</v>
      </c>
      <c r="S167" s="2" t="s">
        <v>64</v>
      </c>
      <c r="T167" s="2" t="s">
        <v>63</v>
      </c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2" t="s">
        <v>52</v>
      </c>
      <c r="AS167" s="2" t="s">
        <v>52</v>
      </c>
      <c r="AT167" s="3"/>
      <c r="AU167" s="2" t="s">
        <v>371</v>
      </c>
      <c r="AV167" s="3">
        <v>494</v>
      </c>
    </row>
    <row r="168" spans="1:48" ht="30" customHeight="1" x14ac:dyDescent="0.3">
      <c r="A168" s="10" t="s">
        <v>372</v>
      </c>
      <c r="B168" s="10" t="s">
        <v>373</v>
      </c>
      <c r="C168" s="10" t="s">
        <v>374</v>
      </c>
      <c r="D168" s="11">
        <v>89</v>
      </c>
      <c r="E168" s="13"/>
      <c r="F168" s="13"/>
      <c r="G168" s="13"/>
      <c r="H168" s="13"/>
      <c r="I168" s="13"/>
      <c r="J168" s="13"/>
      <c r="K168" s="13"/>
      <c r="L168" s="13"/>
      <c r="M168" s="10" t="s">
        <v>375</v>
      </c>
      <c r="N168" s="2" t="s">
        <v>376</v>
      </c>
      <c r="O168" s="2" t="s">
        <v>52</v>
      </c>
      <c r="P168" s="2" t="s">
        <v>52</v>
      </c>
      <c r="Q168" s="2" t="s">
        <v>318</v>
      </c>
      <c r="R168" s="2" t="s">
        <v>63</v>
      </c>
      <c r="S168" s="2" t="s">
        <v>64</v>
      </c>
      <c r="T168" s="2" t="s">
        <v>64</v>
      </c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2" t="s">
        <v>52</v>
      </c>
      <c r="AS168" s="2" t="s">
        <v>52</v>
      </c>
      <c r="AT168" s="3"/>
      <c r="AU168" s="2" t="s">
        <v>377</v>
      </c>
      <c r="AV168" s="3">
        <v>55</v>
      </c>
    </row>
    <row r="169" spans="1:48" ht="30" customHeight="1" x14ac:dyDescent="0.3">
      <c r="A169" s="10" t="s">
        <v>378</v>
      </c>
      <c r="B169" s="10" t="s">
        <v>379</v>
      </c>
      <c r="C169" s="10" t="s">
        <v>298</v>
      </c>
      <c r="D169" s="11">
        <v>89</v>
      </c>
      <c r="E169" s="13"/>
      <c r="F169" s="13"/>
      <c r="G169" s="13"/>
      <c r="H169" s="13"/>
      <c r="I169" s="13"/>
      <c r="J169" s="13"/>
      <c r="K169" s="13"/>
      <c r="L169" s="13"/>
      <c r="M169" s="10" t="s">
        <v>52</v>
      </c>
      <c r="N169" s="2" t="s">
        <v>380</v>
      </c>
      <c r="O169" s="2" t="s">
        <v>52</v>
      </c>
      <c r="P169" s="2" t="s">
        <v>52</v>
      </c>
      <c r="Q169" s="2" t="s">
        <v>318</v>
      </c>
      <c r="R169" s="2" t="s">
        <v>64</v>
      </c>
      <c r="S169" s="2" t="s">
        <v>64</v>
      </c>
      <c r="T169" s="2" t="s">
        <v>63</v>
      </c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2" t="s">
        <v>52</v>
      </c>
      <c r="AS169" s="2" t="s">
        <v>52</v>
      </c>
      <c r="AT169" s="3"/>
      <c r="AU169" s="2" t="s">
        <v>381</v>
      </c>
      <c r="AV169" s="3">
        <v>495</v>
      </c>
    </row>
    <row r="170" spans="1:48" ht="30" customHeight="1" x14ac:dyDescent="0.3">
      <c r="A170" s="10" t="s">
        <v>263</v>
      </c>
      <c r="B170" s="10" t="s">
        <v>264</v>
      </c>
      <c r="C170" s="10" t="s">
        <v>72</v>
      </c>
      <c r="D170" s="11">
        <v>1507</v>
      </c>
      <c r="E170" s="13"/>
      <c r="F170" s="13"/>
      <c r="G170" s="13"/>
      <c r="H170" s="13"/>
      <c r="I170" s="13"/>
      <c r="J170" s="13"/>
      <c r="K170" s="13"/>
      <c r="L170" s="13"/>
      <c r="M170" s="10" t="s">
        <v>52</v>
      </c>
      <c r="N170" s="2" t="s">
        <v>265</v>
      </c>
      <c r="O170" s="2" t="s">
        <v>52</v>
      </c>
      <c r="P170" s="2" t="s">
        <v>52</v>
      </c>
      <c r="Q170" s="2" t="s">
        <v>318</v>
      </c>
      <c r="R170" s="2" t="s">
        <v>64</v>
      </c>
      <c r="S170" s="2" t="s">
        <v>64</v>
      </c>
      <c r="T170" s="2" t="s">
        <v>63</v>
      </c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2" t="s">
        <v>52</v>
      </c>
      <c r="AS170" s="2" t="s">
        <v>52</v>
      </c>
      <c r="AT170" s="3"/>
      <c r="AU170" s="2" t="s">
        <v>382</v>
      </c>
      <c r="AV170" s="3">
        <v>53</v>
      </c>
    </row>
    <row r="171" spans="1:48" ht="30" customHeight="1" x14ac:dyDescent="0.3">
      <c r="A171" s="10" t="s">
        <v>383</v>
      </c>
      <c r="B171" s="10" t="s">
        <v>384</v>
      </c>
      <c r="C171" s="10" t="s">
        <v>374</v>
      </c>
      <c r="D171" s="11">
        <v>204</v>
      </c>
      <c r="E171" s="13"/>
      <c r="F171" s="13"/>
      <c r="G171" s="13"/>
      <c r="H171" s="13"/>
      <c r="I171" s="13"/>
      <c r="J171" s="13"/>
      <c r="K171" s="13"/>
      <c r="L171" s="13"/>
      <c r="M171" s="10" t="s">
        <v>385</v>
      </c>
      <c r="N171" s="2" t="s">
        <v>386</v>
      </c>
      <c r="O171" s="2" t="s">
        <v>52</v>
      </c>
      <c r="P171" s="2" t="s">
        <v>52</v>
      </c>
      <c r="Q171" s="2" t="s">
        <v>318</v>
      </c>
      <c r="R171" s="2" t="s">
        <v>63</v>
      </c>
      <c r="S171" s="2" t="s">
        <v>64</v>
      </c>
      <c r="T171" s="2" t="s">
        <v>64</v>
      </c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2" t="s">
        <v>52</v>
      </c>
      <c r="AS171" s="2" t="s">
        <v>52</v>
      </c>
      <c r="AT171" s="3"/>
      <c r="AU171" s="2" t="s">
        <v>387</v>
      </c>
      <c r="AV171" s="3">
        <v>496</v>
      </c>
    </row>
    <row r="172" spans="1:48" ht="30" customHeight="1" x14ac:dyDescent="0.3">
      <c r="A172" s="10" t="s">
        <v>279</v>
      </c>
      <c r="B172" s="10" t="s">
        <v>156</v>
      </c>
      <c r="C172" s="10" t="s">
        <v>157</v>
      </c>
      <c r="D172" s="11">
        <v>0.05</v>
      </c>
      <c r="E172" s="13"/>
      <c r="F172" s="13"/>
      <c r="G172" s="13"/>
      <c r="H172" s="13"/>
      <c r="I172" s="13"/>
      <c r="J172" s="13"/>
      <c r="K172" s="13"/>
      <c r="L172" s="13"/>
      <c r="M172" s="10" t="s">
        <v>52</v>
      </c>
      <c r="N172" s="2" t="s">
        <v>280</v>
      </c>
      <c r="O172" s="2" t="s">
        <v>52</v>
      </c>
      <c r="P172" s="2" t="s">
        <v>52</v>
      </c>
      <c r="Q172" s="2" t="s">
        <v>318</v>
      </c>
      <c r="R172" s="2" t="s">
        <v>64</v>
      </c>
      <c r="S172" s="2" t="s">
        <v>64</v>
      </c>
      <c r="T172" s="2" t="s">
        <v>63</v>
      </c>
      <c r="U172" s="3"/>
      <c r="V172" s="3"/>
      <c r="W172" s="3"/>
      <c r="X172" s="3"/>
      <c r="Y172" s="3"/>
      <c r="Z172" s="3"/>
      <c r="AA172" s="3">
        <v>4</v>
      </c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2" t="s">
        <v>52</v>
      </c>
      <c r="AS172" s="2" t="s">
        <v>52</v>
      </c>
      <c r="AT172" s="3"/>
      <c r="AU172" s="2" t="s">
        <v>388</v>
      </c>
      <c r="AV172" s="3">
        <v>609</v>
      </c>
    </row>
    <row r="173" spans="1:48" ht="30" customHeight="1" x14ac:dyDescent="0.3">
      <c r="A173" s="10" t="s">
        <v>389</v>
      </c>
      <c r="B173" s="10" t="s">
        <v>156</v>
      </c>
      <c r="C173" s="10" t="s">
        <v>157</v>
      </c>
      <c r="D173" s="11">
        <v>25.36</v>
      </c>
      <c r="E173" s="13"/>
      <c r="F173" s="13"/>
      <c r="G173" s="13"/>
      <c r="H173" s="13"/>
      <c r="I173" s="13"/>
      <c r="J173" s="13"/>
      <c r="K173" s="13"/>
      <c r="L173" s="13"/>
      <c r="M173" s="10" t="s">
        <v>52</v>
      </c>
      <c r="N173" s="2" t="s">
        <v>390</v>
      </c>
      <c r="O173" s="2" t="s">
        <v>52</v>
      </c>
      <c r="P173" s="2" t="s">
        <v>52</v>
      </c>
      <c r="Q173" s="2" t="s">
        <v>318</v>
      </c>
      <c r="R173" s="2" t="s">
        <v>64</v>
      </c>
      <c r="S173" s="2" t="s">
        <v>64</v>
      </c>
      <c r="T173" s="2" t="s">
        <v>63</v>
      </c>
      <c r="U173" s="3"/>
      <c r="V173" s="3"/>
      <c r="W173" s="3"/>
      <c r="X173" s="3"/>
      <c r="Y173" s="3"/>
      <c r="Z173" s="3"/>
      <c r="AA173" s="3">
        <v>4</v>
      </c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2" t="s">
        <v>52</v>
      </c>
      <c r="AS173" s="2" t="s">
        <v>52</v>
      </c>
      <c r="AT173" s="3"/>
      <c r="AU173" s="2" t="s">
        <v>391</v>
      </c>
      <c r="AV173" s="3">
        <v>610</v>
      </c>
    </row>
    <row r="174" spans="1:48" ht="30" customHeight="1" x14ac:dyDescent="0.3">
      <c r="A174" s="10" t="s">
        <v>155</v>
      </c>
      <c r="B174" s="10" t="s">
        <v>156</v>
      </c>
      <c r="C174" s="10" t="s">
        <v>157</v>
      </c>
      <c r="D174" s="11">
        <v>163.38999999999999</v>
      </c>
      <c r="E174" s="13"/>
      <c r="F174" s="13"/>
      <c r="G174" s="13"/>
      <c r="H174" s="13"/>
      <c r="I174" s="13"/>
      <c r="J174" s="13"/>
      <c r="K174" s="13"/>
      <c r="L174" s="13"/>
      <c r="M174" s="10" t="s">
        <v>52</v>
      </c>
      <c r="N174" s="2" t="s">
        <v>158</v>
      </c>
      <c r="O174" s="2" t="s">
        <v>52</v>
      </c>
      <c r="P174" s="2" t="s">
        <v>52</v>
      </c>
      <c r="Q174" s="2" t="s">
        <v>318</v>
      </c>
      <c r="R174" s="2" t="s">
        <v>64</v>
      </c>
      <c r="S174" s="2" t="s">
        <v>64</v>
      </c>
      <c r="T174" s="2" t="s">
        <v>63</v>
      </c>
      <c r="U174" s="3"/>
      <c r="V174" s="3"/>
      <c r="W174" s="3"/>
      <c r="X174" s="3"/>
      <c r="Y174" s="3"/>
      <c r="Z174" s="3"/>
      <c r="AA174" s="3">
        <v>4</v>
      </c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2" t="s">
        <v>52</v>
      </c>
      <c r="AS174" s="2" t="s">
        <v>52</v>
      </c>
      <c r="AT174" s="3"/>
      <c r="AU174" s="2" t="s">
        <v>392</v>
      </c>
      <c r="AV174" s="3">
        <v>611</v>
      </c>
    </row>
    <row r="175" spans="1:48" ht="30" customHeight="1" x14ac:dyDescent="0.3">
      <c r="A175" s="10" t="s">
        <v>160</v>
      </c>
      <c r="B175" s="10" t="s">
        <v>156</v>
      </c>
      <c r="C175" s="10" t="s">
        <v>157</v>
      </c>
      <c r="D175" s="11">
        <v>11.74</v>
      </c>
      <c r="E175" s="13"/>
      <c r="F175" s="13"/>
      <c r="G175" s="13"/>
      <c r="H175" s="13"/>
      <c r="I175" s="13"/>
      <c r="J175" s="13"/>
      <c r="K175" s="13"/>
      <c r="L175" s="13"/>
      <c r="M175" s="10" t="s">
        <v>52</v>
      </c>
      <c r="N175" s="2" t="s">
        <v>161</v>
      </c>
      <c r="O175" s="2" t="s">
        <v>52</v>
      </c>
      <c r="P175" s="2" t="s">
        <v>52</v>
      </c>
      <c r="Q175" s="2" t="s">
        <v>318</v>
      </c>
      <c r="R175" s="2" t="s">
        <v>64</v>
      </c>
      <c r="S175" s="2" t="s">
        <v>64</v>
      </c>
      <c r="T175" s="2" t="s">
        <v>63</v>
      </c>
      <c r="U175" s="3"/>
      <c r="V175" s="3"/>
      <c r="W175" s="3"/>
      <c r="X175" s="3"/>
      <c r="Y175" s="3"/>
      <c r="Z175" s="3"/>
      <c r="AA175" s="3">
        <v>4</v>
      </c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2" t="s">
        <v>52</v>
      </c>
      <c r="AS175" s="2" t="s">
        <v>52</v>
      </c>
      <c r="AT175" s="3"/>
      <c r="AU175" s="2" t="s">
        <v>393</v>
      </c>
      <c r="AV175" s="3">
        <v>612</v>
      </c>
    </row>
    <row r="176" spans="1:48" ht="30" customHeight="1" x14ac:dyDescent="0.3">
      <c r="A176" s="10" t="s">
        <v>284</v>
      </c>
      <c r="B176" s="10" t="s">
        <v>156</v>
      </c>
      <c r="C176" s="10" t="s">
        <v>157</v>
      </c>
      <c r="D176" s="11">
        <v>0.02</v>
      </c>
      <c r="E176" s="13"/>
      <c r="F176" s="13"/>
      <c r="G176" s="13"/>
      <c r="H176" s="13"/>
      <c r="I176" s="13"/>
      <c r="J176" s="13"/>
      <c r="K176" s="13"/>
      <c r="L176" s="13"/>
      <c r="M176" s="10" t="s">
        <v>52</v>
      </c>
      <c r="N176" s="2" t="s">
        <v>285</v>
      </c>
      <c r="O176" s="2" t="s">
        <v>52</v>
      </c>
      <c r="P176" s="2" t="s">
        <v>52</v>
      </c>
      <c r="Q176" s="2" t="s">
        <v>318</v>
      </c>
      <c r="R176" s="2" t="s">
        <v>64</v>
      </c>
      <c r="S176" s="2" t="s">
        <v>64</v>
      </c>
      <c r="T176" s="2" t="s">
        <v>63</v>
      </c>
      <c r="U176" s="3"/>
      <c r="V176" s="3"/>
      <c r="W176" s="3"/>
      <c r="X176" s="3"/>
      <c r="Y176" s="3"/>
      <c r="Z176" s="3"/>
      <c r="AA176" s="3">
        <v>4</v>
      </c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2" t="s">
        <v>52</v>
      </c>
      <c r="AS176" s="2" t="s">
        <v>52</v>
      </c>
      <c r="AT176" s="3"/>
      <c r="AU176" s="2" t="s">
        <v>394</v>
      </c>
      <c r="AV176" s="3">
        <v>613</v>
      </c>
    </row>
    <row r="177" spans="1:48" ht="30" customHeight="1" x14ac:dyDescent="0.3">
      <c r="A177" s="10" t="s">
        <v>163</v>
      </c>
      <c r="B177" s="10" t="s">
        <v>156</v>
      </c>
      <c r="C177" s="10" t="s">
        <v>157</v>
      </c>
      <c r="D177" s="11">
        <v>17.7</v>
      </c>
      <c r="E177" s="13"/>
      <c r="F177" s="13"/>
      <c r="G177" s="13"/>
      <c r="H177" s="13"/>
      <c r="I177" s="13"/>
      <c r="J177" s="13"/>
      <c r="K177" s="13"/>
      <c r="L177" s="13"/>
      <c r="M177" s="10" t="s">
        <v>52</v>
      </c>
      <c r="N177" s="2" t="s">
        <v>164</v>
      </c>
      <c r="O177" s="2" t="s">
        <v>52</v>
      </c>
      <c r="P177" s="2" t="s">
        <v>52</v>
      </c>
      <c r="Q177" s="2" t="s">
        <v>318</v>
      </c>
      <c r="R177" s="2" t="s">
        <v>64</v>
      </c>
      <c r="S177" s="2" t="s">
        <v>64</v>
      </c>
      <c r="T177" s="2" t="s">
        <v>63</v>
      </c>
      <c r="U177" s="3"/>
      <c r="V177" s="3"/>
      <c r="W177" s="3"/>
      <c r="X177" s="3"/>
      <c r="Y177" s="3"/>
      <c r="Z177" s="3"/>
      <c r="AA177" s="3">
        <v>4</v>
      </c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2" t="s">
        <v>52</v>
      </c>
      <c r="AS177" s="2" t="s">
        <v>52</v>
      </c>
      <c r="AT177" s="3"/>
      <c r="AU177" s="2" t="s">
        <v>395</v>
      </c>
      <c r="AV177" s="3">
        <v>614</v>
      </c>
    </row>
    <row r="178" spans="1:48" ht="30" customHeight="1" x14ac:dyDescent="0.3">
      <c r="A178" s="10" t="s">
        <v>173</v>
      </c>
      <c r="B178" s="10" t="s">
        <v>174</v>
      </c>
      <c r="C178" s="10" t="s">
        <v>151</v>
      </c>
      <c r="D178" s="11">
        <v>1</v>
      </c>
      <c r="E178" s="13"/>
      <c r="F178" s="13"/>
      <c r="G178" s="13"/>
      <c r="H178" s="13"/>
      <c r="I178" s="13"/>
      <c r="J178" s="13"/>
      <c r="K178" s="13"/>
      <c r="L178" s="13"/>
      <c r="M178" s="10" t="s">
        <v>52</v>
      </c>
      <c r="N178" s="2" t="s">
        <v>396</v>
      </c>
      <c r="O178" s="2" t="s">
        <v>52</v>
      </c>
      <c r="P178" s="2" t="s">
        <v>52</v>
      </c>
      <c r="Q178" s="2" t="s">
        <v>318</v>
      </c>
      <c r="R178" s="2" t="s">
        <v>64</v>
      </c>
      <c r="S178" s="2" t="s">
        <v>64</v>
      </c>
      <c r="T178" s="2" t="s">
        <v>64</v>
      </c>
      <c r="U178" s="3">
        <v>1</v>
      </c>
      <c r="V178" s="3">
        <v>0</v>
      </c>
      <c r="W178" s="3">
        <v>0.03</v>
      </c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2" t="s">
        <v>52</v>
      </c>
      <c r="AS178" s="2" t="s">
        <v>52</v>
      </c>
      <c r="AT178" s="3"/>
      <c r="AU178" s="2" t="s">
        <v>397</v>
      </c>
      <c r="AV178" s="3">
        <v>674</v>
      </c>
    </row>
    <row r="179" spans="1:48" ht="30" customHeight="1" x14ac:dyDescent="0.3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</row>
    <row r="180" spans="1:48" ht="30" customHeight="1" x14ac:dyDescent="0.3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</row>
    <row r="181" spans="1:48" ht="30" customHeight="1" x14ac:dyDescent="0.3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</row>
    <row r="182" spans="1:48" ht="30" customHeight="1" x14ac:dyDescent="0.3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</row>
    <row r="183" spans="1:48" ht="30" customHeight="1" x14ac:dyDescent="0.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</row>
    <row r="184" spans="1:48" ht="30" customHeight="1" x14ac:dyDescent="0.3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</row>
    <row r="185" spans="1:48" ht="30" customHeight="1" x14ac:dyDescent="0.3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</row>
    <row r="186" spans="1:48" ht="30" customHeight="1" x14ac:dyDescent="0.3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</row>
    <row r="187" spans="1:48" ht="30" customHeight="1" x14ac:dyDescent="0.3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</row>
    <row r="188" spans="1:48" ht="30" customHeight="1" x14ac:dyDescent="0.3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</row>
    <row r="189" spans="1:48" ht="30" customHeight="1" x14ac:dyDescent="0.3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</row>
    <row r="190" spans="1:48" ht="30" customHeight="1" x14ac:dyDescent="0.3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</row>
    <row r="191" spans="1:48" ht="30" customHeight="1" x14ac:dyDescent="0.3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</row>
    <row r="192" spans="1:48" ht="30" customHeight="1" x14ac:dyDescent="0.3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</row>
    <row r="193" spans="1:48" ht="30" customHeight="1" x14ac:dyDescent="0.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</row>
    <row r="194" spans="1:48" ht="30" customHeight="1" x14ac:dyDescent="0.3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</row>
    <row r="195" spans="1:48" ht="30" customHeight="1" x14ac:dyDescent="0.3">
      <c r="A195" s="10" t="s">
        <v>66</v>
      </c>
      <c r="B195" s="11"/>
      <c r="C195" s="11"/>
      <c r="D195" s="11"/>
      <c r="E195" s="11"/>
      <c r="F195" s="13"/>
      <c r="G195" s="11"/>
      <c r="H195" s="13"/>
      <c r="I195" s="11"/>
      <c r="J195" s="13"/>
      <c r="K195" s="11"/>
      <c r="L195" s="13"/>
      <c r="M195" s="11"/>
      <c r="N195" t="s">
        <v>67</v>
      </c>
    </row>
    <row r="196" spans="1:48" ht="30" customHeight="1" x14ac:dyDescent="0.3">
      <c r="A196" s="10" t="s">
        <v>398</v>
      </c>
      <c r="B196" s="10" t="s">
        <v>52</v>
      </c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3"/>
      <c r="O196" s="3"/>
      <c r="P196" s="3"/>
      <c r="Q196" s="2" t="s">
        <v>399</v>
      </c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</row>
    <row r="197" spans="1:48" ht="30" customHeight="1" x14ac:dyDescent="0.3">
      <c r="A197" s="10" t="s">
        <v>179</v>
      </c>
      <c r="B197" s="10" t="s">
        <v>180</v>
      </c>
      <c r="C197" s="10" t="s">
        <v>60</v>
      </c>
      <c r="D197" s="11">
        <v>31</v>
      </c>
      <c r="E197" s="13"/>
      <c r="F197" s="13"/>
      <c r="G197" s="13"/>
      <c r="H197" s="13"/>
      <c r="I197" s="13"/>
      <c r="J197" s="13"/>
      <c r="K197" s="13"/>
      <c r="L197" s="13"/>
      <c r="M197" s="10" t="s">
        <v>52</v>
      </c>
      <c r="N197" s="2" t="s">
        <v>181</v>
      </c>
      <c r="O197" s="2" t="s">
        <v>52</v>
      </c>
      <c r="P197" s="2" t="s">
        <v>52</v>
      </c>
      <c r="Q197" s="2" t="s">
        <v>399</v>
      </c>
      <c r="R197" s="2" t="s">
        <v>64</v>
      </c>
      <c r="S197" s="2" t="s">
        <v>64</v>
      </c>
      <c r="T197" s="2" t="s">
        <v>63</v>
      </c>
      <c r="U197" s="3"/>
      <c r="V197" s="3"/>
      <c r="W197" s="3"/>
      <c r="X197" s="3">
        <v>1</v>
      </c>
      <c r="Y197" s="3">
        <v>2</v>
      </c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2" t="s">
        <v>52</v>
      </c>
      <c r="AS197" s="2" t="s">
        <v>52</v>
      </c>
      <c r="AT197" s="3"/>
      <c r="AU197" s="2" t="s">
        <v>400</v>
      </c>
      <c r="AV197" s="3">
        <v>497</v>
      </c>
    </row>
    <row r="198" spans="1:48" ht="30" customHeight="1" x14ac:dyDescent="0.3">
      <c r="A198" s="10" t="s">
        <v>179</v>
      </c>
      <c r="B198" s="10" t="s">
        <v>183</v>
      </c>
      <c r="C198" s="10" t="s">
        <v>60</v>
      </c>
      <c r="D198" s="11">
        <v>35</v>
      </c>
      <c r="E198" s="13"/>
      <c r="F198" s="13"/>
      <c r="G198" s="13"/>
      <c r="H198" s="13"/>
      <c r="I198" s="13"/>
      <c r="J198" s="13"/>
      <c r="K198" s="13"/>
      <c r="L198" s="13"/>
      <c r="M198" s="10" t="s">
        <v>52</v>
      </c>
      <c r="N198" s="2" t="s">
        <v>184</v>
      </c>
      <c r="O198" s="2" t="s">
        <v>52</v>
      </c>
      <c r="P198" s="2" t="s">
        <v>52</v>
      </c>
      <c r="Q198" s="2" t="s">
        <v>399</v>
      </c>
      <c r="R198" s="2" t="s">
        <v>64</v>
      </c>
      <c r="S198" s="2" t="s">
        <v>64</v>
      </c>
      <c r="T198" s="2" t="s">
        <v>63</v>
      </c>
      <c r="U198" s="3"/>
      <c r="V198" s="3"/>
      <c r="W198" s="3"/>
      <c r="X198" s="3">
        <v>1</v>
      </c>
      <c r="Y198" s="3">
        <v>2</v>
      </c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2" t="s">
        <v>52</v>
      </c>
      <c r="AS198" s="2" t="s">
        <v>52</v>
      </c>
      <c r="AT198" s="3"/>
      <c r="AU198" s="2" t="s">
        <v>401</v>
      </c>
      <c r="AV198" s="3">
        <v>498</v>
      </c>
    </row>
    <row r="199" spans="1:48" ht="30" customHeight="1" x14ac:dyDescent="0.3">
      <c r="A199" s="10" t="s">
        <v>179</v>
      </c>
      <c r="B199" s="10" t="s">
        <v>186</v>
      </c>
      <c r="C199" s="10" t="s">
        <v>60</v>
      </c>
      <c r="D199" s="11">
        <v>46</v>
      </c>
      <c r="E199" s="13"/>
      <c r="F199" s="13"/>
      <c r="G199" s="13"/>
      <c r="H199" s="13"/>
      <c r="I199" s="13"/>
      <c r="J199" s="13"/>
      <c r="K199" s="13"/>
      <c r="L199" s="13"/>
      <c r="M199" s="10" t="s">
        <v>52</v>
      </c>
      <c r="N199" s="2" t="s">
        <v>187</v>
      </c>
      <c r="O199" s="2" t="s">
        <v>52</v>
      </c>
      <c r="P199" s="2" t="s">
        <v>52</v>
      </c>
      <c r="Q199" s="2" t="s">
        <v>399</v>
      </c>
      <c r="R199" s="2" t="s">
        <v>64</v>
      </c>
      <c r="S199" s="2" t="s">
        <v>64</v>
      </c>
      <c r="T199" s="2" t="s">
        <v>63</v>
      </c>
      <c r="U199" s="3"/>
      <c r="V199" s="3"/>
      <c r="W199" s="3"/>
      <c r="X199" s="3">
        <v>1</v>
      </c>
      <c r="Y199" s="3">
        <v>2</v>
      </c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2" t="s">
        <v>52</v>
      </c>
      <c r="AS199" s="2" t="s">
        <v>52</v>
      </c>
      <c r="AT199" s="3"/>
      <c r="AU199" s="2" t="s">
        <v>402</v>
      </c>
      <c r="AV199" s="3">
        <v>499</v>
      </c>
    </row>
    <row r="200" spans="1:48" ht="30" customHeight="1" x14ac:dyDescent="0.3">
      <c r="A200" s="10" t="s">
        <v>189</v>
      </c>
      <c r="B200" s="10" t="s">
        <v>190</v>
      </c>
      <c r="C200" s="10" t="s">
        <v>151</v>
      </c>
      <c r="D200" s="11">
        <v>1</v>
      </c>
      <c r="E200" s="13"/>
      <c r="F200" s="13"/>
      <c r="G200" s="13"/>
      <c r="H200" s="13"/>
      <c r="I200" s="13"/>
      <c r="J200" s="13"/>
      <c r="K200" s="13"/>
      <c r="L200" s="13"/>
      <c r="M200" s="10" t="s">
        <v>52</v>
      </c>
      <c r="N200" s="2" t="s">
        <v>152</v>
      </c>
      <c r="O200" s="2" t="s">
        <v>52</v>
      </c>
      <c r="P200" s="2" t="s">
        <v>52</v>
      </c>
      <c r="Q200" s="2" t="s">
        <v>399</v>
      </c>
      <c r="R200" s="2" t="s">
        <v>64</v>
      </c>
      <c r="S200" s="2" t="s">
        <v>64</v>
      </c>
      <c r="T200" s="2" t="s">
        <v>64</v>
      </c>
      <c r="U200" s="3">
        <v>0</v>
      </c>
      <c r="V200" s="3">
        <v>0</v>
      </c>
      <c r="W200" s="3">
        <v>0.4</v>
      </c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2" t="s">
        <v>52</v>
      </c>
      <c r="AS200" s="2" t="s">
        <v>52</v>
      </c>
      <c r="AT200" s="3"/>
      <c r="AU200" s="2" t="s">
        <v>403</v>
      </c>
      <c r="AV200" s="3">
        <v>679</v>
      </c>
    </row>
    <row r="201" spans="1:48" ht="30" customHeight="1" x14ac:dyDescent="0.3">
      <c r="A201" s="10" t="s">
        <v>404</v>
      </c>
      <c r="B201" s="10" t="s">
        <v>405</v>
      </c>
      <c r="C201" s="10" t="s">
        <v>60</v>
      </c>
      <c r="D201" s="11">
        <v>24</v>
      </c>
      <c r="E201" s="13"/>
      <c r="F201" s="13"/>
      <c r="G201" s="13"/>
      <c r="H201" s="13"/>
      <c r="I201" s="13"/>
      <c r="J201" s="13"/>
      <c r="K201" s="13"/>
      <c r="L201" s="13"/>
      <c r="M201" s="10" t="s">
        <v>52</v>
      </c>
      <c r="N201" s="2" t="s">
        <v>406</v>
      </c>
      <c r="O201" s="2" t="s">
        <v>52</v>
      </c>
      <c r="P201" s="2" t="s">
        <v>52</v>
      </c>
      <c r="Q201" s="2" t="s">
        <v>399</v>
      </c>
      <c r="R201" s="2" t="s">
        <v>64</v>
      </c>
      <c r="S201" s="2" t="s">
        <v>64</v>
      </c>
      <c r="T201" s="2" t="s">
        <v>63</v>
      </c>
      <c r="U201" s="3"/>
      <c r="V201" s="3"/>
      <c r="W201" s="3"/>
      <c r="X201" s="3"/>
      <c r="Y201" s="3">
        <v>2</v>
      </c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2" t="s">
        <v>52</v>
      </c>
      <c r="AS201" s="2" t="s">
        <v>52</v>
      </c>
      <c r="AT201" s="3"/>
      <c r="AU201" s="2" t="s">
        <v>407</v>
      </c>
      <c r="AV201" s="3">
        <v>501</v>
      </c>
    </row>
    <row r="202" spans="1:48" ht="30" customHeight="1" x14ac:dyDescent="0.3">
      <c r="A202" s="10" t="s">
        <v>345</v>
      </c>
      <c r="B202" s="10" t="s">
        <v>408</v>
      </c>
      <c r="C202" s="10" t="s">
        <v>60</v>
      </c>
      <c r="D202" s="11">
        <v>55</v>
      </c>
      <c r="E202" s="13"/>
      <c r="F202" s="13"/>
      <c r="G202" s="13"/>
      <c r="H202" s="13"/>
      <c r="I202" s="13"/>
      <c r="J202" s="13"/>
      <c r="K202" s="13"/>
      <c r="L202" s="13"/>
      <c r="M202" s="10" t="s">
        <v>52</v>
      </c>
      <c r="N202" s="2" t="s">
        <v>409</v>
      </c>
      <c r="O202" s="2" t="s">
        <v>52</v>
      </c>
      <c r="P202" s="2" t="s">
        <v>52</v>
      </c>
      <c r="Q202" s="2" t="s">
        <v>399</v>
      </c>
      <c r="R202" s="2" t="s">
        <v>64</v>
      </c>
      <c r="S202" s="2" t="s">
        <v>64</v>
      </c>
      <c r="T202" s="2" t="s">
        <v>63</v>
      </c>
      <c r="U202" s="3"/>
      <c r="V202" s="3"/>
      <c r="W202" s="3"/>
      <c r="X202" s="3"/>
      <c r="Y202" s="3">
        <v>2</v>
      </c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2" t="s">
        <v>52</v>
      </c>
      <c r="AS202" s="2" t="s">
        <v>52</v>
      </c>
      <c r="AT202" s="3"/>
      <c r="AU202" s="2" t="s">
        <v>410</v>
      </c>
      <c r="AV202" s="3">
        <v>502</v>
      </c>
    </row>
    <row r="203" spans="1:48" ht="30" customHeight="1" x14ac:dyDescent="0.3">
      <c r="A203" s="10" t="s">
        <v>296</v>
      </c>
      <c r="B203" s="10" t="s">
        <v>297</v>
      </c>
      <c r="C203" s="10" t="s">
        <v>298</v>
      </c>
      <c r="D203" s="11">
        <v>1</v>
      </c>
      <c r="E203" s="13"/>
      <c r="F203" s="13"/>
      <c r="G203" s="13"/>
      <c r="H203" s="13"/>
      <c r="I203" s="13"/>
      <c r="J203" s="13"/>
      <c r="K203" s="13"/>
      <c r="L203" s="13"/>
      <c r="M203" s="10" t="s">
        <v>52</v>
      </c>
      <c r="N203" s="2" t="s">
        <v>411</v>
      </c>
      <c r="O203" s="2" t="s">
        <v>52</v>
      </c>
      <c r="P203" s="2" t="s">
        <v>52</v>
      </c>
      <c r="Q203" s="2" t="s">
        <v>399</v>
      </c>
      <c r="R203" s="2" t="s">
        <v>64</v>
      </c>
      <c r="S203" s="2" t="s">
        <v>64</v>
      </c>
      <c r="T203" s="2" t="s">
        <v>63</v>
      </c>
      <c r="U203" s="3"/>
      <c r="V203" s="3"/>
      <c r="W203" s="3"/>
      <c r="X203" s="3"/>
      <c r="Y203" s="3">
        <v>2</v>
      </c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2" t="s">
        <v>52</v>
      </c>
      <c r="AS203" s="2" t="s">
        <v>52</v>
      </c>
      <c r="AT203" s="3"/>
      <c r="AU203" s="2" t="s">
        <v>412</v>
      </c>
      <c r="AV203" s="3">
        <v>506</v>
      </c>
    </row>
    <row r="204" spans="1:48" ht="30" customHeight="1" x14ac:dyDescent="0.3">
      <c r="A204" s="10" t="s">
        <v>413</v>
      </c>
      <c r="B204" s="10" t="s">
        <v>414</v>
      </c>
      <c r="C204" s="10" t="s">
        <v>60</v>
      </c>
      <c r="D204" s="11">
        <v>16</v>
      </c>
      <c r="E204" s="13"/>
      <c r="F204" s="13"/>
      <c r="G204" s="13"/>
      <c r="H204" s="13"/>
      <c r="I204" s="13"/>
      <c r="J204" s="13"/>
      <c r="K204" s="13"/>
      <c r="L204" s="13"/>
      <c r="M204" s="10" t="s">
        <v>52</v>
      </c>
      <c r="N204" s="2" t="s">
        <v>415</v>
      </c>
      <c r="O204" s="2" t="s">
        <v>52</v>
      </c>
      <c r="P204" s="2" t="s">
        <v>52</v>
      </c>
      <c r="Q204" s="2" t="s">
        <v>399</v>
      </c>
      <c r="R204" s="2" t="s">
        <v>64</v>
      </c>
      <c r="S204" s="2" t="s">
        <v>64</v>
      </c>
      <c r="T204" s="2" t="s">
        <v>63</v>
      </c>
      <c r="U204" s="3"/>
      <c r="V204" s="3"/>
      <c r="W204" s="3"/>
      <c r="X204" s="3"/>
      <c r="Y204" s="3">
        <v>2</v>
      </c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2" t="s">
        <v>52</v>
      </c>
      <c r="AS204" s="2" t="s">
        <v>52</v>
      </c>
      <c r="AT204" s="3"/>
      <c r="AU204" s="2" t="s">
        <v>416</v>
      </c>
      <c r="AV204" s="3">
        <v>504</v>
      </c>
    </row>
    <row r="205" spans="1:48" ht="30" customHeight="1" x14ac:dyDescent="0.3">
      <c r="A205" s="10" t="s">
        <v>417</v>
      </c>
      <c r="B205" s="10" t="s">
        <v>418</v>
      </c>
      <c r="C205" s="10" t="s">
        <v>60</v>
      </c>
      <c r="D205" s="11">
        <v>9</v>
      </c>
      <c r="E205" s="13"/>
      <c r="F205" s="13"/>
      <c r="G205" s="13"/>
      <c r="H205" s="13"/>
      <c r="I205" s="13"/>
      <c r="J205" s="13"/>
      <c r="K205" s="13"/>
      <c r="L205" s="13"/>
      <c r="M205" s="10" t="s">
        <v>52</v>
      </c>
      <c r="N205" s="2" t="s">
        <v>419</v>
      </c>
      <c r="O205" s="2" t="s">
        <v>52</v>
      </c>
      <c r="P205" s="2" t="s">
        <v>52</v>
      </c>
      <c r="Q205" s="2" t="s">
        <v>399</v>
      </c>
      <c r="R205" s="2" t="s">
        <v>64</v>
      </c>
      <c r="S205" s="2" t="s">
        <v>64</v>
      </c>
      <c r="T205" s="2" t="s">
        <v>63</v>
      </c>
      <c r="U205" s="3"/>
      <c r="V205" s="3"/>
      <c r="W205" s="3"/>
      <c r="X205" s="3"/>
      <c r="Y205" s="3">
        <v>2</v>
      </c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2" t="s">
        <v>52</v>
      </c>
      <c r="AS205" s="2" t="s">
        <v>52</v>
      </c>
      <c r="AT205" s="3"/>
      <c r="AU205" s="2" t="s">
        <v>420</v>
      </c>
      <c r="AV205" s="3">
        <v>510</v>
      </c>
    </row>
    <row r="206" spans="1:48" ht="30" customHeight="1" x14ac:dyDescent="0.3">
      <c r="A206" s="10" t="s">
        <v>417</v>
      </c>
      <c r="B206" s="10" t="s">
        <v>421</v>
      </c>
      <c r="C206" s="10" t="s">
        <v>60</v>
      </c>
      <c r="D206" s="11">
        <v>17</v>
      </c>
      <c r="E206" s="13"/>
      <c r="F206" s="13"/>
      <c r="G206" s="13"/>
      <c r="H206" s="13"/>
      <c r="I206" s="13"/>
      <c r="J206" s="13"/>
      <c r="K206" s="13"/>
      <c r="L206" s="13"/>
      <c r="M206" s="10" t="s">
        <v>52</v>
      </c>
      <c r="N206" s="2" t="s">
        <v>422</v>
      </c>
      <c r="O206" s="2" t="s">
        <v>52</v>
      </c>
      <c r="P206" s="2" t="s">
        <v>52</v>
      </c>
      <c r="Q206" s="2" t="s">
        <v>399</v>
      </c>
      <c r="R206" s="2" t="s">
        <v>64</v>
      </c>
      <c r="S206" s="2" t="s">
        <v>64</v>
      </c>
      <c r="T206" s="2" t="s">
        <v>63</v>
      </c>
      <c r="U206" s="3"/>
      <c r="V206" s="3"/>
      <c r="W206" s="3"/>
      <c r="X206" s="3"/>
      <c r="Y206" s="3">
        <v>2</v>
      </c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2" t="s">
        <v>52</v>
      </c>
      <c r="AS206" s="2" t="s">
        <v>52</v>
      </c>
      <c r="AT206" s="3"/>
      <c r="AU206" s="2" t="s">
        <v>423</v>
      </c>
      <c r="AV206" s="3">
        <v>511</v>
      </c>
    </row>
    <row r="207" spans="1:48" ht="30" customHeight="1" x14ac:dyDescent="0.3">
      <c r="A207" s="10" t="s">
        <v>149</v>
      </c>
      <c r="B207" s="10" t="s">
        <v>150</v>
      </c>
      <c r="C207" s="10" t="s">
        <v>151</v>
      </c>
      <c r="D207" s="11">
        <v>1</v>
      </c>
      <c r="E207" s="13"/>
      <c r="F207" s="13"/>
      <c r="G207" s="13"/>
      <c r="H207" s="13"/>
      <c r="I207" s="13"/>
      <c r="J207" s="13"/>
      <c r="K207" s="13"/>
      <c r="L207" s="13"/>
      <c r="M207" s="10" t="s">
        <v>52</v>
      </c>
      <c r="N207" s="2" t="s">
        <v>175</v>
      </c>
      <c r="O207" s="2" t="s">
        <v>52</v>
      </c>
      <c r="P207" s="2" t="s">
        <v>52</v>
      </c>
      <c r="Q207" s="2" t="s">
        <v>399</v>
      </c>
      <c r="R207" s="2" t="s">
        <v>64</v>
      </c>
      <c r="S207" s="2" t="s">
        <v>64</v>
      </c>
      <c r="T207" s="2" t="s">
        <v>64</v>
      </c>
      <c r="U207" s="3">
        <v>0</v>
      </c>
      <c r="V207" s="3">
        <v>0</v>
      </c>
      <c r="W207" s="3">
        <v>0.02</v>
      </c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2" t="s">
        <v>52</v>
      </c>
      <c r="AS207" s="2" t="s">
        <v>52</v>
      </c>
      <c r="AT207" s="3"/>
      <c r="AU207" s="2" t="s">
        <v>424</v>
      </c>
      <c r="AV207" s="3">
        <v>677</v>
      </c>
    </row>
    <row r="208" spans="1:48" ht="30" customHeight="1" x14ac:dyDescent="0.3">
      <c r="A208" s="10" t="s">
        <v>244</v>
      </c>
      <c r="B208" s="10" t="s">
        <v>245</v>
      </c>
      <c r="C208" s="10" t="s">
        <v>72</v>
      </c>
      <c r="D208" s="11">
        <v>1</v>
      </c>
      <c r="E208" s="13"/>
      <c r="F208" s="13"/>
      <c r="G208" s="13"/>
      <c r="H208" s="13"/>
      <c r="I208" s="13"/>
      <c r="J208" s="13"/>
      <c r="K208" s="13"/>
      <c r="L208" s="13"/>
      <c r="M208" s="10" t="s">
        <v>52</v>
      </c>
      <c r="N208" s="2" t="s">
        <v>246</v>
      </c>
      <c r="O208" s="2" t="s">
        <v>52</v>
      </c>
      <c r="P208" s="2" t="s">
        <v>52</v>
      </c>
      <c r="Q208" s="2" t="s">
        <v>399</v>
      </c>
      <c r="R208" s="2" t="s">
        <v>64</v>
      </c>
      <c r="S208" s="2" t="s">
        <v>64</v>
      </c>
      <c r="T208" s="2" t="s">
        <v>63</v>
      </c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2" t="s">
        <v>52</v>
      </c>
      <c r="AS208" s="2" t="s">
        <v>52</v>
      </c>
      <c r="AT208" s="3"/>
      <c r="AU208" s="2" t="s">
        <v>425</v>
      </c>
      <c r="AV208" s="3">
        <v>507</v>
      </c>
    </row>
    <row r="209" spans="1:48" ht="30" customHeight="1" x14ac:dyDescent="0.3">
      <c r="A209" s="10" t="s">
        <v>237</v>
      </c>
      <c r="B209" s="10" t="s">
        <v>238</v>
      </c>
      <c r="C209" s="10" t="s">
        <v>72</v>
      </c>
      <c r="D209" s="11">
        <v>6</v>
      </c>
      <c r="E209" s="13"/>
      <c r="F209" s="13"/>
      <c r="G209" s="13"/>
      <c r="H209" s="13"/>
      <c r="I209" s="13"/>
      <c r="J209" s="13"/>
      <c r="K209" s="13"/>
      <c r="L209" s="13"/>
      <c r="M209" s="10" t="s">
        <v>52</v>
      </c>
      <c r="N209" s="2" t="s">
        <v>239</v>
      </c>
      <c r="O209" s="2" t="s">
        <v>52</v>
      </c>
      <c r="P209" s="2" t="s">
        <v>52</v>
      </c>
      <c r="Q209" s="2" t="s">
        <v>399</v>
      </c>
      <c r="R209" s="2" t="s">
        <v>64</v>
      </c>
      <c r="S209" s="2" t="s">
        <v>64</v>
      </c>
      <c r="T209" s="2" t="s">
        <v>63</v>
      </c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2" t="s">
        <v>52</v>
      </c>
      <c r="AS209" s="2" t="s">
        <v>52</v>
      </c>
      <c r="AT209" s="3"/>
      <c r="AU209" s="2" t="s">
        <v>426</v>
      </c>
      <c r="AV209" s="3">
        <v>508</v>
      </c>
    </row>
    <row r="210" spans="1:48" ht="30" customHeight="1" x14ac:dyDescent="0.3">
      <c r="A210" s="10" t="s">
        <v>237</v>
      </c>
      <c r="B210" s="10" t="s">
        <v>241</v>
      </c>
      <c r="C210" s="10" t="s">
        <v>72</v>
      </c>
      <c r="D210" s="11">
        <v>6</v>
      </c>
      <c r="E210" s="13"/>
      <c r="F210" s="13"/>
      <c r="G210" s="13"/>
      <c r="H210" s="13"/>
      <c r="I210" s="13"/>
      <c r="J210" s="13"/>
      <c r="K210" s="13"/>
      <c r="L210" s="13"/>
      <c r="M210" s="10" t="s">
        <v>52</v>
      </c>
      <c r="N210" s="2" t="s">
        <v>242</v>
      </c>
      <c r="O210" s="2" t="s">
        <v>52</v>
      </c>
      <c r="P210" s="2" t="s">
        <v>52</v>
      </c>
      <c r="Q210" s="2" t="s">
        <v>399</v>
      </c>
      <c r="R210" s="2" t="s">
        <v>64</v>
      </c>
      <c r="S210" s="2" t="s">
        <v>64</v>
      </c>
      <c r="T210" s="2" t="s">
        <v>63</v>
      </c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2" t="s">
        <v>52</v>
      </c>
      <c r="AS210" s="2" t="s">
        <v>52</v>
      </c>
      <c r="AT210" s="3"/>
      <c r="AU210" s="2" t="s">
        <v>427</v>
      </c>
      <c r="AV210" s="3">
        <v>509</v>
      </c>
    </row>
    <row r="211" spans="1:48" ht="30" customHeight="1" x14ac:dyDescent="0.3">
      <c r="A211" s="10" t="s">
        <v>263</v>
      </c>
      <c r="B211" s="10" t="s">
        <v>264</v>
      </c>
      <c r="C211" s="10" t="s">
        <v>72</v>
      </c>
      <c r="D211" s="11">
        <v>19</v>
      </c>
      <c r="E211" s="13"/>
      <c r="F211" s="13"/>
      <c r="G211" s="13"/>
      <c r="H211" s="13"/>
      <c r="I211" s="13"/>
      <c r="J211" s="13"/>
      <c r="K211" s="13"/>
      <c r="L211" s="13"/>
      <c r="M211" s="10" t="s">
        <v>52</v>
      </c>
      <c r="N211" s="2" t="s">
        <v>265</v>
      </c>
      <c r="O211" s="2" t="s">
        <v>52</v>
      </c>
      <c r="P211" s="2" t="s">
        <v>52</v>
      </c>
      <c r="Q211" s="2" t="s">
        <v>399</v>
      </c>
      <c r="R211" s="2" t="s">
        <v>64</v>
      </c>
      <c r="S211" s="2" t="s">
        <v>64</v>
      </c>
      <c r="T211" s="2" t="s">
        <v>63</v>
      </c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2" t="s">
        <v>52</v>
      </c>
      <c r="AS211" s="2" t="s">
        <v>52</v>
      </c>
      <c r="AT211" s="3"/>
      <c r="AU211" s="2" t="s">
        <v>428</v>
      </c>
      <c r="AV211" s="3">
        <v>512</v>
      </c>
    </row>
    <row r="212" spans="1:48" ht="30" customHeight="1" x14ac:dyDescent="0.3">
      <c r="A212" s="10" t="s">
        <v>263</v>
      </c>
      <c r="B212" s="10" t="s">
        <v>267</v>
      </c>
      <c r="C212" s="10" t="s">
        <v>72</v>
      </c>
      <c r="D212" s="11">
        <v>21</v>
      </c>
      <c r="E212" s="13"/>
      <c r="F212" s="13"/>
      <c r="G212" s="13"/>
      <c r="H212" s="13"/>
      <c r="I212" s="13"/>
      <c r="J212" s="13"/>
      <c r="K212" s="13"/>
      <c r="L212" s="13"/>
      <c r="M212" s="10" t="s">
        <v>52</v>
      </c>
      <c r="N212" s="2" t="s">
        <v>268</v>
      </c>
      <c r="O212" s="2" t="s">
        <v>52</v>
      </c>
      <c r="P212" s="2" t="s">
        <v>52</v>
      </c>
      <c r="Q212" s="2" t="s">
        <v>399</v>
      </c>
      <c r="R212" s="2" t="s">
        <v>64</v>
      </c>
      <c r="S212" s="2" t="s">
        <v>64</v>
      </c>
      <c r="T212" s="2" t="s">
        <v>63</v>
      </c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2" t="s">
        <v>52</v>
      </c>
      <c r="AS212" s="2" t="s">
        <v>52</v>
      </c>
      <c r="AT212" s="3"/>
      <c r="AU212" s="2" t="s">
        <v>429</v>
      </c>
      <c r="AV212" s="3">
        <v>513</v>
      </c>
    </row>
    <row r="213" spans="1:48" ht="30" customHeight="1" x14ac:dyDescent="0.3">
      <c r="A213" s="10" t="s">
        <v>263</v>
      </c>
      <c r="B213" s="10" t="s">
        <v>270</v>
      </c>
      <c r="C213" s="10" t="s">
        <v>72</v>
      </c>
      <c r="D213" s="11">
        <v>28</v>
      </c>
      <c r="E213" s="13"/>
      <c r="F213" s="13"/>
      <c r="G213" s="13"/>
      <c r="H213" s="13"/>
      <c r="I213" s="13"/>
      <c r="J213" s="13"/>
      <c r="K213" s="13"/>
      <c r="L213" s="13"/>
      <c r="M213" s="10" t="s">
        <v>52</v>
      </c>
      <c r="N213" s="2" t="s">
        <v>271</v>
      </c>
      <c r="O213" s="2" t="s">
        <v>52</v>
      </c>
      <c r="P213" s="2" t="s">
        <v>52</v>
      </c>
      <c r="Q213" s="2" t="s">
        <v>399</v>
      </c>
      <c r="R213" s="2" t="s">
        <v>64</v>
      </c>
      <c r="S213" s="2" t="s">
        <v>64</v>
      </c>
      <c r="T213" s="2" t="s">
        <v>63</v>
      </c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2" t="s">
        <v>52</v>
      </c>
      <c r="AS213" s="2" t="s">
        <v>52</v>
      </c>
      <c r="AT213" s="3"/>
      <c r="AU213" s="2" t="s">
        <v>430</v>
      </c>
      <c r="AV213" s="3">
        <v>514</v>
      </c>
    </row>
    <row r="214" spans="1:48" ht="30" customHeight="1" x14ac:dyDescent="0.3">
      <c r="A214" s="10" t="s">
        <v>155</v>
      </c>
      <c r="B214" s="10" t="s">
        <v>156</v>
      </c>
      <c r="C214" s="10" t="s">
        <v>157</v>
      </c>
      <c r="D214" s="11">
        <v>5.7</v>
      </c>
      <c r="E214" s="13"/>
      <c r="F214" s="13"/>
      <c r="G214" s="13"/>
      <c r="H214" s="13"/>
      <c r="I214" s="13"/>
      <c r="J214" s="13"/>
      <c r="K214" s="13"/>
      <c r="L214" s="13"/>
      <c r="M214" s="10" t="s">
        <v>52</v>
      </c>
      <c r="N214" s="2" t="s">
        <v>158</v>
      </c>
      <c r="O214" s="2" t="s">
        <v>52</v>
      </c>
      <c r="P214" s="2" t="s">
        <v>52</v>
      </c>
      <c r="Q214" s="2" t="s">
        <v>399</v>
      </c>
      <c r="R214" s="2" t="s">
        <v>64</v>
      </c>
      <c r="S214" s="2" t="s">
        <v>64</v>
      </c>
      <c r="T214" s="2" t="s">
        <v>63</v>
      </c>
      <c r="U214" s="3"/>
      <c r="V214" s="3"/>
      <c r="W214" s="3"/>
      <c r="X214" s="3"/>
      <c r="Y214" s="3"/>
      <c r="Z214" s="3">
        <v>3</v>
      </c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2" t="s">
        <v>52</v>
      </c>
      <c r="AS214" s="2" t="s">
        <v>52</v>
      </c>
      <c r="AT214" s="3"/>
      <c r="AU214" s="2" t="s">
        <v>431</v>
      </c>
      <c r="AV214" s="3">
        <v>633</v>
      </c>
    </row>
    <row r="215" spans="1:48" ht="30" customHeight="1" x14ac:dyDescent="0.3">
      <c r="A215" s="10" t="s">
        <v>163</v>
      </c>
      <c r="B215" s="10" t="s">
        <v>156</v>
      </c>
      <c r="C215" s="10" t="s">
        <v>157</v>
      </c>
      <c r="D215" s="11">
        <v>3</v>
      </c>
      <c r="E215" s="13"/>
      <c r="F215" s="13"/>
      <c r="G215" s="13"/>
      <c r="H215" s="13"/>
      <c r="I215" s="13"/>
      <c r="J215" s="13"/>
      <c r="K215" s="13"/>
      <c r="L215" s="13"/>
      <c r="M215" s="10" t="s">
        <v>52</v>
      </c>
      <c r="N215" s="2" t="s">
        <v>164</v>
      </c>
      <c r="O215" s="2" t="s">
        <v>52</v>
      </c>
      <c r="P215" s="2" t="s">
        <v>52</v>
      </c>
      <c r="Q215" s="2" t="s">
        <v>399</v>
      </c>
      <c r="R215" s="2" t="s">
        <v>64</v>
      </c>
      <c r="S215" s="2" t="s">
        <v>64</v>
      </c>
      <c r="T215" s="2" t="s">
        <v>63</v>
      </c>
      <c r="U215" s="3"/>
      <c r="V215" s="3"/>
      <c r="W215" s="3"/>
      <c r="X215" s="3"/>
      <c r="Y215" s="3"/>
      <c r="Z215" s="3">
        <v>3</v>
      </c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2" t="s">
        <v>52</v>
      </c>
      <c r="AS215" s="2" t="s">
        <v>52</v>
      </c>
      <c r="AT215" s="3"/>
      <c r="AU215" s="2" t="s">
        <v>432</v>
      </c>
      <c r="AV215" s="3">
        <v>634</v>
      </c>
    </row>
    <row r="216" spans="1:48" ht="30" customHeight="1" x14ac:dyDescent="0.3">
      <c r="A216" s="10" t="s">
        <v>173</v>
      </c>
      <c r="B216" s="10" t="s">
        <v>174</v>
      </c>
      <c r="C216" s="10" t="s">
        <v>151</v>
      </c>
      <c r="D216" s="11">
        <v>1</v>
      </c>
      <c r="E216" s="13"/>
      <c r="F216" s="13"/>
      <c r="G216" s="13"/>
      <c r="H216" s="13"/>
      <c r="I216" s="13"/>
      <c r="J216" s="13"/>
      <c r="K216" s="13"/>
      <c r="L216" s="13"/>
      <c r="M216" s="10" t="s">
        <v>52</v>
      </c>
      <c r="N216" s="2" t="s">
        <v>290</v>
      </c>
      <c r="O216" s="2" t="s">
        <v>52</v>
      </c>
      <c r="P216" s="2" t="s">
        <v>52</v>
      </c>
      <c r="Q216" s="2" t="s">
        <v>399</v>
      </c>
      <c r="R216" s="2" t="s">
        <v>64</v>
      </c>
      <c r="S216" s="2" t="s">
        <v>64</v>
      </c>
      <c r="T216" s="2" t="s">
        <v>64</v>
      </c>
      <c r="U216" s="3">
        <v>1</v>
      </c>
      <c r="V216" s="3">
        <v>0</v>
      </c>
      <c r="W216" s="3">
        <v>0.03</v>
      </c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2" t="s">
        <v>52</v>
      </c>
      <c r="AS216" s="2" t="s">
        <v>52</v>
      </c>
      <c r="AT216" s="3"/>
      <c r="AU216" s="2" t="s">
        <v>433</v>
      </c>
      <c r="AV216" s="3">
        <v>678</v>
      </c>
    </row>
    <row r="217" spans="1:48" ht="30" customHeight="1" x14ac:dyDescent="0.3">
      <c r="A217" s="11"/>
      <c r="B217" s="11"/>
      <c r="C217" s="11"/>
      <c r="D217" s="11"/>
      <c r="E217" s="11"/>
      <c r="F217" s="11"/>
      <c r="G217" s="11"/>
      <c r="H217" s="11"/>
      <c r="I217" s="11"/>
      <c r="J217" s="11"/>
      <c r="K217" s="11"/>
      <c r="L217" s="11"/>
      <c r="M217" s="11"/>
    </row>
    <row r="218" spans="1:48" ht="30" customHeight="1" x14ac:dyDescent="0.3">
      <c r="A218" s="11"/>
      <c r="B218" s="11"/>
      <c r="C218" s="11"/>
      <c r="D218" s="11"/>
      <c r="E218" s="11"/>
      <c r="F218" s="11"/>
      <c r="G218" s="11"/>
      <c r="H218" s="11"/>
      <c r="I218" s="11"/>
      <c r="J218" s="11"/>
      <c r="K218" s="11"/>
      <c r="L218" s="11"/>
      <c r="M218" s="11"/>
    </row>
    <row r="219" spans="1:48" ht="30" customHeight="1" x14ac:dyDescent="0.3">
      <c r="A219" s="10" t="s">
        <v>66</v>
      </c>
      <c r="B219" s="11"/>
      <c r="C219" s="11"/>
      <c r="D219" s="11"/>
      <c r="E219" s="11"/>
      <c r="F219" s="13"/>
      <c r="G219" s="11"/>
      <c r="H219" s="13"/>
      <c r="I219" s="11"/>
      <c r="J219" s="13"/>
      <c r="K219" s="11"/>
      <c r="L219" s="13"/>
      <c r="M219" s="11"/>
      <c r="N219" t="s">
        <v>67</v>
      </c>
    </row>
    <row r="220" spans="1:48" ht="30" customHeight="1" x14ac:dyDescent="0.3">
      <c r="A220" s="10" t="s">
        <v>434</v>
      </c>
      <c r="B220" s="10" t="s">
        <v>52</v>
      </c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3"/>
      <c r="O220" s="3"/>
      <c r="P220" s="3"/>
      <c r="Q220" s="2" t="s">
        <v>435</v>
      </c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</row>
    <row r="221" spans="1:48" ht="30" customHeight="1" x14ac:dyDescent="0.3">
      <c r="A221" s="10" t="s">
        <v>437</v>
      </c>
      <c r="B221" s="10" t="s">
        <v>438</v>
      </c>
      <c r="C221" s="10" t="s">
        <v>151</v>
      </c>
      <c r="D221" s="11">
        <v>1</v>
      </c>
      <c r="E221" s="13"/>
      <c r="F221" s="13"/>
      <c r="G221" s="13"/>
      <c r="H221" s="13"/>
      <c r="I221" s="13"/>
      <c r="J221" s="13"/>
      <c r="K221" s="13"/>
      <c r="L221" s="13"/>
      <c r="M221" s="10" t="s">
        <v>52</v>
      </c>
      <c r="N221" s="2" t="s">
        <v>439</v>
      </c>
      <c r="O221" s="2" t="s">
        <v>52</v>
      </c>
      <c r="P221" s="2" t="s">
        <v>52</v>
      </c>
      <c r="Q221" s="2" t="s">
        <v>435</v>
      </c>
      <c r="R221" s="2" t="s">
        <v>64</v>
      </c>
      <c r="S221" s="2" t="s">
        <v>64</v>
      </c>
      <c r="T221" s="2" t="s">
        <v>63</v>
      </c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2" t="s">
        <v>52</v>
      </c>
      <c r="AS221" s="2" t="s">
        <v>52</v>
      </c>
      <c r="AT221" s="3"/>
      <c r="AU221" s="2" t="s">
        <v>440</v>
      </c>
      <c r="AV221" s="3">
        <v>515</v>
      </c>
    </row>
    <row r="222" spans="1:48" ht="30" customHeight="1" x14ac:dyDescent="0.3">
      <c r="A222" s="10" t="s">
        <v>441</v>
      </c>
      <c r="B222" s="10" t="s">
        <v>442</v>
      </c>
      <c r="C222" s="10" t="s">
        <v>151</v>
      </c>
      <c r="D222" s="11">
        <v>1</v>
      </c>
      <c r="E222" s="13"/>
      <c r="F222" s="13"/>
      <c r="G222" s="13"/>
      <c r="H222" s="13"/>
      <c r="I222" s="13"/>
      <c r="J222" s="13"/>
      <c r="K222" s="13"/>
      <c r="L222" s="13"/>
      <c r="M222" s="10" t="s">
        <v>52</v>
      </c>
      <c r="N222" s="2" t="s">
        <v>443</v>
      </c>
      <c r="O222" s="2" t="s">
        <v>52</v>
      </c>
      <c r="P222" s="2" t="s">
        <v>52</v>
      </c>
      <c r="Q222" s="2" t="s">
        <v>435</v>
      </c>
      <c r="R222" s="2" t="s">
        <v>64</v>
      </c>
      <c r="S222" s="2" t="s">
        <v>64</v>
      </c>
      <c r="T222" s="2" t="s">
        <v>63</v>
      </c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2" t="s">
        <v>52</v>
      </c>
      <c r="AS222" s="2" t="s">
        <v>52</v>
      </c>
      <c r="AT222" s="3"/>
      <c r="AU222" s="2" t="s">
        <v>444</v>
      </c>
      <c r="AV222" s="3">
        <v>516</v>
      </c>
    </row>
    <row r="223" spans="1:48" ht="30" customHeight="1" x14ac:dyDescent="0.3">
      <c r="A223" s="11"/>
      <c r="B223" s="11"/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11"/>
    </row>
    <row r="224" spans="1:48" ht="30" customHeight="1" x14ac:dyDescent="0.3">
      <c r="A224" s="11"/>
      <c r="B224" s="11"/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11"/>
    </row>
    <row r="225" spans="1:13" ht="30" customHeight="1" x14ac:dyDescent="0.3">
      <c r="A225" s="11"/>
      <c r="B225" s="11"/>
      <c r="C225" s="11"/>
      <c r="D225" s="11"/>
      <c r="E225" s="11"/>
      <c r="F225" s="11"/>
      <c r="G225" s="11"/>
      <c r="H225" s="11"/>
      <c r="I225" s="11"/>
      <c r="J225" s="11"/>
      <c r="K225" s="11"/>
      <c r="L225" s="11"/>
      <c r="M225" s="11"/>
    </row>
    <row r="226" spans="1:13" ht="30" customHeight="1" x14ac:dyDescent="0.3">
      <c r="A226" s="11"/>
      <c r="B226" s="11"/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11"/>
    </row>
    <row r="227" spans="1:13" ht="30" customHeight="1" x14ac:dyDescent="0.3">
      <c r="A227" s="11"/>
      <c r="B227" s="11"/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11"/>
    </row>
    <row r="228" spans="1:13" ht="30" customHeight="1" x14ac:dyDescent="0.3">
      <c r="A228" s="11"/>
      <c r="B228" s="11"/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11"/>
    </row>
    <row r="229" spans="1:13" ht="30" customHeight="1" x14ac:dyDescent="0.3">
      <c r="A229" s="11"/>
      <c r="B229" s="11"/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11"/>
    </row>
    <row r="230" spans="1:13" ht="30" customHeight="1" x14ac:dyDescent="0.3">
      <c r="A230" s="11"/>
      <c r="B230" s="11"/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11"/>
    </row>
    <row r="231" spans="1:13" ht="30" customHeight="1" x14ac:dyDescent="0.3">
      <c r="A231" s="11"/>
      <c r="B231" s="11"/>
      <c r="C231" s="11"/>
      <c r="D231" s="11"/>
      <c r="E231" s="11"/>
      <c r="F231" s="11"/>
      <c r="G231" s="11"/>
      <c r="H231" s="11"/>
      <c r="I231" s="11"/>
      <c r="J231" s="11"/>
      <c r="K231" s="11"/>
      <c r="L231" s="11"/>
      <c r="M231" s="11"/>
    </row>
    <row r="232" spans="1:13" ht="30" customHeight="1" x14ac:dyDescent="0.3">
      <c r="A232" s="11"/>
      <c r="B232" s="11"/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/>
    </row>
    <row r="233" spans="1:13" ht="30" customHeight="1" x14ac:dyDescent="0.3">
      <c r="A233" s="11"/>
      <c r="B233" s="11"/>
      <c r="C233" s="11"/>
      <c r="D233" s="11"/>
      <c r="E233" s="11"/>
      <c r="F233" s="11"/>
      <c r="G233" s="11"/>
      <c r="H233" s="11"/>
      <c r="I233" s="11"/>
      <c r="J233" s="11"/>
      <c r="K233" s="11"/>
      <c r="L233" s="11"/>
      <c r="M233" s="11"/>
    </row>
    <row r="234" spans="1:13" ht="30" customHeight="1" x14ac:dyDescent="0.3">
      <c r="A234" s="11"/>
      <c r="B234" s="11"/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11"/>
    </row>
    <row r="235" spans="1:13" ht="30" customHeight="1" x14ac:dyDescent="0.3">
      <c r="A235" s="11"/>
      <c r="B235" s="11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</row>
    <row r="236" spans="1:13" ht="30" customHeight="1" x14ac:dyDescent="0.3">
      <c r="A236" s="11"/>
      <c r="B236" s="11"/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11"/>
    </row>
    <row r="237" spans="1:13" ht="30" customHeight="1" x14ac:dyDescent="0.3">
      <c r="A237" s="11"/>
      <c r="B237" s="11"/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11"/>
    </row>
    <row r="238" spans="1:13" ht="30" customHeight="1" x14ac:dyDescent="0.3">
      <c r="A238" s="11"/>
      <c r="B238" s="11"/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</row>
    <row r="239" spans="1:13" ht="30" customHeight="1" x14ac:dyDescent="0.3">
      <c r="A239" s="11"/>
      <c r="B239" s="11"/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11"/>
    </row>
    <row r="240" spans="1:13" ht="30" customHeight="1" x14ac:dyDescent="0.3">
      <c r="A240" s="11"/>
      <c r="B240" s="11"/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11"/>
    </row>
    <row r="241" spans="1:14" ht="30" customHeight="1" x14ac:dyDescent="0.3">
      <c r="A241" s="11"/>
      <c r="B241" s="11"/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1"/>
    </row>
    <row r="242" spans="1:14" ht="30" customHeight="1" x14ac:dyDescent="0.3">
      <c r="A242" s="11"/>
      <c r="B242" s="11"/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11"/>
    </row>
    <row r="243" spans="1:14" ht="30" customHeight="1" x14ac:dyDescent="0.3">
      <c r="A243" s="10" t="s">
        <v>66</v>
      </c>
      <c r="B243" s="11"/>
      <c r="C243" s="11"/>
      <c r="D243" s="11"/>
      <c r="E243" s="11"/>
      <c r="F243" s="13"/>
      <c r="G243" s="11"/>
      <c r="H243" s="13"/>
      <c r="I243" s="11"/>
      <c r="J243" s="13"/>
      <c r="K243" s="11"/>
      <c r="L243" s="13"/>
      <c r="M243" s="11"/>
      <c r="N243" t="s">
        <v>67</v>
      </c>
    </row>
  </sheetData>
  <mergeCells count="45"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R2:AR3"/>
    <mergeCell ref="AS2:AS3"/>
    <mergeCell ref="AT2:AT3"/>
    <mergeCell ref="AU2:AU3"/>
    <mergeCell ref="AV2:AV3"/>
  </mergeCells>
  <phoneticPr fontId="1" type="noConversion"/>
  <pageMargins left="0.78740157480314954" right="0" top="0.39370078740157477" bottom="0.39370078740157477" header="0" footer="0"/>
  <pageSetup paperSize="9" scale="64" fitToHeight="0" orientation="landscape" verticalDpi="0" r:id="rId1"/>
  <rowBreaks count="7" manualBreakCount="7">
    <brk id="27" max="16383" man="1"/>
    <brk id="75" max="16383" man="1"/>
    <brk id="123" max="16383" man="1"/>
    <brk id="147" max="16383" man="1"/>
    <brk id="195" max="16383" man="1"/>
    <brk id="219" max="16383" man="1"/>
    <brk id="24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원가계산서</vt:lpstr>
      <vt:lpstr>공종별집계표</vt:lpstr>
      <vt:lpstr>공종별내역서</vt:lpstr>
      <vt:lpstr>공종별내역서!Print_Area</vt:lpstr>
      <vt:lpstr>공종별집계표!Print_Area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국인 한</dc:creator>
  <cp:lastModifiedBy>user</cp:lastModifiedBy>
  <dcterms:created xsi:type="dcterms:W3CDTF">2026-06-25T07:10:29Z</dcterms:created>
  <dcterms:modified xsi:type="dcterms:W3CDTF">2026-07-07T05:13:42Z</dcterms:modified>
</cp:coreProperties>
</file>