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사옥매입\4. 인테리어 공사\설계도서 2차\입찰공고용\기계설비\"/>
    </mc:Choice>
  </mc:AlternateContent>
  <xr:revisionPtr revIDLastSave="0" documentId="13_ncr:1_{E3259D77-2A30-48E5-B8F1-2945045F92F7}" xr6:coauthVersionLast="47" xr6:coauthVersionMax="47" xr10:uidLastSave="{00000000-0000-0000-0000-000000000000}"/>
  <bookViews>
    <workbookView xWindow="-120" yWindow="-120" windowWidth="26040" windowHeight="21120" activeTab="2" xr2:uid="{00000000-000D-0000-FFFF-FFFF00000000}"/>
  </bookViews>
  <sheets>
    <sheet name="갑지" sheetId="5" r:id="rId1"/>
    <sheet name="공종별내역서" sheetId="3" r:id="rId2"/>
    <sheet name="시방서" sheetId="6" r:id="rId3"/>
  </sheets>
  <definedNames>
    <definedName name="_xlnm.Print_Area" localSheetId="0">갑지!$A$1:$V$32</definedName>
    <definedName name="_xlnm.Print_Area" localSheetId="1">공종별내역서!$A$1:$M$171</definedName>
    <definedName name="_xlnm.Print_Area" localSheetId="2">시방서!$A$1:$P$472</definedName>
    <definedName name="_xlnm.Print_Titles" localSheetId="1">공종별내역서!$1:$3</definedName>
    <definedName name="U19042704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3" i="5" l="1"/>
  <c r="J4" i="5" l="1"/>
</calcChain>
</file>

<file path=xl/sharedStrings.xml><?xml version="1.0" encoding="utf-8"?>
<sst xmlns="http://schemas.openxmlformats.org/spreadsheetml/2006/main" count="1203" uniqueCount="788">
  <si>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</si>
  <si>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</si>
  <si>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</si>
  <si>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</si>
  <si>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</si>
  <si>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</si>
  <si>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</si>
  <si>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</si>
  <si>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</si>
  <si>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</si>
  <si>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</si>
  <si>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/>
  </si>
  <si>
    <t>식</t>
  </si>
  <si>
    <t>개</t>
  </si>
  <si>
    <t>잡자재비</t>
  </si>
  <si>
    <t>기계설비공</t>
  </si>
  <si>
    <t>일반공사 직종</t>
  </si>
  <si>
    <t>인</t>
  </si>
  <si>
    <t>배관공</t>
  </si>
  <si>
    <t>보통인부</t>
  </si>
  <si>
    <t>공구손료</t>
  </si>
  <si>
    <t>인력품의 3%</t>
  </si>
  <si>
    <t>공   사   명  :</t>
    <phoneticPr fontId="7" type="noConversion"/>
  </si>
  <si>
    <t>공  사  금  액  :</t>
    <phoneticPr fontId="7" type="noConversion"/>
  </si>
  <si>
    <t>一金</t>
    <phoneticPr fontId="7" type="noConversion"/>
  </si>
  <si>
    <t>대표이사        오    석    환</t>
    <phoneticPr fontId="5" type="noConversion"/>
  </si>
  <si>
    <t>월</t>
  </si>
  <si>
    <t>일</t>
  </si>
  <si>
    <t>부산광역시 진구 서면로 10, 2115호</t>
    <phoneticPr fontId="5" type="noConversion"/>
  </si>
  <si>
    <t>Tel:051)631-0658 / Fax:631-0659</t>
    <phoneticPr fontId="5" type="noConversion"/>
  </si>
  <si>
    <t>귀하</t>
  </si>
  <si>
    <t>내                              역</t>
  </si>
  <si>
    <t>번호</t>
  </si>
  <si>
    <t>명                     칭</t>
  </si>
  <si>
    <t>금     액</t>
  </si>
  <si>
    <t>비고</t>
  </si>
  <si>
    <t xml:space="preserve">   재      료      비               </t>
    <phoneticPr fontId="5" type="noConversion"/>
  </si>
  <si>
    <t xml:space="preserve">   노      무      비</t>
    <phoneticPr fontId="5" type="noConversion"/>
  </si>
  <si>
    <t xml:space="preserve">   직  접  노  무  비</t>
    <phoneticPr fontId="5" type="noConversion"/>
  </si>
  <si>
    <t>2019년 5월 7일 부터 적용</t>
    <phoneticPr fontId="8" type="noConversion"/>
  </si>
  <si>
    <t xml:space="preserve">   간  접  노  무  비</t>
    <phoneticPr fontId="5" type="noConversion"/>
  </si>
  <si>
    <t>직접노무비</t>
    <phoneticPr fontId="5" type="noConversion"/>
  </si>
  <si>
    <t>*</t>
    <phoneticPr fontId="8" type="noConversion"/>
  </si>
  <si>
    <t xml:space="preserve">   경              비 </t>
    <phoneticPr fontId="5" type="noConversion"/>
  </si>
  <si>
    <t xml:space="preserve">   직   접    경   비                                   </t>
    <phoneticPr fontId="5" type="noConversion"/>
  </si>
  <si>
    <t xml:space="preserve">   산  재  보  험  료</t>
    <phoneticPr fontId="5" type="noConversion"/>
  </si>
  <si>
    <t>노무비</t>
    <phoneticPr fontId="5" type="noConversion"/>
  </si>
  <si>
    <t xml:space="preserve">   고  용  보  험  료</t>
    <phoneticPr fontId="5" type="noConversion"/>
  </si>
  <si>
    <t xml:space="preserve">   건  강  보  험  료</t>
    <phoneticPr fontId="5" type="noConversion"/>
  </si>
  <si>
    <t xml:space="preserve">   노인장기요양보험료</t>
    <phoneticPr fontId="5" type="noConversion"/>
  </si>
  <si>
    <t>건강보험료</t>
    <phoneticPr fontId="5" type="noConversion"/>
  </si>
  <si>
    <t>*</t>
    <phoneticPr fontId="8" type="noConversion"/>
  </si>
  <si>
    <t xml:space="preserve">   연  금  보  험  료</t>
    <phoneticPr fontId="5" type="noConversion"/>
  </si>
  <si>
    <t>직접노무비</t>
    <phoneticPr fontId="5" type="noConversion"/>
  </si>
  <si>
    <t xml:space="preserve">   산업안전보건관리비</t>
    <phoneticPr fontId="5" type="noConversion"/>
  </si>
  <si>
    <t xml:space="preserve"> (재료비+노무비+경비)</t>
    <phoneticPr fontId="5" type="noConversion"/>
  </si>
  <si>
    <t xml:space="preserve">   이              윤</t>
    <phoneticPr fontId="5" type="noConversion"/>
  </si>
  <si>
    <t xml:space="preserve"> (노무비+경비+일반관리비)</t>
    <phoneticPr fontId="5" type="noConversion"/>
  </si>
  <si>
    <t>이내</t>
    <phoneticPr fontId="8" type="noConversion"/>
  </si>
  <si>
    <t xml:space="preserve">           계   </t>
    <phoneticPr fontId="5" type="noConversion"/>
  </si>
  <si>
    <t xml:space="preserve">  (1+2+3+4+5+6)</t>
    <phoneticPr fontId="5" type="noConversion"/>
  </si>
  <si>
    <t xml:space="preserve">   부  가  가  치  세</t>
    <phoneticPr fontId="5" type="noConversion"/>
  </si>
  <si>
    <t xml:space="preserve">  계 * 10.00%</t>
    <phoneticPr fontId="5" type="noConversion"/>
  </si>
  <si>
    <t xml:space="preserve">   합              계</t>
    <phoneticPr fontId="5" type="noConversion"/>
  </si>
  <si>
    <t>2026 년</t>
    <phoneticPr fontId="5" type="noConversion"/>
  </si>
  <si>
    <t>내     역     서</t>
    <phoneticPr fontId="5" type="noConversion"/>
  </si>
  <si>
    <t>1-1 냉난방설비공사</t>
    <phoneticPr fontId="1" type="noConversion"/>
  </si>
  <si>
    <t>1-2 환기설비공사</t>
    <phoneticPr fontId="1" type="noConversion"/>
  </si>
  <si>
    <t>1-3 위생설비공사</t>
    <phoneticPr fontId="1" type="noConversion"/>
  </si>
  <si>
    <t>[ 소           계 ]</t>
    <phoneticPr fontId="1" type="noConversion"/>
  </si>
  <si>
    <t>개</t>
    <phoneticPr fontId="5" type="noConversion"/>
  </si>
  <si>
    <t>후렉시블 덕트(파이버글라스1P)</t>
    <phoneticPr fontId="5" type="noConversion"/>
  </si>
  <si>
    <t>D200×t2.0mm, 보온</t>
    <phoneticPr fontId="5" type="noConversion"/>
  </si>
  <si>
    <t>m</t>
    <phoneticPr fontId="7" type="noConversion"/>
  </si>
  <si>
    <t>D250×t2.0mm, 보온</t>
    <phoneticPr fontId="5" type="noConversion"/>
  </si>
  <si>
    <t>후렉시블 덕트(파이버글라스)</t>
    <phoneticPr fontId="5" type="noConversion"/>
  </si>
  <si>
    <t>D150×t2.0mm, 비보온</t>
    <phoneticPr fontId="5" type="noConversion"/>
  </si>
  <si>
    <t>스텐레스밴드(STS)</t>
    <phoneticPr fontId="5" type="noConversion"/>
  </si>
  <si>
    <t>D150</t>
    <phoneticPr fontId="5" type="noConversion"/>
  </si>
  <si>
    <t>EA</t>
    <phoneticPr fontId="7" type="noConversion"/>
  </si>
  <si>
    <t>D200</t>
    <phoneticPr fontId="5" type="noConversion"/>
  </si>
  <si>
    <t>D250</t>
    <phoneticPr fontId="5" type="noConversion"/>
  </si>
  <si>
    <t>스파이럴 덕트 직관(0.5t)</t>
    <phoneticPr fontId="5" type="noConversion"/>
  </si>
  <si>
    <t>스파이럴 덕트 90'엘보</t>
    <phoneticPr fontId="5" type="noConversion"/>
  </si>
  <si>
    <t>스파이럴 덕트 90'엘보</t>
  </si>
  <si>
    <t>스파이럴 덕트 45'엘보</t>
    <phoneticPr fontId="5" type="noConversion"/>
  </si>
  <si>
    <t>스파이럴 덕트 45'엘보</t>
  </si>
  <si>
    <t>스파이럴 덕트 Y-Branch</t>
    <phoneticPr fontId="5" type="noConversion"/>
  </si>
  <si>
    <t>스파이럴 덕트 Cross Y-Branch</t>
    <phoneticPr fontId="5" type="noConversion"/>
  </si>
  <si>
    <t>스파이럴 덕트 Reducer</t>
    <phoneticPr fontId="5" type="noConversion"/>
  </si>
  <si>
    <t>스파이럴 덕트 Cap</t>
    <phoneticPr fontId="5" type="noConversion"/>
  </si>
  <si>
    <t>스파이럴 덕트 O-행가</t>
    <phoneticPr fontId="5" type="noConversion"/>
  </si>
  <si>
    <t>유선리모컨 이설</t>
    <phoneticPr fontId="16" type="noConversion"/>
  </si>
  <si>
    <t>전열교환기용</t>
    <phoneticPr fontId="16" type="noConversion"/>
  </si>
  <si>
    <t>개소</t>
    <phoneticPr fontId="16" type="noConversion"/>
  </si>
  <si>
    <t>폐기물처리비</t>
    <phoneticPr fontId="5" type="noConversion"/>
  </si>
  <si>
    <t>식</t>
    <phoneticPr fontId="16" type="noConversion"/>
  </si>
  <si>
    <t>인</t>
    <phoneticPr fontId="16" type="noConversion"/>
  </si>
  <si>
    <t>인</t>
    <phoneticPr fontId="1" type="noConversion"/>
  </si>
  <si>
    <t>덕트공</t>
    <phoneticPr fontId="1" type="noConversion"/>
  </si>
  <si>
    <t>내선전공</t>
    <phoneticPr fontId="1" type="noConversion"/>
  </si>
  <si>
    <t>동관(L형)</t>
    <phoneticPr fontId="5" type="noConversion"/>
  </si>
  <si>
    <t>D15</t>
    <phoneticPr fontId="5" type="noConversion"/>
  </si>
  <si>
    <t>m</t>
    <phoneticPr fontId="5" type="noConversion"/>
  </si>
  <si>
    <t>동엘보</t>
    <phoneticPr fontId="5" type="noConversion"/>
  </si>
  <si>
    <t>동티</t>
    <phoneticPr fontId="5" type="noConversion"/>
  </si>
  <si>
    <t>동소켓</t>
    <phoneticPr fontId="5" type="noConversion"/>
  </si>
  <si>
    <t>동유니온(CxM)</t>
    <phoneticPr fontId="5" type="noConversion"/>
  </si>
  <si>
    <t>동어댑터(CxM)</t>
    <phoneticPr fontId="5" type="noConversion"/>
  </si>
  <si>
    <t>동어댑터(CxF)</t>
    <phoneticPr fontId="5" type="noConversion"/>
  </si>
  <si>
    <t>동관용접</t>
    <phoneticPr fontId="5" type="noConversion"/>
  </si>
  <si>
    <t>개소</t>
    <phoneticPr fontId="5" type="noConversion"/>
  </si>
  <si>
    <t>PVC-관(VG1,접착제)</t>
    <phoneticPr fontId="5" type="noConversion"/>
  </si>
  <si>
    <t>D50</t>
  </si>
  <si>
    <t>PVC-90˚단곡관(접착제)</t>
  </si>
  <si>
    <t>PVC 소켓(접착제)</t>
    <phoneticPr fontId="5" type="noConversion"/>
  </si>
  <si>
    <t>D50</t>
    <phoneticPr fontId="5" type="noConversion"/>
  </si>
  <si>
    <t>세면기앵글발브</t>
  </si>
  <si>
    <t>FL155N</t>
  </si>
  <si>
    <t>볼밸브(황동)</t>
  </si>
  <si>
    <t>D15, 10K, 나사식</t>
  </si>
  <si>
    <t>절연행거설치</t>
  </si>
  <si>
    <t>일반행거설치</t>
    <phoneticPr fontId="5" type="noConversion"/>
  </si>
  <si>
    <t>전기온수기(내통:스테인레스))</t>
    <phoneticPr fontId="5" type="noConversion"/>
  </si>
  <si>
    <t>15LIT</t>
    <phoneticPr fontId="5" type="noConversion"/>
  </si>
  <si>
    <t>대</t>
    <phoneticPr fontId="16" type="noConversion"/>
  </si>
  <si>
    <t>감압변(전기온수기용)</t>
    <phoneticPr fontId="5" type="noConversion"/>
  </si>
  <si>
    <t>누수감지장치</t>
    <phoneticPr fontId="5" type="noConversion"/>
  </si>
  <si>
    <t>자동수위조절기,전동밸브,전극봉,SUS받침대</t>
    <phoneticPr fontId="5" type="noConversion"/>
  </si>
  <si>
    <t>SET</t>
    <phoneticPr fontId="16" type="noConversion"/>
  </si>
  <si>
    <t>타이머콘센트</t>
    <phoneticPr fontId="5" type="noConversion"/>
  </si>
  <si>
    <t>일주일</t>
    <phoneticPr fontId="5" type="noConversion"/>
  </si>
  <si>
    <t>EA</t>
    <phoneticPr fontId="16" type="noConversion"/>
  </si>
  <si>
    <t>씽크대싱글레바수전</t>
    <phoneticPr fontId="8" type="noConversion"/>
  </si>
  <si>
    <t>EA</t>
    <phoneticPr fontId="5" type="noConversion"/>
  </si>
  <si>
    <t>씽크대용배수펌프(탱크일체형)</t>
    <phoneticPr fontId="8" type="noConversion"/>
  </si>
  <si>
    <t>주방씽크용,PD53 동등이상</t>
    <phoneticPr fontId="8" type="noConversion"/>
  </si>
  <si>
    <t>대</t>
    <phoneticPr fontId="5" type="noConversion"/>
  </si>
  <si>
    <t>통기밸브(미니밸브)</t>
  </si>
  <si>
    <t>50A</t>
  </si>
  <si>
    <t>페이퍼타올</t>
    <phoneticPr fontId="5" type="noConversion"/>
  </si>
  <si>
    <t>PVC</t>
    <phoneticPr fontId="5" type="noConversion"/>
  </si>
  <si>
    <t>거품비누분배기</t>
    <phoneticPr fontId="5" type="noConversion"/>
  </si>
  <si>
    <t>유한킴벌리(57242)</t>
    <phoneticPr fontId="5" type="noConversion"/>
  </si>
  <si>
    <t>위생공</t>
    <phoneticPr fontId="1" type="noConversion"/>
  </si>
  <si>
    <t>보일러공</t>
    <phoneticPr fontId="1" type="noConversion"/>
  </si>
  <si>
    <t>1.기계설비공사</t>
    <phoneticPr fontId="1" type="noConversion"/>
  </si>
  <si>
    <t>KSD-800C</t>
    <phoneticPr fontId="5" type="noConversion"/>
  </si>
  <si>
    <t>재료비의3%</t>
    <phoneticPr fontId="1" type="noConversion"/>
  </si>
  <si>
    <t>관보온(고무발포)</t>
  </si>
  <si>
    <t>인력품의 3%</t>
    <phoneticPr fontId="1" type="noConversion"/>
  </si>
  <si>
    <t>(일위대가) 25TxD15</t>
    <phoneticPr fontId="5" type="noConversion"/>
  </si>
  <si>
    <t>냉난방용 실외기</t>
    <phoneticPr fontId="5" type="noConversion"/>
  </si>
  <si>
    <t>5HP</t>
    <phoneticPr fontId="5" type="noConversion"/>
  </si>
  <si>
    <t>대</t>
    <phoneticPr fontId="5" type="noConversion"/>
  </si>
  <si>
    <t>8HP</t>
    <phoneticPr fontId="5" type="noConversion"/>
  </si>
  <si>
    <t>10HP</t>
    <phoneticPr fontId="5" type="noConversion"/>
  </si>
  <si>
    <t>12HP</t>
    <phoneticPr fontId="5" type="noConversion"/>
  </si>
  <si>
    <t>냉난방용 실내기(1-WAY)</t>
    <phoneticPr fontId="5" type="noConversion"/>
  </si>
  <si>
    <t>3.2KW</t>
    <phoneticPr fontId="5" type="noConversion"/>
  </si>
  <si>
    <t>4.0KW</t>
    <phoneticPr fontId="5" type="noConversion"/>
  </si>
  <si>
    <t>냉난방용 실내기(대용량 1-WAY)</t>
    <phoneticPr fontId="5" type="noConversion"/>
  </si>
  <si>
    <t>5.2KW</t>
    <phoneticPr fontId="5" type="noConversion"/>
  </si>
  <si>
    <t>6.0KW</t>
    <phoneticPr fontId="5" type="noConversion"/>
  </si>
  <si>
    <t>7.2KW</t>
    <phoneticPr fontId="5" type="noConversion"/>
  </si>
  <si>
    <t>냉난방용 실내기(4-WAY)</t>
    <phoneticPr fontId="5" type="noConversion"/>
  </si>
  <si>
    <t>8.3KW</t>
    <phoneticPr fontId="5" type="noConversion"/>
  </si>
  <si>
    <t>10.0KW</t>
    <phoneticPr fontId="5" type="noConversion"/>
  </si>
  <si>
    <t>11.0KW</t>
    <phoneticPr fontId="5" type="noConversion"/>
  </si>
  <si>
    <t>13.0KW</t>
    <phoneticPr fontId="5" type="noConversion"/>
  </si>
  <si>
    <t>무풍 판넬(1-WAY,중형,일반)</t>
    <phoneticPr fontId="5" type="noConversion"/>
  </si>
  <si>
    <t>EA</t>
    <phoneticPr fontId="5" type="noConversion"/>
  </si>
  <si>
    <t>무풍 판넬(1-WAY,대형,일반)</t>
    <phoneticPr fontId="5" type="noConversion"/>
  </si>
  <si>
    <t>무풍 판넬(4-WAY,일반)</t>
    <phoneticPr fontId="5" type="noConversion"/>
  </si>
  <si>
    <t>Y형 분기관</t>
    <phoneticPr fontId="5" type="noConversion"/>
  </si>
  <si>
    <t>SET</t>
    <phoneticPr fontId="5" type="noConversion"/>
  </si>
  <si>
    <t>유선리모콘</t>
    <phoneticPr fontId="5" type="noConversion"/>
  </si>
  <si>
    <t>재사용 장비</t>
    <phoneticPr fontId="5" type="noConversion"/>
  </si>
  <si>
    <t>신규 장비</t>
    <phoneticPr fontId="5" type="noConversion"/>
  </si>
  <si>
    <t>동관(연질)</t>
    <phoneticPr fontId="5" type="noConversion"/>
  </si>
  <si>
    <t>Ø6.35*.0.7T</t>
    <phoneticPr fontId="5" type="noConversion"/>
  </si>
  <si>
    <t>M</t>
    <phoneticPr fontId="5" type="noConversion"/>
  </si>
  <si>
    <t>Ø9.52*.0.7T</t>
    <phoneticPr fontId="5" type="noConversion"/>
  </si>
  <si>
    <t>Ø12.7*0.8T</t>
    <phoneticPr fontId="5" type="noConversion"/>
  </si>
  <si>
    <t>Ø15.88*1.0T</t>
    <phoneticPr fontId="5" type="noConversion"/>
  </si>
  <si>
    <t>동관(직관)</t>
    <phoneticPr fontId="5" type="noConversion"/>
  </si>
  <si>
    <t>Ø19.05*0.9T</t>
    <phoneticPr fontId="5" type="noConversion"/>
  </si>
  <si>
    <t>Ø22.2*0.9T</t>
    <phoneticPr fontId="5" type="noConversion"/>
  </si>
  <si>
    <t>동관 이음부속</t>
    <phoneticPr fontId="5" type="noConversion"/>
  </si>
  <si>
    <t>동관 자재비의 8%</t>
    <phoneticPr fontId="5" type="noConversion"/>
  </si>
  <si>
    <t>식</t>
    <phoneticPr fontId="5" type="noConversion"/>
  </si>
  <si>
    <t>PVC파이프 (VP)</t>
    <phoneticPr fontId="5" type="noConversion"/>
  </si>
  <si>
    <t>25MM</t>
    <phoneticPr fontId="5" type="noConversion"/>
  </si>
  <si>
    <t>PVC 이음부속</t>
    <phoneticPr fontId="5" type="noConversion"/>
  </si>
  <si>
    <t>PVC 자재비의 60%</t>
    <phoneticPr fontId="5" type="noConversion"/>
  </si>
  <si>
    <t>EPDM 보온재[13T]</t>
    <phoneticPr fontId="5" type="noConversion"/>
  </si>
  <si>
    <t>Ø6.35</t>
    <phoneticPr fontId="5" type="noConversion"/>
  </si>
  <si>
    <t>Ø9.52</t>
    <phoneticPr fontId="5" type="noConversion"/>
  </si>
  <si>
    <t>Ø12.7</t>
    <phoneticPr fontId="5" type="noConversion"/>
  </si>
  <si>
    <t>Ø15.88</t>
    <phoneticPr fontId="5" type="noConversion"/>
  </si>
  <si>
    <t>EPDM 보온재[19T]</t>
  </si>
  <si>
    <t>Ø19.05</t>
    <phoneticPr fontId="5" type="noConversion"/>
  </si>
  <si>
    <t>Ø22.2</t>
    <phoneticPr fontId="5" type="noConversion"/>
  </si>
  <si>
    <t>Ø28.6</t>
    <phoneticPr fontId="5" type="noConversion"/>
  </si>
  <si>
    <t>아티론 보온재 (10T)</t>
    <phoneticPr fontId="5" type="noConversion"/>
  </si>
  <si>
    <t>보온 부자재 (에어로테이프 외)</t>
    <phoneticPr fontId="5" type="noConversion"/>
  </si>
  <si>
    <t>보온재 자재비의 25%</t>
    <phoneticPr fontId="5" type="noConversion"/>
  </si>
  <si>
    <t>원형행거</t>
    <phoneticPr fontId="5" type="noConversion"/>
  </si>
  <si>
    <t>100MM</t>
    <phoneticPr fontId="5" type="noConversion"/>
  </si>
  <si>
    <t>80MM</t>
    <phoneticPr fontId="5" type="noConversion"/>
  </si>
  <si>
    <t>65MM</t>
    <phoneticPr fontId="5" type="noConversion"/>
  </si>
  <si>
    <t>50MM</t>
    <phoneticPr fontId="5" type="noConversion"/>
  </si>
  <si>
    <t>차지니플</t>
    <phoneticPr fontId="5" type="noConversion"/>
  </si>
  <si>
    <t>1/4"</t>
    <phoneticPr fontId="5" type="noConversion"/>
  </si>
  <si>
    <t>압력게이지</t>
    <phoneticPr fontId="5" type="noConversion"/>
  </si>
  <si>
    <t>70kg/㎠</t>
    <phoneticPr fontId="5" type="noConversion"/>
  </si>
  <si>
    <t>전산볼트</t>
    <phoneticPr fontId="5" type="noConversion"/>
  </si>
  <si>
    <t>3/8"</t>
    <phoneticPr fontId="5" type="noConversion"/>
  </si>
  <si>
    <t>드로핀 앙카</t>
    <phoneticPr fontId="5" type="noConversion"/>
  </si>
  <si>
    <t>셋트앙카</t>
    <phoneticPr fontId="5" type="noConversion"/>
  </si>
  <si>
    <t>3/8"</t>
  </si>
  <si>
    <t>추가냉매</t>
    <phoneticPr fontId="5" type="noConversion"/>
  </si>
  <si>
    <t>R-410</t>
    <phoneticPr fontId="5" type="noConversion"/>
  </si>
  <si>
    <t>㎏</t>
    <phoneticPr fontId="5" type="noConversion"/>
  </si>
  <si>
    <t>산소</t>
    <phoneticPr fontId="5" type="noConversion"/>
  </si>
  <si>
    <t>병</t>
    <phoneticPr fontId="5" type="noConversion"/>
  </si>
  <si>
    <t>LPG</t>
    <phoneticPr fontId="5" type="noConversion"/>
  </si>
  <si>
    <t>질소</t>
    <phoneticPr fontId="5" type="noConversion"/>
  </si>
  <si>
    <t>120㎏/㎠</t>
    <phoneticPr fontId="5" type="noConversion"/>
  </si>
  <si>
    <t>통신선</t>
    <phoneticPr fontId="5" type="noConversion"/>
  </si>
  <si>
    <t>VCTF0.75*2C</t>
    <phoneticPr fontId="5" type="noConversion"/>
  </si>
  <si>
    <t>유선리모컨선</t>
    <phoneticPr fontId="5" type="noConversion"/>
  </si>
  <si>
    <t>22AWG*2C</t>
  </si>
  <si>
    <t>전선관</t>
    <phoneticPr fontId="5" type="noConversion"/>
  </si>
  <si>
    <t>SF플렉시블 16mm</t>
  </si>
  <si>
    <t>잡자재비</t>
    <phoneticPr fontId="5" type="noConversion"/>
  </si>
  <si>
    <t>자재비의 3%</t>
    <phoneticPr fontId="5" type="noConversion"/>
  </si>
  <si>
    <t>실내기 철거</t>
    <phoneticPr fontId="5" type="noConversion"/>
  </si>
  <si>
    <t>천장형</t>
    <phoneticPr fontId="5" type="noConversion"/>
  </si>
  <si>
    <t>보온공</t>
    <phoneticPr fontId="5" type="noConversion"/>
  </si>
  <si>
    <t>용접공</t>
    <phoneticPr fontId="5" type="noConversion"/>
  </si>
  <si>
    <t>내선전공</t>
    <phoneticPr fontId="5" type="noConversion"/>
  </si>
  <si>
    <t>저압케이블공</t>
    <phoneticPr fontId="5" type="noConversion"/>
  </si>
  <si>
    <r>
      <t>Ø28.6*</t>
    </r>
    <r>
      <rPr>
        <sz val="11"/>
        <color rgb="FFFF0000"/>
        <rFont val="굴림체"/>
        <family val="3"/>
        <charset val="129"/>
      </rPr>
      <t>1.0T</t>
    </r>
    <phoneticPr fontId="5" type="noConversion"/>
  </si>
  <si>
    <t xml:space="preserve">   퇴 직 공 제 부 금 비</t>
    <phoneticPr fontId="5" type="noConversion"/>
  </si>
  <si>
    <t>(재료비+직접노무비)</t>
    <phoneticPr fontId="5" type="noConversion"/>
  </si>
  <si>
    <t xml:space="preserve">  기   계    장   비</t>
    <phoneticPr fontId="5" type="noConversion"/>
  </si>
  <si>
    <t>시   방   서</t>
    <phoneticPr fontId="5" type="noConversion"/>
  </si>
  <si>
    <t>기술검토필</t>
    <phoneticPr fontId="9" type="noConversion"/>
  </si>
  <si>
    <t>공사범위 :  본 설계도서 및 현장설명에 의함.</t>
    <phoneticPr fontId="5" type="noConversion"/>
  </si>
  <si>
    <t>1. 일 반 사 항</t>
    <phoneticPr fontId="5" type="noConversion"/>
  </si>
  <si>
    <t xml:space="preserve">    1) 이 설계도서의 칫수는 기본칫수이며 현장실측에 따라 시공한다.</t>
    <phoneticPr fontId="5" type="noConversion"/>
  </si>
  <si>
    <t xml:space="preserve">    2) 이 공사는 이 공사 설계도서 및 당행의 지시에 따라 성실히 시공한다.</t>
    <phoneticPr fontId="5" type="noConversion"/>
  </si>
  <si>
    <t xml:space="preserve">    3) 이 공사 시공중 설계도서에 명기가 없거나 의문이 생길때에는 당행의 지시를 받을것이며</t>
    <phoneticPr fontId="5" type="noConversion"/>
  </si>
  <si>
    <t xml:space="preserve">        기재 누락된 사항으로 당연히 시공해야할 사소한 공사는 계약금액 내에서 시공한다</t>
    <phoneticPr fontId="5" type="noConversion"/>
  </si>
  <si>
    <t xml:space="preserve">    4) 현장여건에 따른 재료의 설치위치, 공법의 경미한 변경과 이에 따른 약간의 수량증감은</t>
    <phoneticPr fontId="5" type="noConversion"/>
  </si>
  <si>
    <t xml:space="preserve">        당행의 지시를 받을 것이며, 이때 계약금액은 증감하지 않는다.</t>
    <phoneticPr fontId="5" type="noConversion"/>
  </si>
  <si>
    <t xml:space="preserve">    5) 현장에 반입한 재료는 모두 당행의 검사를 받아 합격한 것만을 사용하고 불합격품은</t>
    <phoneticPr fontId="5" type="noConversion"/>
  </si>
  <si>
    <t xml:space="preserve">        즉시 공사장 밖으로 반출한다.</t>
    <phoneticPr fontId="5" type="noConversion"/>
  </si>
  <si>
    <t xml:space="preserve">    6) 이 공사는 시공중 당행이 지정한 공정에 이르렀을 때는 검사를 받고 합격승인을 얻은후</t>
    <phoneticPr fontId="5" type="noConversion"/>
  </si>
  <si>
    <t xml:space="preserve">        다음공정으로 옮긴다.</t>
    <phoneticPr fontId="5" type="noConversion"/>
  </si>
  <si>
    <t xml:space="preserve">    7) 이 공사로 인한 대외 수속은 계약업체는 공사 기일안에 행하며 이때 소요비용은 계약업체가</t>
    <phoneticPr fontId="5" type="noConversion"/>
  </si>
  <si>
    <t xml:space="preserve">        부담한다.</t>
    <phoneticPr fontId="5" type="noConversion"/>
  </si>
  <si>
    <t xml:space="preserve">    8) 이 공사 시공중 기존물을 손상 변경 시켜서는 안되며 손상시키거나 변형이 있을때는</t>
    <phoneticPr fontId="5" type="noConversion"/>
  </si>
  <si>
    <t xml:space="preserve">        즉시 원상복구하여 당행의 검사를 받는다.</t>
    <phoneticPr fontId="5" type="noConversion"/>
  </si>
  <si>
    <t xml:space="preserve">    9) 이 공사 시공중 안전관리를 철저히 하며 당행이 필요하다고 인정하는 경우 계약업체</t>
    <phoneticPr fontId="5" type="noConversion"/>
  </si>
  <si>
    <t xml:space="preserve">        부담으로 해당 안전조치를 취한다.</t>
    <phoneticPr fontId="5" type="noConversion"/>
  </si>
  <si>
    <t xml:space="preserve">    10) 산업안전보건기준에 관한 규칙 제241조 2에 의거 용접, 용단 작업시 화재감시자를 </t>
    <phoneticPr fontId="5" type="noConversion"/>
  </si>
  <si>
    <t xml:space="preserve">        지정하여 및 작업장소에 배치한다.</t>
    <phoneticPr fontId="5" type="noConversion"/>
  </si>
  <si>
    <t xml:space="preserve">   11) 이 시방서는 특기 사항만을 기재한 것으로 일반 사항은 국토교통부 제정</t>
    <phoneticPr fontId="5" type="noConversion"/>
  </si>
  <si>
    <t xml:space="preserve">         “건축기계설비공사 표준시방서"에 따른다</t>
    <phoneticPr fontId="5" type="noConversion"/>
  </si>
  <si>
    <t xml:space="preserve"> (1) 배관공사</t>
    <phoneticPr fontId="5" type="noConversion"/>
  </si>
  <si>
    <t xml:space="preserve">  (가) 일반 사항</t>
    <phoneticPr fontId="5" type="noConversion"/>
  </si>
  <si>
    <t xml:space="preserve">    2) 사용 재료중에 관계 법규에 적용을 받는 경우에는 이에 적합한 것과 사용 승인을 득한</t>
    <phoneticPr fontId="5" type="noConversion"/>
  </si>
  <si>
    <t xml:space="preserve">        것으로 사용하여야 한다.</t>
    <phoneticPr fontId="5" type="noConversion"/>
  </si>
  <si>
    <t xml:space="preserve">  (나) 배관재료</t>
    <phoneticPr fontId="5" type="noConversion"/>
  </si>
  <si>
    <t xml:space="preserve">    1) 배관재 </t>
    <phoneticPr fontId="5" type="noConversion"/>
  </si>
  <si>
    <t>관           종</t>
    <phoneticPr fontId="5" type="noConversion"/>
  </si>
  <si>
    <t>규            격</t>
    <phoneticPr fontId="5" type="noConversion"/>
  </si>
  <si>
    <t>사       용       구       분</t>
    <phoneticPr fontId="5" type="noConversion"/>
  </si>
  <si>
    <t>스텐레스관</t>
  </si>
  <si>
    <t xml:space="preserve"> KSD-3576</t>
    <phoneticPr fontId="5" type="noConversion"/>
  </si>
  <si>
    <t xml:space="preserve"> 급수, 급탕, 환탕(2.5t 이상), 소화관</t>
    <phoneticPr fontId="5" type="noConversion"/>
  </si>
  <si>
    <t>백   강   관</t>
    <phoneticPr fontId="5" type="noConversion"/>
  </si>
  <si>
    <t xml:space="preserve"> KSD-3507</t>
    <phoneticPr fontId="5" type="noConversion"/>
  </si>
  <si>
    <t xml:space="preserve"> 소화관, 옥내,외 노출가스관, 냉각수관, 
 냉온수관, 통기관</t>
    <phoneticPr fontId="5" type="noConversion"/>
  </si>
  <si>
    <t>동         관</t>
    <phoneticPr fontId="5" type="noConversion"/>
  </si>
  <si>
    <t xml:space="preserve"> KSD-5301
 (L-TYPE)</t>
    <phoneticPr fontId="5" type="noConversion"/>
  </si>
  <si>
    <t xml:space="preserve"> 냉온수관, 급수. 급환탕관</t>
    <phoneticPr fontId="5" type="noConversion"/>
  </si>
  <si>
    <t>흑   강   관</t>
    <phoneticPr fontId="5" type="noConversion"/>
  </si>
  <si>
    <t xml:space="preserve"> 증기관, 응축수관</t>
    <phoneticPr fontId="5" type="noConversion"/>
  </si>
  <si>
    <t>주   철   관</t>
    <phoneticPr fontId="5" type="noConversion"/>
  </si>
  <si>
    <t xml:space="preserve"> KSD-4307
 (NO-HUB, HUB)</t>
    <phoneticPr fontId="5" type="noConversion"/>
  </si>
  <si>
    <t xml:space="preserve"> 배수 및 오수관</t>
    <phoneticPr fontId="5" type="noConversion"/>
  </si>
  <si>
    <t>P.V.C  관</t>
    <phoneticPr fontId="5" type="noConversion"/>
  </si>
  <si>
    <t xml:space="preserve"> KSM-3404(VG1)</t>
    <phoneticPr fontId="5" type="noConversion"/>
  </si>
  <si>
    <t xml:space="preserve"> FCU드레인관, 오배수관</t>
    <phoneticPr fontId="5" type="noConversion"/>
  </si>
  <si>
    <t xml:space="preserve">    2) 배관 부속품</t>
    <phoneticPr fontId="5" type="noConversion"/>
  </si>
  <si>
    <t>관          종</t>
    <phoneticPr fontId="5" type="noConversion"/>
  </si>
  <si>
    <t>규     격</t>
    <phoneticPr fontId="5" type="noConversion"/>
  </si>
  <si>
    <t>사 용 구 분</t>
  </si>
  <si>
    <t>비                고</t>
    <phoneticPr fontId="5" type="noConversion"/>
  </si>
  <si>
    <t>강          관</t>
    <phoneticPr fontId="5" type="noConversion"/>
  </si>
  <si>
    <t>KSB-1531</t>
  </si>
  <si>
    <t>강관사용과 동일</t>
  </si>
  <si>
    <t xml:space="preserve"> 가단주철제관 이음.
 15~50Ø(나사용),
 65Ø 이상(용접용)</t>
    <phoneticPr fontId="5" type="noConversion"/>
  </si>
  <si>
    <t>KSD-4307</t>
  </si>
  <si>
    <t>주철관과 동일</t>
  </si>
  <si>
    <t xml:space="preserve"> 관련규격</t>
    <phoneticPr fontId="5" type="noConversion"/>
  </si>
  <si>
    <t>스텐레스관</t>
    <phoneticPr fontId="5" type="noConversion"/>
  </si>
  <si>
    <t>KSD-3576</t>
  </si>
  <si>
    <t>스텐레스관과 동일</t>
  </si>
  <si>
    <t xml:space="preserve"> 용접이음</t>
    <phoneticPr fontId="5" type="noConversion"/>
  </si>
  <si>
    <t xml:space="preserve">  (다) VALVE 류</t>
    <phoneticPr fontId="5" type="noConversion"/>
  </si>
  <si>
    <t>밸  브  형</t>
    <phoneticPr fontId="5" type="noConversion"/>
  </si>
  <si>
    <t>규    격</t>
    <phoneticPr fontId="5" type="noConversion"/>
  </si>
  <si>
    <t>사   용    구   분</t>
    <phoneticPr fontId="5" type="noConversion"/>
  </si>
  <si>
    <t>GATE VALVE</t>
    <phoneticPr fontId="5" type="noConversion"/>
  </si>
  <si>
    <t>KSB-2301</t>
  </si>
  <si>
    <t>난방.급수.급탕(ø50이하)</t>
  </si>
  <si>
    <t>청동제 SCREW (10 K)</t>
  </si>
  <si>
    <t>KSB-2350</t>
  </si>
  <si>
    <t>난방.급수.급탕(ø65 이상)</t>
  </si>
  <si>
    <t>주철제 FLANGE(10 K)</t>
  </si>
  <si>
    <t>ANGLE VALVE</t>
  </si>
  <si>
    <t>방열기 및 콘벡터</t>
    <phoneticPr fontId="5" type="noConversion"/>
  </si>
  <si>
    <t>CHECK VALVE</t>
  </si>
  <si>
    <t>물배관 (Ø50 이하)</t>
    <phoneticPr fontId="5" type="noConversion"/>
  </si>
  <si>
    <t>물배관 (Ø65 이상)</t>
    <phoneticPr fontId="5" type="noConversion"/>
  </si>
  <si>
    <t xml:space="preserve">  (라) 지지 금물</t>
    <phoneticPr fontId="5" type="noConversion"/>
  </si>
  <si>
    <t xml:space="preserve">       관의 신축, 진동 및 하중등에 견딜수 있는 것으로 관경 및 관의 재질에 따라 충분한 </t>
    <phoneticPr fontId="5" type="noConversion"/>
  </si>
  <si>
    <t xml:space="preserve">       지지강도를 갖는 구조로 하고, 진동의 전달을 막을 필요가 있는 경우에는 방진재를</t>
    <phoneticPr fontId="5" type="noConversion"/>
  </si>
  <si>
    <t xml:space="preserve">       부착하도록 한다. 지지고정간격은 아래와 같이 시공한다</t>
    <phoneticPr fontId="5" type="noConversion"/>
  </si>
  <si>
    <t>배  관</t>
    <phoneticPr fontId="5" type="noConversion"/>
  </si>
  <si>
    <t>적                        요</t>
    <phoneticPr fontId="5" type="noConversion"/>
  </si>
  <si>
    <t>간            격</t>
    <phoneticPr fontId="5" type="noConversion"/>
  </si>
  <si>
    <t>수
직
관</t>
    <phoneticPr fontId="5" type="noConversion"/>
  </si>
  <si>
    <t>주 철 관</t>
  </si>
  <si>
    <t>직   관</t>
    <phoneticPr fontId="5" type="noConversion"/>
  </si>
  <si>
    <t>1층마다 1개소</t>
  </si>
  <si>
    <t>이형관</t>
  </si>
  <si>
    <t>2개</t>
  </si>
  <si>
    <t>어느쪽이던 1개소</t>
  </si>
  <si>
    <t>3개</t>
  </si>
  <si>
    <t>중앙에 1개소</t>
  </si>
  <si>
    <t>강                       관</t>
    <phoneticPr fontId="5" type="noConversion"/>
  </si>
  <si>
    <t>각층에 1개소 이상</t>
  </si>
  <si>
    <t>연관, PVC관 및 
동관,스테인레스관</t>
    <phoneticPr fontId="5" type="noConversion"/>
  </si>
  <si>
    <t>수
평
관</t>
    <phoneticPr fontId="5" type="noConversion"/>
  </si>
  <si>
    <t>직   관
이형관</t>
    <phoneticPr fontId="5" type="noConversion"/>
  </si>
  <si>
    <t>1본마다 1개소
1개마다 1개소</t>
    <phoneticPr fontId="5" type="noConversion"/>
  </si>
  <si>
    <t>강                         관</t>
    <phoneticPr fontId="5" type="noConversion"/>
  </si>
  <si>
    <t>관경 20mm 이내
관경 25~40mm
관경 50~80mm
관경 90~150mm
관경 200mm이상</t>
    <phoneticPr fontId="5" type="noConversion"/>
  </si>
  <si>
    <t>1.8 m  이내
2.0 m  이내
3.0 m  이내
4.0 m  이내
5.0 m  이내</t>
    <phoneticPr fontId="5" type="noConversion"/>
  </si>
  <si>
    <t>연                         관
(길이 0.5M초과시)</t>
    <phoneticPr fontId="5" type="noConversion"/>
  </si>
  <si>
    <t xml:space="preserve"> 배관의 변형될 염려가 있는 곳에서는 
 두께0.4mm 이상의연도 철판으로 
 반원형받침대를 만들어 1.5mm 이내 마다 
 지지한다.</t>
    <phoneticPr fontId="5" type="noConversion"/>
  </si>
  <si>
    <t>동                        관</t>
    <phoneticPr fontId="5" type="noConversion"/>
  </si>
  <si>
    <t>관경 20mm 이내         1.0 m  이내
관경 25 ~ 40mm         1.5 m  이내
관경 50mm                2.0 m  이내
관경 65 ~ 100mm        2.5 m  이내
관경 125mm 이상        3.0 m  이내</t>
    <phoneticPr fontId="5" type="noConversion"/>
  </si>
  <si>
    <t>경 질 염 화 비 닐 관
(PVC관)</t>
    <phoneticPr fontId="5" type="noConversion"/>
  </si>
  <si>
    <t>관경 16mm 이내       0.75m  이내
관경 20 ~ 40mm       1.0 m  이내
관경 50mm              1.2 m  이내
관경 65 ~ 125mm      1.5 m  이내
관경 150mm 이상      2.0 m  이내</t>
    <phoneticPr fontId="5" type="noConversion"/>
  </si>
  <si>
    <t xml:space="preserve">    1) INSERT 금물</t>
    <phoneticPr fontId="5" type="noConversion"/>
  </si>
  <si>
    <t xml:space="preserve">       관의 지지에 충분한 강도를 갖고 행가금물등의 연결에 편리한 구조의 것으로 한다.</t>
    <phoneticPr fontId="5" type="noConversion"/>
  </si>
  <si>
    <t xml:space="preserve">    2) 공통 지지 금물</t>
    <phoneticPr fontId="5" type="noConversion"/>
  </si>
  <si>
    <t xml:space="preserve">       다수의 배관이 병열로 지지하는 경우는 배관수에 적합한 형강제품으로 하고 관 내용물</t>
    <phoneticPr fontId="5" type="noConversion"/>
  </si>
  <si>
    <t xml:space="preserve">       및 피복재 전중량을 지지할수 있고 지지간격에 따라 충분한 강도를 갖는 구조의 것으로</t>
    <phoneticPr fontId="5" type="noConversion"/>
  </si>
  <si>
    <t xml:space="preserve">       하여야 한다.</t>
    <phoneticPr fontId="5" type="noConversion"/>
  </si>
  <si>
    <t xml:space="preserve">  (마) 배관의 구배</t>
    <phoneticPr fontId="5" type="noConversion"/>
  </si>
  <si>
    <t xml:space="preserve">        모든배관의 구배는 항상 적절한 순구배로 한다.</t>
    <phoneticPr fontId="5" type="noConversion"/>
  </si>
  <si>
    <t xml:space="preserve">  (바) 배관의 시험</t>
    <phoneticPr fontId="5" type="noConversion"/>
  </si>
  <si>
    <t xml:space="preserve">       각 배관의 일부 또는 전배관 완료후에는 수압시험 및 누수시험을 행한다. 방로 및 보온</t>
    <phoneticPr fontId="5" type="noConversion"/>
  </si>
  <si>
    <t xml:space="preserve">       피복을 행하는 배관 은폐 혹은 매설되는 배관은 이것을 실시하기전에 다음의 시험을</t>
    <phoneticPr fontId="5" type="noConversion"/>
  </si>
  <si>
    <t xml:space="preserve">      행하여야 한다.</t>
    <phoneticPr fontId="5" type="noConversion"/>
  </si>
  <si>
    <t xml:space="preserve">    1) 급수급탕 및 난방배관은 실제 압력의 2배로서 60분간</t>
    <phoneticPr fontId="5" type="noConversion"/>
  </si>
  <si>
    <t xml:space="preserve">    2) 배수관중 자연배수관은 충수시험 펌프 토출관은 펌프 압력의 2배이상</t>
    <phoneticPr fontId="5" type="noConversion"/>
  </si>
  <si>
    <t xml:space="preserve">    3) 통기관의 누설시험은 기구 아랫 부분은 자연배수와 같이 만수시험으로 한다.</t>
    <phoneticPr fontId="5" type="noConversion"/>
  </si>
  <si>
    <t xml:space="preserve"> (2) 방로및 보온공사</t>
    <phoneticPr fontId="5" type="noConversion"/>
  </si>
  <si>
    <t xml:space="preserve">    1) 본 항은 배관 및 기기류의 방로 방동 보냉을 위한 재료 및 피복시공에 적용한다.</t>
    <phoneticPr fontId="5" type="noConversion"/>
  </si>
  <si>
    <t xml:space="preserve">    2) 보온공사는 본 항목에 포함된 내용을 원칙으로 하여 시공하여야 하며 재료는 모두 </t>
    <phoneticPr fontId="5" type="noConversion"/>
  </si>
  <si>
    <t xml:space="preserve">       KS 혹은 국산 최상등품을 원칙으로 하되 그 재질, 규격, 품성 등은 본 시방에 명시된 </t>
    <phoneticPr fontId="5" type="noConversion"/>
  </si>
  <si>
    <t xml:space="preserve">       규격에 합격한 제품으로서 견본을 제출하여 당행이 승인하는 제품으로 한다. </t>
    <phoneticPr fontId="5" type="noConversion"/>
  </si>
  <si>
    <t xml:space="preserve">    3) 본 시방서에 기재되지 않은 사항은 국토교통부 제정 "건축기계설비공사 표준시방서"에 따른다</t>
    <phoneticPr fontId="5" type="noConversion"/>
  </si>
  <si>
    <t xml:space="preserve">  (나) 피복시공의 공통사항</t>
    <phoneticPr fontId="5" type="noConversion"/>
  </si>
  <si>
    <t xml:space="preserve">    1) 재료의 검사는 시공전에 행하여야 하며 시공 피복 두께의 검사는 재료의 건조상태에서</t>
    <phoneticPr fontId="5" type="noConversion"/>
  </si>
  <si>
    <t xml:space="preserve">        바늘을 수직으로 찔러서 측정하여야 한다. 또 피복의 두께는 보온재 자체의 두께로</t>
    <phoneticPr fontId="5" type="noConversion"/>
  </si>
  <si>
    <t xml:space="preserve">        하고 외장재나 보조재의 두께는 포함하지 아니한다.</t>
    <phoneticPr fontId="5" type="noConversion"/>
  </si>
  <si>
    <t xml:space="preserve">    2) 보온재는 상호에 틈이 생기지 않도록 시공하며 관축방향의 이음은 동일선상이 되지</t>
    <phoneticPr fontId="5" type="noConversion"/>
  </si>
  <si>
    <t xml:space="preserve">       않게 시공하여야 한다.</t>
    <phoneticPr fontId="5" type="noConversion"/>
  </si>
  <si>
    <t xml:space="preserve">    3) 배관의 식별을 위한 외장재의 색상에 대하여는 당행의 지시에 따른다.</t>
    <phoneticPr fontId="5" type="noConversion"/>
  </si>
  <si>
    <t xml:space="preserve">  (다) 배관의 피복방법</t>
    <phoneticPr fontId="5" type="noConversion"/>
  </si>
  <si>
    <t>관               명</t>
    <phoneticPr fontId="5" type="noConversion"/>
  </si>
  <si>
    <t>보     온     방     법</t>
    <phoneticPr fontId="5" type="noConversion"/>
  </si>
  <si>
    <t>냉  온  수  관</t>
    <phoneticPr fontId="5" type="noConversion"/>
  </si>
  <si>
    <t>고무발포단열재+전용접착제+50mm폭 배관표식띠</t>
    <phoneticPr fontId="5" type="noConversion"/>
  </si>
  <si>
    <t>증기 응축수관</t>
  </si>
  <si>
    <t>유리솜보온통+보루지+매직테이프+ AL 밴드</t>
  </si>
  <si>
    <t>급      수      관</t>
    <phoneticPr fontId="5" type="noConversion"/>
  </si>
  <si>
    <t>소      화      관</t>
    <phoneticPr fontId="5" type="noConversion"/>
  </si>
  <si>
    <t>F.C.U 드레인관</t>
  </si>
  <si>
    <t xml:space="preserve">  (라) 보온재, 보조재 및 기타 재료</t>
    <phoneticPr fontId="5" type="noConversion"/>
  </si>
  <si>
    <t>재     료     명</t>
    <phoneticPr fontId="5" type="noConversion"/>
  </si>
  <si>
    <t>규  격  및  내  용</t>
    <phoneticPr fontId="5" type="noConversion"/>
  </si>
  <si>
    <t>비                     고</t>
    <phoneticPr fontId="5" type="noConversion"/>
  </si>
  <si>
    <t>유리면보온재</t>
  </si>
  <si>
    <t xml:space="preserve"> KSL-9102(유리면보온제)에 규정된 
 보온판 또는 보온통</t>
    <phoneticPr fontId="5" type="noConversion"/>
  </si>
  <si>
    <r>
      <t xml:space="preserve">불 연 성
</t>
    </r>
    <r>
      <rPr>
        <sz val="10"/>
        <color indexed="8"/>
        <rFont val="맑은 고딕"/>
        <family val="3"/>
        <charset val="129"/>
      </rPr>
      <t>(최고사용온도:300℃)</t>
    </r>
    <phoneticPr fontId="5" type="noConversion"/>
  </si>
  <si>
    <t>매직테이프</t>
  </si>
  <si>
    <t xml:space="preserve"> 두께 0.2 m/m 이상의 비점착성 비닐 테이프</t>
    <phoneticPr fontId="5" type="noConversion"/>
  </si>
  <si>
    <t>난 연 성</t>
  </si>
  <si>
    <t>알루미늄밴드</t>
  </si>
  <si>
    <t xml:space="preserve"> 두께 0.3mm, 폭 30mm 규정된 보온판 또는 보온통</t>
    <phoneticPr fontId="5" type="noConversion"/>
  </si>
  <si>
    <t>고무발포보온재</t>
  </si>
  <si>
    <t xml:space="preserve"> KSM-6962(고무발포보온재)에 규정된 
 보온판 및 보온통</t>
    <phoneticPr fontId="5" type="noConversion"/>
  </si>
  <si>
    <t>접착제</t>
  </si>
  <si>
    <t xml:space="preserve"> 고무발포단열재 전용 접착제</t>
    <phoneticPr fontId="5" type="noConversion"/>
  </si>
  <si>
    <t>배관식별띠</t>
  </si>
  <si>
    <t xml:space="preserve"> 50mm폭 난연테이프</t>
    <phoneticPr fontId="5" type="noConversion"/>
  </si>
  <si>
    <t xml:space="preserve">  (마) 용도별 보온재 사양 및 두께</t>
    <phoneticPr fontId="5" type="noConversion"/>
  </si>
  <si>
    <t xml:space="preserve">    1) 보온사양 </t>
    <phoneticPr fontId="5" type="noConversion"/>
  </si>
  <si>
    <t>품              명</t>
    <phoneticPr fontId="5" type="noConversion"/>
  </si>
  <si>
    <t>사  용  개  소</t>
    <phoneticPr fontId="5" type="noConversion"/>
  </si>
  <si>
    <t>비               고</t>
    <phoneticPr fontId="5" type="noConversion"/>
  </si>
  <si>
    <t>보     온     재</t>
    <phoneticPr fontId="5" type="noConversion"/>
  </si>
  <si>
    <t>그래스울카바</t>
  </si>
  <si>
    <t>증기, 응축수관</t>
    <phoneticPr fontId="5" type="noConversion"/>
  </si>
  <si>
    <t>KSL-9202(24K)</t>
  </si>
  <si>
    <t>고무발포단열판</t>
    <phoneticPr fontId="5" type="noConversion"/>
  </si>
  <si>
    <t>닥트, 탱크등</t>
    <phoneticPr fontId="5" type="noConversion"/>
  </si>
  <si>
    <t>KSM-6962</t>
    <phoneticPr fontId="5" type="noConversion"/>
  </si>
  <si>
    <t>고무발포 단열통, 
단열판</t>
    <phoneticPr fontId="5" type="noConversion"/>
  </si>
  <si>
    <t>냉온수, 급배수, 급탕,
소화배관</t>
    <phoneticPr fontId="5" type="noConversion"/>
  </si>
  <si>
    <r>
      <rPr>
        <sz val="10"/>
        <color indexed="8"/>
        <rFont val="바탕체"/>
        <family val="1"/>
        <charset val="129"/>
      </rPr>
      <t>※</t>
    </r>
    <r>
      <rPr>
        <sz val="11.5"/>
        <color indexed="8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단, 소방배관 보온재 색상은 적색으로 한다</t>
    </r>
    <phoneticPr fontId="5" type="noConversion"/>
  </si>
  <si>
    <t xml:space="preserve">    2) 보온두께 (단위mm)</t>
    <phoneticPr fontId="5" type="noConversion"/>
  </si>
  <si>
    <t xml:space="preserve">      가) 배관의 단열두께</t>
    <phoneticPr fontId="5" type="noConversion"/>
  </si>
  <si>
    <r>
      <t xml:space="preserve">유리면 보온 등 </t>
    </r>
    <r>
      <rPr>
        <sz val="10"/>
        <color indexed="8"/>
        <rFont val="맑은 고딕"/>
        <family val="3"/>
        <charset val="129"/>
      </rPr>
      <t>←</t>
    </r>
    <phoneticPr fontId="5" type="noConversion"/>
  </si>
  <si>
    <r>
      <t xml:space="preserve">→ </t>
    </r>
    <r>
      <rPr>
        <sz val="10"/>
        <color indexed="8"/>
        <rFont val="맑은 고딕"/>
        <family val="3"/>
        <charset val="129"/>
      </rPr>
      <t>고무발포 보온 등</t>
    </r>
    <phoneticPr fontId="5" type="noConversion"/>
  </si>
  <si>
    <t>(단위 : mm)</t>
    <phoneticPr fontId="5" type="noConversion"/>
  </si>
  <si>
    <t>관  경</t>
    <phoneticPr fontId="5" type="noConversion"/>
  </si>
  <si>
    <t>증  기</t>
    <phoneticPr fontId="5" type="noConversion"/>
  </si>
  <si>
    <t>응축수</t>
  </si>
  <si>
    <t>냉온수</t>
  </si>
  <si>
    <t>급  탕</t>
    <phoneticPr fontId="5" type="noConversion"/>
  </si>
  <si>
    <t>환  탕</t>
    <phoneticPr fontId="5" type="noConversion"/>
  </si>
  <si>
    <t>급  수</t>
    <phoneticPr fontId="5" type="noConversion"/>
  </si>
  <si>
    <r>
      <t xml:space="preserve">소  화
</t>
    </r>
    <r>
      <rPr>
        <sz val="10"/>
        <color indexed="8"/>
        <rFont val="맑은 고딕"/>
        <family val="3"/>
        <charset val="129"/>
      </rPr>
      <t>FCU드레인관</t>
    </r>
    <phoneticPr fontId="5" type="noConversion"/>
  </si>
  <si>
    <t xml:space="preserve">※ 보온두께는 일반적인 보온두께를 말하며 보온재 열전도율의 범위는 가등급 </t>
    <phoneticPr fontId="5" type="noConversion"/>
  </si>
  <si>
    <t xml:space="preserve">    0.030 W/m.K 초과 0.034 W/m.K 이다</t>
    <phoneticPr fontId="5" type="noConversion"/>
  </si>
  <si>
    <t xml:space="preserve">      나) 덕트의 단열두께</t>
    <phoneticPr fontId="5" type="noConversion"/>
  </si>
  <si>
    <t>단      열      재</t>
    <phoneticPr fontId="5" type="noConversion"/>
  </si>
  <si>
    <t>적    용    범    위</t>
    <phoneticPr fontId="5" type="noConversion"/>
  </si>
  <si>
    <t>단열두께(mm)</t>
    <phoneticPr fontId="5" type="noConversion"/>
  </si>
  <si>
    <t>고무발포보온판 1종</t>
    <phoneticPr fontId="5" type="noConversion"/>
  </si>
  <si>
    <t>노출 및 은폐형 장방형
 또는 원형덕트, 제연덕트</t>
    <phoneticPr fontId="5" type="noConversion"/>
  </si>
  <si>
    <t>※ 보온두께는 일반적인 보온두께를 말하며 보온재 열전도율의 범위는 가등급</t>
    <phoneticPr fontId="5" type="noConversion"/>
  </si>
  <si>
    <t xml:space="preserve"> (3) 닥트 설치 공사</t>
    <phoneticPr fontId="5" type="noConversion"/>
  </si>
  <si>
    <t xml:space="preserve">  (가) 일반 공통 사항</t>
    <phoneticPr fontId="5" type="noConversion"/>
  </si>
  <si>
    <t xml:space="preserve">        공기조화, 환기용 및 배연닥트는 도면 및 관련 법규에 의하여야 한다.</t>
    <phoneticPr fontId="5" type="noConversion"/>
  </si>
  <si>
    <t xml:space="preserve">  (나) 재료 및 부속품</t>
    <phoneticPr fontId="5" type="noConversion"/>
  </si>
  <si>
    <t xml:space="preserve">    1) 닥트용 재료</t>
    <phoneticPr fontId="5" type="noConversion"/>
  </si>
  <si>
    <t xml:space="preserve">      가) 아연도 철판</t>
    <phoneticPr fontId="5" type="noConversion"/>
  </si>
  <si>
    <t xml:space="preserve">           KSD-3506(아연도철판)을 사용한다.</t>
    <phoneticPr fontId="5" type="noConversion"/>
  </si>
  <si>
    <t xml:space="preserve">      나) 후렌지 및 행가의 보강용 강재는 아연도철판의 강재로 성형된 것 또는 일반 구조용</t>
    <phoneticPr fontId="5" type="noConversion"/>
  </si>
  <si>
    <t xml:space="preserve">          압연강재(KSD-3503)의 1종 이상으로 아연도금제로 한다.</t>
    <phoneticPr fontId="5" type="noConversion"/>
  </si>
  <si>
    <t xml:space="preserve">      다) 후렌지와 닥트의 결합은 프레스조인트로 한다.</t>
    <phoneticPr fontId="5" type="noConversion"/>
  </si>
  <si>
    <t xml:space="preserve">      라) 후렌지패킹은 접착제가 도포된 폴리에틸렌 계통의 실테이프등 누기를 방지할수 있는</t>
    <phoneticPr fontId="5" type="noConversion"/>
  </si>
  <si>
    <t xml:space="preserve">          제품으로 두께 5mm로 한다.</t>
    <phoneticPr fontId="5" type="noConversion"/>
  </si>
  <si>
    <t xml:space="preserve">      마) 흡음재료는 다음의 조건을 만족하여야 한다.</t>
    <phoneticPr fontId="5" type="noConversion"/>
  </si>
  <si>
    <t xml:space="preserve">            · 불연성 및 난연성일 것                      · 흡습성이 적을것</t>
    <phoneticPr fontId="5" type="noConversion"/>
  </si>
  <si>
    <t xml:space="preserve">            · 부패 또는 곰팡이가 생기지 말 것</t>
    <phoneticPr fontId="5" type="noConversion"/>
  </si>
  <si>
    <t xml:space="preserve">            · 공기류속에서 먼지가 발생하거나 소재가 떨어져 나가지 않을 것</t>
    <phoneticPr fontId="5" type="noConversion"/>
  </si>
  <si>
    <t xml:space="preserve">      바) 환봉은 아연도금제로 한다.</t>
    <phoneticPr fontId="5" type="noConversion"/>
  </si>
  <si>
    <t xml:space="preserve">    2) 닥트의 부속품</t>
    <phoneticPr fontId="5" type="noConversion"/>
  </si>
  <si>
    <t xml:space="preserve">      가) 레지스터 및 그릴</t>
    <phoneticPr fontId="5" type="noConversion"/>
  </si>
  <si>
    <t xml:space="preserve">          ① 풍량 변화에 따른 기류 상태에 변함이 없어야 한다. </t>
    <phoneticPr fontId="5" type="noConversion"/>
  </si>
  <si>
    <t xml:space="preserve">          ② 풍량 및 기류 방향 조절 기능을 갖추어야 한다.</t>
    <phoneticPr fontId="5" type="noConversion"/>
  </si>
  <si>
    <t xml:space="preserve">          ③ 그릴 재질은 알루미늄 KSD-6701(알루미늄합금판)에 적합한 것으로 한다.</t>
    <phoneticPr fontId="5" type="noConversion"/>
  </si>
  <si>
    <t xml:space="preserve">  (다) 닥트 제작및 부속품 취부</t>
    <phoneticPr fontId="5" type="noConversion"/>
  </si>
  <si>
    <t xml:space="preserve">    1) 일반 사항</t>
    <phoneticPr fontId="5" type="noConversion"/>
  </si>
  <si>
    <t xml:space="preserve">       공기 조화, 환기 및 배연닥트는 내부의 공기 압력에 대하여 변형이 적고 공기의 저항 및</t>
    <phoneticPr fontId="5" type="noConversion"/>
  </si>
  <si>
    <t xml:space="preserve">       누설이 적어야 하고, 기류에 의하여 발생하는 소음이 적은 구조것으로 다음 조건을</t>
    <phoneticPr fontId="5" type="noConversion"/>
  </si>
  <si>
    <t xml:space="preserve">       만족 하여야 한다.</t>
    <phoneticPr fontId="5" type="noConversion"/>
  </si>
  <si>
    <t xml:space="preserve">      가) 닥트만곡부의 구조는 각형닥트의 경우는 반경 방향의 폭이상으로 원형의 경우는 </t>
    <phoneticPr fontId="5" type="noConversion"/>
  </si>
  <si>
    <t xml:space="preserve">           직경 이상으로 한다.</t>
    <phoneticPr fontId="5" type="noConversion"/>
  </si>
  <si>
    <t xml:space="preserve">      나) 닥트 단면 변형의 구조</t>
    <phoneticPr fontId="5" type="noConversion"/>
  </si>
  <si>
    <t xml:space="preserve">         닥트의 단면을 변형시킬때는 점차 확대 및 축소로 하고 그의 경사 각도는 15~30˚의</t>
    <phoneticPr fontId="5" type="noConversion"/>
  </si>
  <si>
    <t xml:space="preserve">         범위로 한다.</t>
    <phoneticPr fontId="5" type="noConversion"/>
  </si>
  <si>
    <t xml:space="preserve">      다) 주방 및 용식등의 다습 장소 닥트 구조</t>
    <phoneticPr fontId="5" type="noConversion"/>
  </si>
  <si>
    <t xml:space="preserve">         다습성이 있는 용도에 사용하는 닥트는 이음매 부분을 외부에서 납땜 또는 실제로</t>
    <phoneticPr fontId="5" type="noConversion"/>
  </si>
  <si>
    <t xml:space="preserve">         처리 하여야 한다.</t>
    <phoneticPr fontId="5" type="noConversion"/>
  </si>
  <si>
    <t xml:space="preserve">      라) 닥트 관통부 처리</t>
    <phoneticPr fontId="5" type="noConversion"/>
  </si>
  <si>
    <t xml:space="preserve">          방화구획 기타 벽면을 통과하는 닥트와의 틈새에는 암면보온재 기타의 불연재로 충</t>
    <phoneticPr fontId="5" type="noConversion"/>
  </si>
  <si>
    <t xml:space="preserve">          진하고 흩어지지 않도록 아연도강판등으로 처리한다. 또한 방화구획의 관통부는 방</t>
    <phoneticPr fontId="5" type="noConversion"/>
  </si>
  <si>
    <t xml:space="preserve">          화댐퍼를 취부하고 방화구획과 일치시키지 못할 때에는 1.6mm이상의 철판을 연장</t>
    <phoneticPr fontId="5" type="noConversion"/>
  </si>
  <si>
    <t xml:space="preserve">          하여 설치하여야 한다.</t>
    <phoneticPr fontId="5" type="noConversion"/>
  </si>
  <si>
    <t xml:space="preserve">    2) 닥트의 제작</t>
    <phoneticPr fontId="5" type="noConversion"/>
  </si>
  <si>
    <t xml:space="preserve">      가) 각형 닥트 두께</t>
    <phoneticPr fontId="5" type="noConversion"/>
  </si>
  <si>
    <t>저속닥트장변
(mm)</t>
    <phoneticPr fontId="5" type="noConversion"/>
  </si>
  <si>
    <t>고속닥트장변
(mm)</t>
    <phoneticPr fontId="5" type="noConversion"/>
  </si>
  <si>
    <t>두      께
(mm)</t>
    <phoneticPr fontId="5" type="noConversion"/>
  </si>
  <si>
    <t>비                          고</t>
    <phoneticPr fontId="5" type="noConversion"/>
  </si>
  <si>
    <t>450 이하</t>
    <phoneticPr fontId="5" type="noConversion"/>
  </si>
  <si>
    <t>200 이하</t>
    <phoneticPr fontId="5" type="noConversion"/>
  </si>
  <si>
    <t xml:space="preserve"> 저속닥트 DOUBLE CONER SEAM
 2,251 이상 PITTSBURGH SEAM
 고속닥트 PITTSBURGH SEAM</t>
    <phoneticPr fontId="5" type="noConversion"/>
  </si>
  <si>
    <t>451 ~ 750</t>
    <phoneticPr fontId="5" type="noConversion"/>
  </si>
  <si>
    <t>201 ~ 600</t>
    <phoneticPr fontId="5" type="noConversion"/>
  </si>
  <si>
    <t>751 ~ 1,500</t>
    <phoneticPr fontId="5" type="noConversion"/>
  </si>
  <si>
    <t>601 ~ 800</t>
    <phoneticPr fontId="5" type="noConversion"/>
  </si>
  <si>
    <t>1,501 ~ 2,250</t>
    <phoneticPr fontId="5" type="noConversion"/>
  </si>
  <si>
    <t>801 ~ 1,000</t>
    <phoneticPr fontId="5" type="noConversion"/>
  </si>
  <si>
    <t>2,251 이상</t>
    <phoneticPr fontId="5" type="noConversion"/>
  </si>
  <si>
    <t xml:space="preserve">      나) 이음 및 지지 간격</t>
    <phoneticPr fontId="5" type="noConversion"/>
  </si>
  <si>
    <t>닥   트   장   변
(mm)</t>
    <phoneticPr fontId="5" type="noConversion"/>
  </si>
  <si>
    <t>이   음   간   격
(mm)</t>
    <phoneticPr fontId="5" type="noConversion"/>
  </si>
  <si>
    <t>지   지   간   격
(mm)</t>
    <phoneticPr fontId="5" type="noConversion"/>
  </si>
  <si>
    <t>450  이하</t>
    <phoneticPr fontId="5" type="noConversion"/>
  </si>
  <si>
    <t>751 ~ 1,000</t>
    <phoneticPr fontId="5" type="noConversion"/>
  </si>
  <si>
    <t>1,001 ~ 1,500</t>
    <phoneticPr fontId="5" type="noConversion"/>
  </si>
  <si>
    <t xml:space="preserve">    3) 각형 닥트의 보강법</t>
    <phoneticPr fontId="5" type="noConversion"/>
  </si>
  <si>
    <t xml:space="preserve">        각형 닥트의 이음간 보강은 버티컬심 또는 형강에 의한다.</t>
    <phoneticPr fontId="5" type="noConversion"/>
  </si>
  <si>
    <t xml:space="preserve">    4) 닥트의 지지법</t>
    <phoneticPr fontId="5" type="noConversion"/>
  </si>
  <si>
    <t xml:space="preserve">      가. 닥트의 진동을 방지할 필요가 있는 경우는 방진제를 사용한다.</t>
    <phoneticPr fontId="5" type="noConversion"/>
  </si>
  <si>
    <t xml:space="preserve">      나. 각형 닥트의 지지는 3m 이하로 한다. </t>
    <phoneticPr fontId="5" type="noConversion"/>
  </si>
  <si>
    <t xml:space="preserve">     위생 기구의 설치 높이는 도면, 또는 국토교통부 제정 "건축기계설비공사 표준시방서"에</t>
    <phoneticPr fontId="5" type="noConversion"/>
  </si>
  <si>
    <t xml:space="preserve">     따르되 정한바가 없으면 다음표에 따른다.</t>
    <phoneticPr fontId="5" type="noConversion"/>
  </si>
  <si>
    <t xml:space="preserve">  (가) 일반기구 및 샤워</t>
    <phoneticPr fontId="5" type="noConversion"/>
  </si>
  <si>
    <t>기 구 명 칭</t>
  </si>
  <si>
    <t>설 치 높 이(mm)</t>
    <phoneticPr fontId="5" type="noConversion"/>
  </si>
  <si>
    <t>적                     요</t>
    <phoneticPr fontId="5" type="noConversion"/>
  </si>
  <si>
    <t>동양식 변기</t>
  </si>
  <si>
    <t xml:space="preserve"> 상, 하 바닥면의 높이 차</t>
    <phoneticPr fontId="5" type="noConversion"/>
  </si>
  <si>
    <t>벽걸이 소변기</t>
  </si>
  <si>
    <t xml:space="preserve"> 바닥면에서 립(Lip)상단까지</t>
    <phoneticPr fontId="5" type="noConversion"/>
  </si>
  <si>
    <t>세면기</t>
  </si>
  <si>
    <t xml:space="preserve"> 바닥면에서 물넘침수위까지</t>
    <phoneticPr fontId="5" type="noConversion"/>
  </si>
  <si>
    <t>주방용 싱크</t>
  </si>
  <si>
    <t xml:space="preserve">800 ~ 850 </t>
    <phoneticPr fontId="5" type="noConversion"/>
  </si>
  <si>
    <t>샤워(고정식)</t>
  </si>
  <si>
    <t xml:space="preserve"> 바닥면에서 혼합밸브 또는 
 샤워밸브 설치 중심까지</t>
    <phoneticPr fontId="5" type="noConversion"/>
  </si>
  <si>
    <t xml:space="preserve"> 바닥면에서 샤워헤드 설치위치 중심까지</t>
    <phoneticPr fontId="5" type="noConversion"/>
  </si>
  <si>
    <t>핸드샤워</t>
  </si>
  <si>
    <t xml:space="preserve"> 바닥면에서 혼합밸브 또는 샤워헤드 설치입구 중심까지</t>
    <phoneticPr fontId="5" type="noConversion"/>
  </si>
  <si>
    <t xml:space="preserve"> 바닥면에서 샤워헤드 설치 훅 중심까지</t>
    <phoneticPr fontId="5" type="noConversion"/>
  </si>
  <si>
    <t>세척밸브(대변기용)</t>
  </si>
  <si>
    <t>최소 150</t>
  </si>
  <si>
    <t xml:space="preserve"> 변기상면에서 세척밸브 하단까지
 (세척밸브의 하부에 진공브레이커를
  설치하는 경우는 그 하단까지)</t>
    <phoneticPr fontId="5" type="noConversion"/>
  </si>
  <si>
    <t>세척밸브(소변기용)</t>
  </si>
  <si>
    <t>최소 75</t>
  </si>
  <si>
    <t xml:space="preserve"> 변기급수구에서 세척밸브 하단까지</t>
    <phoneticPr fontId="5" type="noConversion"/>
  </si>
  <si>
    <t xml:space="preserve">  (나) 동양식 대변기의 설치</t>
    <phoneticPr fontId="5" type="noConversion"/>
  </si>
  <si>
    <t xml:space="preserve">        콘크리트 바닥의 경우에는 다음 사항에 따른다.</t>
    <phoneticPr fontId="5" type="noConversion"/>
  </si>
  <si>
    <t xml:space="preserve">      1) 미리 바닥에 뚫어둔 구멍에 대변기를 설치하고 수평과 높이가 정확하도록 설치하며</t>
    <phoneticPr fontId="5" type="noConversion"/>
  </si>
  <si>
    <t xml:space="preserve">         대변기 외면의 모호피막과의 틈을 모르타르로 고정한다. 바닥에 방수층이 있는 </t>
    <phoneticPr fontId="5" type="noConversion"/>
  </si>
  <si>
    <t xml:space="preserve">         경우에는 동층을 대변기 외면의 피복과 밀착시켜 대변기를 고정한다.</t>
    <phoneticPr fontId="5" type="noConversion"/>
  </si>
  <si>
    <t xml:space="preserve">      2) 콘크리트 바닥에 매입하는 대변기 급수구에는 스퍼드 쇠붙이로 세척관을 연결하고</t>
    <phoneticPr fontId="5" type="noConversion"/>
  </si>
  <si>
    <t xml:space="preserve">         관외면에 스퍼드와도 충분하게 아스팔트를 바르고 또는 그밖의 방식 피복을 한 후</t>
    <phoneticPr fontId="5" type="noConversion"/>
  </si>
  <si>
    <t xml:space="preserve">         모래를 채운다.</t>
    <phoneticPr fontId="5" type="noConversion"/>
  </si>
  <si>
    <t xml:space="preserve">      3) 대변기의 플랜지형 배수구와 배수 연관과의 접속은 배수연관과의 이음끝 플랜지 </t>
    <phoneticPr fontId="5" type="noConversion"/>
  </si>
  <si>
    <t xml:space="preserve">         외경까지 확관시켜 내식성 패킹을 끼운후 플랜지를 견고하게 조인다.</t>
    <phoneticPr fontId="5" type="noConversion"/>
  </si>
  <si>
    <t xml:space="preserve">      4) 대변기의 단순삽입형 배수구를 대변기 배수구 외주와 배수관 내경과의 사이에</t>
    <phoneticPr fontId="5" type="noConversion"/>
  </si>
  <si>
    <t xml:space="preserve">         기울기가 발생하지 않도록 삽입, 배수구 내부에 불건성 밀봉재가 빠져나오지 않도록</t>
    <phoneticPr fontId="5" type="noConversion"/>
  </si>
  <si>
    <t xml:space="preserve">         시공한다.</t>
    <phoneticPr fontId="5" type="noConversion"/>
  </si>
  <si>
    <t xml:space="preserve">      5) 변기와 접속하는 연관은 지지쇠붙이로 확실하게 지지하고 바닥이 방화구획의</t>
    <phoneticPr fontId="5" type="noConversion"/>
  </si>
  <si>
    <t xml:space="preserve">         경우에는 변기 및 연관에 내화피복을 시공한다.</t>
    <phoneticPr fontId="5" type="noConversion"/>
  </si>
  <si>
    <t xml:space="preserve">  (다) 양식 대변기의 설치</t>
    <phoneticPr fontId="5" type="noConversion"/>
  </si>
  <si>
    <t xml:space="preserve">      1) 소정의 위치에 수평으로 설치한다.</t>
    <phoneticPr fontId="5" type="noConversion"/>
  </si>
  <si>
    <t xml:space="preserve">      2) 바닥플랜지와의 이음보울트를 조인후 화장캡을 씌운다.</t>
    <phoneticPr fontId="5" type="noConversion"/>
  </si>
  <si>
    <t xml:space="preserve">      3) 대변기의 단순 삽입형 배수구를 배수관에 삽입하는 형식의 접속은 대변기 배수구와</t>
    <phoneticPr fontId="5" type="noConversion"/>
  </si>
  <si>
    <t xml:space="preserve">          배수관 내경 사이에 생기는 틈이 한쪽으로 쏠리지 않도록 설치하고 배수구 내부에</t>
    <phoneticPr fontId="5" type="noConversion"/>
  </si>
  <si>
    <t xml:space="preserve">          퍼티나 불건성 시일재가 빠져나오지 않도록 시공한다.</t>
    <phoneticPr fontId="5" type="noConversion"/>
  </si>
  <si>
    <t xml:space="preserve">      4) 변기와 접속하는 PVC관은 달때 철물로 확실하게 지지한다.</t>
    <phoneticPr fontId="5" type="noConversion"/>
  </si>
  <si>
    <t xml:space="preserve">  (라) 대변기 세척장치의 설치</t>
    <phoneticPr fontId="5" type="noConversion"/>
  </si>
  <si>
    <t xml:space="preserve">      1) 세척밸브</t>
    <phoneticPr fontId="5" type="noConversion"/>
  </si>
  <si>
    <t xml:space="preserve">         소정의 위치, 높이에 설치된 급수과에 설치하여 대변기의 스퍼드 쇠붙이에 세척관으로</t>
    <phoneticPr fontId="5" type="noConversion"/>
  </si>
  <si>
    <t xml:space="preserve">         접속한다. 핸들은 동양식대변기의 경우는 탱크를 향해 우측, 서양식대변기의 경우에는 </t>
    <phoneticPr fontId="5" type="noConversion"/>
  </si>
  <si>
    <t xml:space="preserve">         탱크를 향해 좌측을 표준한다. 또한 세척밸브를 벽 또는 바닥내에 끼워넣는 경우에는</t>
    <phoneticPr fontId="5" type="noConversion"/>
  </si>
  <si>
    <t xml:space="preserve">         점검이 용이한 위치에 점검구를 설치한다.</t>
    <phoneticPr fontId="5" type="noConversion"/>
  </si>
  <si>
    <t xml:space="preserve">  (마) 소변기, 벽걸이 스톨의 설치</t>
    <phoneticPr fontId="5" type="noConversion"/>
  </si>
  <si>
    <t xml:space="preserve">      1) 세척 밸브</t>
    <phoneticPr fontId="5" type="noConversion"/>
  </si>
  <si>
    <t xml:space="preserve">          소정의 위치, 높이에 설치된 급수관에 설치하여 대변기의 스퍼드 쇠붙이에 세척관으로</t>
    <phoneticPr fontId="5" type="noConversion"/>
  </si>
  <si>
    <t xml:space="preserve">          접속한다. 핸들은 동양식대변기의 경우는 탱크를 향해 우측, 서양식대변기의 경우에는</t>
    <phoneticPr fontId="5" type="noConversion"/>
  </si>
  <si>
    <t xml:space="preserve">          탱크를 향해 좌측을 표준한다. 또한 세척밸브를 벽 또는 바닥내에 끼워 넣는 경우에는</t>
    <phoneticPr fontId="5" type="noConversion"/>
  </si>
  <si>
    <t xml:space="preserve">          점검이 용이한 위치에 점검구를 설치한다.</t>
    <phoneticPr fontId="5" type="noConversion"/>
  </si>
  <si>
    <t xml:space="preserve">  (바) 세면기의 설치</t>
    <phoneticPr fontId="5" type="noConversion"/>
  </si>
  <si>
    <t xml:space="preserve">         소정의 위치에 수평 또는 정확한 높이에 설치한다. 배수관과의 접속은 강관 또는 연관</t>
    <phoneticPr fontId="5" type="noConversion"/>
  </si>
  <si>
    <t xml:space="preserve">        용의 소변기용 벽 플랜지를 사용하여 조임 볼트로 완전하게 접속한다.</t>
    <phoneticPr fontId="5" type="noConversion"/>
  </si>
  <si>
    <t xml:space="preserve">  (사) 시험 및 검사</t>
    <phoneticPr fontId="5" type="noConversion"/>
  </si>
  <si>
    <t xml:space="preserve">        기구류는 소요되는 기능, 구조, 재질, 모양, 크기 및 성능이 각각 해다되는 KS에 합격된</t>
    <phoneticPr fontId="5" type="noConversion"/>
  </si>
  <si>
    <t xml:space="preserve">        제품이거나 이 시방서가 요구하는 기능 및 구조등을 만족하는 생산자의 제품으로 </t>
    <phoneticPr fontId="5" type="noConversion"/>
  </si>
  <si>
    <t xml:space="preserve">        한다. 필요에 따라서는 소정의 장소에서 입회시험이나 검사를 한다.</t>
    <phoneticPr fontId="5" type="noConversion"/>
  </si>
  <si>
    <t xml:space="preserve">      본 시방에 명시되지 않은 사항은 국토교통부 제정 "건축기계설비공사 표준시방서"</t>
    <phoneticPr fontId="5" type="noConversion"/>
  </si>
  <si>
    <t xml:space="preserve">      및 소방관계법규에 준한다.</t>
    <phoneticPr fontId="5" type="noConversion"/>
  </si>
  <si>
    <t>4. 냉난방기 설치 특기시방서</t>
    <phoneticPr fontId="5" type="noConversion"/>
  </si>
  <si>
    <t xml:space="preserve"> (1) 품목 및 적용기준</t>
    <phoneticPr fontId="5" type="noConversion"/>
  </si>
  <si>
    <t xml:space="preserve">   (가) 일반 설치도면 및 해당 관련 도면에 준하며, 해당지역은 국내 전지역(제주도 포함, </t>
    <phoneticPr fontId="5" type="noConversion"/>
  </si>
  <si>
    <t xml:space="preserve">         기타 도서지역 제외)으로 한다.</t>
    <phoneticPr fontId="5" type="noConversion"/>
  </si>
  <si>
    <t xml:space="preserve">   (나) 시방서 및 도면에 명기되지 않는 사항은 당행의 지시에 따르며, 아래 품목 외의 대해서는 </t>
    <phoneticPr fontId="5" type="noConversion"/>
  </si>
  <si>
    <t xml:space="preserve">          해당 규격 시방서의 범위를 따른다. </t>
    <phoneticPr fontId="5" type="noConversion"/>
  </si>
  <si>
    <t xml:space="preserve">   (다) 품목 및 적용 기준은 아래 다음과 같다.</t>
    <phoneticPr fontId="5" type="noConversion"/>
  </si>
  <si>
    <r>
      <t xml:space="preserve">     ①</t>
    </r>
    <r>
      <rPr>
        <sz val="10"/>
        <color indexed="8"/>
        <rFont val="맑은 고딕"/>
        <family val="3"/>
        <charset val="129"/>
      </rPr>
      <t xml:space="preserve"> 멀티시스템형(복합형) 냉(난)방기는 실내기 1대 또는 실외기 1대 기준으로 한다.</t>
    </r>
    <phoneticPr fontId="5" type="noConversion"/>
  </si>
  <si>
    <t xml:space="preserve">     ② 싱글형(단일형) 냉(난)방기는 실내기와 실외기 1조(실내•외기 SET 또는 대)를</t>
    <phoneticPr fontId="5" type="noConversion"/>
  </si>
  <si>
    <t xml:space="preserve">         기준으로 한다.</t>
    <phoneticPr fontId="5" type="noConversion"/>
  </si>
  <si>
    <t xml:space="preserve">     ③ 기타 설치는 해당 규격, 단위, 수량에 의거한다.</t>
    <phoneticPr fontId="5" type="noConversion"/>
  </si>
  <si>
    <t xml:space="preserve">   (라) 멀티시스템형(복합형) 냉(난)방기 실내기 설치 (대당)</t>
    <phoneticPr fontId="5" type="noConversion"/>
  </si>
  <si>
    <t xml:space="preserve">     멀티시스템형(복합형) 냉(난)방기실내기 설치(매립덕트형 포함)에 따르는 공사 부분을 </t>
    <phoneticPr fontId="5" type="noConversion"/>
  </si>
  <si>
    <t xml:space="preserve">     말하며 아래 사항을 포함한다.</t>
    <phoneticPr fontId="5" type="noConversion"/>
  </si>
  <si>
    <r>
      <t xml:space="preserve">     ①</t>
    </r>
    <r>
      <rPr>
        <sz val="10"/>
        <color indexed="8"/>
        <rFont val="맑은 고딕"/>
        <family val="3"/>
        <charset val="129"/>
      </rPr>
      <t xml:space="preserve"> 실내기장착 및 장착을 위한 천장타공, 실내기가대(전산볼트등) 설치,  판넬부착,</t>
    </r>
    <phoneticPr fontId="5" type="noConversion"/>
  </si>
  <si>
    <t xml:space="preserve">         냉매충진 및 종합시운전</t>
    <phoneticPr fontId="5" type="noConversion"/>
  </si>
  <si>
    <r>
      <t xml:space="preserve">     ② 옥내주배관 및 옥내분지관배관, 자동제어 설치 </t>
    </r>
    <r>
      <rPr>
        <sz val="10"/>
        <color indexed="8"/>
        <rFont val="바탕체"/>
        <family val="1"/>
        <charset val="129"/>
      </rPr>
      <t/>
    </r>
    <phoneticPr fontId="5" type="noConversion"/>
  </si>
  <si>
    <r>
      <t xml:space="preserve">         『냉매용동관배관, 분지관, 드레인배관(PVC관 VG-1), 관보온(고무발포), </t>
    </r>
    <r>
      <rPr>
        <sz val="10"/>
        <color indexed="8"/>
        <rFont val="바탕체"/>
        <family val="1"/>
        <charset val="129"/>
      </rPr>
      <t/>
    </r>
    <phoneticPr fontId="5" type="noConversion"/>
  </si>
  <si>
    <t xml:space="preserve">         통신선(전선관:난연CD관), 중앙제어선, 배관행거류, 기타 장애물제거 등』    </t>
    <phoneticPr fontId="5" type="noConversion"/>
  </si>
  <si>
    <t xml:space="preserve">     ③ 전원결선은 중간 결선을 하지 않으며, 필요시 단자대를 설치하고 별도 터미널을 </t>
    <phoneticPr fontId="5" type="noConversion"/>
  </si>
  <si>
    <t xml:space="preserve">         이용하도록 한다.</t>
    <phoneticPr fontId="5" type="noConversion"/>
  </si>
  <si>
    <t xml:space="preserve">   (마) 멀티시스템형(복합형) 냉(난)방기 실외기 설치 (대당)</t>
    <phoneticPr fontId="5" type="noConversion"/>
  </si>
  <si>
    <t xml:space="preserve">     멀티시스템형(복합형) 냉(난)방기실외기 설치에 따르는 공사 부분을 말하며 아래사항을</t>
    <phoneticPr fontId="5" type="noConversion"/>
  </si>
  <si>
    <t xml:space="preserve">     포함한다.</t>
    <phoneticPr fontId="5" type="noConversion"/>
  </si>
  <si>
    <r>
      <t xml:space="preserve">     ①</t>
    </r>
    <r>
      <rPr>
        <sz val="10"/>
        <color indexed="8"/>
        <rFont val="맑은 고딕"/>
        <family val="3"/>
        <charset val="129"/>
      </rPr>
      <t xml:space="preserve"> 옥외주배관 설치 실외기 안착</t>
    </r>
    <phoneticPr fontId="5" type="noConversion"/>
  </si>
  <si>
    <t xml:space="preserve">        『냉매용동관배관, 드레인배관(PVC관 VG-1), 관보온(고무발포), 중앙제어선 및</t>
    <phoneticPr fontId="5" type="noConversion"/>
  </si>
  <si>
    <t xml:space="preserve">        전선관(난연CD관), 배관지지물, 실외기안착을 위한 공정 등』</t>
    <phoneticPr fontId="5" type="noConversion"/>
  </si>
  <si>
    <t xml:space="preserve">   (바) 싱글형(단일형) 냉(난)방기 실내•외기 설치 (대당 또는 조당)</t>
    <phoneticPr fontId="5" type="noConversion"/>
  </si>
  <si>
    <r>
      <t xml:space="preserve">     ①</t>
    </r>
    <r>
      <rPr>
        <sz val="10"/>
        <color indexed="8"/>
        <rFont val="맑은 고딕"/>
        <family val="3"/>
        <charset val="129"/>
      </rPr>
      <t xml:space="preserve"> 실내기장착, 천정타공, 실내기가대(전산볼트등) 설치, 판넬부착, 냉매충진 및 종합시운전</t>
    </r>
    <phoneticPr fontId="5" type="noConversion"/>
  </si>
  <si>
    <t xml:space="preserve">     ② 실내기부터 실외기까지 이르는 냉매배관 설치, 실외기안착, 자동제어 설치, 냉매용동관배관, </t>
    <phoneticPr fontId="5" type="noConversion"/>
  </si>
  <si>
    <t xml:space="preserve">         드레인관, 관보온(고무발포), 통신선(전선관:난연CD관), 중앙제어선, 배관행거류, 기타 </t>
    <phoneticPr fontId="5" type="noConversion"/>
  </si>
  <si>
    <t xml:space="preserve">         장애물제거, 배관지지물, 실외기안착을 위한 공정』</t>
    <phoneticPr fontId="5" type="noConversion"/>
  </si>
  <si>
    <t xml:space="preserve">   (사) 실외기 방진받침대 (개)</t>
    <phoneticPr fontId="5" type="noConversion"/>
  </si>
  <si>
    <t xml:space="preserve">     실외기 안착시 침수, 진동, 소음 방지를 위해 실외기를 올려 고정하는 장치를 </t>
    <phoneticPr fontId="5" type="noConversion"/>
  </si>
  <si>
    <t xml:space="preserve">     말하며 해당 정격 규격품 동등 이상을 설치한다.</t>
    <phoneticPr fontId="5" type="noConversion"/>
  </si>
  <si>
    <t xml:space="preserve">   (아) 통합제어기 및 유선리모컨 (조) </t>
    <phoneticPr fontId="5" type="noConversion"/>
  </si>
  <si>
    <t xml:space="preserve">     실내기 설치시 필요한 기능제어기, 중앙제어기, 유선통합리모컨(무선 수신기 포함)</t>
    <phoneticPr fontId="5" type="noConversion"/>
  </si>
  <si>
    <t xml:space="preserve">     장치를 설치하는 것을 말한다.</t>
    <phoneticPr fontId="5" type="noConversion"/>
  </si>
  <si>
    <t xml:space="preserve">   (자) 매립덕트형 챔버 (조)</t>
    <phoneticPr fontId="5" type="noConversion"/>
  </si>
  <si>
    <t xml:space="preserve">     매립덕트형 실내기 설치시 실내기와 토출기구에 연결하여 부착하는 기구이며, 급기</t>
    <phoneticPr fontId="5" type="noConversion"/>
  </si>
  <si>
    <t xml:space="preserve">     및 흡읍용 2개(3~4구분배형)로 구성되어 있으며, 흡음재가 내부에 부착되어 있다.</t>
    <phoneticPr fontId="5" type="noConversion"/>
  </si>
  <si>
    <t xml:space="preserve">   (차) 스텐배관커버(배관트레이 포함) (M)</t>
    <phoneticPr fontId="5" type="noConversion"/>
  </si>
  <si>
    <t xml:space="preserve">     실외기로부터 배관 및 전원선이 노출되는 부분에 대하여, 배관트레이 설치 </t>
    <phoneticPr fontId="5" type="noConversion"/>
  </si>
  <si>
    <t xml:space="preserve">     및 스텐판(1.0T)으로  제작하여 마감하는 공사를 말한다.</t>
    <phoneticPr fontId="5" type="noConversion"/>
  </si>
  <si>
    <t xml:space="preserve">   (카) 실외기 에어가이드 (개)</t>
    <phoneticPr fontId="5" type="noConversion"/>
  </si>
  <si>
    <t xml:space="preserve">     실외기내 열교환용 팬 작동시 발생하는 바람 방향을 유도하고 적설을 방지하는 </t>
    <phoneticPr fontId="5" type="noConversion"/>
  </si>
  <si>
    <t xml:space="preserve">     것으로 실외기 상부 및 전면 토출구에 부착하며, 내열성이 적합한 재질로 하여 </t>
    <phoneticPr fontId="5" type="noConversion"/>
  </si>
  <si>
    <t xml:space="preserve">     변형이 없도록 한다.</t>
    <phoneticPr fontId="5" type="noConversion"/>
  </si>
  <si>
    <t xml:space="preserve">   (타) 드레인펌프 (개)</t>
    <phoneticPr fontId="5" type="noConversion"/>
  </si>
  <si>
    <t xml:space="preserve">     냉방시 발생하는 응축수를 자연배수 할수 없는 경우, 별도의 펌프장치를 통해 물을 </t>
    <phoneticPr fontId="5" type="noConversion"/>
  </si>
  <si>
    <t xml:space="preserve">     강제배수하는  장치이며, 제품용량은 양정높이의 110%이상으로 하고, </t>
    <phoneticPr fontId="5" type="noConversion"/>
  </si>
  <si>
    <t xml:space="preserve">     제품은 KS규격으로 한다. </t>
    <phoneticPr fontId="5" type="noConversion"/>
  </si>
  <si>
    <t xml:space="preserve">   (파) 실내기 분해세척 (대) : 설치완료후 유지보수</t>
    <phoneticPr fontId="5" type="noConversion"/>
  </si>
  <si>
    <t xml:space="preserve">     실내기를 분해탈착하여 화학약품으로 내부세척하여 청결하게 하고 건조후에 </t>
    <phoneticPr fontId="5" type="noConversion"/>
  </si>
  <si>
    <t xml:space="preserve">     원상태로 조립하는 것을  말한다.    </t>
    <phoneticPr fontId="5" type="noConversion"/>
  </si>
  <si>
    <t xml:space="preserve"> (2) 냉(난)방기 설치</t>
    <phoneticPr fontId="5" type="noConversion"/>
  </si>
  <si>
    <t xml:space="preserve">   (가) 일반적으로 설치도면 및 관련도면에 준하여 설치하여야 한다.</t>
    <phoneticPr fontId="5" type="noConversion"/>
  </si>
  <si>
    <t xml:space="preserve">   (나) 시방 및 도면에 명기되지 않은 사항은 일반적인 표준 설치 규정 및 제조사의 </t>
    <phoneticPr fontId="5" type="noConversion"/>
  </si>
  <si>
    <t xml:space="preserve">         설치품질관리 체크리스트 가이드 등에 준한다.</t>
    <phoneticPr fontId="5" type="noConversion"/>
  </si>
  <si>
    <t xml:space="preserve">   (다) 실외기 설치는 일반적으로 아래의 사항에 준한다.</t>
    <phoneticPr fontId="5" type="noConversion"/>
  </si>
  <si>
    <t xml:space="preserve">     ① 건물의 옥상이나 난간 등 환기가 원활한 곳에 설치함을 원칙으로 한다.</t>
    <phoneticPr fontId="5" type="noConversion"/>
  </si>
  <si>
    <t xml:space="preserve">     ② 실외기 상호 간섭에 의한 영향이 생기지 않도록 도면에 명기된 적정 거리를</t>
    <phoneticPr fontId="5" type="noConversion"/>
  </si>
  <si>
    <t xml:space="preserve">         유지하여 설치한다.</t>
    <phoneticPr fontId="5" type="noConversion"/>
  </si>
  <si>
    <r>
      <t xml:space="preserve">     ③</t>
    </r>
    <r>
      <rPr>
        <sz val="10"/>
        <rFont val="맑은 고딕"/>
        <family val="3"/>
        <charset val="129"/>
      </rPr>
      <t xml:space="preserve"> 배관거리는 제조사에서 명기한 실,내외기 간 최장길이, 총배관길이 내에서 </t>
    </r>
    <phoneticPr fontId="5" type="noConversion"/>
  </si>
  <si>
    <t xml:space="preserve">         설치하고 명기된  고,저차 등을 확보하여야 한다.</t>
    <phoneticPr fontId="5" type="noConversion"/>
  </si>
  <si>
    <t xml:space="preserve">     ④ 실외기 상부 1,500mm 이내에 장애물이 없는 곳에 설치하며 장애물이 있는 경우 </t>
    <phoneticPr fontId="5" type="noConversion"/>
  </si>
  <si>
    <t xml:space="preserve">         협의에 의해  설치 위치의 변경 또는 별도의 후드를 설치할 수 있도록 한다.</t>
    <phoneticPr fontId="5" type="noConversion"/>
  </si>
  <si>
    <t xml:space="preserve">     ⑤ 강력한 전자기장을 발생시키는 물체에서 최소한 3m는 이격하여 설치한다.</t>
    <phoneticPr fontId="5" type="noConversion"/>
  </si>
  <si>
    <t xml:space="preserve">   (라) 실내기 설치는 일반적으로 아래의 사항에 준한다.</t>
    <phoneticPr fontId="5" type="noConversion"/>
  </si>
  <si>
    <t xml:space="preserve">     ① 흡입구, 토출구 부근에 공기의 흐름을 방해하는 장애물이 없고 냉풍 또는 온풍이 </t>
    <phoneticPr fontId="5" type="noConversion"/>
  </si>
  <si>
    <t xml:space="preserve">         실 전체에 고르게 퍼저 나갈 수 있는 장소에 설치되어야 한다. 단, 토출구에 </t>
    <phoneticPr fontId="5" type="noConversion"/>
  </si>
  <si>
    <t xml:space="preserve">         장애가 발생될 시에는 에어가이드를 설치하여 원할하게 한다.</t>
    <phoneticPr fontId="5" type="noConversion"/>
  </si>
  <si>
    <t xml:space="preserve">     ② 천장에 설치하는 실내기의 경우 덕트 등에 지지하거나 고정볼트를 휘어서 </t>
    <phoneticPr fontId="5" type="noConversion"/>
  </si>
  <si>
    <t xml:space="preserve">         설치해서는 아니되며, 실내기 중량의 4배 이상의 하중을 견딜수 있는 장소에 </t>
    <phoneticPr fontId="5" type="noConversion"/>
  </si>
  <si>
    <t xml:space="preserve">         고정 및 설치되어야 한다.</t>
    <phoneticPr fontId="5" type="noConversion"/>
  </si>
  <si>
    <t xml:space="preserve">     ③ 수평계를 이용하여 수평으로 설치되어야 한다.</t>
    <phoneticPr fontId="5" type="noConversion"/>
  </si>
  <si>
    <t xml:space="preserve">     ④ 근처에 열이나 수증기 발생 등이 없는 곳에 설치되어야 한다.</t>
    <phoneticPr fontId="5" type="noConversion"/>
  </si>
  <si>
    <t xml:space="preserve">     ⑤ 전원이 가깝고 드레인의 배수가 용이한 장소에 설치되어야 한다.</t>
    <phoneticPr fontId="5" type="noConversion"/>
  </si>
  <si>
    <t xml:space="preserve">     ⑥ 하나의 냉매회로에 연결되는 실내기간의 높이차가 15m 이하가 되도록 설치한다.</t>
    <phoneticPr fontId="5" type="noConversion"/>
  </si>
  <si>
    <t xml:space="preserve">     ⑦ 대형모터 또는 모니터등 노이즈가 발생하는 물체로부터 3m 이상 떨어진 곳.  </t>
    <phoneticPr fontId="5" type="noConversion"/>
  </si>
  <si>
    <t xml:space="preserve">         (전원에 노이즈가 발생할수 있는 장소에는 노이즈 필터를 부착해 준다.)</t>
    <phoneticPr fontId="5" type="noConversion"/>
  </si>
  <si>
    <t xml:space="preserve">     ⑧ 실내기 주변은 SVC(서비스)를 위한 최소한의 공간을 확보하며, 유지보수를 위한 </t>
    <phoneticPr fontId="5" type="noConversion"/>
  </si>
  <si>
    <t xml:space="preserve">         점검구를 설치 해야 한다.</t>
    <phoneticPr fontId="5" type="noConversion"/>
  </si>
  <si>
    <t xml:space="preserve">     ⑨ 천장 매립형의 경우 흡입측 리턴사각그릴(필터부착형)을 적용하지 못하는 경우, </t>
    <phoneticPr fontId="5" type="noConversion"/>
  </si>
  <si>
    <t xml:space="preserve">         매립형 챔버는  필터 부착형을 사용하며 필터 교체를 위한 서비스 공간을 </t>
    <phoneticPr fontId="5" type="noConversion"/>
  </si>
  <si>
    <t xml:space="preserve">         확보하고 유지보수를 위한 점검구를  설치해야 한다.</t>
    <phoneticPr fontId="5" type="noConversion"/>
  </si>
  <si>
    <t xml:space="preserve">     ⑩ 직사광선 또는 기타 열원으로부터 직접 복사열을 받지 않는 장소에 설치한다.</t>
    <phoneticPr fontId="5" type="noConversion"/>
  </si>
  <si>
    <t xml:space="preserve">     ⑪ 응축수의 배수가 쉽고, 실외기 배관 접속이 쉬운곳에 설치한다.</t>
    <phoneticPr fontId="5" type="noConversion"/>
  </si>
  <si>
    <t xml:space="preserve">     ⑫ 공사중 설치된 실내기는 시운전 전 공사장의 먼지 등의 오염의 방지를 위해 </t>
    <phoneticPr fontId="5" type="noConversion"/>
  </si>
  <si>
    <t xml:space="preserve">         부직포 또는 오염 방지 마감재를 부착하여 관리한다.</t>
    <phoneticPr fontId="5" type="noConversion"/>
  </si>
  <si>
    <t xml:space="preserve">     ⑬ 설치후 공사중에 관리부실로 인하여 실내기 핀 및 필터등이 오염된 경우에는 </t>
    <phoneticPr fontId="5" type="noConversion"/>
  </si>
  <si>
    <t xml:space="preserve">         실내기를  분해탈착하여 화학약품으로 내부세척하고 건조후에 원상태로 조립하여 </t>
    <phoneticPr fontId="5" type="noConversion"/>
  </si>
  <si>
    <t xml:space="preserve">         청결하게 유지해야 한다.</t>
    <phoneticPr fontId="5" type="noConversion"/>
  </si>
  <si>
    <t xml:space="preserve">   (마) 냉매 및 보온, 드레인 배관 설치</t>
    <phoneticPr fontId="5" type="noConversion"/>
  </si>
  <si>
    <t xml:space="preserve">     ① 냉매 배관이라 함은 냉(난)방기의 실외기에 연결된 모든 실내기간의 배관을 </t>
    <phoneticPr fontId="5" type="noConversion"/>
  </si>
  <si>
    <t xml:space="preserve">         의미하고  드레인배관이라 함은 냉방시 실내기의 열교환기에서 응축된 응축수를 </t>
    <phoneticPr fontId="5" type="noConversion"/>
  </si>
  <si>
    <t xml:space="preserve">         실내기 밖으로 배출하기  위하여 설치하는 배관을 의미한다. 냉매 배관은 적정한 </t>
    <phoneticPr fontId="5" type="noConversion"/>
  </si>
  <si>
    <t xml:space="preserve">         관경의 눌림이나 찌그러짐이 없는 동관을 사용하여 냉(난)방기가 최적의 성능을 </t>
    <phoneticPr fontId="5" type="noConversion"/>
  </si>
  <si>
    <t xml:space="preserve">         발휘할 수 있도록 한다.   </t>
    <phoneticPr fontId="5" type="noConversion"/>
  </si>
  <si>
    <t xml:space="preserve">     ② 도면에 준하여 설치하고 특히 배관의 크기, 배관의 경로 및 분지관의 위치는 </t>
    <phoneticPr fontId="5" type="noConversion"/>
  </si>
  <si>
    <t xml:space="preserve">         도면의 사항을  준수하여야 한다. </t>
    <phoneticPr fontId="5" type="noConversion"/>
  </si>
  <si>
    <t xml:space="preserve">     ③ 냉매배관 재질은 인탈산 재질의 99.8% 이상의 순동관을 사용하여야 하고 </t>
    <phoneticPr fontId="5" type="noConversion"/>
  </si>
  <si>
    <t xml:space="preserve">         드레인 배관 재질은  PVC관(VG-1)을 사용한다.</t>
    <phoneticPr fontId="5" type="noConversion"/>
  </si>
  <si>
    <t xml:space="preserve">     ④ 냉매배관용 분지관은 해당제조업체의 제품을 사용하여야 하고 반드시 수평 </t>
    <phoneticPr fontId="5" type="noConversion"/>
  </si>
  <si>
    <t xml:space="preserve">         또는 수직으로  설치하여야 한다.</t>
    <phoneticPr fontId="5" type="noConversion"/>
  </si>
  <si>
    <t xml:space="preserve">     ⑤ 냉매배관의 시공은 내부에 이물질이 없어야 하며, 30kg/㎠G(2.94MPa)의 내압에</t>
    <phoneticPr fontId="5" type="noConversion"/>
  </si>
  <si>
    <t xml:space="preserve">         견뎌야 한다.</t>
    <phoneticPr fontId="5" type="noConversion"/>
  </si>
  <si>
    <t xml:space="preserve">     ⑥ 배관설치 후 질소충전시험 및 진공시험을 행하여 압력시험 및 누설 시험을</t>
    <phoneticPr fontId="5" type="noConversion"/>
  </si>
  <si>
    <t xml:space="preserve">         행한다.</t>
    <phoneticPr fontId="5" type="noConversion"/>
  </si>
  <si>
    <t xml:space="preserve">     ⑦ 배관 보온재는 도면에 준하며 사용하고 액관과 가스관, 드레인 배관에 각각 </t>
    <phoneticPr fontId="5" type="noConversion"/>
  </si>
  <si>
    <t xml:space="preserve">         적용 한다.</t>
    <phoneticPr fontId="5" type="noConversion"/>
  </si>
  <si>
    <t xml:space="preserve">     ⑧ 냉매 배관은 타배관과 분리된 단독 절연행가를 설치하여 최대 1.5m 간격으로 </t>
    <phoneticPr fontId="5" type="noConversion"/>
  </si>
  <si>
    <t xml:space="preserve">         지지되도록  설치되어야 한다.</t>
    <phoneticPr fontId="5" type="noConversion"/>
  </si>
  <si>
    <t xml:space="preserve">     ⑨ 드레인배관의 크기는 도면에 준하며 일반적으로 실내기측은 25A를 사용하며 </t>
    <phoneticPr fontId="5" type="noConversion"/>
  </si>
  <si>
    <t xml:space="preserve">         드레인 주관을  30A 이상으로 설치한다.</t>
    <phoneticPr fontId="5" type="noConversion"/>
  </si>
  <si>
    <t xml:space="preserve">     ⑩ 드레인배관의 원활한 응축수의 배출을 위하여 타배관과 분리된 단독 일반행가를 </t>
    <phoneticPr fontId="5" type="noConversion"/>
  </si>
  <si>
    <t xml:space="preserve">         배관의 처짐, 느슨함이 없도록 1.2~1.5m 이내로 설치하며, 구배는 1/50~1/100로 한다</t>
    <phoneticPr fontId="5" type="noConversion"/>
  </si>
  <si>
    <t xml:space="preserve">     ⑪ 드레인 배관 출구에서 악취나 부식성의 가스가 발생하는 경우 실내기로의 유입을 </t>
    <phoneticPr fontId="5" type="noConversion"/>
  </si>
  <si>
    <t xml:space="preserve">         방지하기  위하여 드레인 배관 끝단에 트랩을 주거나 간접배수를 한다.</t>
    <phoneticPr fontId="5" type="noConversion"/>
  </si>
  <si>
    <t xml:space="preserve">     ⑫ 드레인 펌프를 장착한 실내기의 경우 도면에 명시된 높이의 범위 안에서 드레인 </t>
    <phoneticPr fontId="5" type="noConversion"/>
  </si>
  <si>
    <t xml:space="preserve">         배관을 상향으로 설치할 수 있다.</t>
    <phoneticPr fontId="5" type="noConversion"/>
  </si>
  <si>
    <t xml:space="preserve">     ⑬ 콘크리트등 벽면 및 바닥 면을 통과 시에는 슬리브를 사용하고 방수코킹 처리한다.</t>
    <phoneticPr fontId="5" type="noConversion"/>
  </si>
  <si>
    <t xml:space="preserve">     ⑭ 방화구획을 관통하는 경우 건축물의 피난, 방화구조 등의 기준에 관한 규칙에 </t>
    <phoneticPr fontId="5" type="noConversion"/>
  </si>
  <si>
    <t xml:space="preserve">         의거  국토교통부장관이 정하여 고시하는 기준에 따라 내화충전성능을 인정한</t>
    <phoneticPr fontId="5" type="noConversion"/>
  </si>
  <si>
    <t xml:space="preserve">         구조로 마감 처리한다.</t>
    <phoneticPr fontId="5" type="noConversion"/>
  </si>
  <si>
    <t xml:space="preserve">   (바) 자동 제어 설치</t>
    <phoneticPr fontId="5" type="noConversion"/>
  </si>
  <si>
    <t xml:space="preserve">     ① 자동제어라 함은 실내온도를 적정하게 유지함으로서 쾌적한 업무 공조공간을 </t>
    <phoneticPr fontId="5" type="noConversion"/>
  </si>
  <si>
    <t xml:space="preserve">         조성하며 사용자 및 관리자가 최대한 간편하게 조작 및 운전이 가능하도록 </t>
    <phoneticPr fontId="5" type="noConversion"/>
  </si>
  <si>
    <t xml:space="preserve">         설치함을 원칙으로 한다. (중앙제어기 상부에 제어흐름도 설치)</t>
    <phoneticPr fontId="5" type="noConversion"/>
  </si>
  <si>
    <t xml:space="preserve">     ② 리모컨 및 기능 중앙제어기등 구성 및 설치위치는 도면에 준하고 일반적으로</t>
    <phoneticPr fontId="5" type="noConversion"/>
  </si>
  <si>
    <t xml:space="preserve">         사용이 편리한 곳에  설치하고 신호전달에 장애를 주는 위치는 피하는 것을</t>
    <phoneticPr fontId="5" type="noConversion"/>
  </si>
  <si>
    <t xml:space="preserve">         원칙으로 한다.</t>
    <phoneticPr fontId="5" type="noConversion"/>
  </si>
  <si>
    <t xml:space="preserve">     ③ 근처에 열이나 수증기 발생 등이 없는 곳에 설치되어야 한다.</t>
    <phoneticPr fontId="5" type="noConversion"/>
  </si>
  <si>
    <t xml:space="preserve">     ④ 강력한 전자기장을 발생시키는 물체에서 최소한 3m는 이격하여 설치한다.</t>
    <phoneticPr fontId="5" type="noConversion"/>
  </si>
  <si>
    <t xml:space="preserve">   (사) 통신제어선 설치</t>
    <phoneticPr fontId="5" type="noConversion"/>
  </si>
  <si>
    <t xml:space="preserve">     ① 통신케이블의 사양은 도면에 명시된 규격을 준수한다.</t>
    <phoneticPr fontId="5" type="noConversion"/>
  </si>
  <si>
    <t xml:space="preserve">     ② 통신케이블 망의 구성은 필히 도면의 내용을 준수하여야 한다.</t>
    <phoneticPr fontId="5" type="noConversion"/>
  </si>
  <si>
    <t xml:space="preserve">     ③ 통신케이블은 전원용 케이블과 충분히 이격하여 설치한다.</t>
    <phoneticPr fontId="5" type="noConversion"/>
  </si>
  <si>
    <t xml:space="preserve">     ④ 통신케이블이 냉매배관과 경로가 같은 경우 냉매배관과 함께 마감하는 것을 원칙으로 한다.</t>
    <phoneticPr fontId="5" type="noConversion"/>
  </si>
  <si>
    <t xml:space="preserve">     ⑤ 통신케이블관은 난연 CD 전선관 또는 동등이상의 관을 사용하는 것을 원칙으로</t>
    <phoneticPr fontId="5" type="noConversion"/>
  </si>
  <si>
    <t xml:space="preserve">         한다.</t>
    <phoneticPr fontId="5" type="noConversion"/>
  </si>
  <si>
    <t xml:space="preserve">   (아) 전기사양 설치</t>
    <phoneticPr fontId="5" type="noConversion"/>
  </si>
  <si>
    <t xml:space="preserve">     ① 실내기 및 실외기용의 전원공사에는 주전원 차단용 메인 스위치와 ELB는 제조사 </t>
    <phoneticPr fontId="5" type="noConversion"/>
  </si>
  <si>
    <t xml:space="preserve">         설치규정에 의하고, 별도로 설치할수 있도록 전기업체에 통보하여야 한다.</t>
    <phoneticPr fontId="5" type="noConversion"/>
  </si>
  <si>
    <t xml:space="preserve">     ② 실외기의 전원은 3상 4선식 380V, 60Hz의 전원이 공급받아야 한다.</t>
    <phoneticPr fontId="5" type="noConversion"/>
  </si>
  <si>
    <t xml:space="preserve">         단, 해당건물의 전원공급상황에 주의한다. (단 4R/T이하는 단상 220V, 60HZ)</t>
    <phoneticPr fontId="5" type="noConversion"/>
  </si>
  <si>
    <t xml:space="preserve">     ③ 실내기의 전원은 실외기와는 별도로 이루어지며 1Ø 220V 60Hz의 전원이</t>
    <phoneticPr fontId="5" type="noConversion"/>
  </si>
  <si>
    <t xml:space="preserve">         공급받아야 한다.</t>
    <phoneticPr fontId="5" type="noConversion"/>
  </si>
  <si>
    <t xml:space="preserve">     ④ 하나의 실외기에 연결된 실내기들의 전원은 동일한 전력망에 의하여 이루어</t>
    <phoneticPr fontId="5" type="noConversion"/>
  </si>
  <si>
    <t xml:space="preserve">         지도록 하여  실내기의 전원이 동시에 차단될 수 있도록 하는 것을 원칙으로 한다.</t>
    <phoneticPr fontId="5" type="noConversion"/>
  </si>
  <si>
    <t xml:space="preserve">     ⑤ 전원케이블의 규격은 제품사양서의 규정이상의 것을 사용하여야 한다.</t>
    <phoneticPr fontId="5" type="noConversion"/>
  </si>
  <si>
    <t xml:space="preserve">     ⑥ 강력한 전자기장을 발생시키는 물체에서 최소한 3m는 이격하여 설치 한다. </t>
    <phoneticPr fontId="5" type="noConversion"/>
  </si>
  <si>
    <t xml:space="preserve">   (자) 시운전</t>
    <phoneticPr fontId="5" type="noConversion"/>
  </si>
  <si>
    <t xml:space="preserve">     ① 실내기와 실외기의 전원이 규정에 맞는지와 누전여부를 확인한다.</t>
    <phoneticPr fontId="5" type="noConversion"/>
  </si>
  <si>
    <t xml:space="preserve">     ② 실외기 서비스밸브를 완전히 열고 냉매 주입량과 사용압력이 적절한지 확인한다.</t>
    <phoneticPr fontId="5" type="noConversion"/>
  </si>
  <si>
    <t xml:space="preserve">     ③ 실외기와 실내기의 배관과 신호선 연결이 맞는지 확인한다.</t>
    <phoneticPr fontId="5" type="noConversion"/>
  </si>
  <si>
    <t xml:space="preserve">     ④ 시운전을 시작하여 실외기 측에서 운전전류와 냉매의 사용압력을 검사한 후</t>
    <phoneticPr fontId="5" type="noConversion"/>
  </si>
  <si>
    <t xml:space="preserve">         실내기 측에서  컨트롤러에 입력할 사항을 입력하여 정상운전을 하는지 확인한다.</t>
    <phoneticPr fontId="5" type="noConversion"/>
  </si>
  <si>
    <t xml:space="preserve">     ⑤ 드레인 팬에 물을 채워 실내기 배수펌프가 가동 되는지를 확인한다.</t>
    <phoneticPr fontId="5" type="noConversion"/>
  </si>
  <si>
    <t xml:space="preserve">     ⑥ 중앙제어 컨트롤러를 설치한 경우 그룹별로 설정을 하여 개별 제어 및</t>
    <phoneticPr fontId="5" type="noConversion"/>
  </si>
  <si>
    <t xml:space="preserve">         그룹 제어에 이상이  없는지를 확인하여야 한다.</t>
    <phoneticPr fontId="5" type="noConversion"/>
  </si>
  <si>
    <t xml:space="preserve"> (4) 기타사항</t>
    <phoneticPr fontId="5" type="noConversion"/>
  </si>
  <si>
    <t xml:space="preserve">   (가) 계약업체은 대리점으로부터 수령한 제품의 이상 유무를 확인후 당행에게 서면</t>
    <phoneticPr fontId="5" type="noConversion"/>
  </si>
  <si>
    <t xml:space="preserve">        또는 유선, 이메일 등으로 통보하며, 제품의 이상이 없을 경우 설계된 시공 내용에</t>
    <phoneticPr fontId="5" type="noConversion"/>
  </si>
  <si>
    <t xml:space="preserve">        따라 성실히 이행하여야 한다.</t>
    <phoneticPr fontId="5" type="noConversion"/>
  </si>
  <si>
    <t xml:space="preserve">   (나) 당행 사정으로 지정한 기한내 납품을 완료하지 못한 경우 해당 부점 및 </t>
    <phoneticPr fontId="5" type="noConversion"/>
  </si>
  <si>
    <t xml:space="preserve">         당행 담당자에게 서면 또는 유선 이메일등으로 통보해야 한다.</t>
    <phoneticPr fontId="5" type="noConversion"/>
  </si>
  <si>
    <t xml:space="preserve">   (다) 현장실사 결과에 따라 고의성 여부가 입증되거나 손실의 과다로 당행의 손실의 </t>
    <phoneticPr fontId="5" type="noConversion"/>
  </si>
  <si>
    <t xml:space="preserve">         규모가 막대하다고 판단할 경우 경고 등의 조치를 취한다.</t>
    <phoneticPr fontId="5" type="noConversion"/>
  </si>
  <si>
    <t xml:space="preserve">   (라) 계약업체은 당행의 소정 양식에 충실해야 하고, 당행이 요청하는 검사에 필요한 </t>
    <phoneticPr fontId="5" type="noConversion"/>
  </si>
  <si>
    <t xml:space="preserve">        증빙자료(첨부자료)를 제출하여야 한다.</t>
    <phoneticPr fontId="5" type="noConversion"/>
  </si>
  <si>
    <t xml:space="preserve">   (마) 아래와 같은 사유 발생 시 당행 계약규정에 근거하여 제반 조치를 하고, </t>
    <phoneticPr fontId="5" type="noConversion"/>
  </si>
  <si>
    <t xml:space="preserve">         해당 계약업체에 경고를 부여한다. </t>
    <phoneticPr fontId="5" type="noConversion"/>
  </si>
  <si>
    <t xml:space="preserve">     ① 납품된 제품의 파손 등의 하자</t>
    <phoneticPr fontId="5" type="noConversion"/>
  </si>
  <si>
    <t xml:space="preserve">     ② 준공검사 완료전 및 완료후 성능 불량, 설치 사양 불일치 등의 설계도서 및 </t>
    <phoneticPr fontId="5" type="noConversion"/>
  </si>
  <si>
    <t xml:space="preserve">         시방서와 상이한 경우. (배관재, 보온재, 통신선 등의 적용 자재의 재사용 포함)</t>
    <phoneticPr fontId="5" type="noConversion"/>
  </si>
  <si>
    <t xml:space="preserve">     ③ 준공검사 완료후 시공 불량에 따른 드레인배관의 누수 발생.</t>
    <phoneticPr fontId="5" type="noConversion"/>
  </si>
  <si>
    <t xml:space="preserve">     ④ 협의 없이 임의 설치한 건.</t>
    <phoneticPr fontId="5" type="noConversion"/>
  </si>
  <si>
    <t xml:space="preserve">     ⑤ 계약업체 귀책 사유로 인한 영업점 민원 유발.</t>
    <phoneticPr fontId="5" type="noConversion"/>
  </si>
  <si>
    <t xml:space="preserve">     ⑥ 당행과 협의되지 않은 계약업체의 자의적 판단 및 고의성 등으로 인한 시공 불량 </t>
    <phoneticPr fontId="5" type="noConversion"/>
  </si>
  <si>
    <t xml:space="preserve">         및 사양 불일치.</t>
    <phoneticPr fontId="5" type="noConversion"/>
  </si>
  <si>
    <t>2. 공사 일반사항</t>
    <phoneticPr fontId="5" type="noConversion"/>
  </si>
  <si>
    <t xml:space="preserve">    1) 본장은 냉난방. 위생설비 배관에 적용한다.</t>
    <phoneticPr fontId="5" type="noConversion"/>
  </si>
  <si>
    <t xml:space="preserve"> (4) 위생기구의 설치</t>
    <phoneticPr fontId="5" type="noConversion"/>
  </si>
  <si>
    <t xml:space="preserve"> (5) 기타 사항</t>
    <phoneticPr fontId="5" type="noConversion"/>
  </si>
  <si>
    <t>A값</t>
    <phoneticPr fontId="1" type="noConversion"/>
  </si>
  <si>
    <t xml:space="preserve">   기  타  경  비</t>
    <phoneticPr fontId="1" type="noConversion"/>
  </si>
  <si>
    <t>(재료비+노무비)</t>
    <phoneticPr fontId="1" type="noConversion"/>
  </si>
  <si>
    <t>*</t>
    <phoneticPr fontId="1" type="noConversion"/>
  </si>
  <si>
    <t>단수정리</t>
    <phoneticPr fontId="1" type="noConversion"/>
  </si>
  <si>
    <r>
      <t xml:space="preserve"> </t>
    </r>
    <r>
      <rPr>
        <b/>
        <sz val="11"/>
        <rFont val="돋움"/>
        <family val="3"/>
        <charset val="129"/>
      </rPr>
      <t xml:space="preserve">  일  반  관  리  비</t>
    </r>
    <phoneticPr fontId="5" type="noConversion"/>
  </si>
  <si>
    <t>계</t>
  </si>
  <si>
    <t>저압케이블공</t>
    <phoneticPr fontId="1" type="noConversion"/>
  </si>
  <si>
    <t>공 량</t>
  </si>
  <si>
    <t>요율(%)</t>
  </si>
  <si>
    <t>주택도시보증공사 BIFC2 사무공간 조성공사(기계)</t>
    <phoneticPr fontId="8" type="noConversion"/>
  </si>
  <si>
    <t>[ 주택도시보증공사 BIFC2 사무공간 조성공사(기계) ]</t>
    <phoneticPr fontId="1" type="noConversion"/>
  </si>
  <si>
    <t>공 사 명 : 주택도시보증공사 BIFC2 사무공간 조성공사(기계)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</si>
</sst>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#;\-#,###;#;"/>
    <numFmt numFmtId="177" formatCode="0.000%"/>
    <numFmt numFmtId="178" formatCode="#,##0;[Red]#,##0"/>
    <numFmt numFmtId="179" formatCode="_ * #,##0_ ;_ * \-#,##0_ ;_ * &quot;-&quot;_ ;_ @_ "/>
    <numFmt numFmtId="180" formatCode="_ * #,##0.00_ ;_ * \-#,##0.00_ ;_ * &quot;-&quot;??_ ;_ @_ "/>
    <numFmt numFmtId="181" formatCode="_(&quot;$&quot;* #,##0_);_(&quot;$&quot;* \(#,##0\);_(&quot;$&quot;* &quot;-&quot;_);_(@_)"/>
    <numFmt numFmtId="182" formatCode="_(&quot;$&quot;* #,##0.00_);_(&quot;$&quot;* \(#,##0.00\);_(&quot;$&quot;* &quot;-&quot;??_);_(@_)"/>
  </numFmts>
  <fonts count="4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KB금융 본문체 Light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b/>
      <sz val="17"/>
      <name val="KB금융 본문체 Light"/>
      <family val="3"/>
      <charset val="129"/>
    </font>
    <font>
      <sz val="10"/>
      <name val="KB금융 본문체 Light"/>
      <family val="3"/>
      <charset val="129"/>
    </font>
    <font>
      <sz val="8"/>
      <name val="KB금융 본문체 Light"/>
      <family val="3"/>
      <charset val="129"/>
    </font>
    <font>
      <sz val="10.1"/>
      <name val="KB금융 본문체 Light"/>
      <family val="3"/>
      <charset val="129"/>
    </font>
    <font>
      <sz val="9"/>
      <name val="KB금융 본문체 Light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굴림"/>
      <family val="3"/>
      <charset val="129"/>
    </font>
    <font>
      <sz val="11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sz val="11"/>
      <color rgb="FFFF0000"/>
      <name val="굴림체"/>
      <family val="3"/>
      <charset val="129"/>
    </font>
    <font>
      <sz val="12"/>
      <color indexed="8"/>
      <name val="HY신명조"/>
      <family val="1"/>
      <charset val="129"/>
    </font>
    <font>
      <sz val="12"/>
      <color indexed="8"/>
      <name val="굴림체"/>
      <family val="3"/>
      <charset val="129"/>
    </font>
    <font>
      <sz val="12"/>
      <color indexed="8"/>
      <name val="맑은 고딕"/>
      <family val="3"/>
      <charset val="129"/>
      <scheme val="major"/>
    </font>
    <font>
      <sz val="24"/>
      <color indexed="8"/>
      <name val="맑은 고딕"/>
      <family val="3"/>
      <charset val="129"/>
      <scheme val="major"/>
    </font>
    <font>
      <sz val="7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</font>
    <font>
      <sz val="10"/>
      <color indexed="8"/>
      <name val="바탕체"/>
      <family val="1"/>
      <charset val="129"/>
    </font>
    <font>
      <sz val="11.5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0.1"/>
      <name val="돋움"/>
      <family val="3"/>
      <charset val="129"/>
    </font>
    <font>
      <b/>
      <sz val="10"/>
      <name val="돋움"/>
      <family val="3"/>
      <charset val="129"/>
    </font>
    <font>
      <sz val="2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3"/>
      <color indexed="8"/>
      <name val="돋움"/>
      <family val="3"/>
      <charset val="129"/>
    </font>
    <font>
      <b/>
      <sz val="17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double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 style="hair">
        <color indexed="8"/>
      </right>
      <top style="thin">
        <color indexed="8"/>
      </top>
      <bottom style="double">
        <color indexed="8"/>
      </bottom>
      <diagonal/>
    </border>
    <border>
      <left style="hair">
        <color indexed="8"/>
      </left>
      <right/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hair">
        <color indexed="8"/>
      </right>
      <top style="double">
        <color indexed="8"/>
      </top>
      <bottom/>
      <diagonal/>
    </border>
    <border>
      <left style="hair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/>
      <diagonal/>
    </border>
    <border>
      <left style="hair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/>
      <top style="double">
        <color indexed="8"/>
      </top>
      <bottom style="hair">
        <color indexed="8"/>
      </bottom>
      <diagonal/>
    </border>
    <border>
      <left/>
      <right/>
      <top style="double">
        <color indexed="8"/>
      </top>
      <bottom style="hair">
        <color indexed="8"/>
      </bottom>
      <diagonal/>
    </border>
    <border>
      <left/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8"/>
      </left>
      <right/>
      <top style="double">
        <color indexed="8"/>
      </top>
      <bottom style="hair">
        <color indexed="8"/>
      </bottom>
      <diagonal/>
    </border>
    <border>
      <left/>
      <right style="thin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7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9" fillId="0" borderId="0"/>
    <xf numFmtId="41" fontId="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/>
    <xf numFmtId="179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0" fontId="36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9" fontId="15" fillId="0" borderId="0" applyFont="0" applyFill="0" applyBorder="0" applyAlignment="0" applyProtection="0">
      <alignment vertical="center"/>
    </xf>
    <xf numFmtId="0" fontId="4" fillId="0" borderId="0"/>
    <xf numFmtId="0" fontId="15" fillId="0" borderId="0">
      <alignment vertical="center"/>
    </xf>
  </cellStyleXfs>
  <cellXfs count="266">
    <xf numFmtId="0" fontId="0" fillId="0" borderId="0" xfId="0">
      <alignment vertical="center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41" fontId="6" fillId="0" borderId="0" xfId="1" applyFont="1" applyAlignment="1">
      <alignment vertical="center"/>
    </xf>
    <xf numFmtId="41" fontId="10" fillId="0" borderId="0" xfId="4" applyFont="1" applyAlignment="1">
      <alignment vertical="center"/>
    </xf>
    <xf numFmtId="41" fontId="6" fillId="0" borderId="0" xfId="4" applyFont="1" applyAlignment="1">
      <alignment vertical="center"/>
    </xf>
    <xf numFmtId="41" fontId="11" fillId="0" borderId="0" xfId="4" applyFont="1" applyAlignment="1">
      <alignment vertical="center"/>
    </xf>
    <xf numFmtId="41" fontId="12" fillId="0" borderId="2" xfId="4" applyFont="1" applyBorder="1" applyAlignment="1">
      <alignment vertical="center"/>
    </xf>
    <xf numFmtId="41" fontId="13" fillId="0" borderId="2" xfId="4" applyFont="1" applyBorder="1" applyAlignment="1">
      <alignment vertical="center"/>
    </xf>
    <xf numFmtId="41" fontId="14" fillId="0" borderId="0" xfId="1" applyFont="1" applyAlignment="1">
      <alignment vertical="center"/>
    </xf>
    <xf numFmtId="41" fontId="14" fillId="3" borderId="0" xfId="1" applyFont="1" applyFill="1" applyAlignment="1">
      <alignment vertical="center"/>
    </xf>
    <xf numFmtId="10" fontId="11" fillId="0" borderId="3" xfId="1" applyNumberFormat="1" applyFont="1" applyBorder="1" applyAlignment="1">
      <alignment vertical="center"/>
    </xf>
    <xf numFmtId="9" fontId="11" fillId="0" borderId="3" xfId="1" applyNumberFormat="1" applyFont="1" applyBorder="1" applyAlignment="1">
      <alignment vertical="center"/>
    </xf>
    <xf numFmtId="41" fontId="14" fillId="0" borderId="0" xfId="1" applyFont="1" applyBorder="1" applyAlignment="1">
      <alignment vertical="center"/>
    </xf>
    <xf numFmtId="41" fontId="14" fillId="0" borderId="0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17" fillId="0" borderId="1" xfId="0" quotePrefix="1" applyFont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/>
    </xf>
    <xf numFmtId="178" fontId="17" fillId="0" borderId="1" xfId="0" applyNumberFormat="1" applyFont="1" applyBorder="1" applyAlignment="1">
      <alignment vertical="center" shrinkToFit="1"/>
    </xf>
    <xf numFmtId="178" fontId="17" fillId="0" borderId="1" xfId="0" applyNumberFormat="1" applyFont="1" applyBorder="1" applyAlignment="1">
      <alignment horizontal="center" vertical="center" shrinkToFit="1"/>
    </xf>
    <xf numFmtId="49" fontId="18" fillId="0" borderId="1" xfId="0" applyNumberFormat="1" applyFont="1" applyBorder="1" applyAlignment="1">
      <alignment horizontal="left" vertical="center" shrinkToFit="1"/>
    </xf>
    <xf numFmtId="0" fontId="17" fillId="0" borderId="1" xfId="5" applyNumberFormat="1" applyFont="1" applyFill="1" applyBorder="1" applyAlignment="1">
      <alignment vertical="center" shrinkToFit="1"/>
    </xf>
    <xf numFmtId="0" fontId="17" fillId="0" borderId="1" xfId="1" applyNumberFormat="1" applyFont="1" applyFill="1" applyBorder="1" applyAlignment="1">
      <alignment horizontal="center" vertical="center" shrinkToFit="1"/>
    </xf>
    <xf numFmtId="0" fontId="17" fillId="0" borderId="1" xfId="5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0" borderId="1" xfId="0" quotePrefix="1" applyFont="1" applyBorder="1" applyAlignment="1">
      <alignment horizontal="center" vertical="center" shrinkToFi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17" fillId="0" borderId="1" xfId="5" applyFont="1" applyBorder="1" applyAlignment="1">
      <alignment vertical="center"/>
    </xf>
    <xf numFmtId="41" fontId="17" fillId="0" borderId="1" xfId="5" applyFont="1" applyBorder="1" applyAlignment="1">
      <alignment horizontal="center" vertical="center"/>
    </xf>
    <xf numFmtId="41" fontId="17" fillId="0" borderId="1" xfId="5" applyFont="1" applyFill="1" applyBorder="1" applyAlignment="1">
      <alignment vertical="center"/>
    </xf>
    <xf numFmtId="41" fontId="17" fillId="0" borderId="1" xfId="5" applyFont="1" applyFill="1" applyBorder="1" applyAlignment="1">
      <alignment horizontal="center" vertical="center"/>
    </xf>
    <xf numFmtId="41" fontId="17" fillId="0" borderId="1" xfId="5" applyFont="1" applyFill="1" applyBorder="1" applyAlignment="1" applyProtection="1">
      <alignment horizontal="center" vertical="center"/>
      <protection locked="0"/>
    </xf>
    <xf numFmtId="41" fontId="19" fillId="0" borderId="1" xfId="5" applyFont="1" applyFill="1" applyBorder="1" applyAlignment="1" applyProtection="1">
      <alignment horizontal="center" vertical="center"/>
      <protection locked="0"/>
    </xf>
    <xf numFmtId="41" fontId="3" fillId="0" borderId="1" xfId="5" applyFont="1" applyBorder="1" applyAlignment="1">
      <alignment horizontal="center" vertical="center"/>
    </xf>
    <xf numFmtId="41" fontId="17" fillId="4" borderId="1" xfId="5" applyFont="1" applyFill="1" applyBorder="1" applyAlignment="1">
      <alignment horizontal="center" vertical="center"/>
    </xf>
    <xf numFmtId="41" fontId="17" fillId="0" borderId="1" xfId="5" quotePrefix="1" applyFont="1" applyBorder="1" applyAlignment="1">
      <alignment horizontal="center" vertical="center"/>
    </xf>
    <xf numFmtId="0" fontId="17" fillId="0" borderId="1" xfId="0" quotePrefix="1" applyFont="1" applyFill="1" applyBorder="1" applyAlignment="1">
      <alignment horizontal="left" vertical="center" wrapText="1"/>
    </xf>
    <xf numFmtId="0" fontId="17" fillId="0" borderId="1" xfId="0" quotePrefix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78" fontId="17" fillId="0" borderId="1" xfId="0" applyNumberFormat="1" applyFont="1" applyFill="1" applyBorder="1" applyAlignment="1">
      <alignment horizontal="center" vertical="center" shrinkToFit="1"/>
    </xf>
    <xf numFmtId="0" fontId="3" fillId="0" borderId="1" xfId="0" quotePrefix="1" applyNumberFormat="1" applyFont="1" applyBorder="1" applyAlignment="1">
      <alignment horizontal="left" vertical="center" wrapText="1"/>
    </xf>
    <xf numFmtId="0" fontId="17" fillId="0" borderId="1" xfId="5" applyNumberFormat="1" applyFont="1" applyBorder="1" applyAlignment="1">
      <alignment horizontal="left" vertical="center"/>
    </xf>
    <xf numFmtId="0" fontId="17" fillId="0" borderId="1" xfId="5" applyNumberFormat="1" applyFont="1" applyBorder="1" applyAlignment="1">
      <alignment vertical="center"/>
    </xf>
    <xf numFmtId="0" fontId="17" fillId="0" borderId="1" xfId="5" applyNumberFormat="1" applyFont="1" applyFill="1" applyBorder="1" applyAlignment="1">
      <alignment vertical="center"/>
    </xf>
    <xf numFmtId="0" fontId="3" fillId="0" borderId="1" xfId="0" quotePrefix="1" applyNumberFormat="1" applyFont="1" applyBorder="1" applyAlignment="1">
      <alignment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41" fontId="14" fillId="0" borderId="0" xfId="1" applyFont="1" applyFill="1" applyAlignment="1">
      <alignment vertical="center"/>
    </xf>
    <xf numFmtId="41" fontId="6" fillId="0" borderId="0" xfId="1" applyFont="1" applyFill="1" applyAlignment="1">
      <alignment vertical="center"/>
    </xf>
    <xf numFmtId="0" fontId="21" fillId="2" borderId="0" xfId="7" applyFont="1" applyFill="1" applyAlignment="1">
      <alignment horizontal="left" vertical="center"/>
    </xf>
    <xf numFmtId="0" fontId="22" fillId="2" borderId="0" xfId="3" applyFont="1" applyFill="1" applyAlignment="1">
      <alignment vertical="center"/>
    </xf>
    <xf numFmtId="0" fontId="23" fillId="2" borderId="0" xfId="8" applyFont="1" applyFill="1" applyAlignment="1">
      <alignment horizontal="left" vertical="center"/>
    </xf>
    <xf numFmtId="0" fontId="23" fillId="2" borderId="0" xfId="3" applyFont="1" applyFill="1" applyAlignment="1">
      <alignment vertical="center"/>
    </xf>
    <xf numFmtId="0" fontId="25" fillId="2" borderId="1" xfId="3" applyFont="1" applyFill="1" applyBorder="1" applyAlignment="1">
      <alignment horizontal="center" vertical="center"/>
    </xf>
    <xf numFmtId="0" fontId="23" fillId="2" borderId="1" xfId="3" applyFont="1" applyFill="1" applyBorder="1" applyAlignment="1">
      <alignment vertical="center"/>
    </xf>
    <xf numFmtId="0" fontId="26" fillId="2" borderId="0" xfId="8" applyFont="1" applyFill="1" applyAlignment="1">
      <alignment horizontal="left" vertical="center"/>
    </xf>
    <xf numFmtId="0" fontId="27" fillId="2" borderId="0" xfId="3" applyFont="1" applyFill="1" applyAlignment="1">
      <alignment vertical="center"/>
    </xf>
    <xf numFmtId="0" fontId="28" fillId="2" borderId="0" xfId="8" applyFont="1" applyFill="1" applyAlignment="1">
      <alignment horizontal="left" vertical="center"/>
    </xf>
    <xf numFmtId="0" fontId="29" fillId="2" borderId="0" xfId="8" applyFont="1" applyFill="1" applyAlignment="1">
      <alignment horizontal="left" vertical="center"/>
    </xf>
    <xf numFmtId="0" fontId="29" fillId="2" borderId="0" xfId="8" applyFont="1" applyFill="1" applyAlignment="1">
      <alignment vertical="center"/>
    </xf>
    <xf numFmtId="0" fontId="29" fillId="2" borderId="0" xfId="3" applyFont="1" applyFill="1" applyAlignment="1">
      <alignment vertical="center"/>
    </xf>
    <xf numFmtId="0" fontId="29" fillId="2" borderId="0" xfId="8" applyFont="1" applyFill="1" applyBorder="1" applyAlignment="1">
      <alignment horizontal="center" vertical="center" wrapText="1"/>
    </xf>
    <xf numFmtId="0" fontId="29" fillId="2" borderId="0" xfId="8" applyFont="1" applyFill="1" applyAlignment="1">
      <alignment horizontal="right" vertical="center"/>
    </xf>
    <xf numFmtId="0" fontId="29" fillId="2" borderId="0" xfId="8" applyFont="1" applyFill="1" applyBorder="1" applyAlignment="1">
      <alignment horizontal="left" vertical="center"/>
    </xf>
    <xf numFmtId="0" fontId="29" fillId="2" borderId="0" xfId="8" applyFont="1" applyFill="1" applyBorder="1" applyAlignment="1">
      <alignment horizontal="center" vertical="center"/>
    </xf>
    <xf numFmtId="0" fontId="26" fillId="2" borderId="0" xfId="3" applyFont="1" applyFill="1" applyAlignment="1">
      <alignment vertical="center"/>
    </xf>
    <xf numFmtId="0" fontId="29" fillId="2" borderId="1" xfId="3" applyFont="1" applyFill="1" applyBorder="1" applyAlignment="1">
      <alignment horizontal="center" vertical="center"/>
    </xf>
    <xf numFmtId="0" fontId="29" fillId="2" borderId="1" xfId="3" applyFont="1" applyFill="1" applyBorder="1" applyAlignment="1">
      <alignment vertical="center"/>
    </xf>
    <xf numFmtId="0" fontId="30" fillId="0" borderId="0" xfId="8" applyFont="1" applyAlignment="1">
      <alignment vertical="center"/>
    </xf>
    <xf numFmtId="10" fontId="14" fillId="0" borderId="0" xfId="24" applyNumberFormat="1" applyFont="1" applyAlignment="1">
      <alignment vertical="center"/>
    </xf>
    <xf numFmtId="41" fontId="14" fillId="0" borderId="0" xfId="1" applyFont="1" applyAlignment="1">
      <alignment horizontal="right" vertical="center"/>
    </xf>
    <xf numFmtId="41" fontId="38" fillId="0" borderId="7" xfId="1" applyFont="1" applyFill="1" applyBorder="1" applyAlignment="1">
      <alignment vertical="center"/>
    </xf>
    <xf numFmtId="41" fontId="38" fillId="0" borderId="3" xfId="1" applyFont="1" applyFill="1" applyBorder="1" applyAlignment="1">
      <alignment vertical="center"/>
    </xf>
    <xf numFmtId="41" fontId="38" fillId="0" borderId="3" xfId="1" applyFont="1" applyBorder="1" applyAlignment="1">
      <alignment vertical="center"/>
    </xf>
    <xf numFmtId="41" fontId="38" fillId="0" borderId="3" xfId="1" applyFont="1" applyBorder="1" applyAlignment="1">
      <alignment horizontal="right" vertical="center"/>
    </xf>
    <xf numFmtId="41" fontId="38" fillId="0" borderId="3" xfId="1" applyFont="1" applyBorder="1" applyAlignment="1">
      <alignment horizontal="center" vertical="center"/>
    </xf>
    <xf numFmtId="10" fontId="38" fillId="0" borderId="3" xfId="1" applyNumberFormat="1" applyFont="1" applyBorder="1" applyAlignment="1">
      <alignment vertical="center"/>
    </xf>
    <xf numFmtId="41" fontId="38" fillId="0" borderId="9" xfId="1" applyFont="1" applyBorder="1" applyAlignment="1">
      <alignment vertical="center"/>
    </xf>
    <xf numFmtId="41" fontId="38" fillId="0" borderId="1" xfId="1" applyFont="1" applyBorder="1" applyAlignment="1">
      <alignment vertical="center"/>
    </xf>
    <xf numFmtId="41" fontId="4" fillId="0" borderId="0" xfId="1" applyFont="1" applyAlignment="1">
      <alignment vertical="center"/>
    </xf>
    <xf numFmtId="41" fontId="40" fillId="0" borderId="2" xfId="4" applyFont="1" applyBorder="1" applyAlignment="1">
      <alignment vertical="center"/>
    </xf>
    <xf numFmtId="41" fontId="38" fillId="0" borderId="7" xfId="1" applyFont="1" applyBorder="1" applyAlignment="1">
      <alignment vertical="center"/>
    </xf>
    <xf numFmtId="41" fontId="38" fillId="0" borderId="7" xfId="1" applyFont="1" applyBorder="1" applyAlignment="1">
      <alignment horizontal="center" vertical="center"/>
    </xf>
    <xf numFmtId="41" fontId="38" fillId="3" borderId="7" xfId="1" applyFont="1" applyFill="1" applyBorder="1" applyAlignment="1">
      <alignment vertical="center"/>
    </xf>
    <xf numFmtId="41" fontId="38" fillId="3" borderId="3" xfId="1" applyFont="1" applyFill="1" applyBorder="1" applyAlignment="1">
      <alignment vertical="center"/>
    </xf>
    <xf numFmtId="177" fontId="38" fillId="0" borderId="3" xfId="1" applyNumberFormat="1" applyFont="1" applyBorder="1" applyAlignment="1">
      <alignment vertical="center"/>
    </xf>
    <xf numFmtId="41" fontId="41" fillId="0" borderId="7" xfId="1" applyFont="1" applyBorder="1" applyAlignment="1">
      <alignment vertical="center"/>
    </xf>
    <xf numFmtId="9" fontId="38" fillId="0" borderId="3" xfId="1" applyNumberFormat="1" applyFont="1" applyBorder="1" applyAlignment="1">
      <alignment vertical="center"/>
    </xf>
    <xf numFmtId="41" fontId="38" fillId="0" borderId="3" xfId="1" applyFont="1" applyBorder="1" applyAlignment="1">
      <alignment horizontal="left" vertical="center"/>
    </xf>
    <xf numFmtId="41" fontId="38" fillId="0" borderId="1" xfId="1" applyFont="1" applyFill="1" applyBorder="1" applyAlignment="1">
      <alignment vertical="center"/>
    </xf>
    <xf numFmtId="41" fontId="4" fillId="0" borderId="0" xfId="1" applyFont="1" applyAlignment="1">
      <alignment horizontal="right" vertical="center"/>
    </xf>
    <xf numFmtId="41" fontId="4" fillId="0" borderId="0" xfId="1" applyFont="1" applyAlignment="1">
      <alignment horizontal="left" vertical="center"/>
    </xf>
    <xf numFmtId="41" fontId="4" fillId="0" borderId="0" xfId="4" applyFont="1" applyAlignment="1">
      <alignment vertical="center"/>
    </xf>
    <xf numFmtId="41" fontId="38" fillId="0" borderId="0" xfId="4" applyFont="1" applyAlignment="1">
      <alignment vertical="center"/>
    </xf>
    <xf numFmtId="41" fontId="43" fillId="0" borderId="0" xfId="1" applyFont="1" applyBorder="1" applyAlignment="1">
      <alignment vertical="center"/>
    </xf>
    <xf numFmtId="41" fontId="44" fillId="0" borderId="2" xfId="1" applyFont="1" applyBorder="1" applyAlignment="1">
      <alignment horizontal="left" vertical="center"/>
    </xf>
    <xf numFmtId="41" fontId="43" fillId="0" borderId="2" xfId="1" applyFont="1" applyBorder="1" applyAlignment="1">
      <alignment horizontal="left" vertical="center"/>
    </xf>
    <xf numFmtId="0" fontId="44" fillId="0" borderId="2" xfId="2" applyFont="1" applyBorder="1">
      <alignment vertical="center"/>
    </xf>
    <xf numFmtId="0" fontId="45" fillId="2" borderId="3" xfId="3" applyFont="1" applyFill="1" applyBorder="1" applyAlignment="1">
      <alignment horizontal="left" vertical="center"/>
    </xf>
    <xf numFmtId="41" fontId="44" fillId="0" borderId="3" xfId="1" applyFont="1" applyBorder="1" applyAlignment="1">
      <alignment horizontal="left" vertical="center"/>
    </xf>
    <xf numFmtId="41" fontId="44" fillId="0" borderId="3" xfId="1" applyFont="1" applyBorder="1" applyAlignment="1">
      <alignment vertical="center"/>
    </xf>
    <xf numFmtId="41" fontId="44" fillId="0" borderId="3" xfId="1" applyFont="1" applyBorder="1" applyAlignment="1">
      <alignment horizontal="center" vertical="center"/>
    </xf>
    <xf numFmtId="41" fontId="43" fillId="0" borderId="2" xfId="1" applyFont="1" applyBorder="1" applyAlignment="1">
      <alignment vertical="center"/>
    </xf>
    <xf numFmtId="41" fontId="44" fillId="0" borderId="0" xfId="1" applyFont="1" applyAlignment="1">
      <alignment vertical="center"/>
    </xf>
    <xf numFmtId="41" fontId="46" fillId="0" borderId="0" xfId="4" applyFont="1" applyAlignment="1">
      <alignment vertical="center"/>
    </xf>
    <xf numFmtId="0" fontId="34" fillId="0" borderId="4" xfId="25" applyFont="1" applyBorder="1" applyAlignment="1">
      <alignment horizontal="center" vertical="center" shrinkToFit="1"/>
    </xf>
    <xf numFmtId="41" fontId="38" fillId="0" borderId="8" xfId="1" applyFont="1" applyBorder="1" applyAlignment="1">
      <alignment horizontal="center" vertical="center"/>
    </xf>
    <xf numFmtId="41" fontId="38" fillId="0" borderId="3" xfId="1" applyFont="1" applyFill="1" applyBorder="1" applyAlignment="1">
      <alignment horizontal="center" vertical="center"/>
    </xf>
    <xf numFmtId="41" fontId="38" fillId="0" borderId="3" xfId="1" applyFont="1" applyBorder="1" applyAlignment="1">
      <alignment horizontal="center" vertical="center"/>
    </xf>
    <xf numFmtId="41" fontId="38" fillId="0" borderId="4" xfId="1" applyFont="1" applyBorder="1" applyAlignment="1">
      <alignment vertical="center"/>
    </xf>
    <xf numFmtId="41" fontId="38" fillId="0" borderId="5" xfId="1" applyFont="1" applyBorder="1" applyAlignment="1">
      <alignment vertical="center"/>
    </xf>
    <xf numFmtId="41" fontId="38" fillId="0" borderId="6" xfId="1" applyFont="1" applyBorder="1" applyAlignment="1">
      <alignment vertical="center"/>
    </xf>
    <xf numFmtId="41" fontId="38" fillId="0" borderId="4" xfId="1" applyFont="1" applyBorder="1" applyAlignment="1">
      <alignment horizontal="right" vertical="center"/>
    </xf>
    <xf numFmtId="41" fontId="38" fillId="0" borderId="5" xfId="1" applyFont="1" applyBorder="1" applyAlignment="1">
      <alignment horizontal="right" vertical="center"/>
    </xf>
    <xf numFmtId="41" fontId="38" fillId="0" borderId="6" xfId="1" applyFont="1" applyBorder="1" applyAlignment="1">
      <alignment horizontal="right" vertical="center"/>
    </xf>
    <xf numFmtId="41" fontId="38" fillId="0" borderId="4" xfId="1" applyFont="1" applyFill="1" applyBorder="1" applyAlignment="1">
      <alignment vertical="center"/>
    </xf>
    <xf numFmtId="41" fontId="38" fillId="0" borderId="5" xfId="1" applyFont="1" applyFill="1" applyBorder="1" applyAlignment="1">
      <alignment vertical="center"/>
    </xf>
    <xf numFmtId="41" fontId="38" fillId="0" borderId="6" xfId="1" applyFont="1" applyFill="1" applyBorder="1" applyAlignment="1">
      <alignment vertical="center"/>
    </xf>
    <xf numFmtId="41" fontId="38" fillId="0" borderId="4" xfId="1" applyFont="1" applyBorder="1" applyAlignment="1">
      <alignment horizontal="center" vertical="center"/>
    </xf>
    <xf numFmtId="41" fontId="38" fillId="0" borderId="5" xfId="1" applyFont="1" applyBorder="1" applyAlignment="1">
      <alignment horizontal="center" vertical="center"/>
    </xf>
    <xf numFmtId="41" fontId="38" fillId="0" borderId="6" xfId="1" applyFont="1" applyBorder="1" applyAlignment="1">
      <alignment horizontal="center" vertical="center"/>
    </xf>
    <xf numFmtId="41" fontId="41" fillId="0" borderId="4" xfId="1" applyFont="1" applyBorder="1" applyAlignment="1">
      <alignment vertical="center"/>
    </xf>
    <xf numFmtId="41" fontId="41" fillId="0" borderId="5" xfId="1" applyFont="1" applyBorder="1" applyAlignment="1">
      <alignment vertical="center"/>
    </xf>
    <xf numFmtId="41" fontId="41" fillId="0" borderId="6" xfId="1" applyFont="1" applyBorder="1" applyAlignment="1">
      <alignment vertical="center"/>
    </xf>
    <xf numFmtId="41" fontId="38" fillId="0" borderId="4" xfId="1" applyFont="1" applyBorder="1" applyAlignment="1">
      <alignment vertical="center"/>
    </xf>
    <xf numFmtId="41" fontId="38" fillId="0" borderId="5" xfId="1" applyFont="1" applyBorder="1" applyAlignment="1">
      <alignment vertical="center"/>
    </xf>
    <xf numFmtId="41" fontId="38" fillId="0" borderId="6" xfId="1" applyFont="1" applyBorder="1" applyAlignment="1">
      <alignment vertical="center"/>
    </xf>
    <xf numFmtId="41" fontId="42" fillId="0" borderId="0" xfId="1" applyFont="1" applyAlignment="1">
      <alignment horizontal="center" vertical="center"/>
    </xf>
    <xf numFmtId="0" fontId="44" fillId="0" borderId="2" xfId="1" applyNumberFormat="1" applyFont="1" applyBorder="1" applyAlignment="1">
      <alignment horizontal="center" vertical="center"/>
    </xf>
    <xf numFmtId="41" fontId="43" fillId="0" borderId="3" xfId="1" applyFont="1" applyBorder="1" applyAlignment="1">
      <alignment horizontal="center" vertical="center"/>
    </xf>
    <xf numFmtId="41" fontId="39" fillId="0" borderId="2" xfId="1" applyFont="1" applyBorder="1" applyAlignment="1">
      <alignment horizontal="center" vertical="center"/>
    </xf>
    <xf numFmtId="41" fontId="14" fillId="0" borderId="0" xfId="1" applyFont="1" applyAlignment="1">
      <alignment horizontal="center" vertical="center"/>
    </xf>
    <xf numFmtId="41" fontId="41" fillId="0" borderId="4" xfId="1" applyFont="1" applyFill="1" applyBorder="1" applyAlignment="1">
      <alignment vertical="center"/>
    </xf>
    <xf numFmtId="41" fontId="41" fillId="0" borderId="5" xfId="1" applyFont="1" applyFill="1" applyBorder="1" applyAlignment="1">
      <alignment vertical="center"/>
    </xf>
    <xf numFmtId="41" fontId="41" fillId="0" borderId="6" xfId="1" applyFont="1" applyFill="1" applyBorder="1" applyAlignment="1">
      <alignment vertical="center"/>
    </xf>
    <xf numFmtId="0" fontId="34" fillId="0" borderId="3" xfId="25" applyFont="1" applyBorder="1" applyAlignment="1">
      <alignment horizontal="center" vertical="center"/>
    </xf>
    <xf numFmtId="0" fontId="34" fillId="0" borderId="9" xfId="25" applyFont="1" applyBorder="1" applyAlignment="1">
      <alignment horizontal="center" vertical="center"/>
    </xf>
    <xf numFmtId="0" fontId="34" fillId="0" borderId="7" xfId="25" applyFont="1" applyBorder="1" applyAlignment="1">
      <alignment horizontal="center" vertical="center"/>
    </xf>
    <xf numFmtId="0" fontId="3" fillId="0" borderId="0" xfId="0" quotePrefix="1" applyFo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4" fillId="2" borderId="0" xfId="8" applyFont="1" applyFill="1" applyAlignment="1">
      <alignment horizontal="center" vertical="center"/>
    </xf>
    <xf numFmtId="0" fontId="29" fillId="2" borderId="10" xfId="8" applyFont="1" applyFill="1" applyBorder="1" applyAlignment="1">
      <alignment horizontal="center" vertical="center" wrapText="1"/>
    </xf>
    <xf numFmtId="0" fontId="29" fillId="2" borderId="11" xfId="8" applyFont="1" applyFill="1" applyBorder="1" applyAlignment="1">
      <alignment horizontal="center" vertical="center" wrapText="1"/>
    </xf>
    <xf numFmtId="0" fontId="29" fillId="2" borderId="12" xfId="8" applyFont="1" applyFill="1" applyBorder="1" applyAlignment="1">
      <alignment horizontal="center" vertical="center" wrapText="1"/>
    </xf>
    <xf numFmtId="0" fontId="29" fillId="2" borderId="13" xfId="8" applyFont="1" applyFill="1" applyBorder="1" applyAlignment="1">
      <alignment horizontal="center" vertical="center" wrapText="1"/>
    </xf>
    <xf numFmtId="0" fontId="29" fillId="2" borderId="14" xfId="8" applyFont="1" applyFill="1" applyBorder="1" applyAlignment="1">
      <alignment horizontal="center" vertical="center" wrapText="1"/>
    </xf>
    <xf numFmtId="0" fontId="29" fillId="2" borderId="14" xfId="8" applyFont="1" applyFill="1" applyBorder="1" applyAlignment="1">
      <alignment horizontal="left" vertical="center" wrapText="1"/>
    </xf>
    <xf numFmtId="0" fontId="29" fillId="2" borderId="15" xfId="8" applyFont="1" applyFill="1" applyBorder="1" applyAlignment="1">
      <alignment horizontal="left" vertical="center" wrapText="1"/>
    </xf>
    <xf numFmtId="0" fontId="29" fillId="2" borderId="16" xfId="8" applyFont="1" applyFill="1" applyBorder="1" applyAlignment="1">
      <alignment horizontal="center" vertical="center" wrapText="1"/>
    </xf>
    <xf numFmtId="0" fontId="29" fillId="2" borderId="17" xfId="8" applyFont="1" applyFill="1" applyBorder="1" applyAlignment="1">
      <alignment horizontal="center" vertical="center" wrapText="1"/>
    </xf>
    <xf numFmtId="0" fontId="29" fillId="2" borderId="17" xfId="8" applyFont="1" applyFill="1" applyBorder="1" applyAlignment="1">
      <alignment horizontal="left" vertical="center" wrapText="1"/>
    </xf>
    <xf numFmtId="0" fontId="29" fillId="2" borderId="18" xfId="8" applyFont="1" applyFill="1" applyBorder="1" applyAlignment="1">
      <alignment horizontal="left" vertical="center" wrapText="1"/>
    </xf>
    <xf numFmtId="0" fontId="29" fillId="2" borderId="27" xfId="8" applyFont="1" applyFill="1" applyBorder="1" applyAlignment="1">
      <alignment horizontal="center" vertical="center" wrapText="1"/>
    </xf>
    <xf numFmtId="0" fontId="29" fillId="2" borderId="28" xfId="8" applyFont="1" applyFill="1" applyBorder="1" applyAlignment="1">
      <alignment horizontal="center" vertical="center" wrapText="1"/>
    </xf>
    <xf numFmtId="0" fontId="29" fillId="2" borderId="29" xfId="8" applyFont="1" applyFill="1" applyBorder="1" applyAlignment="1">
      <alignment horizontal="center" vertical="center" wrapText="1"/>
    </xf>
    <xf numFmtId="0" fontId="29" fillId="2" borderId="30" xfId="8" applyFont="1" applyFill="1" applyBorder="1" applyAlignment="1">
      <alignment horizontal="center" vertical="center" wrapText="1"/>
    </xf>
    <xf numFmtId="0" fontId="29" fillId="2" borderId="30" xfId="8" applyFont="1" applyFill="1" applyBorder="1" applyAlignment="1">
      <alignment horizontal="left" vertical="center" wrapText="1"/>
    </xf>
    <xf numFmtId="0" fontId="29" fillId="2" borderId="28" xfId="8" applyFont="1" applyFill="1" applyBorder="1" applyAlignment="1">
      <alignment horizontal="left" vertical="center" wrapText="1"/>
    </xf>
    <xf numFmtId="0" fontId="29" fillId="2" borderId="31" xfId="8" applyFont="1" applyFill="1" applyBorder="1" applyAlignment="1">
      <alignment horizontal="left" vertical="center" wrapText="1"/>
    </xf>
    <xf numFmtId="0" fontId="29" fillId="2" borderId="32" xfId="8" applyFont="1" applyFill="1" applyBorder="1" applyAlignment="1">
      <alignment horizontal="center" vertical="center" wrapText="1"/>
    </xf>
    <xf numFmtId="0" fontId="29" fillId="2" borderId="33" xfId="8" applyFont="1" applyFill="1" applyBorder="1" applyAlignment="1">
      <alignment horizontal="center" vertical="center" wrapText="1"/>
    </xf>
    <xf numFmtId="0" fontId="29" fillId="2" borderId="34" xfId="8" applyFont="1" applyFill="1" applyBorder="1" applyAlignment="1">
      <alignment horizontal="center" vertical="center" wrapText="1"/>
    </xf>
    <xf numFmtId="0" fontId="29" fillId="2" borderId="35" xfId="8" applyFont="1" applyFill="1" applyBorder="1" applyAlignment="1">
      <alignment horizontal="center" vertical="center" wrapText="1"/>
    </xf>
    <xf numFmtId="0" fontId="29" fillId="2" borderId="35" xfId="8" applyFont="1" applyFill="1" applyBorder="1" applyAlignment="1">
      <alignment horizontal="left" vertical="center" wrapText="1"/>
    </xf>
    <xf numFmtId="0" fontId="29" fillId="2" borderId="33" xfId="8" applyFont="1" applyFill="1" applyBorder="1" applyAlignment="1">
      <alignment horizontal="left" vertical="center" wrapText="1"/>
    </xf>
    <xf numFmtId="0" fontId="29" fillId="2" borderId="36" xfId="8" applyFont="1" applyFill="1" applyBorder="1" applyAlignment="1">
      <alignment horizontal="left" vertical="center" wrapText="1"/>
    </xf>
    <xf numFmtId="0" fontId="29" fillId="2" borderId="19" xfId="8" applyFont="1" applyFill="1" applyBorder="1" applyAlignment="1">
      <alignment horizontal="center" vertical="center" wrapText="1"/>
    </xf>
    <xf numFmtId="0" fontId="29" fillId="2" borderId="20" xfId="8" applyFont="1" applyFill="1" applyBorder="1" applyAlignment="1">
      <alignment horizontal="center" vertical="center" wrapText="1"/>
    </xf>
    <xf numFmtId="0" fontId="29" fillId="2" borderId="20" xfId="8" applyFont="1" applyFill="1" applyBorder="1" applyAlignment="1">
      <alignment horizontal="left" vertical="center" wrapText="1"/>
    </xf>
    <xf numFmtId="0" fontId="29" fillId="2" borderId="21" xfId="8" applyFont="1" applyFill="1" applyBorder="1" applyAlignment="1">
      <alignment horizontal="left" vertical="center" wrapText="1"/>
    </xf>
    <xf numFmtId="0" fontId="29" fillId="2" borderId="22" xfId="8" applyFont="1" applyFill="1" applyBorder="1" applyAlignment="1">
      <alignment horizontal="center" vertical="center" wrapText="1"/>
    </xf>
    <xf numFmtId="0" fontId="29" fillId="2" borderId="23" xfId="8" applyFont="1" applyFill="1" applyBorder="1" applyAlignment="1">
      <alignment horizontal="center" vertical="center" wrapText="1"/>
    </xf>
    <xf numFmtId="0" fontId="29" fillId="2" borderId="24" xfId="8" applyFont="1" applyFill="1" applyBorder="1" applyAlignment="1">
      <alignment horizontal="center" vertical="center" wrapText="1"/>
    </xf>
    <xf numFmtId="0" fontId="29" fillId="2" borderId="25" xfId="8" applyFont="1" applyFill="1" applyBorder="1" applyAlignment="1">
      <alignment horizontal="center" vertical="center" wrapText="1"/>
    </xf>
    <xf numFmtId="0" fontId="29" fillId="2" borderId="26" xfId="8" applyFont="1" applyFill="1" applyBorder="1" applyAlignment="1">
      <alignment horizontal="center" vertical="center" wrapText="1"/>
    </xf>
    <xf numFmtId="0" fontId="29" fillId="2" borderId="44" xfId="8" applyFont="1" applyFill="1" applyBorder="1" applyAlignment="1">
      <alignment horizontal="center" vertical="center" wrapText="1"/>
    </xf>
    <xf numFmtId="0" fontId="29" fillId="2" borderId="45" xfId="8" applyFont="1" applyFill="1" applyBorder="1" applyAlignment="1">
      <alignment horizontal="center" vertical="center" wrapText="1"/>
    </xf>
    <xf numFmtId="0" fontId="29" fillId="2" borderId="46" xfId="8" applyFont="1" applyFill="1" applyBorder="1" applyAlignment="1">
      <alignment horizontal="center" vertical="center" wrapText="1"/>
    </xf>
    <xf numFmtId="0" fontId="29" fillId="2" borderId="42" xfId="8" applyFont="1" applyFill="1" applyBorder="1" applyAlignment="1">
      <alignment horizontal="center" vertical="center" wrapText="1"/>
    </xf>
    <xf numFmtId="0" fontId="29" fillId="2" borderId="43" xfId="8" applyFont="1" applyFill="1" applyBorder="1" applyAlignment="1">
      <alignment horizontal="center" vertical="center" wrapText="1"/>
    </xf>
    <xf numFmtId="0" fontId="29" fillId="2" borderId="15" xfId="8" applyFont="1" applyFill="1" applyBorder="1" applyAlignment="1">
      <alignment horizontal="center" vertical="center" wrapText="1"/>
    </xf>
    <xf numFmtId="0" fontId="29" fillId="2" borderId="37" xfId="8" applyFont="1" applyFill="1" applyBorder="1" applyAlignment="1">
      <alignment horizontal="center" vertical="center" wrapText="1"/>
    </xf>
    <xf numFmtId="0" fontId="29" fillId="2" borderId="38" xfId="8" applyFont="1" applyFill="1" applyBorder="1" applyAlignment="1">
      <alignment horizontal="center" vertical="center" wrapText="1"/>
    </xf>
    <xf numFmtId="0" fontId="29" fillId="2" borderId="39" xfId="8" applyFont="1" applyFill="1" applyBorder="1" applyAlignment="1">
      <alignment horizontal="center" vertical="center" wrapText="1"/>
    </xf>
    <xf numFmtId="0" fontId="29" fillId="2" borderId="40" xfId="8" applyFont="1" applyFill="1" applyBorder="1" applyAlignment="1">
      <alignment horizontal="center" vertical="center" wrapText="1"/>
    </xf>
    <xf numFmtId="0" fontId="29" fillId="2" borderId="40" xfId="8" applyFont="1" applyFill="1" applyBorder="1" applyAlignment="1">
      <alignment horizontal="left" vertical="center" wrapText="1"/>
    </xf>
    <xf numFmtId="0" fontId="29" fillId="2" borderId="38" xfId="8" applyFont="1" applyFill="1" applyBorder="1" applyAlignment="1">
      <alignment horizontal="left" vertical="center" wrapText="1"/>
    </xf>
    <xf numFmtId="0" fontId="29" fillId="2" borderId="41" xfId="8" applyFont="1" applyFill="1" applyBorder="1" applyAlignment="1">
      <alignment horizontal="left" vertical="center" wrapText="1"/>
    </xf>
    <xf numFmtId="0" fontId="29" fillId="2" borderId="47" xfId="8" applyFont="1" applyFill="1" applyBorder="1" applyAlignment="1">
      <alignment horizontal="center" vertical="center" wrapText="1"/>
    </xf>
    <xf numFmtId="0" fontId="29" fillId="2" borderId="48" xfId="8" applyFont="1" applyFill="1" applyBorder="1" applyAlignment="1">
      <alignment horizontal="center" vertical="center" wrapText="1"/>
    </xf>
    <xf numFmtId="0" fontId="29" fillId="2" borderId="49" xfId="8" applyFont="1" applyFill="1" applyBorder="1" applyAlignment="1">
      <alignment horizontal="center" vertical="center" wrapText="1"/>
    </xf>
    <xf numFmtId="0" fontId="29" fillId="2" borderId="52" xfId="8" applyFont="1" applyFill="1" applyBorder="1" applyAlignment="1">
      <alignment horizontal="center" vertical="center" wrapText="1"/>
    </xf>
    <xf numFmtId="0" fontId="29" fillId="2" borderId="53" xfId="8" applyFont="1" applyFill="1" applyBorder="1" applyAlignment="1">
      <alignment horizontal="center" vertical="center" wrapText="1"/>
    </xf>
    <xf numFmtId="0" fontId="29" fillId="2" borderId="54" xfId="8" applyFont="1" applyFill="1" applyBorder="1" applyAlignment="1">
      <alignment horizontal="center" vertical="center" wrapText="1"/>
    </xf>
    <xf numFmtId="0" fontId="29" fillId="2" borderId="50" xfId="8" applyFont="1" applyFill="1" applyBorder="1" applyAlignment="1">
      <alignment horizontal="center" vertical="center" wrapText="1"/>
    </xf>
    <xf numFmtId="0" fontId="29" fillId="2" borderId="51" xfId="8" applyFont="1" applyFill="1" applyBorder="1" applyAlignment="1">
      <alignment horizontal="center" vertical="center" wrapText="1"/>
    </xf>
    <xf numFmtId="0" fontId="29" fillId="2" borderId="55" xfId="8" applyFont="1" applyFill="1" applyBorder="1" applyAlignment="1">
      <alignment horizontal="center" vertical="center" wrapText="1"/>
    </xf>
    <xf numFmtId="0" fontId="29" fillId="2" borderId="56" xfId="8" applyFont="1" applyFill="1" applyBorder="1" applyAlignment="1">
      <alignment horizontal="center" vertical="center" wrapText="1"/>
    </xf>
    <xf numFmtId="0" fontId="29" fillId="2" borderId="18" xfId="8" applyFont="1" applyFill="1" applyBorder="1" applyAlignment="1">
      <alignment horizontal="center" vertical="center" wrapText="1"/>
    </xf>
    <xf numFmtId="0" fontId="29" fillId="2" borderId="57" xfId="8" applyFont="1" applyFill="1" applyBorder="1" applyAlignment="1">
      <alignment horizontal="center" vertical="center" wrapText="1"/>
    </xf>
    <xf numFmtId="0" fontId="29" fillId="2" borderId="58" xfId="8" applyFont="1" applyFill="1" applyBorder="1" applyAlignment="1">
      <alignment horizontal="center" vertical="center" wrapText="1"/>
    </xf>
    <xf numFmtId="0" fontId="29" fillId="2" borderId="59" xfId="8" applyFont="1" applyFill="1" applyBorder="1" applyAlignment="1">
      <alignment horizontal="center" vertical="center" wrapText="1"/>
    </xf>
    <xf numFmtId="0" fontId="29" fillId="2" borderId="60" xfId="8" applyFont="1" applyFill="1" applyBorder="1" applyAlignment="1">
      <alignment horizontal="center" vertical="center" wrapText="1"/>
    </xf>
    <xf numFmtId="0" fontId="29" fillId="2" borderId="61" xfId="8" applyFont="1" applyFill="1" applyBorder="1" applyAlignment="1">
      <alignment horizontal="center" vertical="center" wrapText="1"/>
    </xf>
    <xf numFmtId="0" fontId="29" fillId="2" borderId="62" xfId="8" applyFont="1" applyFill="1" applyBorder="1" applyAlignment="1">
      <alignment horizontal="center" vertical="center" wrapText="1"/>
    </xf>
    <xf numFmtId="0" fontId="29" fillId="2" borderId="63" xfId="8" applyFont="1" applyFill="1" applyBorder="1" applyAlignment="1">
      <alignment horizontal="center" vertical="center" wrapText="1"/>
    </xf>
    <xf numFmtId="0" fontId="29" fillId="2" borderId="64" xfId="8" applyFont="1" applyFill="1" applyBorder="1" applyAlignment="1">
      <alignment horizontal="center" vertical="center" wrapText="1"/>
    </xf>
    <xf numFmtId="0" fontId="29" fillId="2" borderId="36" xfId="8" applyFont="1" applyFill="1" applyBorder="1" applyAlignment="1">
      <alignment horizontal="center" vertical="center" wrapText="1"/>
    </xf>
    <xf numFmtId="0" fontId="29" fillId="2" borderId="21" xfId="8" applyFont="1" applyFill="1" applyBorder="1" applyAlignment="1">
      <alignment horizontal="center" vertical="center" wrapText="1"/>
    </xf>
    <xf numFmtId="0" fontId="29" fillId="2" borderId="41" xfId="8" applyFont="1" applyFill="1" applyBorder="1" applyAlignment="1">
      <alignment horizontal="center" vertical="center" wrapText="1"/>
    </xf>
    <xf numFmtId="0" fontId="29" fillId="2" borderId="65" xfId="8" applyFont="1" applyFill="1" applyBorder="1" applyAlignment="1">
      <alignment horizontal="center" vertical="center" wrapText="1"/>
    </xf>
    <xf numFmtId="0" fontId="29" fillId="2" borderId="0" xfId="8" applyFont="1" applyFill="1" applyBorder="1" applyAlignment="1">
      <alignment horizontal="center" vertical="center" wrapText="1"/>
    </xf>
    <xf numFmtId="0" fontId="29" fillId="2" borderId="66" xfId="8" applyFont="1" applyFill="1" applyBorder="1" applyAlignment="1">
      <alignment horizontal="center" vertical="center" wrapText="1"/>
    </xf>
    <xf numFmtId="0" fontId="29" fillId="2" borderId="31" xfId="8" applyFont="1" applyFill="1" applyBorder="1" applyAlignment="1">
      <alignment horizontal="center" vertical="center" wrapText="1"/>
    </xf>
    <xf numFmtId="0" fontId="29" fillId="2" borderId="67" xfId="8" applyFont="1" applyFill="1" applyBorder="1" applyAlignment="1">
      <alignment horizontal="center" vertical="center" wrapText="1"/>
    </xf>
    <xf numFmtId="0" fontId="29" fillId="2" borderId="68" xfId="8" applyFont="1" applyFill="1" applyBorder="1" applyAlignment="1">
      <alignment horizontal="center" vertical="center" wrapText="1"/>
    </xf>
    <xf numFmtId="0" fontId="29" fillId="0" borderId="11" xfId="8" applyFont="1" applyFill="1" applyBorder="1" applyAlignment="1">
      <alignment horizontal="center" vertical="center" wrapText="1"/>
    </xf>
    <xf numFmtId="0" fontId="29" fillId="2" borderId="69" xfId="8" applyFont="1" applyFill="1" applyBorder="1" applyAlignment="1">
      <alignment horizontal="center" vertical="center" wrapText="1"/>
    </xf>
    <xf numFmtId="0" fontId="29" fillId="2" borderId="70" xfId="8" applyFont="1" applyFill="1" applyBorder="1" applyAlignment="1">
      <alignment horizontal="center" vertical="center" wrapText="1"/>
    </xf>
    <xf numFmtId="0" fontId="29" fillId="2" borderId="71" xfId="8" applyFont="1" applyFill="1" applyBorder="1" applyAlignment="1">
      <alignment horizontal="center" vertical="center" wrapText="1"/>
    </xf>
    <xf numFmtId="0" fontId="29" fillId="2" borderId="72" xfId="8" applyFont="1" applyFill="1" applyBorder="1" applyAlignment="1">
      <alignment horizontal="center" vertical="center" wrapText="1"/>
    </xf>
    <xf numFmtId="0" fontId="29" fillId="2" borderId="74" xfId="8" applyFont="1" applyFill="1" applyBorder="1" applyAlignment="1">
      <alignment horizontal="center" vertical="center"/>
    </xf>
    <xf numFmtId="0" fontId="29" fillId="2" borderId="75" xfId="8" applyFont="1" applyFill="1" applyBorder="1" applyAlignment="1">
      <alignment horizontal="center" vertical="center"/>
    </xf>
    <xf numFmtId="0" fontId="29" fillId="2" borderId="76" xfId="8" applyFont="1" applyFill="1" applyBorder="1" applyAlignment="1">
      <alignment horizontal="center" vertical="center"/>
    </xf>
    <xf numFmtId="0" fontId="29" fillId="2" borderId="77" xfId="8" applyFont="1" applyFill="1" applyBorder="1" applyAlignment="1">
      <alignment horizontal="center" vertical="center"/>
    </xf>
    <xf numFmtId="0" fontId="29" fillId="2" borderId="78" xfId="8" applyFont="1" applyFill="1" applyBorder="1" applyAlignment="1">
      <alignment horizontal="center" vertical="center"/>
    </xf>
    <xf numFmtId="0" fontId="29" fillId="2" borderId="78" xfId="8" applyFont="1" applyFill="1" applyBorder="1" applyAlignment="1">
      <alignment horizontal="center" vertical="center" wrapText="1"/>
    </xf>
    <xf numFmtId="0" fontId="29" fillId="2" borderId="79" xfId="8" applyFont="1" applyFill="1" applyBorder="1" applyAlignment="1">
      <alignment horizontal="center" vertical="center"/>
    </xf>
    <xf numFmtId="0" fontId="29" fillId="2" borderId="73" xfId="8" applyFont="1" applyFill="1" applyBorder="1" applyAlignment="1">
      <alignment horizontal="center" vertical="center" wrapText="1"/>
    </xf>
    <xf numFmtId="0" fontId="29" fillId="2" borderId="80" xfId="8" applyFont="1" applyFill="1" applyBorder="1" applyAlignment="1">
      <alignment horizontal="center" vertical="center" wrapText="1"/>
    </xf>
    <xf numFmtId="0" fontId="29" fillId="2" borderId="72" xfId="8" applyFont="1" applyFill="1" applyBorder="1" applyAlignment="1">
      <alignment horizontal="left" vertical="center" wrapText="1"/>
    </xf>
    <xf numFmtId="0" fontId="29" fillId="2" borderId="0" xfId="8" applyFont="1" applyFill="1" applyBorder="1" applyAlignment="1">
      <alignment horizontal="left" vertical="center" wrapText="1"/>
    </xf>
    <xf numFmtId="0" fontId="29" fillId="2" borderId="81" xfId="8" applyFont="1" applyFill="1" applyBorder="1" applyAlignment="1">
      <alignment horizontal="left" vertical="center" wrapText="1"/>
    </xf>
    <xf numFmtId="0" fontId="29" fillId="2" borderId="67" xfId="8" applyFont="1" applyFill="1" applyBorder="1" applyAlignment="1">
      <alignment horizontal="left" vertical="center" wrapText="1"/>
    </xf>
    <xf numFmtId="0" fontId="29" fillId="2" borderId="53" xfId="8" applyFont="1" applyFill="1" applyBorder="1" applyAlignment="1">
      <alignment horizontal="left" vertical="center" wrapText="1"/>
    </xf>
    <xf numFmtId="0" fontId="29" fillId="2" borderId="68" xfId="8" applyFont="1" applyFill="1" applyBorder="1" applyAlignment="1">
      <alignment horizontal="left" vertical="center" wrapText="1"/>
    </xf>
    <xf numFmtId="0" fontId="29" fillId="2" borderId="82" xfId="8" applyFont="1" applyFill="1" applyBorder="1" applyAlignment="1">
      <alignment horizontal="center" vertical="center" wrapText="1"/>
    </xf>
    <xf numFmtId="0" fontId="29" fillId="2" borderId="83" xfId="8" applyFont="1" applyFill="1" applyBorder="1" applyAlignment="1">
      <alignment horizontal="center" vertical="center" wrapText="1"/>
    </xf>
    <xf numFmtId="0" fontId="29" fillId="2" borderId="84" xfId="8" applyFont="1" applyFill="1" applyBorder="1" applyAlignment="1">
      <alignment horizontal="center" vertical="center" wrapText="1"/>
    </xf>
    <xf numFmtId="0" fontId="29" fillId="2" borderId="85" xfId="8" applyFont="1" applyFill="1" applyBorder="1" applyAlignment="1">
      <alignment horizontal="center" vertical="center" wrapText="1"/>
    </xf>
    <xf numFmtId="0" fontId="29" fillId="2" borderId="86" xfId="8" applyFont="1" applyFill="1" applyBorder="1" applyAlignment="1">
      <alignment horizontal="center" vertical="center" wrapText="1"/>
    </xf>
    <xf numFmtId="0" fontId="29" fillId="2" borderId="86" xfId="8" applyFont="1" applyFill="1" applyBorder="1" applyAlignment="1">
      <alignment horizontal="left" vertical="center" wrapText="1"/>
    </xf>
    <xf numFmtId="0" fontId="29" fillId="2" borderId="87" xfId="8" applyFont="1" applyFill="1" applyBorder="1" applyAlignment="1">
      <alignment horizontal="left" vertical="center" wrapText="1"/>
    </xf>
    <xf numFmtId="0" fontId="29" fillId="2" borderId="88" xfId="8" applyFont="1" applyFill="1" applyBorder="1" applyAlignment="1">
      <alignment horizontal="center" vertical="center" wrapText="1"/>
    </xf>
    <xf numFmtId="0" fontId="29" fillId="2" borderId="89" xfId="8" applyFont="1" applyFill="1" applyBorder="1" applyAlignment="1">
      <alignment horizontal="center" vertical="center" wrapText="1"/>
    </xf>
    <xf numFmtId="0" fontId="29" fillId="2" borderId="89" xfId="8" applyFont="1" applyFill="1" applyBorder="1" applyAlignment="1">
      <alignment horizontal="left" vertical="center" wrapText="1"/>
    </xf>
    <xf numFmtId="0" fontId="29" fillId="2" borderId="90" xfId="8" applyFont="1" applyFill="1" applyBorder="1" applyAlignment="1">
      <alignment horizontal="left" vertical="center" wrapText="1"/>
    </xf>
    <xf numFmtId="0" fontId="29" fillId="2" borderId="91" xfId="8" applyFont="1" applyFill="1" applyBorder="1" applyAlignment="1">
      <alignment horizontal="center" vertical="center" wrapText="1"/>
    </xf>
    <xf numFmtId="0" fontId="29" fillId="2" borderId="92" xfId="8" applyFont="1" applyFill="1" applyBorder="1" applyAlignment="1">
      <alignment horizontal="center" vertical="center" wrapText="1"/>
    </xf>
    <xf numFmtId="0" fontId="29" fillId="2" borderId="93" xfId="8" applyFont="1" applyFill="1" applyBorder="1" applyAlignment="1">
      <alignment horizontal="center" vertical="center" wrapText="1"/>
    </xf>
    <xf numFmtId="0" fontId="29" fillId="2" borderId="94" xfId="8" applyFont="1" applyFill="1" applyBorder="1" applyAlignment="1">
      <alignment horizontal="center" vertical="center" wrapText="1"/>
    </xf>
    <xf numFmtId="0" fontId="29" fillId="2" borderId="95" xfId="8" applyFont="1" applyFill="1" applyBorder="1" applyAlignment="1">
      <alignment horizontal="center" vertical="center" wrapText="1"/>
    </xf>
    <xf numFmtId="0" fontId="29" fillId="2" borderId="96" xfId="8" applyFont="1" applyFill="1" applyBorder="1" applyAlignment="1">
      <alignment horizontal="center" vertical="center" wrapText="1"/>
    </xf>
    <xf numFmtId="0" fontId="29" fillId="2" borderId="97" xfId="8" applyFont="1" applyFill="1" applyBorder="1" applyAlignment="1">
      <alignment horizontal="center" vertical="center" wrapText="1"/>
    </xf>
    <xf numFmtId="0" fontId="29" fillId="2" borderId="98" xfId="8" applyFont="1" applyFill="1" applyBorder="1" applyAlignment="1">
      <alignment horizontal="center" vertical="center" wrapText="1"/>
    </xf>
    <xf numFmtId="0" fontId="29" fillId="2" borderId="98" xfId="8" applyFont="1" applyFill="1" applyBorder="1" applyAlignment="1">
      <alignment horizontal="left" vertical="center" wrapText="1"/>
    </xf>
    <xf numFmtId="0" fontId="29" fillId="2" borderId="99" xfId="8" applyFont="1" applyFill="1" applyBorder="1" applyAlignment="1">
      <alignment horizontal="left" vertical="center" wrapText="1"/>
    </xf>
  </cellXfs>
  <cellStyles count="27">
    <cellStyle name="Comma [0]_laroux" xfId="9" xr:uid="{00000000-0005-0000-0000-000000000000}"/>
    <cellStyle name="Comma_laroux" xfId="10" xr:uid="{00000000-0005-0000-0000-000001000000}"/>
    <cellStyle name="Currency [0]_laroux" xfId="11" xr:uid="{00000000-0005-0000-0000-000002000000}"/>
    <cellStyle name="Currency_laroux" xfId="12" xr:uid="{00000000-0005-0000-0000-000003000000}"/>
    <cellStyle name="Normal_Certs Q2" xfId="13" xr:uid="{00000000-0005-0000-0000-000004000000}"/>
    <cellStyle name="백분율" xfId="24" builtinId="5"/>
    <cellStyle name="쉼표 [0]" xfId="5" builtinId="6"/>
    <cellStyle name="쉼표 [0] 2" xfId="1" xr:uid="{00000000-0005-0000-0000-000006000000}"/>
    <cellStyle name="쉼표 [0] 3" xfId="14" xr:uid="{00000000-0005-0000-0000-000007000000}"/>
    <cellStyle name="콤마 [0]_1간지" xfId="15" xr:uid="{00000000-0005-0000-0000-000008000000}"/>
    <cellStyle name="콤마 [0]_부전동지점급수펌프교체공사 2" xfId="4" xr:uid="{00000000-0005-0000-0000-000009000000}"/>
    <cellStyle name="콤마_1간지" xfId="16" xr:uid="{00000000-0005-0000-0000-00000A000000}"/>
    <cellStyle name="통화 [0] 2" xfId="17" xr:uid="{00000000-0005-0000-0000-00000B000000}"/>
    <cellStyle name="표준" xfId="0" builtinId="0"/>
    <cellStyle name="표준 2" xfId="7" xr:uid="{00000000-0005-0000-0000-00000D000000}"/>
    <cellStyle name="표준 2 2" xfId="8" xr:uid="{00000000-0005-0000-0000-00000E000000}"/>
    <cellStyle name="표준 2 5" xfId="25" xr:uid="{2EAD753F-0836-4070-9A4D-2EB972C8E0EA}"/>
    <cellStyle name="표준 3" xfId="18" xr:uid="{00000000-0005-0000-0000-00000F000000}"/>
    <cellStyle name="표준 4" xfId="19" xr:uid="{00000000-0005-0000-0000-000010000000}"/>
    <cellStyle name="표준 49" xfId="26" xr:uid="{A6480CE3-D002-47BB-9BBE-CAFF9275608F}"/>
    <cellStyle name="표준 5" xfId="20" xr:uid="{00000000-0005-0000-0000-000011000000}"/>
    <cellStyle name="표준 6" xfId="21" xr:uid="{00000000-0005-0000-0000-000012000000}"/>
    <cellStyle name="표준 7" xfId="22" xr:uid="{00000000-0005-0000-0000-000013000000}"/>
    <cellStyle name="표준 8" xfId="23" xr:uid="{00000000-0005-0000-0000-000014000000}"/>
    <cellStyle name="표준_월계동지점" xfId="6" xr:uid="{00000000-0005-0000-0000-000015000000}"/>
    <cellStyle name="표준_을지로지점 원상복구 설비공사" xfId="3" xr:uid="{00000000-0005-0000-0000-000016000000}"/>
    <cellStyle name="표준_해양연수원-1" xfId="2" xr:uid="{00000000-0005-0000-0000-00001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0</xdr:colOff>
      <xdr:row>6</xdr:row>
      <xdr:rowOff>66675</xdr:rowOff>
    </xdr:from>
    <xdr:to>
      <xdr:col>32</xdr:col>
      <xdr:colOff>123825</xdr:colOff>
      <xdr:row>8</xdr:row>
      <xdr:rowOff>180975</xdr:rowOff>
    </xdr:to>
    <xdr:pic>
      <xdr:nvPicPr>
        <xdr:cNvPr id="3" name="그림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875" y="1600200"/>
          <a:ext cx="5524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171450</xdr:colOff>
          <xdr:row>1</xdr:row>
          <xdr:rowOff>219075</xdr:rowOff>
        </xdr:from>
        <xdr:to>
          <xdr:col>14</xdr:col>
          <xdr:colOff>333375</xdr:colOff>
          <xdr:row>3</xdr:row>
          <xdr:rowOff>114300</xdr:rowOff>
        </xdr:to>
        <xdr:pic>
          <xdr:nvPicPr>
            <xdr:cNvPr id="2" name="Picture 1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Q$6:$Q$7" spid="_x0000_s616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629150" y="600075"/>
              <a:ext cx="504825" cy="6572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171450</xdr:colOff>
          <xdr:row>1</xdr:row>
          <xdr:rowOff>219075</xdr:rowOff>
        </xdr:from>
        <xdr:to>
          <xdr:col>14</xdr:col>
          <xdr:colOff>333375</xdr:colOff>
          <xdr:row>3</xdr:row>
          <xdr:rowOff>114300</xdr:rowOff>
        </xdr:to>
        <xdr:pic>
          <xdr:nvPicPr>
            <xdr:cNvPr id="3" name="Picture 1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Q$6:$Q$7" spid="_x0000_s616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629150" y="600075"/>
              <a:ext cx="504825" cy="6572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74"/>
  <sheetViews>
    <sheetView view="pageBreakPreview" zoomScale="115" zoomScaleSheetLayoutView="115" workbookViewId="0">
      <selection activeCell="B18" sqref="B18:P18"/>
    </sheetView>
  </sheetViews>
  <sheetFormatPr defaultColWidth="5.625" defaultRowHeight="13.5"/>
  <cols>
    <col min="1" max="4" width="5.625" style="4" customWidth="1"/>
    <col min="5" max="5" width="1.125" style="4" customWidth="1"/>
    <col min="6" max="6" width="6.25" style="4" customWidth="1"/>
    <col min="7" max="12" width="5.625" style="4" customWidth="1"/>
    <col min="13" max="13" width="3.125" style="4" customWidth="1"/>
    <col min="14" max="14" width="6.75" style="4" customWidth="1"/>
    <col min="15" max="15" width="6.25" style="4" customWidth="1"/>
    <col min="16" max="16" width="6.625" style="4" customWidth="1"/>
    <col min="17" max="17" width="6.375" style="4" customWidth="1"/>
    <col min="18" max="18" width="5" style="4" customWidth="1"/>
    <col min="19" max="19" width="15" style="4" bestFit="1" customWidth="1"/>
    <col min="20" max="21" width="5.625" style="4"/>
    <col min="22" max="22" width="6.625" style="4" customWidth="1"/>
    <col min="23" max="23" width="12" style="4" hidden="1" customWidth="1"/>
    <col min="24" max="24" width="8.625" style="4" hidden="1" customWidth="1"/>
    <col min="25" max="25" width="97.5" style="4" customWidth="1"/>
    <col min="26" max="254" width="5.625" style="4"/>
    <col min="255" max="258" width="5.625" style="4" customWidth="1"/>
    <col min="259" max="259" width="1.125" style="4" customWidth="1"/>
    <col min="260" max="260" width="6.25" style="4" customWidth="1"/>
    <col min="261" max="266" width="5.625" style="4" customWidth="1"/>
    <col min="267" max="267" width="3.125" style="4" customWidth="1"/>
    <col min="268" max="268" width="6.75" style="4" customWidth="1"/>
    <col min="269" max="269" width="6.25" style="4" customWidth="1"/>
    <col min="270" max="270" width="6.625" style="4" customWidth="1"/>
    <col min="271" max="271" width="6.375" style="4" customWidth="1"/>
    <col min="272" max="272" width="5" style="4" customWidth="1"/>
    <col min="273" max="277" width="5.625" style="4"/>
    <col min="278" max="278" width="6.625" style="4" customWidth="1"/>
    <col min="279" max="280" width="0" style="4" hidden="1" customWidth="1"/>
    <col min="281" max="510" width="5.625" style="4"/>
    <col min="511" max="514" width="5.625" style="4" customWidth="1"/>
    <col min="515" max="515" width="1.125" style="4" customWidth="1"/>
    <col min="516" max="516" width="6.25" style="4" customWidth="1"/>
    <col min="517" max="522" width="5.625" style="4" customWidth="1"/>
    <col min="523" max="523" width="3.125" style="4" customWidth="1"/>
    <col min="524" max="524" width="6.75" style="4" customWidth="1"/>
    <col min="525" max="525" width="6.25" style="4" customWidth="1"/>
    <col min="526" max="526" width="6.625" style="4" customWidth="1"/>
    <col min="527" max="527" width="6.375" style="4" customWidth="1"/>
    <col min="528" max="528" width="5" style="4" customWidth="1"/>
    <col min="529" max="533" width="5.625" style="4"/>
    <col min="534" max="534" width="6.625" style="4" customWidth="1"/>
    <col min="535" max="536" width="0" style="4" hidden="1" customWidth="1"/>
    <col min="537" max="766" width="5.625" style="4"/>
    <col min="767" max="770" width="5.625" style="4" customWidth="1"/>
    <col min="771" max="771" width="1.125" style="4" customWidth="1"/>
    <col min="772" max="772" width="6.25" style="4" customWidth="1"/>
    <col min="773" max="778" width="5.625" style="4" customWidth="1"/>
    <col min="779" max="779" width="3.125" style="4" customWidth="1"/>
    <col min="780" max="780" width="6.75" style="4" customWidth="1"/>
    <col min="781" max="781" width="6.25" style="4" customWidth="1"/>
    <col min="782" max="782" width="6.625" style="4" customWidth="1"/>
    <col min="783" max="783" width="6.375" style="4" customWidth="1"/>
    <col min="784" max="784" width="5" style="4" customWidth="1"/>
    <col min="785" max="789" width="5.625" style="4"/>
    <col min="790" max="790" width="6.625" style="4" customWidth="1"/>
    <col min="791" max="792" width="0" style="4" hidden="1" customWidth="1"/>
    <col min="793" max="1022" width="5.625" style="4"/>
    <col min="1023" max="1026" width="5.625" style="4" customWidth="1"/>
    <col min="1027" max="1027" width="1.125" style="4" customWidth="1"/>
    <col min="1028" max="1028" width="6.25" style="4" customWidth="1"/>
    <col min="1029" max="1034" width="5.625" style="4" customWidth="1"/>
    <col min="1035" max="1035" width="3.125" style="4" customWidth="1"/>
    <col min="1036" max="1036" width="6.75" style="4" customWidth="1"/>
    <col min="1037" max="1037" width="6.25" style="4" customWidth="1"/>
    <col min="1038" max="1038" width="6.625" style="4" customWidth="1"/>
    <col min="1039" max="1039" width="6.375" style="4" customWidth="1"/>
    <col min="1040" max="1040" width="5" style="4" customWidth="1"/>
    <col min="1041" max="1045" width="5.625" style="4"/>
    <col min="1046" max="1046" width="6.625" style="4" customWidth="1"/>
    <col min="1047" max="1048" width="0" style="4" hidden="1" customWidth="1"/>
    <col min="1049" max="1278" width="5.625" style="4"/>
    <col min="1279" max="1282" width="5.625" style="4" customWidth="1"/>
    <col min="1283" max="1283" width="1.125" style="4" customWidth="1"/>
    <col min="1284" max="1284" width="6.25" style="4" customWidth="1"/>
    <col min="1285" max="1290" width="5.625" style="4" customWidth="1"/>
    <col min="1291" max="1291" width="3.125" style="4" customWidth="1"/>
    <col min="1292" max="1292" width="6.75" style="4" customWidth="1"/>
    <col min="1293" max="1293" width="6.25" style="4" customWidth="1"/>
    <col min="1294" max="1294" width="6.625" style="4" customWidth="1"/>
    <col min="1295" max="1295" width="6.375" style="4" customWidth="1"/>
    <col min="1296" max="1296" width="5" style="4" customWidth="1"/>
    <col min="1297" max="1301" width="5.625" style="4"/>
    <col min="1302" max="1302" width="6.625" style="4" customWidth="1"/>
    <col min="1303" max="1304" width="0" style="4" hidden="1" customWidth="1"/>
    <col min="1305" max="1534" width="5.625" style="4"/>
    <col min="1535" max="1538" width="5.625" style="4" customWidth="1"/>
    <col min="1539" max="1539" width="1.125" style="4" customWidth="1"/>
    <col min="1540" max="1540" width="6.25" style="4" customWidth="1"/>
    <col min="1541" max="1546" width="5.625" style="4" customWidth="1"/>
    <col min="1547" max="1547" width="3.125" style="4" customWidth="1"/>
    <col min="1548" max="1548" width="6.75" style="4" customWidth="1"/>
    <col min="1549" max="1549" width="6.25" style="4" customWidth="1"/>
    <col min="1550" max="1550" width="6.625" style="4" customWidth="1"/>
    <col min="1551" max="1551" width="6.375" style="4" customWidth="1"/>
    <col min="1552" max="1552" width="5" style="4" customWidth="1"/>
    <col min="1553" max="1557" width="5.625" style="4"/>
    <col min="1558" max="1558" width="6.625" style="4" customWidth="1"/>
    <col min="1559" max="1560" width="0" style="4" hidden="1" customWidth="1"/>
    <col min="1561" max="1790" width="5.625" style="4"/>
    <col min="1791" max="1794" width="5.625" style="4" customWidth="1"/>
    <col min="1795" max="1795" width="1.125" style="4" customWidth="1"/>
    <col min="1796" max="1796" width="6.25" style="4" customWidth="1"/>
    <col min="1797" max="1802" width="5.625" style="4" customWidth="1"/>
    <col min="1803" max="1803" width="3.125" style="4" customWidth="1"/>
    <col min="1804" max="1804" width="6.75" style="4" customWidth="1"/>
    <col min="1805" max="1805" width="6.25" style="4" customWidth="1"/>
    <col min="1806" max="1806" width="6.625" style="4" customWidth="1"/>
    <col min="1807" max="1807" width="6.375" style="4" customWidth="1"/>
    <col min="1808" max="1808" width="5" style="4" customWidth="1"/>
    <col min="1809" max="1813" width="5.625" style="4"/>
    <col min="1814" max="1814" width="6.625" style="4" customWidth="1"/>
    <col min="1815" max="1816" width="0" style="4" hidden="1" customWidth="1"/>
    <col min="1817" max="2046" width="5.625" style="4"/>
    <col min="2047" max="2050" width="5.625" style="4" customWidth="1"/>
    <col min="2051" max="2051" width="1.125" style="4" customWidth="1"/>
    <col min="2052" max="2052" width="6.25" style="4" customWidth="1"/>
    <col min="2053" max="2058" width="5.625" style="4" customWidth="1"/>
    <col min="2059" max="2059" width="3.125" style="4" customWidth="1"/>
    <col min="2060" max="2060" width="6.75" style="4" customWidth="1"/>
    <col min="2061" max="2061" width="6.25" style="4" customWidth="1"/>
    <col min="2062" max="2062" width="6.625" style="4" customWidth="1"/>
    <col min="2063" max="2063" width="6.375" style="4" customWidth="1"/>
    <col min="2064" max="2064" width="5" style="4" customWidth="1"/>
    <col min="2065" max="2069" width="5.625" style="4"/>
    <col min="2070" max="2070" width="6.625" style="4" customWidth="1"/>
    <col min="2071" max="2072" width="0" style="4" hidden="1" customWidth="1"/>
    <col min="2073" max="2302" width="5.625" style="4"/>
    <col min="2303" max="2306" width="5.625" style="4" customWidth="1"/>
    <col min="2307" max="2307" width="1.125" style="4" customWidth="1"/>
    <col min="2308" max="2308" width="6.25" style="4" customWidth="1"/>
    <col min="2309" max="2314" width="5.625" style="4" customWidth="1"/>
    <col min="2315" max="2315" width="3.125" style="4" customWidth="1"/>
    <col min="2316" max="2316" width="6.75" style="4" customWidth="1"/>
    <col min="2317" max="2317" width="6.25" style="4" customWidth="1"/>
    <col min="2318" max="2318" width="6.625" style="4" customWidth="1"/>
    <col min="2319" max="2319" width="6.375" style="4" customWidth="1"/>
    <col min="2320" max="2320" width="5" style="4" customWidth="1"/>
    <col min="2321" max="2325" width="5.625" style="4"/>
    <col min="2326" max="2326" width="6.625" style="4" customWidth="1"/>
    <col min="2327" max="2328" width="0" style="4" hidden="1" customWidth="1"/>
    <col min="2329" max="2558" width="5.625" style="4"/>
    <col min="2559" max="2562" width="5.625" style="4" customWidth="1"/>
    <col min="2563" max="2563" width="1.125" style="4" customWidth="1"/>
    <col min="2564" max="2564" width="6.25" style="4" customWidth="1"/>
    <col min="2565" max="2570" width="5.625" style="4" customWidth="1"/>
    <col min="2571" max="2571" width="3.125" style="4" customWidth="1"/>
    <col min="2572" max="2572" width="6.75" style="4" customWidth="1"/>
    <col min="2573" max="2573" width="6.25" style="4" customWidth="1"/>
    <col min="2574" max="2574" width="6.625" style="4" customWidth="1"/>
    <col min="2575" max="2575" width="6.375" style="4" customWidth="1"/>
    <col min="2576" max="2576" width="5" style="4" customWidth="1"/>
    <col min="2577" max="2581" width="5.625" style="4"/>
    <col min="2582" max="2582" width="6.625" style="4" customWidth="1"/>
    <col min="2583" max="2584" width="0" style="4" hidden="1" customWidth="1"/>
    <col min="2585" max="2814" width="5.625" style="4"/>
    <col min="2815" max="2818" width="5.625" style="4" customWidth="1"/>
    <col min="2819" max="2819" width="1.125" style="4" customWidth="1"/>
    <col min="2820" max="2820" width="6.25" style="4" customWidth="1"/>
    <col min="2821" max="2826" width="5.625" style="4" customWidth="1"/>
    <col min="2827" max="2827" width="3.125" style="4" customWidth="1"/>
    <col min="2828" max="2828" width="6.75" style="4" customWidth="1"/>
    <col min="2829" max="2829" width="6.25" style="4" customWidth="1"/>
    <col min="2830" max="2830" width="6.625" style="4" customWidth="1"/>
    <col min="2831" max="2831" width="6.375" style="4" customWidth="1"/>
    <col min="2832" max="2832" width="5" style="4" customWidth="1"/>
    <col min="2833" max="2837" width="5.625" style="4"/>
    <col min="2838" max="2838" width="6.625" style="4" customWidth="1"/>
    <col min="2839" max="2840" width="0" style="4" hidden="1" customWidth="1"/>
    <col min="2841" max="3070" width="5.625" style="4"/>
    <col min="3071" max="3074" width="5.625" style="4" customWidth="1"/>
    <col min="3075" max="3075" width="1.125" style="4" customWidth="1"/>
    <col min="3076" max="3076" width="6.25" style="4" customWidth="1"/>
    <col min="3077" max="3082" width="5.625" style="4" customWidth="1"/>
    <col min="3083" max="3083" width="3.125" style="4" customWidth="1"/>
    <col min="3084" max="3084" width="6.75" style="4" customWidth="1"/>
    <col min="3085" max="3085" width="6.25" style="4" customWidth="1"/>
    <col min="3086" max="3086" width="6.625" style="4" customWidth="1"/>
    <col min="3087" max="3087" width="6.375" style="4" customWidth="1"/>
    <col min="3088" max="3088" width="5" style="4" customWidth="1"/>
    <col min="3089" max="3093" width="5.625" style="4"/>
    <col min="3094" max="3094" width="6.625" style="4" customWidth="1"/>
    <col min="3095" max="3096" width="0" style="4" hidden="1" customWidth="1"/>
    <col min="3097" max="3326" width="5.625" style="4"/>
    <col min="3327" max="3330" width="5.625" style="4" customWidth="1"/>
    <col min="3331" max="3331" width="1.125" style="4" customWidth="1"/>
    <col min="3332" max="3332" width="6.25" style="4" customWidth="1"/>
    <col min="3333" max="3338" width="5.625" style="4" customWidth="1"/>
    <col min="3339" max="3339" width="3.125" style="4" customWidth="1"/>
    <col min="3340" max="3340" width="6.75" style="4" customWidth="1"/>
    <col min="3341" max="3341" width="6.25" style="4" customWidth="1"/>
    <col min="3342" max="3342" width="6.625" style="4" customWidth="1"/>
    <col min="3343" max="3343" width="6.375" style="4" customWidth="1"/>
    <col min="3344" max="3344" width="5" style="4" customWidth="1"/>
    <col min="3345" max="3349" width="5.625" style="4"/>
    <col min="3350" max="3350" width="6.625" style="4" customWidth="1"/>
    <col min="3351" max="3352" width="0" style="4" hidden="1" customWidth="1"/>
    <col min="3353" max="3582" width="5.625" style="4"/>
    <col min="3583" max="3586" width="5.625" style="4" customWidth="1"/>
    <col min="3587" max="3587" width="1.125" style="4" customWidth="1"/>
    <col min="3588" max="3588" width="6.25" style="4" customWidth="1"/>
    <col min="3589" max="3594" width="5.625" style="4" customWidth="1"/>
    <col min="3595" max="3595" width="3.125" style="4" customWidth="1"/>
    <col min="3596" max="3596" width="6.75" style="4" customWidth="1"/>
    <col min="3597" max="3597" width="6.25" style="4" customWidth="1"/>
    <col min="3598" max="3598" width="6.625" style="4" customWidth="1"/>
    <col min="3599" max="3599" width="6.375" style="4" customWidth="1"/>
    <col min="3600" max="3600" width="5" style="4" customWidth="1"/>
    <col min="3601" max="3605" width="5.625" style="4"/>
    <col min="3606" max="3606" width="6.625" style="4" customWidth="1"/>
    <col min="3607" max="3608" width="0" style="4" hidden="1" customWidth="1"/>
    <col min="3609" max="3838" width="5.625" style="4"/>
    <col min="3839" max="3842" width="5.625" style="4" customWidth="1"/>
    <col min="3843" max="3843" width="1.125" style="4" customWidth="1"/>
    <col min="3844" max="3844" width="6.25" style="4" customWidth="1"/>
    <col min="3845" max="3850" width="5.625" style="4" customWidth="1"/>
    <col min="3851" max="3851" width="3.125" style="4" customWidth="1"/>
    <col min="3852" max="3852" width="6.75" style="4" customWidth="1"/>
    <col min="3853" max="3853" width="6.25" style="4" customWidth="1"/>
    <col min="3854" max="3854" width="6.625" style="4" customWidth="1"/>
    <col min="3855" max="3855" width="6.375" style="4" customWidth="1"/>
    <col min="3856" max="3856" width="5" style="4" customWidth="1"/>
    <col min="3857" max="3861" width="5.625" style="4"/>
    <col min="3862" max="3862" width="6.625" style="4" customWidth="1"/>
    <col min="3863" max="3864" width="0" style="4" hidden="1" customWidth="1"/>
    <col min="3865" max="4094" width="5.625" style="4"/>
    <col min="4095" max="4098" width="5.625" style="4" customWidth="1"/>
    <col min="4099" max="4099" width="1.125" style="4" customWidth="1"/>
    <col min="4100" max="4100" width="6.25" style="4" customWidth="1"/>
    <col min="4101" max="4106" width="5.625" style="4" customWidth="1"/>
    <col min="4107" max="4107" width="3.125" style="4" customWidth="1"/>
    <col min="4108" max="4108" width="6.75" style="4" customWidth="1"/>
    <col min="4109" max="4109" width="6.25" style="4" customWidth="1"/>
    <col min="4110" max="4110" width="6.625" style="4" customWidth="1"/>
    <col min="4111" max="4111" width="6.375" style="4" customWidth="1"/>
    <col min="4112" max="4112" width="5" style="4" customWidth="1"/>
    <col min="4113" max="4117" width="5.625" style="4"/>
    <col min="4118" max="4118" width="6.625" style="4" customWidth="1"/>
    <col min="4119" max="4120" width="0" style="4" hidden="1" customWidth="1"/>
    <col min="4121" max="4350" width="5.625" style="4"/>
    <col min="4351" max="4354" width="5.625" style="4" customWidth="1"/>
    <col min="4355" max="4355" width="1.125" style="4" customWidth="1"/>
    <col min="4356" max="4356" width="6.25" style="4" customWidth="1"/>
    <col min="4357" max="4362" width="5.625" style="4" customWidth="1"/>
    <col min="4363" max="4363" width="3.125" style="4" customWidth="1"/>
    <col min="4364" max="4364" width="6.75" style="4" customWidth="1"/>
    <col min="4365" max="4365" width="6.25" style="4" customWidth="1"/>
    <col min="4366" max="4366" width="6.625" style="4" customWidth="1"/>
    <col min="4367" max="4367" width="6.375" style="4" customWidth="1"/>
    <col min="4368" max="4368" width="5" style="4" customWidth="1"/>
    <col min="4369" max="4373" width="5.625" style="4"/>
    <col min="4374" max="4374" width="6.625" style="4" customWidth="1"/>
    <col min="4375" max="4376" width="0" style="4" hidden="1" customWidth="1"/>
    <col min="4377" max="4606" width="5.625" style="4"/>
    <col min="4607" max="4610" width="5.625" style="4" customWidth="1"/>
    <col min="4611" max="4611" width="1.125" style="4" customWidth="1"/>
    <col min="4612" max="4612" width="6.25" style="4" customWidth="1"/>
    <col min="4613" max="4618" width="5.625" style="4" customWidth="1"/>
    <col min="4619" max="4619" width="3.125" style="4" customWidth="1"/>
    <col min="4620" max="4620" width="6.75" style="4" customWidth="1"/>
    <col min="4621" max="4621" width="6.25" style="4" customWidth="1"/>
    <col min="4622" max="4622" width="6.625" style="4" customWidth="1"/>
    <col min="4623" max="4623" width="6.375" style="4" customWidth="1"/>
    <col min="4624" max="4624" width="5" style="4" customWidth="1"/>
    <col min="4625" max="4629" width="5.625" style="4"/>
    <col min="4630" max="4630" width="6.625" style="4" customWidth="1"/>
    <col min="4631" max="4632" width="0" style="4" hidden="1" customWidth="1"/>
    <col min="4633" max="4862" width="5.625" style="4"/>
    <col min="4863" max="4866" width="5.625" style="4" customWidth="1"/>
    <col min="4867" max="4867" width="1.125" style="4" customWidth="1"/>
    <col min="4868" max="4868" width="6.25" style="4" customWidth="1"/>
    <col min="4869" max="4874" width="5.625" style="4" customWidth="1"/>
    <col min="4875" max="4875" width="3.125" style="4" customWidth="1"/>
    <col min="4876" max="4876" width="6.75" style="4" customWidth="1"/>
    <col min="4877" max="4877" width="6.25" style="4" customWidth="1"/>
    <col min="4878" max="4878" width="6.625" style="4" customWidth="1"/>
    <col min="4879" max="4879" width="6.375" style="4" customWidth="1"/>
    <col min="4880" max="4880" width="5" style="4" customWidth="1"/>
    <col min="4881" max="4885" width="5.625" style="4"/>
    <col min="4886" max="4886" width="6.625" style="4" customWidth="1"/>
    <col min="4887" max="4888" width="0" style="4" hidden="1" customWidth="1"/>
    <col min="4889" max="5118" width="5.625" style="4"/>
    <col min="5119" max="5122" width="5.625" style="4" customWidth="1"/>
    <col min="5123" max="5123" width="1.125" style="4" customWidth="1"/>
    <col min="5124" max="5124" width="6.25" style="4" customWidth="1"/>
    <col min="5125" max="5130" width="5.625" style="4" customWidth="1"/>
    <col min="5131" max="5131" width="3.125" style="4" customWidth="1"/>
    <col min="5132" max="5132" width="6.75" style="4" customWidth="1"/>
    <col min="5133" max="5133" width="6.25" style="4" customWidth="1"/>
    <col min="5134" max="5134" width="6.625" style="4" customWidth="1"/>
    <col min="5135" max="5135" width="6.375" style="4" customWidth="1"/>
    <col min="5136" max="5136" width="5" style="4" customWidth="1"/>
    <col min="5137" max="5141" width="5.625" style="4"/>
    <col min="5142" max="5142" width="6.625" style="4" customWidth="1"/>
    <col min="5143" max="5144" width="0" style="4" hidden="1" customWidth="1"/>
    <col min="5145" max="5374" width="5.625" style="4"/>
    <col min="5375" max="5378" width="5.625" style="4" customWidth="1"/>
    <col min="5379" max="5379" width="1.125" style="4" customWidth="1"/>
    <col min="5380" max="5380" width="6.25" style="4" customWidth="1"/>
    <col min="5381" max="5386" width="5.625" style="4" customWidth="1"/>
    <col min="5387" max="5387" width="3.125" style="4" customWidth="1"/>
    <col min="5388" max="5388" width="6.75" style="4" customWidth="1"/>
    <col min="5389" max="5389" width="6.25" style="4" customWidth="1"/>
    <col min="5390" max="5390" width="6.625" style="4" customWidth="1"/>
    <col min="5391" max="5391" width="6.375" style="4" customWidth="1"/>
    <col min="5392" max="5392" width="5" style="4" customWidth="1"/>
    <col min="5393" max="5397" width="5.625" style="4"/>
    <col min="5398" max="5398" width="6.625" style="4" customWidth="1"/>
    <col min="5399" max="5400" width="0" style="4" hidden="1" customWidth="1"/>
    <col min="5401" max="5630" width="5.625" style="4"/>
    <col min="5631" max="5634" width="5.625" style="4" customWidth="1"/>
    <col min="5635" max="5635" width="1.125" style="4" customWidth="1"/>
    <col min="5636" max="5636" width="6.25" style="4" customWidth="1"/>
    <col min="5637" max="5642" width="5.625" style="4" customWidth="1"/>
    <col min="5643" max="5643" width="3.125" style="4" customWidth="1"/>
    <col min="5644" max="5644" width="6.75" style="4" customWidth="1"/>
    <col min="5645" max="5645" width="6.25" style="4" customWidth="1"/>
    <col min="5646" max="5646" width="6.625" style="4" customWidth="1"/>
    <col min="5647" max="5647" width="6.375" style="4" customWidth="1"/>
    <col min="5648" max="5648" width="5" style="4" customWidth="1"/>
    <col min="5649" max="5653" width="5.625" style="4"/>
    <col min="5654" max="5654" width="6.625" style="4" customWidth="1"/>
    <col min="5655" max="5656" width="0" style="4" hidden="1" customWidth="1"/>
    <col min="5657" max="5886" width="5.625" style="4"/>
    <col min="5887" max="5890" width="5.625" style="4" customWidth="1"/>
    <col min="5891" max="5891" width="1.125" style="4" customWidth="1"/>
    <col min="5892" max="5892" width="6.25" style="4" customWidth="1"/>
    <col min="5893" max="5898" width="5.625" style="4" customWidth="1"/>
    <col min="5899" max="5899" width="3.125" style="4" customWidth="1"/>
    <col min="5900" max="5900" width="6.75" style="4" customWidth="1"/>
    <col min="5901" max="5901" width="6.25" style="4" customWidth="1"/>
    <col min="5902" max="5902" width="6.625" style="4" customWidth="1"/>
    <col min="5903" max="5903" width="6.375" style="4" customWidth="1"/>
    <col min="5904" max="5904" width="5" style="4" customWidth="1"/>
    <col min="5905" max="5909" width="5.625" style="4"/>
    <col min="5910" max="5910" width="6.625" style="4" customWidth="1"/>
    <col min="5911" max="5912" width="0" style="4" hidden="1" customWidth="1"/>
    <col min="5913" max="6142" width="5.625" style="4"/>
    <col min="6143" max="6146" width="5.625" style="4" customWidth="1"/>
    <col min="6147" max="6147" width="1.125" style="4" customWidth="1"/>
    <col min="6148" max="6148" width="6.25" style="4" customWidth="1"/>
    <col min="6149" max="6154" width="5.625" style="4" customWidth="1"/>
    <col min="6155" max="6155" width="3.125" style="4" customWidth="1"/>
    <col min="6156" max="6156" width="6.75" style="4" customWidth="1"/>
    <col min="6157" max="6157" width="6.25" style="4" customWidth="1"/>
    <col min="6158" max="6158" width="6.625" style="4" customWidth="1"/>
    <col min="6159" max="6159" width="6.375" style="4" customWidth="1"/>
    <col min="6160" max="6160" width="5" style="4" customWidth="1"/>
    <col min="6161" max="6165" width="5.625" style="4"/>
    <col min="6166" max="6166" width="6.625" style="4" customWidth="1"/>
    <col min="6167" max="6168" width="0" style="4" hidden="1" customWidth="1"/>
    <col min="6169" max="6398" width="5.625" style="4"/>
    <col min="6399" max="6402" width="5.625" style="4" customWidth="1"/>
    <col min="6403" max="6403" width="1.125" style="4" customWidth="1"/>
    <col min="6404" max="6404" width="6.25" style="4" customWidth="1"/>
    <col min="6405" max="6410" width="5.625" style="4" customWidth="1"/>
    <col min="6411" max="6411" width="3.125" style="4" customWidth="1"/>
    <col min="6412" max="6412" width="6.75" style="4" customWidth="1"/>
    <col min="6413" max="6413" width="6.25" style="4" customWidth="1"/>
    <col min="6414" max="6414" width="6.625" style="4" customWidth="1"/>
    <col min="6415" max="6415" width="6.375" style="4" customWidth="1"/>
    <col min="6416" max="6416" width="5" style="4" customWidth="1"/>
    <col min="6417" max="6421" width="5.625" style="4"/>
    <col min="6422" max="6422" width="6.625" style="4" customWidth="1"/>
    <col min="6423" max="6424" width="0" style="4" hidden="1" customWidth="1"/>
    <col min="6425" max="6654" width="5.625" style="4"/>
    <col min="6655" max="6658" width="5.625" style="4" customWidth="1"/>
    <col min="6659" max="6659" width="1.125" style="4" customWidth="1"/>
    <col min="6660" max="6660" width="6.25" style="4" customWidth="1"/>
    <col min="6661" max="6666" width="5.625" style="4" customWidth="1"/>
    <col min="6667" max="6667" width="3.125" style="4" customWidth="1"/>
    <col min="6668" max="6668" width="6.75" style="4" customWidth="1"/>
    <col min="6669" max="6669" width="6.25" style="4" customWidth="1"/>
    <col min="6670" max="6670" width="6.625" style="4" customWidth="1"/>
    <col min="6671" max="6671" width="6.375" style="4" customWidth="1"/>
    <col min="6672" max="6672" width="5" style="4" customWidth="1"/>
    <col min="6673" max="6677" width="5.625" style="4"/>
    <col min="6678" max="6678" width="6.625" style="4" customWidth="1"/>
    <col min="6679" max="6680" width="0" style="4" hidden="1" customWidth="1"/>
    <col min="6681" max="6910" width="5.625" style="4"/>
    <col min="6911" max="6914" width="5.625" style="4" customWidth="1"/>
    <col min="6915" max="6915" width="1.125" style="4" customWidth="1"/>
    <col min="6916" max="6916" width="6.25" style="4" customWidth="1"/>
    <col min="6917" max="6922" width="5.625" style="4" customWidth="1"/>
    <col min="6923" max="6923" width="3.125" style="4" customWidth="1"/>
    <col min="6924" max="6924" width="6.75" style="4" customWidth="1"/>
    <col min="6925" max="6925" width="6.25" style="4" customWidth="1"/>
    <col min="6926" max="6926" width="6.625" style="4" customWidth="1"/>
    <col min="6927" max="6927" width="6.375" style="4" customWidth="1"/>
    <col min="6928" max="6928" width="5" style="4" customWidth="1"/>
    <col min="6929" max="6933" width="5.625" style="4"/>
    <col min="6934" max="6934" width="6.625" style="4" customWidth="1"/>
    <col min="6935" max="6936" width="0" style="4" hidden="1" customWidth="1"/>
    <col min="6937" max="7166" width="5.625" style="4"/>
    <col min="7167" max="7170" width="5.625" style="4" customWidth="1"/>
    <col min="7171" max="7171" width="1.125" style="4" customWidth="1"/>
    <col min="7172" max="7172" width="6.25" style="4" customWidth="1"/>
    <col min="7173" max="7178" width="5.625" style="4" customWidth="1"/>
    <col min="7179" max="7179" width="3.125" style="4" customWidth="1"/>
    <col min="7180" max="7180" width="6.75" style="4" customWidth="1"/>
    <col min="7181" max="7181" width="6.25" style="4" customWidth="1"/>
    <col min="7182" max="7182" width="6.625" style="4" customWidth="1"/>
    <col min="7183" max="7183" width="6.375" style="4" customWidth="1"/>
    <col min="7184" max="7184" width="5" style="4" customWidth="1"/>
    <col min="7185" max="7189" width="5.625" style="4"/>
    <col min="7190" max="7190" width="6.625" style="4" customWidth="1"/>
    <col min="7191" max="7192" width="0" style="4" hidden="1" customWidth="1"/>
    <col min="7193" max="7422" width="5.625" style="4"/>
    <col min="7423" max="7426" width="5.625" style="4" customWidth="1"/>
    <col min="7427" max="7427" width="1.125" style="4" customWidth="1"/>
    <col min="7428" max="7428" width="6.25" style="4" customWidth="1"/>
    <col min="7429" max="7434" width="5.625" style="4" customWidth="1"/>
    <col min="7435" max="7435" width="3.125" style="4" customWidth="1"/>
    <col min="7436" max="7436" width="6.75" style="4" customWidth="1"/>
    <col min="7437" max="7437" width="6.25" style="4" customWidth="1"/>
    <col min="7438" max="7438" width="6.625" style="4" customWidth="1"/>
    <col min="7439" max="7439" width="6.375" style="4" customWidth="1"/>
    <col min="7440" max="7440" width="5" style="4" customWidth="1"/>
    <col min="7441" max="7445" width="5.625" style="4"/>
    <col min="7446" max="7446" width="6.625" style="4" customWidth="1"/>
    <col min="7447" max="7448" width="0" style="4" hidden="1" customWidth="1"/>
    <col min="7449" max="7678" width="5.625" style="4"/>
    <col min="7679" max="7682" width="5.625" style="4" customWidth="1"/>
    <col min="7683" max="7683" width="1.125" style="4" customWidth="1"/>
    <col min="7684" max="7684" width="6.25" style="4" customWidth="1"/>
    <col min="7685" max="7690" width="5.625" style="4" customWidth="1"/>
    <col min="7691" max="7691" width="3.125" style="4" customWidth="1"/>
    <col min="7692" max="7692" width="6.75" style="4" customWidth="1"/>
    <col min="7693" max="7693" width="6.25" style="4" customWidth="1"/>
    <col min="7694" max="7694" width="6.625" style="4" customWidth="1"/>
    <col min="7695" max="7695" width="6.375" style="4" customWidth="1"/>
    <col min="7696" max="7696" width="5" style="4" customWidth="1"/>
    <col min="7697" max="7701" width="5.625" style="4"/>
    <col min="7702" max="7702" width="6.625" style="4" customWidth="1"/>
    <col min="7703" max="7704" width="0" style="4" hidden="1" customWidth="1"/>
    <col min="7705" max="7934" width="5.625" style="4"/>
    <col min="7935" max="7938" width="5.625" style="4" customWidth="1"/>
    <col min="7939" max="7939" width="1.125" style="4" customWidth="1"/>
    <col min="7940" max="7940" width="6.25" style="4" customWidth="1"/>
    <col min="7941" max="7946" width="5.625" style="4" customWidth="1"/>
    <col min="7947" max="7947" width="3.125" style="4" customWidth="1"/>
    <col min="7948" max="7948" width="6.75" style="4" customWidth="1"/>
    <col min="7949" max="7949" width="6.25" style="4" customWidth="1"/>
    <col min="7950" max="7950" width="6.625" style="4" customWidth="1"/>
    <col min="7951" max="7951" width="6.375" style="4" customWidth="1"/>
    <col min="7952" max="7952" width="5" style="4" customWidth="1"/>
    <col min="7953" max="7957" width="5.625" style="4"/>
    <col min="7958" max="7958" width="6.625" style="4" customWidth="1"/>
    <col min="7959" max="7960" width="0" style="4" hidden="1" customWidth="1"/>
    <col min="7961" max="8190" width="5.625" style="4"/>
    <col min="8191" max="8194" width="5.625" style="4" customWidth="1"/>
    <col min="8195" max="8195" width="1.125" style="4" customWidth="1"/>
    <col min="8196" max="8196" width="6.25" style="4" customWidth="1"/>
    <col min="8197" max="8202" width="5.625" style="4" customWidth="1"/>
    <col min="8203" max="8203" width="3.125" style="4" customWidth="1"/>
    <col min="8204" max="8204" width="6.75" style="4" customWidth="1"/>
    <col min="8205" max="8205" width="6.25" style="4" customWidth="1"/>
    <col min="8206" max="8206" width="6.625" style="4" customWidth="1"/>
    <col min="8207" max="8207" width="6.375" style="4" customWidth="1"/>
    <col min="8208" max="8208" width="5" style="4" customWidth="1"/>
    <col min="8209" max="8213" width="5.625" style="4"/>
    <col min="8214" max="8214" width="6.625" style="4" customWidth="1"/>
    <col min="8215" max="8216" width="0" style="4" hidden="1" customWidth="1"/>
    <col min="8217" max="8446" width="5.625" style="4"/>
    <col min="8447" max="8450" width="5.625" style="4" customWidth="1"/>
    <col min="8451" max="8451" width="1.125" style="4" customWidth="1"/>
    <col min="8452" max="8452" width="6.25" style="4" customWidth="1"/>
    <col min="8453" max="8458" width="5.625" style="4" customWidth="1"/>
    <col min="8459" max="8459" width="3.125" style="4" customWidth="1"/>
    <col min="8460" max="8460" width="6.75" style="4" customWidth="1"/>
    <col min="8461" max="8461" width="6.25" style="4" customWidth="1"/>
    <col min="8462" max="8462" width="6.625" style="4" customWidth="1"/>
    <col min="8463" max="8463" width="6.375" style="4" customWidth="1"/>
    <col min="8464" max="8464" width="5" style="4" customWidth="1"/>
    <col min="8465" max="8469" width="5.625" style="4"/>
    <col min="8470" max="8470" width="6.625" style="4" customWidth="1"/>
    <col min="8471" max="8472" width="0" style="4" hidden="1" customWidth="1"/>
    <col min="8473" max="8702" width="5.625" style="4"/>
    <col min="8703" max="8706" width="5.625" style="4" customWidth="1"/>
    <col min="8707" max="8707" width="1.125" style="4" customWidth="1"/>
    <col min="8708" max="8708" width="6.25" style="4" customWidth="1"/>
    <col min="8709" max="8714" width="5.625" style="4" customWidth="1"/>
    <col min="8715" max="8715" width="3.125" style="4" customWidth="1"/>
    <col min="8716" max="8716" width="6.75" style="4" customWidth="1"/>
    <col min="8717" max="8717" width="6.25" style="4" customWidth="1"/>
    <col min="8718" max="8718" width="6.625" style="4" customWidth="1"/>
    <col min="8719" max="8719" width="6.375" style="4" customWidth="1"/>
    <col min="8720" max="8720" width="5" style="4" customWidth="1"/>
    <col min="8721" max="8725" width="5.625" style="4"/>
    <col min="8726" max="8726" width="6.625" style="4" customWidth="1"/>
    <col min="8727" max="8728" width="0" style="4" hidden="1" customWidth="1"/>
    <col min="8729" max="8958" width="5.625" style="4"/>
    <col min="8959" max="8962" width="5.625" style="4" customWidth="1"/>
    <col min="8963" max="8963" width="1.125" style="4" customWidth="1"/>
    <col min="8964" max="8964" width="6.25" style="4" customWidth="1"/>
    <col min="8965" max="8970" width="5.625" style="4" customWidth="1"/>
    <col min="8971" max="8971" width="3.125" style="4" customWidth="1"/>
    <col min="8972" max="8972" width="6.75" style="4" customWidth="1"/>
    <col min="8973" max="8973" width="6.25" style="4" customWidth="1"/>
    <col min="8974" max="8974" width="6.625" style="4" customWidth="1"/>
    <col min="8975" max="8975" width="6.375" style="4" customWidth="1"/>
    <col min="8976" max="8976" width="5" style="4" customWidth="1"/>
    <col min="8977" max="8981" width="5.625" style="4"/>
    <col min="8982" max="8982" width="6.625" style="4" customWidth="1"/>
    <col min="8983" max="8984" width="0" style="4" hidden="1" customWidth="1"/>
    <col min="8985" max="9214" width="5.625" style="4"/>
    <col min="9215" max="9218" width="5.625" style="4" customWidth="1"/>
    <col min="9219" max="9219" width="1.125" style="4" customWidth="1"/>
    <col min="9220" max="9220" width="6.25" style="4" customWidth="1"/>
    <col min="9221" max="9226" width="5.625" style="4" customWidth="1"/>
    <col min="9227" max="9227" width="3.125" style="4" customWidth="1"/>
    <col min="9228" max="9228" width="6.75" style="4" customWidth="1"/>
    <col min="9229" max="9229" width="6.25" style="4" customWidth="1"/>
    <col min="9230" max="9230" width="6.625" style="4" customWidth="1"/>
    <col min="9231" max="9231" width="6.375" style="4" customWidth="1"/>
    <col min="9232" max="9232" width="5" style="4" customWidth="1"/>
    <col min="9233" max="9237" width="5.625" style="4"/>
    <col min="9238" max="9238" width="6.625" style="4" customWidth="1"/>
    <col min="9239" max="9240" width="0" style="4" hidden="1" customWidth="1"/>
    <col min="9241" max="9470" width="5.625" style="4"/>
    <col min="9471" max="9474" width="5.625" style="4" customWidth="1"/>
    <col min="9475" max="9475" width="1.125" style="4" customWidth="1"/>
    <col min="9476" max="9476" width="6.25" style="4" customWidth="1"/>
    <col min="9477" max="9482" width="5.625" style="4" customWidth="1"/>
    <col min="9483" max="9483" width="3.125" style="4" customWidth="1"/>
    <col min="9484" max="9484" width="6.75" style="4" customWidth="1"/>
    <col min="9485" max="9485" width="6.25" style="4" customWidth="1"/>
    <col min="9486" max="9486" width="6.625" style="4" customWidth="1"/>
    <col min="9487" max="9487" width="6.375" style="4" customWidth="1"/>
    <col min="9488" max="9488" width="5" style="4" customWidth="1"/>
    <col min="9489" max="9493" width="5.625" style="4"/>
    <col min="9494" max="9494" width="6.625" style="4" customWidth="1"/>
    <col min="9495" max="9496" width="0" style="4" hidden="1" customWidth="1"/>
    <col min="9497" max="9726" width="5.625" style="4"/>
    <col min="9727" max="9730" width="5.625" style="4" customWidth="1"/>
    <col min="9731" max="9731" width="1.125" style="4" customWidth="1"/>
    <col min="9732" max="9732" width="6.25" style="4" customWidth="1"/>
    <col min="9733" max="9738" width="5.625" style="4" customWidth="1"/>
    <col min="9739" max="9739" width="3.125" style="4" customWidth="1"/>
    <col min="9740" max="9740" width="6.75" style="4" customWidth="1"/>
    <col min="9741" max="9741" width="6.25" style="4" customWidth="1"/>
    <col min="9742" max="9742" width="6.625" style="4" customWidth="1"/>
    <col min="9743" max="9743" width="6.375" style="4" customWidth="1"/>
    <col min="9744" max="9744" width="5" style="4" customWidth="1"/>
    <col min="9745" max="9749" width="5.625" style="4"/>
    <col min="9750" max="9750" width="6.625" style="4" customWidth="1"/>
    <col min="9751" max="9752" width="0" style="4" hidden="1" customWidth="1"/>
    <col min="9753" max="9982" width="5.625" style="4"/>
    <col min="9983" max="9986" width="5.625" style="4" customWidth="1"/>
    <col min="9987" max="9987" width="1.125" style="4" customWidth="1"/>
    <col min="9988" max="9988" width="6.25" style="4" customWidth="1"/>
    <col min="9989" max="9994" width="5.625" style="4" customWidth="1"/>
    <col min="9995" max="9995" width="3.125" style="4" customWidth="1"/>
    <col min="9996" max="9996" width="6.75" style="4" customWidth="1"/>
    <col min="9997" max="9997" width="6.25" style="4" customWidth="1"/>
    <col min="9998" max="9998" width="6.625" style="4" customWidth="1"/>
    <col min="9999" max="9999" width="6.375" style="4" customWidth="1"/>
    <col min="10000" max="10000" width="5" style="4" customWidth="1"/>
    <col min="10001" max="10005" width="5.625" style="4"/>
    <col min="10006" max="10006" width="6.625" style="4" customWidth="1"/>
    <col min="10007" max="10008" width="0" style="4" hidden="1" customWidth="1"/>
    <col min="10009" max="10238" width="5.625" style="4"/>
    <col min="10239" max="10242" width="5.625" style="4" customWidth="1"/>
    <col min="10243" max="10243" width="1.125" style="4" customWidth="1"/>
    <col min="10244" max="10244" width="6.25" style="4" customWidth="1"/>
    <col min="10245" max="10250" width="5.625" style="4" customWidth="1"/>
    <col min="10251" max="10251" width="3.125" style="4" customWidth="1"/>
    <col min="10252" max="10252" width="6.75" style="4" customWidth="1"/>
    <col min="10253" max="10253" width="6.25" style="4" customWidth="1"/>
    <col min="10254" max="10254" width="6.625" style="4" customWidth="1"/>
    <col min="10255" max="10255" width="6.375" style="4" customWidth="1"/>
    <col min="10256" max="10256" width="5" style="4" customWidth="1"/>
    <col min="10257" max="10261" width="5.625" style="4"/>
    <col min="10262" max="10262" width="6.625" style="4" customWidth="1"/>
    <col min="10263" max="10264" width="0" style="4" hidden="1" customWidth="1"/>
    <col min="10265" max="10494" width="5.625" style="4"/>
    <col min="10495" max="10498" width="5.625" style="4" customWidth="1"/>
    <col min="10499" max="10499" width="1.125" style="4" customWidth="1"/>
    <col min="10500" max="10500" width="6.25" style="4" customWidth="1"/>
    <col min="10501" max="10506" width="5.625" style="4" customWidth="1"/>
    <col min="10507" max="10507" width="3.125" style="4" customWidth="1"/>
    <col min="10508" max="10508" width="6.75" style="4" customWidth="1"/>
    <col min="10509" max="10509" width="6.25" style="4" customWidth="1"/>
    <col min="10510" max="10510" width="6.625" style="4" customWidth="1"/>
    <col min="10511" max="10511" width="6.375" style="4" customWidth="1"/>
    <col min="10512" max="10512" width="5" style="4" customWidth="1"/>
    <col min="10513" max="10517" width="5.625" style="4"/>
    <col min="10518" max="10518" width="6.625" style="4" customWidth="1"/>
    <col min="10519" max="10520" width="0" style="4" hidden="1" customWidth="1"/>
    <col min="10521" max="10750" width="5.625" style="4"/>
    <col min="10751" max="10754" width="5.625" style="4" customWidth="1"/>
    <col min="10755" max="10755" width="1.125" style="4" customWidth="1"/>
    <col min="10756" max="10756" width="6.25" style="4" customWidth="1"/>
    <col min="10757" max="10762" width="5.625" style="4" customWidth="1"/>
    <col min="10763" max="10763" width="3.125" style="4" customWidth="1"/>
    <col min="10764" max="10764" width="6.75" style="4" customWidth="1"/>
    <col min="10765" max="10765" width="6.25" style="4" customWidth="1"/>
    <col min="10766" max="10766" width="6.625" style="4" customWidth="1"/>
    <col min="10767" max="10767" width="6.375" style="4" customWidth="1"/>
    <col min="10768" max="10768" width="5" style="4" customWidth="1"/>
    <col min="10769" max="10773" width="5.625" style="4"/>
    <col min="10774" max="10774" width="6.625" style="4" customWidth="1"/>
    <col min="10775" max="10776" width="0" style="4" hidden="1" customWidth="1"/>
    <col min="10777" max="11006" width="5.625" style="4"/>
    <col min="11007" max="11010" width="5.625" style="4" customWidth="1"/>
    <col min="11011" max="11011" width="1.125" style="4" customWidth="1"/>
    <col min="11012" max="11012" width="6.25" style="4" customWidth="1"/>
    <col min="11013" max="11018" width="5.625" style="4" customWidth="1"/>
    <col min="11019" max="11019" width="3.125" style="4" customWidth="1"/>
    <col min="11020" max="11020" width="6.75" style="4" customWidth="1"/>
    <col min="11021" max="11021" width="6.25" style="4" customWidth="1"/>
    <col min="11022" max="11022" width="6.625" style="4" customWidth="1"/>
    <col min="11023" max="11023" width="6.375" style="4" customWidth="1"/>
    <col min="11024" max="11024" width="5" style="4" customWidth="1"/>
    <col min="11025" max="11029" width="5.625" style="4"/>
    <col min="11030" max="11030" width="6.625" style="4" customWidth="1"/>
    <col min="11031" max="11032" width="0" style="4" hidden="1" customWidth="1"/>
    <col min="11033" max="11262" width="5.625" style="4"/>
    <col min="11263" max="11266" width="5.625" style="4" customWidth="1"/>
    <col min="11267" max="11267" width="1.125" style="4" customWidth="1"/>
    <col min="11268" max="11268" width="6.25" style="4" customWidth="1"/>
    <col min="11269" max="11274" width="5.625" style="4" customWidth="1"/>
    <col min="11275" max="11275" width="3.125" style="4" customWidth="1"/>
    <col min="11276" max="11276" width="6.75" style="4" customWidth="1"/>
    <col min="11277" max="11277" width="6.25" style="4" customWidth="1"/>
    <col min="11278" max="11278" width="6.625" style="4" customWidth="1"/>
    <col min="11279" max="11279" width="6.375" style="4" customWidth="1"/>
    <col min="11280" max="11280" width="5" style="4" customWidth="1"/>
    <col min="11281" max="11285" width="5.625" style="4"/>
    <col min="11286" max="11286" width="6.625" style="4" customWidth="1"/>
    <col min="11287" max="11288" width="0" style="4" hidden="1" customWidth="1"/>
    <col min="11289" max="11518" width="5.625" style="4"/>
    <col min="11519" max="11522" width="5.625" style="4" customWidth="1"/>
    <col min="11523" max="11523" width="1.125" style="4" customWidth="1"/>
    <col min="11524" max="11524" width="6.25" style="4" customWidth="1"/>
    <col min="11525" max="11530" width="5.625" style="4" customWidth="1"/>
    <col min="11531" max="11531" width="3.125" style="4" customWidth="1"/>
    <col min="11532" max="11532" width="6.75" style="4" customWidth="1"/>
    <col min="11533" max="11533" width="6.25" style="4" customWidth="1"/>
    <col min="11534" max="11534" width="6.625" style="4" customWidth="1"/>
    <col min="11535" max="11535" width="6.375" style="4" customWidth="1"/>
    <col min="11536" max="11536" width="5" style="4" customWidth="1"/>
    <col min="11537" max="11541" width="5.625" style="4"/>
    <col min="11542" max="11542" width="6.625" style="4" customWidth="1"/>
    <col min="11543" max="11544" width="0" style="4" hidden="1" customWidth="1"/>
    <col min="11545" max="11774" width="5.625" style="4"/>
    <col min="11775" max="11778" width="5.625" style="4" customWidth="1"/>
    <col min="11779" max="11779" width="1.125" style="4" customWidth="1"/>
    <col min="11780" max="11780" width="6.25" style="4" customWidth="1"/>
    <col min="11781" max="11786" width="5.625" style="4" customWidth="1"/>
    <col min="11787" max="11787" width="3.125" style="4" customWidth="1"/>
    <col min="11788" max="11788" width="6.75" style="4" customWidth="1"/>
    <col min="11789" max="11789" width="6.25" style="4" customWidth="1"/>
    <col min="11790" max="11790" width="6.625" style="4" customWidth="1"/>
    <col min="11791" max="11791" width="6.375" style="4" customWidth="1"/>
    <col min="11792" max="11792" width="5" style="4" customWidth="1"/>
    <col min="11793" max="11797" width="5.625" style="4"/>
    <col min="11798" max="11798" width="6.625" style="4" customWidth="1"/>
    <col min="11799" max="11800" width="0" style="4" hidden="1" customWidth="1"/>
    <col min="11801" max="12030" width="5.625" style="4"/>
    <col min="12031" max="12034" width="5.625" style="4" customWidth="1"/>
    <col min="12035" max="12035" width="1.125" style="4" customWidth="1"/>
    <col min="12036" max="12036" width="6.25" style="4" customWidth="1"/>
    <col min="12037" max="12042" width="5.625" style="4" customWidth="1"/>
    <col min="12043" max="12043" width="3.125" style="4" customWidth="1"/>
    <col min="12044" max="12044" width="6.75" style="4" customWidth="1"/>
    <col min="12045" max="12045" width="6.25" style="4" customWidth="1"/>
    <col min="12046" max="12046" width="6.625" style="4" customWidth="1"/>
    <col min="12047" max="12047" width="6.375" style="4" customWidth="1"/>
    <col min="12048" max="12048" width="5" style="4" customWidth="1"/>
    <col min="12049" max="12053" width="5.625" style="4"/>
    <col min="12054" max="12054" width="6.625" style="4" customWidth="1"/>
    <col min="12055" max="12056" width="0" style="4" hidden="1" customWidth="1"/>
    <col min="12057" max="12286" width="5.625" style="4"/>
    <col min="12287" max="12290" width="5.625" style="4" customWidth="1"/>
    <col min="12291" max="12291" width="1.125" style="4" customWidth="1"/>
    <col min="12292" max="12292" width="6.25" style="4" customWidth="1"/>
    <col min="12293" max="12298" width="5.625" style="4" customWidth="1"/>
    <col min="12299" max="12299" width="3.125" style="4" customWidth="1"/>
    <col min="12300" max="12300" width="6.75" style="4" customWidth="1"/>
    <col min="12301" max="12301" width="6.25" style="4" customWidth="1"/>
    <col min="12302" max="12302" width="6.625" style="4" customWidth="1"/>
    <col min="12303" max="12303" width="6.375" style="4" customWidth="1"/>
    <col min="12304" max="12304" width="5" style="4" customWidth="1"/>
    <col min="12305" max="12309" width="5.625" style="4"/>
    <col min="12310" max="12310" width="6.625" style="4" customWidth="1"/>
    <col min="12311" max="12312" width="0" style="4" hidden="1" customWidth="1"/>
    <col min="12313" max="12542" width="5.625" style="4"/>
    <col min="12543" max="12546" width="5.625" style="4" customWidth="1"/>
    <col min="12547" max="12547" width="1.125" style="4" customWidth="1"/>
    <col min="12548" max="12548" width="6.25" style="4" customWidth="1"/>
    <col min="12549" max="12554" width="5.625" style="4" customWidth="1"/>
    <col min="12555" max="12555" width="3.125" style="4" customWidth="1"/>
    <col min="12556" max="12556" width="6.75" style="4" customWidth="1"/>
    <col min="12557" max="12557" width="6.25" style="4" customWidth="1"/>
    <col min="12558" max="12558" width="6.625" style="4" customWidth="1"/>
    <col min="12559" max="12559" width="6.375" style="4" customWidth="1"/>
    <col min="12560" max="12560" width="5" style="4" customWidth="1"/>
    <col min="12561" max="12565" width="5.625" style="4"/>
    <col min="12566" max="12566" width="6.625" style="4" customWidth="1"/>
    <col min="12567" max="12568" width="0" style="4" hidden="1" customWidth="1"/>
    <col min="12569" max="12798" width="5.625" style="4"/>
    <col min="12799" max="12802" width="5.625" style="4" customWidth="1"/>
    <col min="12803" max="12803" width="1.125" style="4" customWidth="1"/>
    <col min="12804" max="12804" width="6.25" style="4" customWidth="1"/>
    <col min="12805" max="12810" width="5.625" style="4" customWidth="1"/>
    <col min="12811" max="12811" width="3.125" style="4" customWidth="1"/>
    <col min="12812" max="12812" width="6.75" style="4" customWidth="1"/>
    <col min="12813" max="12813" width="6.25" style="4" customWidth="1"/>
    <col min="12814" max="12814" width="6.625" style="4" customWidth="1"/>
    <col min="12815" max="12815" width="6.375" style="4" customWidth="1"/>
    <col min="12816" max="12816" width="5" style="4" customWidth="1"/>
    <col min="12817" max="12821" width="5.625" style="4"/>
    <col min="12822" max="12822" width="6.625" style="4" customWidth="1"/>
    <col min="12823" max="12824" width="0" style="4" hidden="1" customWidth="1"/>
    <col min="12825" max="13054" width="5.625" style="4"/>
    <col min="13055" max="13058" width="5.625" style="4" customWidth="1"/>
    <col min="13059" max="13059" width="1.125" style="4" customWidth="1"/>
    <col min="13060" max="13060" width="6.25" style="4" customWidth="1"/>
    <col min="13061" max="13066" width="5.625" style="4" customWidth="1"/>
    <col min="13067" max="13067" width="3.125" style="4" customWidth="1"/>
    <col min="13068" max="13068" width="6.75" style="4" customWidth="1"/>
    <col min="13069" max="13069" width="6.25" style="4" customWidth="1"/>
    <col min="13070" max="13070" width="6.625" style="4" customWidth="1"/>
    <col min="13071" max="13071" width="6.375" style="4" customWidth="1"/>
    <col min="13072" max="13072" width="5" style="4" customWidth="1"/>
    <col min="13073" max="13077" width="5.625" style="4"/>
    <col min="13078" max="13078" width="6.625" style="4" customWidth="1"/>
    <col min="13079" max="13080" width="0" style="4" hidden="1" customWidth="1"/>
    <col min="13081" max="13310" width="5.625" style="4"/>
    <col min="13311" max="13314" width="5.625" style="4" customWidth="1"/>
    <col min="13315" max="13315" width="1.125" style="4" customWidth="1"/>
    <col min="13316" max="13316" width="6.25" style="4" customWidth="1"/>
    <col min="13317" max="13322" width="5.625" style="4" customWidth="1"/>
    <col min="13323" max="13323" width="3.125" style="4" customWidth="1"/>
    <col min="13324" max="13324" width="6.75" style="4" customWidth="1"/>
    <col min="13325" max="13325" width="6.25" style="4" customWidth="1"/>
    <col min="13326" max="13326" width="6.625" style="4" customWidth="1"/>
    <col min="13327" max="13327" width="6.375" style="4" customWidth="1"/>
    <col min="13328" max="13328" width="5" style="4" customWidth="1"/>
    <col min="13329" max="13333" width="5.625" style="4"/>
    <col min="13334" max="13334" width="6.625" style="4" customWidth="1"/>
    <col min="13335" max="13336" width="0" style="4" hidden="1" customWidth="1"/>
    <col min="13337" max="13566" width="5.625" style="4"/>
    <col min="13567" max="13570" width="5.625" style="4" customWidth="1"/>
    <col min="13571" max="13571" width="1.125" style="4" customWidth="1"/>
    <col min="13572" max="13572" width="6.25" style="4" customWidth="1"/>
    <col min="13573" max="13578" width="5.625" style="4" customWidth="1"/>
    <col min="13579" max="13579" width="3.125" style="4" customWidth="1"/>
    <col min="13580" max="13580" width="6.75" style="4" customWidth="1"/>
    <col min="13581" max="13581" width="6.25" style="4" customWidth="1"/>
    <col min="13582" max="13582" width="6.625" style="4" customWidth="1"/>
    <col min="13583" max="13583" width="6.375" style="4" customWidth="1"/>
    <col min="13584" max="13584" width="5" style="4" customWidth="1"/>
    <col min="13585" max="13589" width="5.625" style="4"/>
    <col min="13590" max="13590" width="6.625" style="4" customWidth="1"/>
    <col min="13591" max="13592" width="0" style="4" hidden="1" customWidth="1"/>
    <col min="13593" max="13822" width="5.625" style="4"/>
    <col min="13823" max="13826" width="5.625" style="4" customWidth="1"/>
    <col min="13827" max="13827" width="1.125" style="4" customWidth="1"/>
    <col min="13828" max="13828" width="6.25" style="4" customWidth="1"/>
    <col min="13829" max="13834" width="5.625" style="4" customWidth="1"/>
    <col min="13835" max="13835" width="3.125" style="4" customWidth="1"/>
    <col min="13836" max="13836" width="6.75" style="4" customWidth="1"/>
    <col min="13837" max="13837" width="6.25" style="4" customWidth="1"/>
    <col min="13838" max="13838" width="6.625" style="4" customWidth="1"/>
    <col min="13839" max="13839" width="6.375" style="4" customWidth="1"/>
    <col min="13840" max="13840" width="5" style="4" customWidth="1"/>
    <col min="13841" max="13845" width="5.625" style="4"/>
    <col min="13846" max="13846" width="6.625" style="4" customWidth="1"/>
    <col min="13847" max="13848" width="0" style="4" hidden="1" customWidth="1"/>
    <col min="13849" max="14078" width="5.625" style="4"/>
    <col min="14079" max="14082" width="5.625" style="4" customWidth="1"/>
    <col min="14083" max="14083" width="1.125" style="4" customWidth="1"/>
    <col min="14084" max="14084" width="6.25" style="4" customWidth="1"/>
    <col min="14085" max="14090" width="5.625" style="4" customWidth="1"/>
    <col min="14091" max="14091" width="3.125" style="4" customWidth="1"/>
    <col min="14092" max="14092" width="6.75" style="4" customWidth="1"/>
    <col min="14093" max="14093" width="6.25" style="4" customWidth="1"/>
    <col min="14094" max="14094" width="6.625" style="4" customWidth="1"/>
    <col min="14095" max="14095" width="6.375" style="4" customWidth="1"/>
    <col min="14096" max="14096" width="5" style="4" customWidth="1"/>
    <col min="14097" max="14101" width="5.625" style="4"/>
    <col min="14102" max="14102" width="6.625" style="4" customWidth="1"/>
    <col min="14103" max="14104" width="0" style="4" hidden="1" customWidth="1"/>
    <col min="14105" max="14334" width="5.625" style="4"/>
    <col min="14335" max="14338" width="5.625" style="4" customWidth="1"/>
    <col min="14339" max="14339" width="1.125" style="4" customWidth="1"/>
    <col min="14340" max="14340" width="6.25" style="4" customWidth="1"/>
    <col min="14341" max="14346" width="5.625" style="4" customWidth="1"/>
    <col min="14347" max="14347" width="3.125" style="4" customWidth="1"/>
    <col min="14348" max="14348" width="6.75" style="4" customWidth="1"/>
    <col min="14349" max="14349" width="6.25" style="4" customWidth="1"/>
    <col min="14350" max="14350" width="6.625" style="4" customWidth="1"/>
    <col min="14351" max="14351" width="6.375" style="4" customWidth="1"/>
    <col min="14352" max="14352" width="5" style="4" customWidth="1"/>
    <col min="14353" max="14357" width="5.625" style="4"/>
    <col min="14358" max="14358" width="6.625" style="4" customWidth="1"/>
    <col min="14359" max="14360" width="0" style="4" hidden="1" customWidth="1"/>
    <col min="14361" max="14590" width="5.625" style="4"/>
    <col min="14591" max="14594" width="5.625" style="4" customWidth="1"/>
    <col min="14595" max="14595" width="1.125" style="4" customWidth="1"/>
    <col min="14596" max="14596" width="6.25" style="4" customWidth="1"/>
    <col min="14597" max="14602" width="5.625" style="4" customWidth="1"/>
    <col min="14603" max="14603" width="3.125" style="4" customWidth="1"/>
    <col min="14604" max="14604" width="6.75" style="4" customWidth="1"/>
    <col min="14605" max="14605" width="6.25" style="4" customWidth="1"/>
    <col min="14606" max="14606" width="6.625" style="4" customWidth="1"/>
    <col min="14607" max="14607" width="6.375" style="4" customWidth="1"/>
    <col min="14608" max="14608" width="5" style="4" customWidth="1"/>
    <col min="14609" max="14613" width="5.625" style="4"/>
    <col min="14614" max="14614" width="6.625" style="4" customWidth="1"/>
    <col min="14615" max="14616" width="0" style="4" hidden="1" customWidth="1"/>
    <col min="14617" max="14846" width="5.625" style="4"/>
    <col min="14847" max="14850" width="5.625" style="4" customWidth="1"/>
    <col min="14851" max="14851" width="1.125" style="4" customWidth="1"/>
    <col min="14852" max="14852" width="6.25" style="4" customWidth="1"/>
    <col min="14853" max="14858" width="5.625" style="4" customWidth="1"/>
    <col min="14859" max="14859" width="3.125" style="4" customWidth="1"/>
    <col min="14860" max="14860" width="6.75" style="4" customWidth="1"/>
    <col min="14861" max="14861" width="6.25" style="4" customWidth="1"/>
    <col min="14862" max="14862" width="6.625" style="4" customWidth="1"/>
    <col min="14863" max="14863" width="6.375" style="4" customWidth="1"/>
    <col min="14864" max="14864" width="5" style="4" customWidth="1"/>
    <col min="14865" max="14869" width="5.625" style="4"/>
    <col min="14870" max="14870" width="6.625" style="4" customWidth="1"/>
    <col min="14871" max="14872" width="0" style="4" hidden="1" customWidth="1"/>
    <col min="14873" max="15102" width="5.625" style="4"/>
    <col min="15103" max="15106" width="5.625" style="4" customWidth="1"/>
    <col min="15107" max="15107" width="1.125" style="4" customWidth="1"/>
    <col min="15108" max="15108" width="6.25" style="4" customWidth="1"/>
    <col min="15109" max="15114" width="5.625" style="4" customWidth="1"/>
    <col min="15115" max="15115" width="3.125" style="4" customWidth="1"/>
    <col min="15116" max="15116" width="6.75" style="4" customWidth="1"/>
    <col min="15117" max="15117" width="6.25" style="4" customWidth="1"/>
    <col min="15118" max="15118" width="6.625" style="4" customWidth="1"/>
    <col min="15119" max="15119" width="6.375" style="4" customWidth="1"/>
    <col min="15120" max="15120" width="5" style="4" customWidth="1"/>
    <col min="15121" max="15125" width="5.625" style="4"/>
    <col min="15126" max="15126" width="6.625" style="4" customWidth="1"/>
    <col min="15127" max="15128" width="0" style="4" hidden="1" customWidth="1"/>
    <col min="15129" max="15358" width="5.625" style="4"/>
    <col min="15359" max="15362" width="5.625" style="4" customWidth="1"/>
    <col min="15363" max="15363" width="1.125" style="4" customWidth="1"/>
    <col min="15364" max="15364" width="6.25" style="4" customWidth="1"/>
    <col min="15365" max="15370" width="5.625" style="4" customWidth="1"/>
    <col min="15371" max="15371" width="3.125" style="4" customWidth="1"/>
    <col min="15372" max="15372" width="6.75" style="4" customWidth="1"/>
    <col min="15373" max="15373" width="6.25" style="4" customWidth="1"/>
    <col min="15374" max="15374" width="6.625" style="4" customWidth="1"/>
    <col min="15375" max="15375" width="6.375" style="4" customWidth="1"/>
    <col min="15376" max="15376" width="5" style="4" customWidth="1"/>
    <col min="15377" max="15381" width="5.625" style="4"/>
    <col min="15382" max="15382" width="6.625" style="4" customWidth="1"/>
    <col min="15383" max="15384" width="0" style="4" hidden="1" customWidth="1"/>
    <col min="15385" max="15614" width="5.625" style="4"/>
    <col min="15615" max="15618" width="5.625" style="4" customWidth="1"/>
    <col min="15619" max="15619" width="1.125" style="4" customWidth="1"/>
    <col min="15620" max="15620" width="6.25" style="4" customWidth="1"/>
    <col min="15621" max="15626" width="5.625" style="4" customWidth="1"/>
    <col min="15627" max="15627" width="3.125" style="4" customWidth="1"/>
    <col min="15628" max="15628" width="6.75" style="4" customWidth="1"/>
    <col min="15629" max="15629" width="6.25" style="4" customWidth="1"/>
    <col min="15630" max="15630" width="6.625" style="4" customWidth="1"/>
    <col min="15631" max="15631" width="6.375" style="4" customWidth="1"/>
    <col min="15632" max="15632" width="5" style="4" customWidth="1"/>
    <col min="15633" max="15637" width="5.625" style="4"/>
    <col min="15638" max="15638" width="6.625" style="4" customWidth="1"/>
    <col min="15639" max="15640" width="0" style="4" hidden="1" customWidth="1"/>
    <col min="15641" max="15870" width="5.625" style="4"/>
    <col min="15871" max="15874" width="5.625" style="4" customWidth="1"/>
    <col min="15875" max="15875" width="1.125" style="4" customWidth="1"/>
    <col min="15876" max="15876" width="6.25" style="4" customWidth="1"/>
    <col min="15877" max="15882" width="5.625" style="4" customWidth="1"/>
    <col min="15883" max="15883" width="3.125" style="4" customWidth="1"/>
    <col min="15884" max="15884" width="6.75" style="4" customWidth="1"/>
    <col min="15885" max="15885" width="6.25" style="4" customWidth="1"/>
    <col min="15886" max="15886" width="6.625" style="4" customWidth="1"/>
    <col min="15887" max="15887" width="6.375" style="4" customWidth="1"/>
    <col min="15888" max="15888" width="5" style="4" customWidth="1"/>
    <col min="15889" max="15893" width="5.625" style="4"/>
    <col min="15894" max="15894" width="6.625" style="4" customWidth="1"/>
    <col min="15895" max="15896" width="0" style="4" hidden="1" customWidth="1"/>
    <col min="15897" max="16126" width="5.625" style="4"/>
    <col min="16127" max="16130" width="5.625" style="4" customWidth="1"/>
    <col min="16131" max="16131" width="1.125" style="4" customWidth="1"/>
    <col min="16132" max="16132" width="6.25" style="4" customWidth="1"/>
    <col min="16133" max="16138" width="5.625" style="4" customWidth="1"/>
    <col min="16139" max="16139" width="3.125" style="4" customWidth="1"/>
    <col min="16140" max="16140" width="6.75" style="4" customWidth="1"/>
    <col min="16141" max="16141" width="6.25" style="4" customWidth="1"/>
    <col min="16142" max="16142" width="6.625" style="4" customWidth="1"/>
    <col min="16143" max="16143" width="6.375" style="4" customWidth="1"/>
    <col min="16144" max="16144" width="5" style="4" customWidth="1"/>
    <col min="16145" max="16149" width="5.625" style="4"/>
    <col min="16150" max="16150" width="6.625" style="4" customWidth="1"/>
    <col min="16151" max="16152" width="0" style="4" hidden="1" customWidth="1"/>
    <col min="16153" max="16384" width="5.625" style="4"/>
  </cols>
  <sheetData>
    <row r="1" spans="1:254" ht="31.5">
      <c r="A1" s="136" t="s">
        <v>65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</row>
    <row r="2" spans="1:254" ht="6.7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</row>
    <row r="3" spans="1:254" ht="27" customHeight="1">
      <c r="A3" s="88"/>
      <c r="B3" s="88"/>
      <c r="C3" s="103"/>
      <c r="D3" s="103"/>
      <c r="E3" s="103"/>
      <c r="F3" s="137" t="s">
        <v>22</v>
      </c>
      <c r="G3" s="137"/>
      <c r="H3" s="137"/>
      <c r="I3" s="104" t="s">
        <v>785</v>
      </c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88"/>
      <c r="U3" s="88"/>
      <c r="V3" s="88"/>
    </row>
    <row r="4" spans="1:254" ht="27" customHeight="1">
      <c r="A4" s="88"/>
      <c r="B4" s="88"/>
      <c r="C4" s="103"/>
      <c r="D4" s="103"/>
      <c r="E4" s="103"/>
      <c r="F4" s="138" t="s">
        <v>23</v>
      </c>
      <c r="G4" s="138"/>
      <c r="H4" s="138"/>
      <c r="I4" s="106" t="s">
        <v>24</v>
      </c>
      <c r="J4" s="107" t="str">
        <f>NUMBERSTRING(S32,1)&amp;"원정 ( \"&amp;TEXT(S32,"#,##0")&amp;" )"</f>
        <v>삼억일천육백이십이만팔천원정 ( \316,228,000 )</v>
      </c>
      <c r="K4" s="108"/>
      <c r="L4" s="109"/>
      <c r="M4" s="108"/>
      <c r="N4" s="108"/>
      <c r="O4" s="108"/>
      <c r="P4" s="110"/>
      <c r="Q4" s="108"/>
      <c r="R4" s="108"/>
      <c r="S4" s="111"/>
      <c r="T4" s="88"/>
      <c r="U4" s="88"/>
      <c r="V4" s="88"/>
    </row>
    <row r="5" spans="1:254" ht="10.5" customHeight="1">
      <c r="A5" s="88"/>
      <c r="B5" s="88"/>
      <c r="C5" s="88"/>
      <c r="D5" s="88"/>
      <c r="E5" s="88"/>
      <c r="F5" s="88"/>
      <c r="G5" s="88"/>
      <c r="H5" s="88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88"/>
      <c r="T5" s="88"/>
      <c r="U5" s="88"/>
      <c r="V5" s="88"/>
    </row>
    <row r="6" spans="1:254" ht="18.600000000000001" customHeight="1">
      <c r="A6" s="88"/>
      <c r="B6" s="88"/>
      <c r="C6" s="88"/>
      <c r="D6" s="88"/>
      <c r="E6" s="88"/>
      <c r="F6" s="88"/>
      <c r="G6" s="88"/>
      <c r="H6" s="88"/>
      <c r="I6" s="112"/>
      <c r="J6" s="88"/>
      <c r="K6" s="112"/>
      <c r="L6" s="112"/>
      <c r="M6" s="112"/>
      <c r="N6" s="112"/>
      <c r="O6" s="112"/>
      <c r="P6" s="112"/>
      <c r="Q6" s="112"/>
      <c r="R6" s="112"/>
      <c r="S6" s="88"/>
      <c r="T6" s="88"/>
      <c r="U6" s="88"/>
      <c r="V6" s="88"/>
    </row>
    <row r="7" spans="1:254" ht="18.600000000000001" customHeight="1">
      <c r="A7" s="88"/>
      <c r="B7" s="88"/>
      <c r="C7" s="88"/>
      <c r="D7" s="88"/>
      <c r="E7" s="88"/>
      <c r="F7" s="88"/>
      <c r="G7" s="88"/>
      <c r="H7" s="88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88"/>
      <c r="T7" s="113"/>
      <c r="U7" s="113"/>
      <c r="V7" s="113"/>
      <c r="W7" s="5"/>
      <c r="AB7" s="6" t="s">
        <v>25</v>
      </c>
      <c r="AC7" s="6"/>
      <c r="AD7" s="6"/>
      <c r="AE7" s="6"/>
      <c r="AF7" s="6"/>
    </row>
    <row r="8" spans="1:254" ht="18.600000000000001" customHeight="1">
      <c r="A8" s="88"/>
      <c r="B8" s="88"/>
      <c r="C8" s="88"/>
      <c r="D8" s="88"/>
      <c r="E8" s="88"/>
      <c r="F8" s="88"/>
      <c r="G8" s="88"/>
      <c r="H8" s="88"/>
      <c r="I8" s="88"/>
      <c r="J8" s="88"/>
      <c r="K8" s="99" t="s">
        <v>64</v>
      </c>
      <c r="L8" s="88">
        <v>6</v>
      </c>
      <c r="M8" s="88" t="s">
        <v>26</v>
      </c>
      <c r="N8" s="88"/>
      <c r="O8" s="100" t="s">
        <v>27</v>
      </c>
      <c r="P8" s="88"/>
      <c r="Q8" s="88"/>
      <c r="R8" s="88"/>
      <c r="S8" s="88"/>
      <c r="T8" s="101"/>
      <c r="U8" s="101"/>
      <c r="V8" s="101"/>
      <c r="W8" s="6"/>
      <c r="AB8" s="7" t="s">
        <v>28</v>
      </c>
      <c r="AC8" s="7"/>
      <c r="AD8" s="7"/>
      <c r="AE8" s="7"/>
      <c r="AF8" s="7"/>
    </row>
    <row r="9" spans="1:254" ht="15.75" customHeight="1"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102"/>
      <c r="U9" s="7"/>
      <c r="V9" s="7"/>
      <c r="W9" s="7"/>
      <c r="AB9" s="8" t="s">
        <v>29</v>
      </c>
      <c r="AC9" s="9"/>
      <c r="AD9" s="9"/>
      <c r="AE9" s="9"/>
      <c r="AF9" s="9"/>
    </row>
    <row r="10" spans="1:254" ht="18.600000000000001" customHeight="1">
      <c r="A10" s="139"/>
      <c r="B10" s="139"/>
      <c r="C10" s="139"/>
      <c r="D10" s="139"/>
      <c r="E10" s="88" t="s">
        <v>30</v>
      </c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9"/>
      <c r="U10" s="89"/>
      <c r="V10" s="89"/>
      <c r="W10" s="7"/>
    </row>
    <row r="11" spans="1:254" ht="18.600000000000001" customHeight="1">
      <c r="A11" s="127" t="s">
        <v>31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9"/>
      <c r="W11" s="7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</row>
    <row r="12" spans="1:254" ht="18.600000000000001" customHeight="1">
      <c r="A12" s="90" t="s">
        <v>32</v>
      </c>
      <c r="B12" s="127" t="s">
        <v>33</v>
      </c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129"/>
      <c r="Q12" s="82" t="s">
        <v>2</v>
      </c>
      <c r="R12" s="87" t="s">
        <v>3</v>
      </c>
      <c r="S12" s="115" t="s">
        <v>34</v>
      </c>
      <c r="T12" s="118" t="s">
        <v>35</v>
      </c>
      <c r="U12" s="119"/>
      <c r="V12" s="12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10"/>
      <c r="II12" s="10"/>
      <c r="IJ12" s="10"/>
      <c r="IK12" s="10"/>
      <c r="IL12" s="10"/>
      <c r="IM12" s="10"/>
      <c r="IN12" s="10"/>
      <c r="IO12" s="10"/>
      <c r="IP12" s="10"/>
      <c r="IQ12" s="10"/>
      <c r="IR12" s="10"/>
      <c r="IS12" s="10"/>
      <c r="IT12" s="10"/>
    </row>
    <row r="13" spans="1:254" ht="18.600000000000001" customHeight="1">
      <c r="A13" s="91">
        <v>1</v>
      </c>
      <c r="B13" s="130" t="s">
        <v>36</v>
      </c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2"/>
      <c r="Q13" s="117" t="s">
        <v>12</v>
      </c>
      <c r="R13" s="87">
        <v>1</v>
      </c>
      <c r="S13" s="95"/>
      <c r="T13" s="90"/>
      <c r="U13" s="82"/>
      <c r="V13" s="86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</row>
    <row r="14" spans="1:254" ht="18.600000000000001" customHeight="1">
      <c r="A14" s="91">
        <v>2</v>
      </c>
      <c r="B14" s="130" t="s">
        <v>37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2"/>
      <c r="Q14" s="117" t="s">
        <v>12</v>
      </c>
      <c r="R14" s="87">
        <v>1</v>
      </c>
      <c r="S14" s="95"/>
      <c r="T14" s="118"/>
      <c r="U14" s="119"/>
      <c r="V14" s="12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</row>
    <row r="15" spans="1:254" ht="18.600000000000001" customHeight="1">
      <c r="A15" s="91"/>
      <c r="B15" s="133" t="s">
        <v>38</v>
      </c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5"/>
      <c r="Q15" s="117" t="s">
        <v>12</v>
      </c>
      <c r="R15" s="87">
        <v>1</v>
      </c>
      <c r="S15" s="90"/>
      <c r="T15" s="118"/>
      <c r="U15" s="119"/>
      <c r="V15" s="120"/>
      <c r="W15" s="11" t="s">
        <v>39</v>
      </c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</row>
    <row r="16" spans="1:254" ht="18.600000000000001" customHeight="1">
      <c r="A16" s="91"/>
      <c r="B16" s="90" t="s">
        <v>40</v>
      </c>
      <c r="C16" s="82"/>
      <c r="D16" s="82"/>
      <c r="E16" s="82"/>
      <c r="F16" s="82"/>
      <c r="G16" s="82"/>
      <c r="H16" s="82"/>
      <c r="I16" s="82"/>
      <c r="J16" s="82"/>
      <c r="K16" s="82"/>
      <c r="L16" s="83" t="s">
        <v>41</v>
      </c>
      <c r="M16" s="84" t="s">
        <v>42</v>
      </c>
      <c r="N16" s="85">
        <v>0.17499999999999999</v>
      </c>
      <c r="O16" s="82"/>
      <c r="P16" s="86"/>
      <c r="Q16" s="117" t="s">
        <v>12</v>
      </c>
      <c r="R16" s="87">
        <v>1</v>
      </c>
      <c r="S16" s="90"/>
      <c r="T16" s="118"/>
      <c r="U16" s="119"/>
      <c r="V16" s="120"/>
      <c r="W16" s="12">
        <v>0.08</v>
      </c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</row>
    <row r="17" spans="1:254" ht="18.600000000000001" customHeight="1">
      <c r="A17" s="90">
        <v>3</v>
      </c>
      <c r="B17" s="130" t="s">
        <v>43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2"/>
      <c r="Q17" s="117" t="s">
        <v>12</v>
      </c>
      <c r="R17" s="87">
        <v>1</v>
      </c>
      <c r="S17" s="95"/>
      <c r="T17" s="118"/>
      <c r="U17" s="119"/>
      <c r="V17" s="12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</row>
    <row r="18" spans="1:254" ht="18.600000000000001" customHeight="1">
      <c r="A18" s="90"/>
      <c r="B18" s="133" t="s">
        <v>44</v>
      </c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5"/>
      <c r="Q18" s="117" t="s">
        <v>12</v>
      </c>
      <c r="R18" s="87">
        <v>1</v>
      </c>
      <c r="S18" s="90"/>
      <c r="T18" s="90"/>
      <c r="U18" s="82"/>
      <c r="V18" s="86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</row>
    <row r="19" spans="1:254" ht="18.600000000000001" customHeight="1">
      <c r="A19" s="90"/>
      <c r="B19" s="90" t="s">
        <v>45</v>
      </c>
      <c r="C19" s="82"/>
      <c r="D19" s="82"/>
      <c r="E19" s="82"/>
      <c r="F19" s="82"/>
      <c r="G19" s="82"/>
      <c r="H19" s="82"/>
      <c r="I19" s="82"/>
      <c r="J19" s="82"/>
      <c r="K19" s="82"/>
      <c r="L19" s="83" t="s">
        <v>46</v>
      </c>
      <c r="M19" s="84" t="s">
        <v>42</v>
      </c>
      <c r="N19" s="85">
        <v>3.56E-2</v>
      </c>
      <c r="O19" s="82"/>
      <c r="P19" s="86"/>
      <c r="Q19" s="117" t="s">
        <v>12</v>
      </c>
      <c r="R19" s="87">
        <v>1</v>
      </c>
      <c r="S19" s="90"/>
      <c r="T19" s="118"/>
      <c r="U19" s="119"/>
      <c r="V19" s="120"/>
      <c r="W19" s="12">
        <v>3.7499999999999999E-2</v>
      </c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</row>
    <row r="20" spans="1:254" ht="18.600000000000001" customHeight="1">
      <c r="A20" s="90"/>
      <c r="B20" s="90" t="s">
        <v>47</v>
      </c>
      <c r="C20" s="82"/>
      <c r="D20" s="82"/>
      <c r="E20" s="82"/>
      <c r="F20" s="82"/>
      <c r="G20" s="82"/>
      <c r="H20" s="82"/>
      <c r="I20" s="82"/>
      <c r="J20" s="82"/>
      <c r="K20" s="82"/>
      <c r="L20" s="83" t="s">
        <v>46</v>
      </c>
      <c r="M20" s="84" t="s">
        <v>42</v>
      </c>
      <c r="N20" s="85">
        <v>1.01E-2</v>
      </c>
      <c r="O20" s="82"/>
      <c r="P20" s="86"/>
      <c r="Q20" s="117" t="s">
        <v>12</v>
      </c>
      <c r="R20" s="87">
        <v>1</v>
      </c>
      <c r="S20" s="90"/>
      <c r="T20" s="118"/>
      <c r="U20" s="119"/>
      <c r="V20" s="120"/>
      <c r="W20" s="12">
        <v>8.6999999999999994E-3</v>
      </c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</row>
    <row r="21" spans="1:254" ht="18.600000000000001" customHeight="1">
      <c r="A21" s="90"/>
      <c r="B21" s="92" t="s">
        <v>48</v>
      </c>
      <c r="C21" s="93"/>
      <c r="D21" s="93"/>
      <c r="E21" s="93"/>
      <c r="F21" s="93"/>
      <c r="G21" s="82"/>
      <c r="H21" s="82"/>
      <c r="I21" s="82"/>
      <c r="J21" s="82"/>
      <c r="K21" s="82"/>
      <c r="L21" s="83" t="s">
        <v>41</v>
      </c>
      <c r="M21" s="84" t="s">
        <v>42</v>
      </c>
      <c r="N21" s="94">
        <v>3.5950000000000003E-2</v>
      </c>
      <c r="O21" s="82"/>
      <c r="P21" s="86"/>
      <c r="Q21" s="117" t="s">
        <v>12</v>
      </c>
      <c r="R21" s="87">
        <v>1</v>
      </c>
      <c r="S21" s="92">
        <v>3917329</v>
      </c>
      <c r="T21" s="90"/>
      <c r="U21" s="82"/>
      <c r="V21" s="86"/>
      <c r="W21" s="12">
        <v>3.2300000000000002E-2</v>
      </c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</row>
    <row r="22" spans="1:254" ht="18.600000000000001" customHeight="1">
      <c r="A22" s="90"/>
      <c r="B22" s="92" t="s">
        <v>49</v>
      </c>
      <c r="C22" s="93"/>
      <c r="D22" s="93"/>
      <c r="E22" s="93"/>
      <c r="F22" s="93"/>
      <c r="G22" s="82"/>
      <c r="H22" s="82"/>
      <c r="I22" s="82"/>
      <c r="J22" s="82"/>
      <c r="K22" s="82"/>
      <c r="L22" s="83" t="s">
        <v>50</v>
      </c>
      <c r="M22" s="84" t="s">
        <v>51</v>
      </c>
      <c r="N22" s="85">
        <v>0.13139999999999999</v>
      </c>
      <c r="O22" s="82"/>
      <c r="P22" s="86"/>
      <c r="Q22" s="117" t="s">
        <v>12</v>
      </c>
      <c r="R22" s="87">
        <v>1</v>
      </c>
      <c r="S22" s="92">
        <v>514737</v>
      </c>
      <c r="T22" s="90"/>
      <c r="U22" s="82"/>
      <c r="V22" s="86"/>
      <c r="W22" s="12">
        <v>8.5099999999999995E-2</v>
      </c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</row>
    <row r="23" spans="1:254" ht="18.600000000000001" customHeight="1">
      <c r="A23" s="90"/>
      <c r="B23" s="92" t="s">
        <v>52</v>
      </c>
      <c r="C23" s="93"/>
      <c r="D23" s="93"/>
      <c r="E23" s="93"/>
      <c r="F23" s="93"/>
      <c r="G23" s="82"/>
      <c r="H23" s="82"/>
      <c r="I23" s="82"/>
      <c r="J23" s="82"/>
      <c r="K23" s="82"/>
      <c r="L23" s="83" t="s">
        <v>53</v>
      </c>
      <c r="M23" s="84" t="s">
        <v>51</v>
      </c>
      <c r="N23" s="85">
        <v>4.7500000000000001E-2</v>
      </c>
      <c r="O23" s="82"/>
      <c r="P23" s="86"/>
      <c r="Q23" s="117" t="s">
        <v>12</v>
      </c>
      <c r="R23" s="87">
        <v>1</v>
      </c>
      <c r="S23" s="92">
        <v>6081667</v>
      </c>
      <c r="T23" s="118"/>
      <c r="U23" s="119"/>
      <c r="V23" s="120"/>
      <c r="W23" s="12">
        <v>4.4999999999999998E-2</v>
      </c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</row>
    <row r="24" spans="1:254" ht="18.600000000000001" customHeight="1">
      <c r="A24" s="90"/>
      <c r="B24" s="92" t="s">
        <v>244</v>
      </c>
      <c r="C24" s="93"/>
      <c r="D24" s="93"/>
      <c r="E24" s="93"/>
      <c r="F24" s="93"/>
      <c r="G24" s="82"/>
      <c r="H24" s="82"/>
      <c r="I24" s="82"/>
      <c r="J24" s="82"/>
      <c r="K24" s="82"/>
      <c r="L24" s="83" t="s">
        <v>53</v>
      </c>
      <c r="M24" s="84" t="s">
        <v>51</v>
      </c>
      <c r="N24" s="85">
        <v>2.3E-2</v>
      </c>
      <c r="O24" s="82"/>
      <c r="P24" s="86"/>
      <c r="Q24" s="117" t="s">
        <v>12</v>
      </c>
      <c r="R24" s="87">
        <v>1</v>
      </c>
      <c r="S24" s="92">
        <v>2506218</v>
      </c>
      <c r="T24" s="118"/>
      <c r="U24" s="119"/>
      <c r="V24" s="120"/>
      <c r="W24" s="12">
        <v>4.4999999999999998E-2</v>
      </c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0"/>
      <c r="FB24" s="10"/>
      <c r="FC24" s="10"/>
      <c r="FD24" s="10"/>
      <c r="FE24" s="10"/>
      <c r="FF24" s="10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  <c r="IT24" s="10"/>
    </row>
    <row r="25" spans="1:254" ht="18.600000000000001" customHeight="1">
      <c r="A25" s="90"/>
      <c r="B25" s="92" t="s">
        <v>54</v>
      </c>
      <c r="C25" s="93"/>
      <c r="D25" s="93"/>
      <c r="E25" s="93"/>
      <c r="F25" s="93"/>
      <c r="G25" s="82"/>
      <c r="H25" s="82"/>
      <c r="I25" s="82"/>
      <c r="J25" s="82"/>
      <c r="K25" s="82"/>
      <c r="L25" s="83" t="s">
        <v>245</v>
      </c>
      <c r="M25" s="84" t="s">
        <v>51</v>
      </c>
      <c r="N25" s="85">
        <v>3.1099999999999999E-2</v>
      </c>
      <c r="O25" s="82"/>
      <c r="P25" s="86"/>
      <c r="Q25" s="117" t="s">
        <v>12</v>
      </c>
      <c r="R25" s="87">
        <v>1</v>
      </c>
      <c r="S25" s="92">
        <v>6049661</v>
      </c>
      <c r="T25" s="118"/>
      <c r="U25" s="119"/>
      <c r="V25" s="120"/>
      <c r="W25" s="12">
        <v>2.93E-2</v>
      </c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</row>
    <row r="26" spans="1:254" ht="18.600000000000001" customHeight="1">
      <c r="A26" s="90"/>
      <c r="B26" s="80" t="s">
        <v>776</v>
      </c>
      <c r="C26" s="81"/>
      <c r="D26" s="81"/>
      <c r="E26" s="81"/>
      <c r="F26" s="82"/>
      <c r="G26" s="82"/>
      <c r="H26" s="82"/>
      <c r="I26" s="82"/>
      <c r="J26" s="82"/>
      <c r="K26" s="82"/>
      <c r="L26" s="83" t="s">
        <v>777</v>
      </c>
      <c r="M26" s="84" t="s">
        <v>778</v>
      </c>
      <c r="N26" s="85">
        <v>0.05</v>
      </c>
      <c r="O26" s="82"/>
      <c r="P26" s="86"/>
      <c r="Q26" s="117" t="s">
        <v>12</v>
      </c>
      <c r="R26" s="87">
        <v>1</v>
      </c>
      <c r="S26" s="80"/>
      <c r="T26" s="121"/>
      <c r="U26" s="122"/>
      <c r="V26" s="123"/>
      <c r="W26" s="12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</row>
    <row r="27" spans="1:254" ht="18.600000000000001" customHeight="1">
      <c r="A27" s="90">
        <v>4</v>
      </c>
      <c r="B27" s="95" t="s">
        <v>780</v>
      </c>
      <c r="C27" s="82"/>
      <c r="D27" s="82"/>
      <c r="E27" s="82"/>
      <c r="F27" s="82"/>
      <c r="G27" s="82"/>
      <c r="H27" s="82"/>
      <c r="I27" s="82"/>
      <c r="J27" s="82"/>
      <c r="K27" s="82"/>
      <c r="L27" s="83" t="s">
        <v>55</v>
      </c>
      <c r="M27" s="84" t="s">
        <v>51</v>
      </c>
      <c r="N27" s="85">
        <v>0.08</v>
      </c>
      <c r="O27" s="82"/>
      <c r="P27" s="86"/>
      <c r="Q27" s="117" t="s">
        <v>12</v>
      </c>
      <c r="R27" s="87">
        <v>1</v>
      </c>
      <c r="S27" s="95"/>
      <c r="T27" s="118"/>
      <c r="U27" s="119"/>
      <c r="V27" s="120"/>
      <c r="W27" s="12">
        <v>0.06</v>
      </c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0"/>
      <c r="FB27" s="10"/>
      <c r="FC27" s="10"/>
      <c r="FD27" s="10"/>
      <c r="FE27" s="10"/>
      <c r="FF27" s="10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  <c r="IT27" s="10"/>
    </row>
    <row r="28" spans="1:254" ht="18.600000000000001" customHeight="1">
      <c r="A28" s="90">
        <v>5</v>
      </c>
      <c r="B28" s="95" t="s">
        <v>56</v>
      </c>
      <c r="C28" s="82"/>
      <c r="D28" s="82"/>
      <c r="E28" s="82"/>
      <c r="F28" s="82"/>
      <c r="G28" s="82"/>
      <c r="H28" s="82"/>
      <c r="I28" s="82"/>
      <c r="J28" s="82"/>
      <c r="K28" s="82"/>
      <c r="L28" s="83" t="s">
        <v>57</v>
      </c>
      <c r="M28" s="84" t="s">
        <v>51</v>
      </c>
      <c r="N28" s="96">
        <v>0.1</v>
      </c>
      <c r="O28" s="97" t="s">
        <v>58</v>
      </c>
      <c r="P28" s="86"/>
      <c r="Q28" s="117" t="s">
        <v>12</v>
      </c>
      <c r="R28" s="87">
        <v>1</v>
      </c>
      <c r="S28" s="95"/>
      <c r="T28" s="118"/>
      <c r="U28" s="119"/>
      <c r="V28" s="120"/>
      <c r="W28" s="13">
        <v>0.15</v>
      </c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</row>
    <row r="29" spans="1:254" s="57" customFormat="1" ht="18.600000000000001" customHeight="1">
      <c r="A29" s="80">
        <v>6</v>
      </c>
      <c r="B29" s="141" t="s">
        <v>246</v>
      </c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3"/>
      <c r="Q29" s="116" t="s">
        <v>12</v>
      </c>
      <c r="R29" s="98">
        <v>1</v>
      </c>
      <c r="S29" s="80"/>
      <c r="T29" s="124"/>
      <c r="U29" s="125"/>
      <c r="V29" s="12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  <c r="CS29" s="56"/>
      <c r="CT29" s="56"/>
      <c r="CU29" s="56"/>
      <c r="CV29" s="56"/>
      <c r="CW29" s="56"/>
      <c r="CX29" s="56"/>
      <c r="CY29" s="56"/>
      <c r="CZ29" s="56"/>
      <c r="DA29" s="56"/>
      <c r="DB29" s="56"/>
      <c r="DC29" s="56"/>
      <c r="DD29" s="56"/>
      <c r="DE29" s="56"/>
      <c r="DF29" s="56"/>
      <c r="DG29" s="56"/>
      <c r="DH29" s="56"/>
      <c r="DI29" s="56"/>
      <c r="DJ29" s="56"/>
      <c r="DK29" s="56"/>
      <c r="DL29" s="56"/>
      <c r="DM29" s="56"/>
      <c r="DN29" s="56"/>
      <c r="DO29" s="56"/>
      <c r="DP29" s="56"/>
      <c r="DQ29" s="56"/>
      <c r="DR29" s="56"/>
      <c r="DS29" s="56"/>
      <c r="DT29" s="56"/>
      <c r="DU29" s="56"/>
      <c r="DV29" s="56"/>
      <c r="DW29" s="56"/>
      <c r="DX29" s="56"/>
      <c r="DY29" s="56"/>
      <c r="DZ29" s="56"/>
      <c r="EA29" s="56"/>
      <c r="EB29" s="56"/>
      <c r="EC29" s="56"/>
      <c r="ED29" s="56"/>
      <c r="EE29" s="56"/>
      <c r="EF29" s="56"/>
      <c r="EG29" s="56"/>
      <c r="EH29" s="56"/>
      <c r="EI29" s="56"/>
      <c r="EJ29" s="56"/>
      <c r="EK29" s="56"/>
      <c r="EL29" s="56"/>
      <c r="EM29" s="56"/>
      <c r="EN29" s="56"/>
      <c r="EO29" s="56"/>
      <c r="EP29" s="56"/>
      <c r="EQ29" s="56"/>
      <c r="ER29" s="56"/>
      <c r="ES29" s="56"/>
      <c r="ET29" s="56"/>
      <c r="EU29" s="56"/>
      <c r="EV29" s="56"/>
      <c r="EW29" s="56"/>
      <c r="EX29" s="56"/>
      <c r="EY29" s="56"/>
      <c r="EZ29" s="56"/>
      <c r="FA29" s="56"/>
      <c r="FB29" s="56"/>
      <c r="FC29" s="56"/>
      <c r="FD29" s="56"/>
      <c r="FE29" s="56"/>
      <c r="FF29" s="56"/>
      <c r="FG29" s="56"/>
      <c r="FH29" s="56"/>
      <c r="FI29" s="56"/>
      <c r="FJ29" s="56"/>
      <c r="FK29" s="56"/>
      <c r="FL29" s="56"/>
      <c r="FM29" s="56"/>
      <c r="FN29" s="56"/>
      <c r="FO29" s="56"/>
      <c r="FP29" s="56"/>
      <c r="FQ29" s="56"/>
      <c r="FR29" s="56"/>
      <c r="FS29" s="56"/>
      <c r="FT29" s="56"/>
      <c r="FU29" s="56"/>
      <c r="FV29" s="56"/>
      <c r="FW29" s="56"/>
      <c r="FX29" s="56"/>
      <c r="FY29" s="56"/>
      <c r="FZ29" s="56"/>
      <c r="GA29" s="56"/>
      <c r="GB29" s="56"/>
      <c r="GC29" s="56"/>
      <c r="GD29" s="56"/>
      <c r="GE29" s="56"/>
      <c r="GF29" s="56"/>
      <c r="GG29" s="56"/>
      <c r="GH29" s="56"/>
      <c r="GI29" s="56"/>
      <c r="GJ29" s="56"/>
      <c r="GK29" s="56"/>
      <c r="GL29" s="56"/>
      <c r="GM29" s="56"/>
      <c r="GN29" s="56"/>
      <c r="GO29" s="56"/>
      <c r="GP29" s="56"/>
      <c r="GQ29" s="56"/>
      <c r="GR29" s="56"/>
      <c r="GS29" s="56"/>
      <c r="GT29" s="56"/>
      <c r="GU29" s="56"/>
      <c r="GV29" s="56"/>
      <c r="GW29" s="56"/>
      <c r="GX29" s="56"/>
      <c r="GY29" s="56"/>
      <c r="GZ29" s="56"/>
      <c r="HA29" s="56"/>
      <c r="HB29" s="56"/>
      <c r="HC29" s="56"/>
      <c r="HD29" s="56"/>
      <c r="HE29" s="56"/>
      <c r="HF29" s="56"/>
      <c r="HG29" s="56"/>
      <c r="HH29" s="56"/>
      <c r="HI29" s="56"/>
      <c r="HJ29" s="56"/>
      <c r="HK29" s="56"/>
      <c r="HL29" s="56"/>
      <c r="HM29" s="56"/>
      <c r="HN29" s="56"/>
      <c r="HO29" s="56"/>
      <c r="HP29" s="56"/>
      <c r="HQ29" s="56"/>
      <c r="HR29" s="56"/>
      <c r="HS29" s="56"/>
      <c r="HT29" s="56"/>
      <c r="HU29" s="56"/>
      <c r="HV29" s="56"/>
      <c r="HW29" s="56"/>
      <c r="HX29" s="56"/>
      <c r="HY29" s="56"/>
      <c r="HZ29" s="56"/>
      <c r="IA29" s="56"/>
      <c r="IB29" s="56"/>
      <c r="IC29" s="56"/>
      <c r="ID29" s="56"/>
      <c r="IE29" s="56"/>
      <c r="IF29" s="56"/>
      <c r="IG29" s="56"/>
      <c r="IH29" s="56"/>
      <c r="II29" s="56"/>
      <c r="IJ29" s="56"/>
      <c r="IK29" s="56"/>
      <c r="IL29" s="56"/>
      <c r="IM29" s="56"/>
      <c r="IN29" s="56"/>
      <c r="IO29" s="56"/>
      <c r="IP29" s="56"/>
      <c r="IQ29" s="56"/>
      <c r="IR29" s="56"/>
      <c r="IS29" s="56"/>
      <c r="IT29" s="56"/>
    </row>
    <row r="30" spans="1:254" ht="18.600000000000001" customHeight="1">
      <c r="A30" s="90">
        <v>7</v>
      </c>
      <c r="B30" s="95" t="s">
        <v>59</v>
      </c>
      <c r="C30" s="82"/>
      <c r="D30" s="82"/>
      <c r="E30" s="82"/>
      <c r="F30" s="82"/>
      <c r="G30" s="82"/>
      <c r="H30" s="82"/>
      <c r="I30" s="82" t="s">
        <v>60</v>
      </c>
      <c r="J30" s="82"/>
      <c r="K30" s="82"/>
      <c r="L30" s="82"/>
      <c r="M30" s="82"/>
      <c r="N30" s="82"/>
      <c r="O30" s="82"/>
      <c r="P30" s="86"/>
      <c r="Q30" s="117"/>
      <c r="R30" s="87"/>
      <c r="S30" s="95"/>
      <c r="T30" s="118" t="s">
        <v>779</v>
      </c>
      <c r="U30" s="119"/>
      <c r="V30" s="12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  <c r="EO30" s="10"/>
      <c r="EP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  <c r="FM30" s="10"/>
      <c r="FN30" s="10"/>
      <c r="FO30" s="10"/>
      <c r="FP30" s="10"/>
      <c r="FQ30" s="10"/>
      <c r="FR30" s="10"/>
      <c r="FS30" s="10"/>
      <c r="FT30" s="10"/>
      <c r="FU30" s="10"/>
      <c r="FV30" s="10"/>
      <c r="FW30" s="10"/>
      <c r="FX30" s="10"/>
      <c r="FY30" s="10"/>
      <c r="FZ30" s="10"/>
      <c r="GA30" s="10"/>
      <c r="GB30" s="10"/>
      <c r="GC30" s="10"/>
      <c r="GD30" s="10"/>
      <c r="GE30" s="10"/>
      <c r="GF30" s="10"/>
      <c r="GG30" s="10"/>
      <c r="GH30" s="10"/>
      <c r="GI30" s="10"/>
      <c r="GJ30" s="10"/>
      <c r="GK30" s="10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  <c r="HT30" s="10"/>
      <c r="HU30" s="10"/>
      <c r="HV30" s="10"/>
      <c r="HW30" s="10"/>
      <c r="HX30" s="10"/>
      <c r="HY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10"/>
      <c r="IT30" s="10"/>
    </row>
    <row r="31" spans="1:254" ht="18.600000000000001" customHeight="1">
      <c r="A31" s="90">
        <v>8</v>
      </c>
      <c r="B31" s="95" t="s">
        <v>61</v>
      </c>
      <c r="C31" s="82"/>
      <c r="D31" s="82"/>
      <c r="E31" s="82"/>
      <c r="F31" s="82"/>
      <c r="G31" s="82"/>
      <c r="H31" s="82"/>
      <c r="I31" s="82" t="s">
        <v>62</v>
      </c>
      <c r="J31" s="82"/>
      <c r="K31" s="82"/>
      <c r="L31" s="82"/>
      <c r="M31" s="82"/>
      <c r="N31" s="82"/>
      <c r="O31" s="82"/>
      <c r="P31" s="86"/>
      <c r="Q31" s="117" t="s">
        <v>12</v>
      </c>
      <c r="R31" s="87">
        <v>1</v>
      </c>
      <c r="S31" s="90">
        <v>28748000</v>
      </c>
      <c r="T31" s="118"/>
      <c r="U31" s="119"/>
      <c r="V31" s="12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</row>
    <row r="32" spans="1:254" ht="18.600000000000001" customHeight="1">
      <c r="A32" s="90">
        <v>9</v>
      </c>
      <c r="B32" s="95" t="s">
        <v>63</v>
      </c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6"/>
      <c r="Q32" s="82"/>
      <c r="R32" s="87"/>
      <c r="S32" s="95">
        <v>316228000</v>
      </c>
      <c r="T32" s="118"/>
      <c r="U32" s="119"/>
      <c r="V32" s="12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</row>
    <row r="33" spans="1:254" ht="18.60000000000000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 t="s">
        <v>775</v>
      </c>
      <c r="R33" s="14"/>
      <c r="S33" s="115">
        <f>INT(S21+S22+S23+S24+S25)</f>
        <v>19069612</v>
      </c>
      <c r="T33" s="15"/>
      <c r="U33" s="15"/>
      <c r="V33" s="15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</row>
    <row r="34" spans="1:254" ht="18.600000000000001" customHeight="1">
      <c r="A34" s="10"/>
      <c r="B34" s="10"/>
      <c r="C34" s="140"/>
      <c r="D34" s="140"/>
      <c r="E34" s="140"/>
      <c r="F34" s="14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15"/>
      <c r="T34" s="78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M34" s="10"/>
      <c r="FN34" s="10"/>
      <c r="FO34" s="10"/>
      <c r="FP34" s="10"/>
      <c r="FQ34" s="10"/>
      <c r="FR34" s="10"/>
      <c r="FS34" s="10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10"/>
      <c r="IT34" s="10"/>
    </row>
    <row r="35" spans="1:254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79"/>
      <c r="R35" s="10"/>
      <c r="S35" s="115"/>
      <c r="T35" s="78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</row>
    <row r="36" spans="1:254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</row>
    <row r="37" spans="1:254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</row>
    <row r="38" spans="1:254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</row>
    <row r="39" spans="1:254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</row>
    <row r="40" spans="1:254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</row>
    <row r="41" spans="1:254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</row>
    <row r="42" spans="1:254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</row>
    <row r="43" spans="1:254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  <c r="HT43" s="10"/>
      <c r="HU43" s="10"/>
      <c r="HV43" s="10"/>
      <c r="HW43" s="10"/>
      <c r="HX43" s="10"/>
      <c r="HY43" s="10"/>
      <c r="HZ43" s="10"/>
      <c r="IA43" s="10"/>
      <c r="IB43" s="10"/>
      <c r="IC43" s="10"/>
      <c r="ID43" s="10"/>
      <c r="IE43" s="10"/>
      <c r="IF43" s="10"/>
      <c r="IG43" s="10"/>
      <c r="IH43" s="10"/>
      <c r="II43" s="10"/>
      <c r="IJ43" s="10"/>
      <c r="IK43" s="10"/>
      <c r="IL43" s="10"/>
      <c r="IM43" s="10"/>
      <c r="IN43" s="10"/>
      <c r="IO43" s="10"/>
      <c r="IP43" s="10"/>
      <c r="IQ43" s="10"/>
      <c r="IR43" s="10"/>
      <c r="IS43" s="10"/>
      <c r="IT43" s="10"/>
    </row>
    <row r="44" spans="1:25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</row>
    <row r="45" spans="1:254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</row>
    <row r="46" spans="1:254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</row>
    <row r="47" spans="1:254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</row>
    <row r="48" spans="1:254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</row>
    <row r="49" spans="1:254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</row>
    <row r="50" spans="1:254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</row>
    <row r="51" spans="1:254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</row>
    <row r="52" spans="1:254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</row>
    <row r="53" spans="1:254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</row>
    <row r="54" spans="1:2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</row>
    <row r="55" spans="1:254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</row>
    <row r="56" spans="1:254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10"/>
      <c r="EA56" s="10"/>
      <c r="EB56" s="10"/>
      <c r="EC56" s="10"/>
      <c r="ED56" s="10"/>
      <c r="EE56" s="10"/>
      <c r="EF56" s="10"/>
      <c r="EG56" s="10"/>
      <c r="EH56" s="10"/>
      <c r="EI56" s="10"/>
      <c r="EJ56" s="10"/>
      <c r="EK56" s="10"/>
      <c r="EL56" s="10"/>
      <c r="EM56" s="10"/>
      <c r="EN56" s="10"/>
      <c r="EO56" s="10"/>
      <c r="EP56" s="10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  <c r="FM56" s="10"/>
      <c r="FN56" s="10"/>
      <c r="FO56" s="10"/>
      <c r="FP56" s="10"/>
      <c r="FQ56" s="10"/>
      <c r="FR56" s="10"/>
      <c r="FS56" s="10"/>
      <c r="FT56" s="10"/>
      <c r="FU56" s="10"/>
      <c r="FV56" s="10"/>
      <c r="FW56" s="10"/>
      <c r="FX56" s="10"/>
      <c r="FY56" s="10"/>
      <c r="FZ56" s="10"/>
      <c r="GA56" s="10"/>
      <c r="GB56" s="10"/>
      <c r="GC56" s="10"/>
      <c r="GD56" s="10"/>
      <c r="GE56" s="10"/>
      <c r="GF56" s="10"/>
      <c r="GG56" s="10"/>
      <c r="GH56" s="10"/>
      <c r="GI56" s="10"/>
      <c r="GJ56" s="10"/>
      <c r="GK56" s="10"/>
      <c r="GL56" s="10"/>
      <c r="GM56" s="10"/>
      <c r="GN56" s="10"/>
      <c r="GO56" s="10"/>
      <c r="GP56" s="10"/>
      <c r="GQ56" s="10"/>
      <c r="GR56" s="10"/>
      <c r="GS56" s="10"/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/>
      <c r="HO56" s="10"/>
      <c r="HP56" s="10"/>
      <c r="HQ56" s="10"/>
      <c r="HR56" s="10"/>
      <c r="HS56" s="10"/>
      <c r="HT56" s="10"/>
      <c r="HU56" s="10"/>
      <c r="HV56" s="10"/>
      <c r="HW56" s="10"/>
      <c r="HX56" s="10"/>
      <c r="HY56" s="10"/>
      <c r="HZ56" s="10"/>
      <c r="IA56" s="10"/>
      <c r="IB56" s="10"/>
      <c r="IC56" s="10"/>
      <c r="ID56" s="10"/>
      <c r="IE56" s="10"/>
      <c r="IF56" s="10"/>
      <c r="IG56" s="10"/>
      <c r="IH56" s="10"/>
      <c r="II56" s="10"/>
      <c r="IJ56" s="10"/>
      <c r="IK56" s="10"/>
      <c r="IL56" s="10"/>
      <c r="IM56" s="10"/>
      <c r="IN56" s="10"/>
      <c r="IO56" s="10"/>
      <c r="IP56" s="10"/>
      <c r="IQ56" s="10"/>
      <c r="IR56" s="10"/>
      <c r="IS56" s="10"/>
      <c r="IT56" s="10"/>
    </row>
    <row r="57" spans="1:254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</row>
    <row r="58" spans="1:254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</row>
    <row r="59" spans="1:254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  <c r="EP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</row>
    <row r="60" spans="1:254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D60" s="10"/>
      <c r="EE60" s="10"/>
      <c r="EF60" s="10"/>
      <c r="EG60" s="10"/>
      <c r="EH60" s="10"/>
      <c r="EI60" s="10"/>
      <c r="EJ60" s="10"/>
      <c r="EK60" s="10"/>
      <c r="EL60" s="10"/>
      <c r="EM60" s="10"/>
      <c r="EN60" s="10"/>
      <c r="EO60" s="10"/>
      <c r="EP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</row>
    <row r="61" spans="1:254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</row>
    <row r="62" spans="1:254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D62" s="10"/>
      <c r="EE62" s="10"/>
      <c r="EF62" s="10"/>
      <c r="EG62" s="10"/>
      <c r="EH62" s="10"/>
      <c r="EI62" s="10"/>
      <c r="EJ62" s="10"/>
      <c r="EK62" s="10"/>
      <c r="EL62" s="10"/>
      <c r="EM62" s="10"/>
      <c r="EN62" s="10"/>
      <c r="EO62" s="10"/>
      <c r="EP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  <c r="FM62" s="10"/>
      <c r="FN62" s="10"/>
      <c r="FO62" s="10"/>
      <c r="FP62" s="10"/>
      <c r="FQ62" s="10"/>
      <c r="FR62" s="10"/>
      <c r="FS62" s="10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10"/>
      <c r="HQ62" s="10"/>
      <c r="HR62" s="10"/>
      <c r="HS62" s="10"/>
      <c r="HT62" s="10"/>
      <c r="HU62" s="10"/>
      <c r="HV62" s="10"/>
      <c r="HW62" s="10"/>
      <c r="HX62" s="10"/>
      <c r="HY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</row>
    <row r="63" spans="1:254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  <c r="EO63" s="10"/>
      <c r="EP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</row>
    <row r="64" spans="1:25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  <c r="EK64" s="10"/>
      <c r="EL64" s="10"/>
      <c r="EM64" s="10"/>
      <c r="EN64" s="10"/>
      <c r="EO64" s="10"/>
      <c r="EP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</row>
    <row r="65" spans="1:254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</row>
    <row r="66" spans="1:254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</row>
    <row r="67" spans="1:254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10"/>
      <c r="DJ67" s="10"/>
      <c r="DK67" s="10"/>
      <c r="DL67" s="10"/>
      <c r="DM67" s="10"/>
      <c r="DN67" s="10"/>
      <c r="DO67" s="10"/>
      <c r="DP67" s="10"/>
      <c r="DQ67" s="10"/>
      <c r="DR67" s="10"/>
      <c r="DS67" s="10"/>
      <c r="DT67" s="10"/>
      <c r="DU67" s="10"/>
      <c r="DV67" s="10"/>
      <c r="DW67" s="10"/>
      <c r="DX67" s="10"/>
      <c r="DY67" s="10"/>
      <c r="DZ67" s="10"/>
      <c r="EA67" s="10"/>
      <c r="EB67" s="10"/>
      <c r="EC67" s="10"/>
      <c r="ED67" s="10"/>
      <c r="EE67" s="10"/>
      <c r="EF67" s="10"/>
      <c r="EG67" s="10"/>
      <c r="EH67" s="10"/>
      <c r="EI67" s="10"/>
      <c r="EJ67" s="10"/>
      <c r="EK67" s="10"/>
      <c r="EL67" s="10"/>
      <c r="EM67" s="10"/>
      <c r="EN67" s="10"/>
      <c r="EO67" s="10"/>
      <c r="EP67" s="10"/>
      <c r="EQ67" s="10"/>
      <c r="ER67" s="10"/>
      <c r="ES67" s="10"/>
      <c r="ET67" s="10"/>
      <c r="EU67" s="10"/>
      <c r="EV67" s="10"/>
      <c r="EW67" s="10"/>
      <c r="EX67" s="10"/>
      <c r="EY67" s="10"/>
      <c r="EZ67" s="10"/>
      <c r="FA67" s="10"/>
      <c r="FB67" s="10"/>
      <c r="FC67" s="10"/>
      <c r="FD67" s="10"/>
      <c r="FE67" s="10"/>
      <c r="FF67" s="10"/>
      <c r="FG67" s="10"/>
      <c r="FH67" s="10"/>
      <c r="FI67" s="10"/>
      <c r="FJ67" s="10"/>
      <c r="FK67" s="10"/>
      <c r="FL67" s="10"/>
      <c r="FM67" s="10"/>
      <c r="FN67" s="10"/>
      <c r="FO67" s="10"/>
      <c r="FP67" s="10"/>
      <c r="FQ67" s="10"/>
      <c r="FR67" s="10"/>
      <c r="FS67" s="10"/>
      <c r="FT67" s="10"/>
      <c r="FU67" s="10"/>
      <c r="FV67" s="10"/>
      <c r="FW67" s="10"/>
      <c r="FX67" s="10"/>
      <c r="FY67" s="10"/>
      <c r="FZ67" s="10"/>
      <c r="GA67" s="10"/>
      <c r="GB67" s="10"/>
      <c r="GC67" s="10"/>
      <c r="GD67" s="10"/>
      <c r="GE67" s="10"/>
      <c r="GF67" s="10"/>
      <c r="GG67" s="10"/>
      <c r="GH67" s="10"/>
      <c r="GI67" s="10"/>
      <c r="GJ67" s="10"/>
      <c r="GK67" s="10"/>
      <c r="GL67" s="10"/>
      <c r="GM67" s="10"/>
      <c r="GN67" s="10"/>
      <c r="GO67" s="10"/>
      <c r="GP67" s="10"/>
      <c r="GQ67" s="10"/>
      <c r="GR67" s="10"/>
      <c r="GS67" s="10"/>
      <c r="GT67" s="10"/>
      <c r="GU67" s="10"/>
      <c r="GV67" s="10"/>
      <c r="GW67" s="10"/>
      <c r="GX67" s="10"/>
      <c r="GY67" s="10"/>
      <c r="GZ67" s="10"/>
      <c r="HA67" s="10"/>
      <c r="HB67" s="10"/>
      <c r="HC67" s="10"/>
      <c r="HD67" s="10"/>
      <c r="HE67" s="10"/>
      <c r="HF67" s="10"/>
      <c r="HG67" s="10"/>
      <c r="HH67" s="10"/>
      <c r="HI67" s="10"/>
      <c r="HJ67" s="10"/>
      <c r="HK67" s="10"/>
      <c r="HL67" s="10"/>
      <c r="HM67" s="10"/>
      <c r="HN67" s="10"/>
      <c r="HO67" s="10"/>
      <c r="HP67" s="10"/>
      <c r="HQ67" s="10"/>
      <c r="HR67" s="10"/>
      <c r="HS67" s="10"/>
      <c r="HT67" s="10"/>
      <c r="HU67" s="10"/>
      <c r="HV67" s="10"/>
      <c r="HW67" s="10"/>
      <c r="HX67" s="10"/>
      <c r="HY67" s="10"/>
      <c r="HZ67" s="10"/>
      <c r="IA67" s="10"/>
      <c r="IB67" s="10"/>
      <c r="IC67" s="10"/>
      <c r="ID67" s="10"/>
      <c r="IE67" s="10"/>
      <c r="IF67" s="10"/>
      <c r="IG67" s="10"/>
      <c r="IH67" s="10"/>
      <c r="II67" s="10"/>
      <c r="IJ67" s="10"/>
      <c r="IK67" s="10"/>
      <c r="IL67" s="10"/>
      <c r="IM67" s="10"/>
      <c r="IN67" s="10"/>
      <c r="IO67" s="10"/>
      <c r="IP67" s="10"/>
      <c r="IQ67" s="10"/>
      <c r="IR67" s="10"/>
      <c r="IS67" s="10"/>
      <c r="IT67" s="10"/>
    </row>
    <row r="68" spans="1:254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R68" s="10"/>
      <c r="ES68" s="10"/>
      <c r="ET68" s="10"/>
      <c r="EU68" s="10"/>
      <c r="EV68" s="1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</row>
    <row r="69" spans="1:254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P69" s="10"/>
      <c r="EQ69" s="10"/>
      <c r="ER69" s="10"/>
      <c r="ES69" s="10"/>
      <c r="ET69" s="10"/>
      <c r="EU69" s="10"/>
      <c r="EV69" s="1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  <c r="GJ69" s="10"/>
      <c r="GK69" s="10"/>
      <c r="GL69" s="10"/>
      <c r="GM69" s="10"/>
      <c r="GN69" s="10"/>
      <c r="GO69" s="10"/>
      <c r="GP69" s="10"/>
      <c r="GQ69" s="10"/>
      <c r="GR69" s="10"/>
      <c r="GS69" s="10"/>
      <c r="GT69" s="10"/>
      <c r="GU69" s="10"/>
      <c r="GV69" s="10"/>
      <c r="GW69" s="10"/>
      <c r="GX69" s="10"/>
      <c r="GY69" s="10"/>
      <c r="GZ69" s="10"/>
      <c r="HA69" s="10"/>
      <c r="HB69" s="10"/>
      <c r="HC69" s="10"/>
      <c r="HD69" s="10"/>
      <c r="HE69" s="10"/>
      <c r="HF69" s="10"/>
      <c r="HG69" s="10"/>
      <c r="HH69" s="10"/>
      <c r="HI69" s="10"/>
      <c r="HJ69" s="10"/>
      <c r="HK69" s="10"/>
      <c r="HL69" s="10"/>
      <c r="HM69" s="10"/>
      <c r="HN69" s="10"/>
      <c r="HO69" s="10"/>
      <c r="HP69" s="10"/>
      <c r="HQ69" s="10"/>
      <c r="HR69" s="10"/>
      <c r="HS69" s="10"/>
      <c r="HT69" s="10"/>
      <c r="HU69" s="10"/>
      <c r="HV69" s="10"/>
      <c r="HW69" s="10"/>
      <c r="HX69" s="10"/>
      <c r="HY69" s="10"/>
      <c r="HZ69" s="10"/>
      <c r="IA69" s="10"/>
      <c r="IB69" s="10"/>
      <c r="IC69" s="10"/>
      <c r="ID69" s="10"/>
      <c r="IE69" s="10"/>
      <c r="IF69" s="10"/>
      <c r="IG69" s="10"/>
      <c r="IH69" s="10"/>
      <c r="II69" s="10"/>
      <c r="IJ69" s="10"/>
      <c r="IK69" s="10"/>
      <c r="IL69" s="10"/>
      <c r="IM69" s="10"/>
      <c r="IN69" s="10"/>
      <c r="IO69" s="10"/>
      <c r="IP69" s="10"/>
      <c r="IQ69" s="10"/>
      <c r="IR69" s="10"/>
      <c r="IS69" s="10"/>
      <c r="IT69" s="10"/>
    </row>
    <row r="70" spans="1:254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P70" s="10"/>
      <c r="EQ70" s="10"/>
      <c r="ER70" s="10"/>
      <c r="ES70" s="10"/>
      <c r="ET70" s="10"/>
      <c r="EU70" s="10"/>
      <c r="EV70" s="1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0"/>
      <c r="GL70" s="10"/>
      <c r="GM70" s="10"/>
      <c r="GN70" s="10"/>
      <c r="GO70" s="10"/>
      <c r="GP70" s="10"/>
      <c r="GQ70" s="10"/>
      <c r="GR70" s="10"/>
      <c r="GS70" s="10"/>
      <c r="GT70" s="10"/>
      <c r="GU70" s="10"/>
      <c r="GV70" s="10"/>
      <c r="GW70" s="10"/>
      <c r="GX70" s="10"/>
      <c r="GY70" s="10"/>
      <c r="GZ70" s="10"/>
      <c r="HA70" s="10"/>
      <c r="HB70" s="10"/>
      <c r="HC70" s="10"/>
      <c r="HD70" s="10"/>
      <c r="HE70" s="10"/>
      <c r="HF70" s="10"/>
      <c r="HG70" s="10"/>
      <c r="HH70" s="10"/>
      <c r="HI70" s="10"/>
      <c r="HJ70" s="10"/>
      <c r="HK70" s="10"/>
      <c r="HL70" s="10"/>
      <c r="HM70" s="10"/>
      <c r="HN70" s="10"/>
      <c r="HO70" s="10"/>
      <c r="HP70" s="10"/>
      <c r="HQ70" s="10"/>
      <c r="HR70" s="10"/>
      <c r="HS70" s="10"/>
      <c r="HT70" s="10"/>
      <c r="HU70" s="10"/>
      <c r="HV70" s="10"/>
      <c r="HW70" s="10"/>
      <c r="HX70" s="10"/>
      <c r="HY70" s="10"/>
      <c r="HZ70" s="10"/>
      <c r="IA70" s="10"/>
      <c r="IB70" s="10"/>
      <c r="IC70" s="10"/>
      <c r="ID70" s="10"/>
      <c r="IE70" s="10"/>
      <c r="IF70" s="10"/>
      <c r="IG70" s="10"/>
      <c r="IH70" s="10"/>
      <c r="II70" s="10"/>
      <c r="IJ70" s="10"/>
      <c r="IK70" s="10"/>
      <c r="IL70" s="10"/>
      <c r="IM70" s="10"/>
      <c r="IN70" s="10"/>
      <c r="IO70" s="10"/>
      <c r="IP70" s="10"/>
      <c r="IQ70" s="10"/>
      <c r="IR70" s="10"/>
      <c r="IS70" s="10"/>
      <c r="IT70" s="10"/>
    </row>
    <row r="71" spans="1:254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0"/>
      <c r="DL71" s="10"/>
      <c r="DM71" s="10"/>
      <c r="DN71" s="10"/>
      <c r="DO71" s="10"/>
      <c r="DP71" s="10"/>
      <c r="DQ71" s="10"/>
      <c r="DR71" s="10"/>
      <c r="DS71" s="10"/>
      <c r="DT71" s="10"/>
      <c r="DU71" s="10"/>
      <c r="DV71" s="10"/>
      <c r="DW71" s="10"/>
      <c r="DX71" s="10"/>
      <c r="DY71" s="10"/>
      <c r="DZ71" s="10"/>
      <c r="EA71" s="10"/>
      <c r="EB71" s="10"/>
      <c r="EC71" s="10"/>
      <c r="ED71" s="10"/>
      <c r="EE71" s="10"/>
      <c r="EF71" s="10"/>
      <c r="EG71" s="10"/>
      <c r="EH71" s="10"/>
      <c r="EI71" s="10"/>
      <c r="EJ71" s="10"/>
      <c r="EK71" s="10"/>
      <c r="EL71" s="10"/>
      <c r="EM71" s="10"/>
      <c r="EN71" s="10"/>
      <c r="EO71" s="10"/>
      <c r="EP71" s="10"/>
      <c r="EQ71" s="10"/>
      <c r="ER71" s="10"/>
      <c r="ES71" s="10"/>
      <c r="ET71" s="10"/>
      <c r="EU71" s="10"/>
      <c r="EV71" s="10"/>
      <c r="EW71" s="10"/>
      <c r="EX71" s="10"/>
      <c r="EY71" s="10"/>
      <c r="EZ71" s="10"/>
      <c r="FA71" s="10"/>
      <c r="FB71" s="10"/>
      <c r="FC71" s="10"/>
      <c r="FD71" s="10"/>
      <c r="FE71" s="10"/>
      <c r="FF71" s="10"/>
      <c r="FG71" s="10"/>
      <c r="FH71" s="10"/>
      <c r="FI71" s="10"/>
      <c r="FJ71" s="10"/>
      <c r="FK71" s="10"/>
      <c r="FL71" s="10"/>
      <c r="FM71" s="10"/>
      <c r="FN71" s="10"/>
      <c r="FO71" s="10"/>
      <c r="FP71" s="10"/>
      <c r="FQ71" s="10"/>
      <c r="FR71" s="10"/>
      <c r="FS71" s="10"/>
      <c r="FT71" s="10"/>
      <c r="FU71" s="10"/>
      <c r="FV71" s="10"/>
      <c r="FW71" s="10"/>
      <c r="FX71" s="10"/>
      <c r="FY71" s="10"/>
      <c r="FZ71" s="10"/>
      <c r="GA71" s="10"/>
      <c r="GB71" s="10"/>
      <c r="GC71" s="10"/>
      <c r="GD71" s="10"/>
      <c r="GE71" s="10"/>
      <c r="GF71" s="10"/>
      <c r="GG71" s="10"/>
      <c r="GH71" s="10"/>
      <c r="GI71" s="10"/>
      <c r="GJ71" s="10"/>
      <c r="GK71" s="10"/>
      <c r="GL71" s="10"/>
      <c r="GM71" s="10"/>
      <c r="GN71" s="10"/>
      <c r="GO71" s="10"/>
      <c r="GP71" s="10"/>
      <c r="GQ71" s="10"/>
      <c r="GR71" s="10"/>
      <c r="GS71" s="10"/>
      <c r="GT71" s="10"/>
      <c r="GU71" s="10"/>
      <c r="GV71" s="10"/>
      <c r="GW71" s="10"/>
      <c r="GX71" s="10"/>
      <c r="GY71" s="10"/>
      <c r="GZ71" s="10"/>
      <c r="HA71" s="10"/>
      <c r="HB71" s="10"/>
      <c r="HC71" s="10"/>
      <c r="HD71" s="10"/>
      <c r="HE71" s="10"/>
      <c r="HF71" s="10"/>
      <c r="HG71" s="10"/>
      <c r="HH71" s="10"/>
      <c r="HI71" s="10"/>
      <c r="HJ71" s="10"/>
      <c r="HK71" s="10"/>
      <c r="HL71" s="10"/>
      <c r="HM71" s="10"/>
      <c r="HN71" s="10"/>
      <c r="HO71" s="10"/>
      <c r="HP71" s="10"/>
      <c r="HQ71" s="10"/>
      <c r="HR71" s="10"/>
      <c r="HS71" s="10"/>
      <c r="HT71" s="10"/>
      <c r="HU71" s="10"/>
      <c r="HV71" s="10"/>
      <c r="HW71" s="10"/>
      <c r="HX71" s="10"/>
      <c r="HY71" s="10"/>
      <c r="HZ71" s="10"/>
      <c r="IA71" s="10"/>
      <c r="IB71" s="10"/>
      <c r="IC71" s="10"/>
      <c r="ID71" s="10"/>
      <c r="IE71" s="10"/>
      <c r="IF71" s="10"/>
      <c r="IG71" s="10"/>
      <c r="IH71" s="10"/>
      <c r="II71" s="10"/>
      <c r="IJ71" s="10"/>
      <c r="IK71" s="10"/>
      <c r="IL71" s="10"/>
      <c r="IM71" s="10"/>
      <c r="IN71" s="10"/>
      <c r="IO71" s="10"/>
      <c r="IP71" s="10"/>
      <c r="IQ71" s="10"/>
      <c r="IR71" s="10"/>
      <c r="IS71" s="10"/>
      <c r="IT71" s="10"/>
    </row>
    <row r="72" spans="1:254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  <c r="EK72" s="10"/>
      <c r="EL72" s="10"/>
      <c r="EM72" s="10"/>
      <c r="EN72" s="10"/>
      <c r="EO72" s="10"/>
      <c r="EP72" s="10"/>
      <c r="EQ72" s="10"/>
      <c r="ER72" s="10"/>
      <c r="ES72" s="10"/>
      <c r="ET72" s="10"/>
      <c r="EU72" s="10"/>
      <c r="EV72" s="1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10"/>
      <c r="HQ72" s="10"/>
      <c r="HR72" s="10"/>
      <c r="HS72" s="10"/>
      <c r="HT72" s="10"/>
      <c r="HU72" s="10"/>
      <c r="HV72" s="10"/>
      <c r="HW72" s="10"/>
      <c r="HX72" s="10"/>
      <c r="HY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</row>
    <row r="73" spans="1:254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</row>
    <row r="74" spans="1:25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</row>
  </sheetData>
  <mergeCells count="13">
    <mergeCell ref="B17:P17"/>
    <mergeCell ref="B18:P18"/>
    <mergeCell ref="C34:F34"/>
    <mergeCell ref="B29:P29"/>
    <mergeCell ref="B12:P12"/>
    <mergeCell ref="B13:P13"/>
    <mergeCell ref="B14:P14"/>
    <mergeCell ref="B15:P15"/>
    <mergeCell ref="A1:V1"/>
    <mergeCell ref="F3:H3"/>
    <mergeCell ref="F4:H4"/>
    <mergeCell ref="A10:D10"/>
    <mergeCell ref="A11:V11"/>
  </mergeCells>
  <phoneticPr fontId="1" type="noConversion"/>
  <pageMargins left="1.0900000000000001" right="0.15748031496062992" top="0.47244094488188981" bottom="0.27559055118110237" header="0.35433070866141736" footer="0.19685039370078741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171"/>
  <sheetViews>
    <sheetView view="pageBreakPreview" zoomScale="85" zoomScaleNormal="85" zoomScaleSheetLayoutView="85" workbookViewId="0">
      <pane xSplit="4" ySplit="3" topLeftCell="E76" activePane="bottomRight" state="frozen"/>
      <selection pane="topRight" activeCell="E1" sqref="E1"/>
      <selection pane="bottomLeft" activeCell="A4" sqref="A4"/>
      <selection pane="bottomRight" activeCell="A2" sqref="A2:A3"/>
    </sheetView>
  </sheetViews>
  <sheetFormatPr defaultRowHeight="13.5"/>
  <cols>
    <col min="1" max="1" width="30.625" style="31" customWidth="1"/>
    <col min="2" max="2" width="30.625" style="33" customWidth="1"/>
    <col min="3" max="4" width="6.625" style="33" customWidth="1"/>
    <col min="5" max="12" width="13.625" style="31" customWidth="1"/>
    <col min="13" max="13" width="15" style="33" bestFit="1" customWidth="1"/>
    <col min="14" max="16384" width="9" style="31"/>
  </cols>
  <sheetData>
    <row r="1" spans="1:13" ht="30" customHeight="1">
      <c r="A1" s="147" t="s">
        <v>786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</row>
    <row r="2" spans="1:13" ht="30" customHeight="1">
      <c r="A2" s="148" t="s">
        <v>0</v>
      </c>
      <c r="B2" s="148" t="s">
        <v>1</v>
      </c>
      <c r="C2" s="148" t="s">
        <v>2</v>
      </c>
      <c r="D2" s="148" t="s">
        <v>3</v>
      </c>
      <c r="E2" s="148" t="s">
        <v>4</v>
      </c>
      <c r="F2" s="148"/>
      <c r="G2" s="148" t="s">
        <v>7</v>
      </c>
      <c r="H2" s="148"/>
      <c r="I2" s="148" t="s">
        <v>8</v>
      </c>
      <c r="J2" s="148"/>
      <c r="K2" s="148" t="s">
        <v>9</v>
      </c>
      <c r="L2" s="148"/>
      <c r="M2" s="148" t="s">
        <v>10</v>
      </c>
    </row>
    <row r="3" spans="1:13" ht="30" customHeight="1">
      <c r="A3" s="148"/>
      <c r="B3" s="148"/>
      <c r="C3" s="148"/>
      <c r="D3" s="148"/>
      <c r="E3" s="32" t="s">
        <v>5</v>
      </c>
      <c r="F3" s="32" t="s">
        <v>6</v>
      </c>
      <c r="G3" s="32" t="s">
        <v>5</v>
      </c>
      <c r="H3" s="32" t="s">
        <v>6</v>
      </c>
      <c r="I3" s="32" t="s">
        <v>5</v>
      </c>
      <c r="J3" s="32" t="s">
        <v>6</v>
      </c>
      <c r="K3" s="32" t="s">
        <v>5</v>
      </c>
      <c r="L3" s="32" t="s">
        <v>6</v>
      </c>
      <c r="M3" s="148"/>
    </row>
    <row r="4" spans="1:13" ht="30" customHeight="1">
      <c r="A4" s="1" t="s">
        <v>146</v>
      </c>
      <c r="B4" s="17" t="s">
        <v>11</v>
      </c>
      <c r="C4" s="16"/>
      <c r="D4" s="16"/>
      <c r="E4" s="2"/>
      <c r="F4" s="2"/>
      <c r="G4" s="2"/>
      <c r="H4" s="2"/>
      <c r="I4" s="2"/>
      <c r="J4" s="2"/>
      <c r="K4" s="2"/>
      <c r="L4" s="2"/>
      <c r="M4" s="16"/>
    </row>
    <row r="5" spans="1:13" ht="30" customHeight="1">
      <c r="A5" s="50" t="s">
        <v>66</v>
      </c>
      <c r="B5" s="17" t="s">
        <v>11</v>
      </c>
      <c r="C5" s="16"/>
      <c r="D5" s="16"/>
      <c r="E5" s="2"/>
      <c r="F5" s="2"/>
      <c r="G5" s="2"/>
      <c r="H5" s="2"/>
      <c r="I5" s="2"/>
      <c r="J5" s="2"/>
      <c r="K5" s="2"/>
      <c r="L5" s="2"/>
      <c r="M5" s="16"/>
    </row>
    <row r="6" spans="1:13" ht="30" customHeight="1">
      <c r="A6" s="52" t="s">
        <v>152</v>
      </c>
      <c r="B6" s="37" t="s">
        <v>153</v>
      </c>
      <c r="C6" s="35" t="s">
        <v>154</v>
      </c>
      <c r="D6" s="35">
        <v>7</v>
      </c>
      <c r="E6" s="34"/>
      <c r="F6" s="3"/>
      <c r="G6" s="3"/>
      <c r="H6" s="3"/>
      <c r="I6" s="3"/>
      <c r="J6" s="3"/>
      <c r="K6" s="3"/>
      <c r="L6" s="3"/>
      <c r="M6" s="38" t="s">
        <v>177</v>
      </c>
    </row>
    <row r="7" spans="1:13" ht="30" customHeight="1">
      <c r="A7" s="52"/>
      <c r="B7" s="40" t="s">
        <v>155</v>
      </c>
      <c r="C7" s="35" t="s">
        <v>154</v>
      </c>
      <c r="D7" s="35">
        <v>6</v>
      </c>
      <c r="E7" s="34"/>
      <c r="F7" s="3"/>
      <c r="G7" s="3"/>
      <c r="H7" s="3"/>
      <c r="I7" s="3"/>
      <c r="J7" s="3"/>
      <c r="K7" s="3"/>
      <c r="L7" s="3"/>
      <c r="M7" s="38" t="s">
        <v>177</v>
      </c>
    </row>
    <row r="8" spans="1:13" ht="30" customHeight="1">
      <c r="A8" s="52"/>
      <c r="B8" s="40" t="s">
        <v>156</v>
      </c>
      <c r="C8" s="35" t="s">
        <v>154</v>
      </c>
      <c r="D8" s="35">
        <v>9</v>
      </c>
      <c r="E8" s="34"/>
      <c r="F8" s="3"/>
      <c r="G8" s="3"/>
      <c r="H8" s="3"/>
      <c r="I8" s="3"/>
      <c r="J8" s="3"/>
      <c r="K8" s="3"/>
      <c r="L8" s="3"/>
      <c r="M8" s="38" t="s">
        <v>177</v>
      </c>
    </row>
    <row r="9" spans="1:13" ht="30" customHeight="1">
      <c r="A9" s="52"/>
      <c r="B9" s="40" t="s">
        <v>157</v>
      </c>
      <c r="C9" s="35" t="s">
        <v>154</v>
      </c>
      <c r="D9" s="35">
        <v>3</v>
      </c>
      <c r="E9" s="34"/>
      <c r="F9" s="3"/>
      <c r="G9" s="3"/>
      <c r="H9" s="3"/>
      <c r="I9" s="3"/>
      <c r="J9" s="3"/>
      <c r="K9" s="3"/>
      <c r="L9" s="3"/>
      <c r="M9" s="38" t="s">
        <v>177</v>
      </c>
    </row>
    <row r="10" spans="1:13" ht="30" customHeight="1">
      <c r="A10" s="53" t="s">
        <v>158</v>
      </c>
      <c r="B10" s="37" t="s">
        <v>159</v>
      </c>
      <c r="C10" s="35" t="s">
        <v>154</v>
      </c>
      <c r="D10" s="35">
        <v>5</v>
      </c>
      <c r="E10" s="34"/>
      <c r="F10" s="3"/>
      <c r="G10" s="3"/>
      <c r="H10" s="3"/>
      <c r="I10" s="3"/>
      <c r="J10" s="3"/>
      <c r="K10" s="3"/>
      <c r="L10" s="3"/>
      <c r="M10" s="39" t="s">
        <v>178</v>
      </c>
    </row>
    <row r="11" spans="1:13" ht="30" customHeight="1">
      <c r="A11" s="52"/>
      <c r="B11" s="37" t="s">
        <v>160</v>
      </c>
      <c r="C11" s="35" t="s">
        <v>154</v>
      </c>
      <c r="D11" s="35">
        <v>3</v>
      </c>
      <c r="E11" s="34"/>
      <c r="F11" s="3"/>
      <c r="G11" s="3"/>
      <c r="H11" s="3"/>
      <c r="I11" s="3"/>
      <c r="J11" s="3"/>
      <c r="K11" s="3"/>
      <c r="L11" s="3"/>
      <c r="M11" s="39" t="s">
        <v>178</v>
      </c>
    </row>
    <row r="12" spans="1:13" ht="30" customHeight="1">
      <c r="A12" s="52" t="s">
        <v>161</v>
      </c>
      <c r="B12" s="37" t="s">
        <v>162</v>
      </c>
      <c r="C12" s="35" t="s">
        <v>154</v>
      </c>
      <c r="D12" s="35">
        <v>5</v>
      </c>
      <c r="E12" s="34"/>
      <c r="F12" s="3"/>
      <c r="G12" s="3"/>
      <c r="H12" s="3"/>
      <c r="I12" s="3"/>
      <c r="J12" s="3"/>
      <c r="K12" s="3"/>
      <c r="L12" s="3"/>
      <c r="M12" s="39" t="s">
        <v>178</v>
      </c>
    </row>
    <row r="13" spans="1:13" ht="30" customHeight="1">
      <c r="A13" s="52"/>
      <c r="B13" s="37" t="s">
        <v>163</v>
      </c>
      <c r="C13" s="35" t="s">
        <v>154</v>
      </c>
      <c r="D13" s="35">
        <v>4</v>
      </c>
      <c r="E13" s="34"/>
      <c r="F13" s="3"/>
      <c r="G13" s="3"/>
      <c r="H13" s="3"/>
      <c r="I13" s="3"/>
      <c r="J13" s="3"/>
      <c r="K13" s="3"/>
      <c r="L13" s="3"/>
      <c r="M13" s="39" t="s">
        <v>178</v>
      </c>
    </row>
    <row r="14" spans="1:13" ht="30" customHeight="1">
      <c r="A14" s="52"/>
      <c r="B14" s="37" t="s">
        <v>164</v>
      </c>
      <c r="C14" s="35" t="s">
        <v>154</v>
      </c>
      <c r="D14" s="35">
        <v>5</v>
      </c>
      <c r="E14" s="34"/>
      <c r="F14" s="3"/>
      <c r="G14" s="3"/>
      <c r="H14" s="3"/>
      <c r="I14" s="3"/>
      <c r="J14" s="3"/>
      <c r="K14" s="3"/>
      <c r="L14" s="3"/>
      <c r="M14" s="39" t="s">
        <v>178</v>
      </c>
    </row>
    <row r="15" spans="1:13" ht="30" customHeight="1">
      <c r="A15" s="53" t="s">
        <v>165</v>
      </c>
      <c r="B15" s="41" t="s">
        <v>162</v>
      </c>
      <c r="C15" s="35" t="s">
        <v>154</v>
      </c>
      <c r="D15" s="35">
        <v>2</v>
      </c>
      <c r="E15" s="34"/>
      <c r="F15" s="3"/>
      <c r="G15" s="3"/>
      <c r="H15" s="3"/>
      <c r="I15" s="3"/>
      <c r="J15" s="3"/>
      <c r="K15" s="3"/>
      <c r="L15" s="3"/>
      <c r="M15" s="39" t="s">
        <v>178</v>
      </c>
    </row>
    <row r="16" spans="1:13" ht="30" customHeight="1">
      <c r="A16" s="53"/>
      <c r="B16" s="41" t="s">
        <v>164</v>
      </c>
      <c r="C16" s="35" t="s">
        <v>154</v>
      </c>
      <c r="D16" s="35">
        <v>2</v>
      </c>
      <c r="E16" s="34"/>
      <c r="F16" s="3"/>
      <c r="G16" s="3"/>
      <c r="H16" s="3"/>
      <c r="I16" s="3"/>
      <c r="J16" s="3"/>
      <c r="K16" s="3"/>
      <c r="L16" s="3"/>
      <c r="M16" s="38" t="s">
        <v>177</v>
      </c>
    </row>
    <row r="17" spans="1:13" ht="30" customHeight="1">
      <c r="A17" s="53"/>
      <c r="B17" s="41" t="s">
        <v>166</v>
      </c>
      <c r="C17" s="35" t="s">
        <v>154</v>
      </c>
      <c r="D17" s="35">
        <v>5</v>
      </c>
      <c r="E17" s="34"/>
      <c r="F17" s="3"/>
      <c r="G17" s="3"/>
      <c r="H17" s="3"/>
      <c r="I17" s="3"/>
      <c r="J17" s="3"/>
      <c r="K17" s="3"/>
      <c r="L17" s="3"/>
      <c r="M17" s="38" t="s">
        <v>177</v>
      </c>
    </row>
    <row r="18" spans="1:13" ht="30" customHeight="1">
      <c r="A18" s="53"/>
      <c r="B18" s="41" t="s">
        <v>167</v>
      </c>
      <c r="C18" s="35" t="s">
        <v>154</v>
      </c>
      <c r="D18" s="35">
        <v>14</v>
      </c>
      <c r="E18" s="34"/>
      <c r="F18" s="3"/>
      <c r="G18" s="3"/>
      <c r="H18" s="3"/>
      <c r="I18" s="3"/>
      <c r="J18" s="3"/>
      <c r="K18" s="3"/>
      <c r="L18" s="3"/>
      <c r="M18" s="38" t="s">
        <v>177</v>
      </c>
    </row>
    <row r="19" spans="1:13" ht="30" customHeight="1">
      <c r="A19" s="53"/>
      <c r="B19" s="41" t="s">
        <v>168</v>
      </c>
      <c r="C19" s="35" t="s">
        <v>154</v>
      </c>
      <c r="D19" s="35">
        <v>3</v>
      </c>
      <c r="E19" s="34"/>
      <c r="F19" s="3"/>
      <c r="G19" s="3"/>
      <c r="H19" s="3"/>
      <c r="I19" s="3"/>
      <c r="J19" s="3"/>
      <c r="K19" s="3"/>
      <c r="L19" s="3"/>
      <c r="M19" s="38" t="s">
        <v>177</v>
      </c>
    </row>
    <row r="20" spans="1:13" ht="30" customHeight="1">
      <c r="A20" s="53"/>
      <c r="B20" s="41" t="s">
        <v>169</v>
      </c>
      <c r="C20" s="35" t="s">
        <v>154</v>
      </c>
      <c r="D20" s="35">
        <v>14</v>
      </c>
      <c r="E20" s="34"/>
      <c r="F20" s="3"/>
      <c r="G20" s="3"/>
      <c r="H20" s="3"/>
      <c r="I20" s="3"/>
      <c r="J20" s="3"/>
      <c r="K20" s="3"/>
      <c r="L20" s="3"/>
      <c r="M20" s="38" t="s">
        <v>177</v>
      </c>
    </row>
    <row r="21" spans="1:13" ht="30" customHeight="1">
      <c r="A21" s="53" t="s">
        <v>170</v>
      </c>
      <c r="B21" s="37"/>
      <c r="C21" s="37" t="s">
        <v>171</v>
      </c>
      <c r="D21" s="37">
        <v>8</v>
      </c>
      <c r="E21" s="36"/>
      <c r="F21" s="3"/>
      <c r="G21" s="3"/>
      <c r="H21" s="3"/>
      <c r="I21" s="3"/>
      <c r="J21" s="3"/>
      <c r="K21" s="3"/>
      <c r="L21" s="3"/>
      <c r="M21" s="38"/>
    </row>
    <row r="22" spans="1:13" ht="30" customHeight="1">
      <c r="A22" s="53" t="s">
        <v>172</v>
      </c>
      <c r="B22" s="37"/>
      <c r="C22" s="37" t="s">
        <v>171</v>
      </c>
      <c r="D22" s="37">
        <v>14</v>
      </c>
      <c r="E22" s="36"/>
      <c r="F22" s="3"/>
      <c r="G22" s="3"/>
      <c r="H22" s="3"/>
      <c r="I22" s="3"/>
      <c r="J22" s="3"/>
      <c r="K22" s="3"/>
      <c r="L22" s="3"/>
      <c r="M22" s="38"/>
    </row>
    <row r="23" spans="1:13" ht="30" customHeight="1">
      <c r="A23" s="53" t="s">
        <v>173</v>
      </c>
      <c r="B23" s="37"/>
      <c r="C23" s="37" t="s">
        <v>171</v>
      </c>
      <c r="D23" s="37">
        <v>2</v>
      </c>
      <c r="E23" s="36"/>
      <c r="F23" s="3"/>
      <c r="G23" s="3"/>
      <c r="H23" s="3"/>
      <c r="I23" s="3"/>
      <c r="J23" s="3"/>
      <c r="K23" s="3"/>
      <c r="L23" s="3"/>
      <c r="M23" s="38"/>
    </row>
    <row r="24" spans="1:13" ht="30" customHeight="1">
      <c r="A24" s="53" t="s">
        <v>174</v>
      </c>
      <c r="B24" s="37"/>
      <c r="C24" s="35" t="s">
        <v>175</v>
      </c>
      <c r="D24" s="35">
        <v>37</v>
      </c>
      <c r="E24" s="34"/>
      <c r="F24" s="3"/>
      <c r="G24" s="3"/>
      <c r="H24" s="3"/>
      <c r="I24" s="3"/>
      <c r="J24" s="3"/>
      <c r="K24" s="3"/>
      <c r="L24" s="3"/>
      <c r="M24" s="38"/>
    </row>
    <row r="25" spans="1:13" ht="30" customHeight="1">
      <c r="A25" s="53" t="s">
        <v>176</v>
      </c>
      <c r="B25" s="37"/>
      <c r="C25" s="35" t="s">
        <v>171</v>
      </c>
      <c r="D25" s="35"/>
      <c r="E25" s="34"/>
      <c r="F25" s="3"/>
      <c r="G25" s="3"/>
      <c r="H25" s="3"/>
      <c r="I25" s="3"/>
      <c r="J25" s="3"/>
      <c r="K25" s="3"/>
      <c r="L25" s="3"/>
      <c r="M25" s="38" t="s">
        <v>177</v>
      </c>
    </row>
    <row r="26" spans="1:13" ht="30" customHeight="1">
      <c r="A26" s="52" t="s">
        <v>179</v>
      </c>
      <c r="B26" s="35" t="s">
        <v>180</v>
      </c>
      <c r="C26" s="35" t="s">
        <v>181</v>
      </c>
      <c r="D26" s="35">
        <v>55</v>
      </c>
      <c r="E26" s="34"/>
      <c r="F26" s="3"/>
      <c r="G26" s="3"/>
      <c r="H26" s="3"/>
      <c r="I26" s="3"/>
      <c r="J26" s="3"/>
      <c r="K26" s="3"/>
      <c r="L26" s="3"/>
      <c r="M26" s="17" t="s">
        <v>11</v>
      </c>
    </row>
    <row r="27" spans="1:13" ht="30" customHeight="1">
      <c r="A27" s="52"/>
      <c r="B27" s="35" t="s">
        <v>182</v>
      </c>
      <c r="C27" s="35" t="s">
        <v>181</v>
      </c>
      <c r="D27" s="35">
        <v>552</v>
      </c>
      <c r="E27" s="34"/>
      <c r="F27" s="3"/>
      <c r="G27" s="3"/>
      <c r="H27" s="3"/>
      <c r="I27" s="3"/>
      <c r="J27" s="3"/>
      <c r="K27" s="3"/>
      <c r="L27" s="3"/>
      <c r="M27" s="17" t="s">
        <v>11</v>
      </c>
    </row>
    <row r="28" spans="1:13" ht="30" customHeight="1">
      <c r="A28" s="52"/>
      <c r="B28" s="35" t="s">
        <v>183</v>
      </c>
      <c r="C28" s="35" t="s">
        <v>181</v>
      </c>
      <c r="D28" s="35">
        <v>88</v>
      </c>
      <c r="E28" s="34"/>
      <c r="F28" s="3"/>
      <c r="G28" s="3"/>
      <c r="H28" s="3"/>
      <c r="I28" s="3"/>
      <c r="J28" s="3"/>
      <c r="K28" s="3"/>
      <c r="L28" s="3"/>
      <c r="M28" s="17" t="s">
        <v>11</v>
      </c>
    </row>
    <row r="29" spans="1:13" ht="30" customHeight="1">
      <c r="A29" s="52"/>
      <c r="B29" s="35" t="s">
        <v>184</v>
      </c>
      <c r="C29" s="35" t="s">
        <v>181</v>
      </c>
      <c r="D29" s="35">
        <v>307</v>
      </c>
      <c r="E29" s="34"/>
      <c r="F29" s="3"/>
      <c r="G29" s="3"/>
      <c r="H29" s="3"/>
      <c r="I29" s="3"/>
      <c r="J29" s="3"/>
      <c r="K29" s="3"/>
      <c r="L29" s="3"/>
      <c r="M29" s="17" t="s">
        <v>11</v>
      </c>
    </row>
    <row r="30" spans="1:13" ht="30" customHeight="1">
      <c r="A30" s="52" t="s">
        <v>185</v>
      </c>
      <c r="B30" s="35" t="s">
        <v>186</v>
      </c>
      <c r="C30" s="35" t="s">
        <v>181</v>
      </c>
      <c r="D30" s="35">
        <v>85</v>
      </c>
      <c r="E30" s="34"/>
      <c r="F30" s="3"/>
      <c r="G30" s="3"/>
      <c r="H30" s="3"/>
      <c r="I30" s="3"/>
      <c r="J30" s="3"/>
      <c r="K30" s="3"/>
      <c r="L30" s="3"/>
      <c r="M30" s="17" t="s">
        <v>11</v>
      </c>
    </row>
    <row r="31" spans="1:13" ht="30" customHeight="1">
      <c r="A31" s="52"/>
      <c r="B31" s="35" t="s">
        <v>187</v>
      </c>
      <c r="C31" s="35" t="s">
        <v>181</v>
      </c>
      <c r="D31" s="35">
        <v>161</v>
      </c>
      <c r="E31" s="34"/>
      <c r="F31" s="3"/>
      <c r="G31" s="3"/>
      <c r="H31" s="3"/>
      <c r="I31" s="3"/>
      <c r="J31" s="3"/>
      <c r="K31" s="3"/>
      <c r="L31" s="3"/>
      <c r="M31" s="17" t="s">
        <v>11</v>
      </c>
    </row>
    <row r="32" spans="1:13" ht="30" customHeight="1">
      <c r="A32" s="52"/>
      <c r="B32" s="35" t="s">
        <v>243</v>
      </c>
      <c r="C32" s="35" t="s">
        <v>181</v>
      </c>
      <c r="D32" s="35">
        <v>33</v>
      </c>
      <c r="E32" s="34"/>
      <c r="F32" s="3"/>
      <c r="G32" s="3"/>
      <c r="H32" s="3"/>
      <c r="I32" s="3"/>
      <c r="J32" s="3"/>
      <c r="K32" s="3"/>
      <c r="L32" s="3"/>
      <c r="M32" s="17" t="s">
        <v>11</v>
      </c>
    </row>
    <row r="33" spans="1:13" ht="30" customHeight="1">
      <c r="A33" s="52" t="s">
        <v>188</v>
      </c>
      <c r="B33" s="35" t="s">
        <v>189</v>
      </c>
      <c r="C33" s="35" t="s">
        <v>190</v>
      </c>
      <c r="D33" s="35">
        <v>1</v>
      </c>
      <c r="E33" s="34"/>
      <c r="F33" s="3"/>
      <c r="G33" s="3"/>
      <c r="H33" s="3"/>
      <c r="I33" s="3"/>
      <c r="J33" s="3"/>
      <c r="K33" s="3"/>
      <c r="L33" s="3"/>
      <c r="M33" s="17" t="s">
        <v>11</v>
      </c>
    </row>
    <row r="34" spans="1:13" ht="30" customHeight="1">
      <c r="A34" s="52" t="s">
        <v>191</v>
      </c>
      <c r="B34" s="35" t="s">
        <v>192</v>
      </c>
      <c r="C34" s="35" t="s">
        <v>181</v>
      </c>
      <c r="D34" s="35">
        <v>171</v>
      </c>
      <c r="E34" s="34"/>
      <c r="F34" s="3"/>
      <c r="G34" s="3"/>
      <c r="H34" s="3"/>
      <c r="I34" s="3"/>
      <c r="J34" s="3"/>
      <c r="K34" s="3"/>
      <c r="L34" s="3"/>
      <c r="M34" s="17" t="s">
        <v>11</v>
      </c>
    </row>
    <row r="35" spans="1:13" ht="30" customHeight="1">
      <c r="A35" s="52" t="s">
        <v>193</v>
      </c>
      <c r="B35" s="35" t="s">
        <v>194</v>
      </c>
      <c r="C35" s="35" t="s">
        <v>190</v>
      </c>
      <c r="D35" s="35">
        <v>1</v>
      </c>
      <c r="E35" s="34"/>
      <c r="F35" s="3"/>
      <c r="G35" s="3"/>
      <c r="H35" s="3"/>
      <c r="I35" s="3"/>
      <c r="J35" s="3"/>
      <c r="K35" s="3"/>
      <c r="L35" s="3"/>
      <c r="M35" s="17" t="s">
        <v>11</v>
      </c>
    </row>
    <row r="36" spans="1:13" ht="30" customHeight="1">
      <c r="A36" s="52" t="s">
        <v>195</v>
      </c>
      <c r="B36" s="37" t="s">
        <v>196</v>
      </c>
      <c r="C36" s="35" t="s">
        <v>181</v>
      </c>
      <c r="D36" s="35">
        <v>55</v>
      </c>
      <c r="E36" s="34"/>
      <c r="F36" s="3"/>
      <c r="G36" s="3"/>
      <c r="H36" s="3"/>
      <c r="I36" s="3"/>
      <c r="J36" s="3"/>
      <c r="K36" s="3"/>
      <c r="L36" s="3"/>
      <c r="M36" s="17" t="s">
        <v>11</v>
      </c>
    </row>
    <row r="37" spans="1:13" ht="30" customHeight="1">
      <c r="A37" s="52"/>
      <c r="B37" s="37" t="s">
        <v>197</v>
      </c>
      <c r="C37" s="35" t="s">
        <v>181</v>
      </c>
      <c r="D37" s="35">
        <v>552</v>
      </c>
      <c r="E37" s="34"/>
      <c r="F37" s="3"/>
      <c r="G37" s="3"/>
      <c r="H37" s="3"/>
      <c r="I37" s="3"/>
      <c r="J37" s="3"/>
      <c r="K37" s="3"/>
      <c r="L37" s="3"/>
      <c r="M37" s="17" t="s">
        <v>11</v>
      </c>
    </row>
    <row r="38" spans="1:13" ht="30" customHeight="1">
      <c r="A38" s="52"/>
      <c r="B38" s="37" t="s">
        <v>198</v>
      </c>
      <c r="C38" s="35" t="s">
        <v>181</v>
      </c>
      <c r="D38" s="35">
        <v>88</v>
      </c>
      <c r="E38" s="34"/>
      <c r="F38" s="3"/>
      <c r="G38" s="3"/>
      <c r="H38" s="3"/>
      <c r="I38" s="3"/>
      <c r="J38" s="3"/>
      <c r="K38" s="3"/>
      <c r="L38" s="3"/>
      <c r="M38" s="17" t="s">
        <v>11</v>
      </c>
    </row>
    <row r="39" spans="1:13" ht="30" customHeight="1">
      <c r="A39" s="52"/>
      <c r="B39" s="37" t="s">
        <v>199</v>
      </c>
      <c r="C39" s="35" t="s">
        <v>181</v>
      </c>
      <c r="D39" s="35">
        <v>307</v>
      </c>
      <c r="E39" s="34"/>
      <c r="F39" s="3"/>
      <c r="G39" s="3"/>
      <c r="H39" s="3"/>
      <c r="I39" s="3"/>
      <c r="J39" s="3"/>
      <c r="K39" s="3"/>
      <c r="L39" s="3"/>
      <c r="M39" s="17" t="s">
        <v>11</v>
      </c>
    </row>
    <row r="40" spans="1:13" ht="30" customHeight="1">
      <c r="A40" s="52" t="s">
        <v>200</v>
      </c>
      <c r="B40" s="37" t="s">
        <v>201</v>
      </c>
      <c r="C40" s="35" t="s">
        <v>181</v>
      </c>
      <c r="D40" s="35">
        <v>85</v>
      </c>
      <c r="E40" s="34"/>
      <c r="F40" s="3"/>
      <c r="G40" s="3"/>
      <c r="H40" s="3"/>
      <c r="I40" s="3"/>
      <c r="J40" s="3"/>
      <c r="K40" s="3"/>
      <c r="L40" s="3"/>
      <c r="M40" s="17" t="s">
        <v>11</v>
      </c>
    </row>
    <row r="41" spans="1:13" ht="30" customHeight="1">
      <c r="A41" s="52"/>
      <c r="B41" s="37" t="s">
        <v>202</v>
      </c>
      <c r="C41" s="35" t="s">
        <v>181</v>
      </c>
      <c r="D41" s="35">
        <v>161</v>
      </c>
      <c r="E41" s="34"/>
      <c r="F41" s="3"/>
      <c r="G41" s="3"/>
      <c r="H41" s="3"/>
      <c r="I41" s="3"/>
      <c r="J41" s="3"/>
      <c r="K41" s="3"/>
      <c r="L41" s="3"/>
      <c r="M41" s="17" t="s">
        <v>11</v>
      </c>
    </row>
    <row r="42" spans="1:13" ht="30" customHeight="1">
      <c r="A42" s="52"/>
      <c r="B42" s="37" t="s">
        <v>203</v>
      </c>
      <c r="C42" s="35" t="s">
        <v>181</v>
      </c>
      <c r="D42" s="35">
        <v>33</v>
      </c>
      <c r="E42" s="34"/>
      <c r="F42" s="3"/>
      <c r="G42" s="3"/>
      <c r="H42" s="3"/>
      <c r="I42" s="3"/>
      <c r="J42" s="3"/>
      <c r="K42" s="3"/>
      <c r="L42" s="3"/>
      <c r="M42" s="17" t="s">
        <v>11</v>
      </c>
    </row>
    <row r="43" spans="1:13" ht="30" customHeight="1">
      <c r="A43" s="52" t="s">
        <v>204</v>
      </c>
      <c r="B43" s="35" t="s">
        <v>192</v>
      </c>
      <c r="C43" s="35" t="s">
        <v>181</v>
      </c>
      <c r="D43" s="35">
        <v>171</v>
      </c>
      <c r="E43" s="34"/>
      <c r="F43" s="3"/>
      <c r="G43" s="3"/>
      <c r="H43" s="3"/>
      <c r="I43" s="3"/>
      <c r="J43" s="3"/>
      <c r="K43" s="3"/>
      <c r="L43" s="3"/>
      <c r="M43" s="17" t="s">
        <v>11</v>
      </c>
    </row>
    <row r="44" spans="1:13" ht="30" customHeight="1">
      <c r="A44" s="52" t="s">
        <v>205</v>
      </c>
      <c r="B44" s="35" t="s">
        <v>206</v>
      </c>
      <c r="C44" s="35" t="s">
        <v>190</v>
      </c>
      <c r="D44" s="35">
        <v>1</v>
      </c>
      <c r="E44" s="34"/>
      <c r="F44" s="3"/>
      <c r="G44" s="3"/>
      <c r="H44" s="3"/>
      <c r="I44" s="3"/>
      <c r="J44" s="3"/>
      <c r="K44" s="3"/>
      <c r="L44" s="3"/>
      <c r="M44" s="17" t="s">
        <v>11</v>
      </c>
    </row>
    <row r="45" spans="1:13" ht="30" customHeight="1">
      <c r="A45" s="52" t="s">
        <v>207</v>
      </c>
      <c r="B45" s="35" t="s">
        <v>208</v>
      </c>
      <c r="C45" s="35" t="s">
        <v>171</v>
      </c>
      <c r="D45" s="35">
        <v>24</v>
      </c>
      <c r="E45" s="34"/>
      <c r="F45" s="3"/>
      <c r="G45" s="3"/>
      <c r="H45" s="3"/>
      <c r="I45" s="3"/>
      <c r="J45" s="3"/>
      <c r="K45" s="3"/>
      <c r="L45" s="3"/>
      <c r="M45" s="17" t="s">
        <v>11</v>
      </c>
    </row>
    <row r="46" spans="1:13" ht="30" customHeight="1">
      <c r="A46" s="52"/>
      <c r="B46" s="35" t="s">
        <v>209</v>
      </c>
      <c r="C46" s="35" t="s">
        <v>171</v>
      </c>
      <c r="D46" s="35">
        <v>386</v>
      </c>
      <c r="E46" s="34"/>
      <c r="F46" s="3"/>
      <c r="G46" s="3"/>
      <c r="H46" s="3"/>
      <c r="I46" s="3"/>
      <c r="J46" s="3"/>
      <c r="K46" s="3"/>
      <c r="L46" s="3"/>
      <c r="M46" s="17" t="s">
        <v>11</v>
      </c>
    </row>
    <row r="47" spans="1:13" ht="30" customHeight="1">
      <c r="A47" s="52"/>
      <c r="B47" s="35" t="s">
        <v>210</v>
      </c>
      <c r="C47" s="35" t="s">
        <v>171</v>
      </c>
      <c r="D47" s="35">
        <v>39</v>
      </c>
      <c r="E47" s="34"/>
      <c r="F47" s="3"/>
      <c r="G47" s="3"/>
      <c r="H47" s="3"/>
      <c r="I47" s="3"/>
      <c r="J47" s="3"/>
      <c r="K47" s="3"/>
      <c r="L47" s="3"/>
      <c r="M47" s="17" t="s">
        <v>11</v>
      </c>
    </row>
    <row r="48" spans="1:13" ht="30" customHeight="1">
      <c r="A48" s="52"/>
      <c r="B48" s="35" t="s">
        <v>211</v>
      </c>
      <c r="C48" s="35" t="s">
        <v>171</v>
      </c>
      <c r="D48" s="35">
        <v>188</v>
      </c>
      <c r="E48" s="34"/>
      <c r="F48" s="3"/>
      <c r="G48" s="3"/>
      <c r="H48" s="3"/>
      <c r="I48" s="3"/>
      <c r="J48" s="3"/>
      <c r="K48" s="3"/>
      <c r="L48" s="3"/>
      <c r="M48" s="17" t="s">
        <v>11</v>
      </c>
    </row>
    <row r="49" spans="1:13" ht="30" customHeight="1">
      <c r="A49" s="52" t="s">
        <v>212</v>
      </c>
      <c r="B49" s="35" t="s">
        <v>213</v>
      </c>
      <c r="C49" s="35" t="s">
        <v>171</v>
      </c>
      <c r="D49" s="35">
        <v>25</v>
      </c>
      <c r="E49" s="34"/>
      <c r="F49" s="3"/>
      <c r="G49" s="3"/>
      <c r="H49" s="3"/>
      <c r="I49" s="3"/>
      <c r="J49" s="3"/>
      <c r="K49" s="3"/>
      <c r="L49" s="3"/>
      <c r="M49" s="17" t="s">
        <v>11</v>
      </c>
    </row>
    <row r="50" spans="1:13" ht="30" customHeight="1">
      <c r="A50" s="52" t="s">
        <v>214</v>
      </c>
      <c r="B50" s="35" t="s">
        <v>215</v>
      </c>
      <c r="C50" s="35" t="s">
        <v>171</v>
      </c>
      <c r="D50" s="35">
        <v>25</v>
      </c>
      <c r="E50" s="34"/>
      <c r="F50" s="3"/>
      <c r="G50" s="3"/>
      <c r="H50" s="3"/>
      <c r="I50" s="3"/>
      <c r="J50" s="3"/>
      <c r="K50" s="3"/>
      <c r="L50" s="3"/>
      <c r="M50" s="17" t="s">
        <v>11</v>
      </c>
    </row>
    <row r="51" spans="1:13" ht="30" customHeight="1">
      <c r="A51" s="52" t="s">
        <v>216</v>
      </c>
      <c r="B51" s="35" t="s">
        <v>217</v>
      </c>
      <c r="C51" s="35" t="s">
        <v>181</v>
      </c>
      <c r="D51" s="35">
        <v>885</v>
      </c>
      <c r="E51" s="34"/>
      <c r="F51" s="3"/>
      <c r="G51" s="3"/>
      <c r="H51" s="3"/>
      <c r="I51" s="3"/>
      <c r="J51" s="3"/>
      <c r="K51" s="3"/>
      <c r="L51" s="3"/>
      <c r="M51" s="17" t="s">
        <v>11</v>
      </c>
    </row>
    <row r="52" spans="1:13" ht="30" customHeight="1">
      <c r="A52" s="52" t="s">
        <v>218</v>
      </c>
      <c r="B52" s="35" t="s">
        <v>217</v>
      </c>
      <c r="C52" s="35" t="s">
        <v>171</v>
      </c>
      <c r="D52" s="35">
        <v>699</v>
      </c>
      <c r="E52" s="34"/>
      <c r="F52" s="3"/>
      <c r="G52" s="3"/>
      <c r="H52" s="3"/>
      <c r="I52" s="3"/>
      <c r="J52" s="3"/>
      <c r="K52" s="3"/>
      <c r="L52" s="3"/>
      <c r="M52" s="17" t="s">
        <v>11</v>
      </c>
    </row>
    <row r="53" spans="1:13" ht="30" customHeight="1">
      <c r="A53" s="52" t="s">
        <v>219</v>
      </c>
      <c r="B53" s="35" t="s">
        <v>220</v>
      </c>
      <c r="C53" s="35" t="s">
        <v>171</v>
      </c>
      <c r="D53" s="35">
        <v>248</v>
      </c>
      <c r="E53" s="34"/>
      <c r="F53" s="3"/>
      <c r="G53" s="3"/>
      <c r="H53" s="3"/>
      <c r="I53" s="3"/>
      <c r="J53" s="3"/>
      <c r="K53" s="3"/>
      <c r="L53" s="3"/>
      <c r="M53" s="17" t="s">
        <v>11</v>
      </c>
    </row>
    <row r="54" spans="1:13" ht="30" customHeight="1">
      <c r="A54" s="52" t="s">
        <v>221</v>
      </c>
      <c r="B54" s="35" t="s">
        <v>222</v>
      </c>
      <c r="C54" s="35" t="s">
        <v>223</v>
      </c>
      <c r="D54" s="35">
        <v>319</v>
      </c>
      <c r="E54" s="34"/>
      <c r="F54" s="3"/>
      <c r="G54" s="3"/>
      <c r="H54" s="3"/>
      <c r="I54" s="3"/>
      <c r="J54" s="3"/>
      <c r="K54" s="3"/>
      <c r="L54" s="3"/>
      <c r="M54" s="17" t="s">
        <v>11</v>
      </c>
    </row>
    <row r="55" spans="1:13" ht="30" customHeight="1">
      <c r="A55" s="52" t="s">
        <v>224</v>
      </c>
      <c r="B55" s="42" t="s">
        <v>11</v>
      </c>
      <c r="C55" s="35" t="s">
        <v>225</v>
      </c>
      <c r="D55" s="35">
        <v>4</v>
      </c>
      <c r="E55" s="34"/>
      <c r="F55" s="3"/>
      <c r="G55" s="3"/>
      <c r="H55" s="3"/>
      <c r="I55" s="3"/>
      <c r="J55" s="3"/>
      <c r="K55" s="3"/>
      <c r="L55" s="3"/>
      <c r="M55" s="17" t="s">
        <v>11</v>
      </c>
    </row>
    <row r="56" spans="1:13" ht="30" customHeight="1">
      <c r="A56" s="52" t="s">
        <v>226</v>
      </c>
      <c r="B56" s="42" t="s">
        <v>11</v>
      </c>
      <c r="C56" s="35" t="s">
        <v>225</v>
      </c>
      <c r="D56" s="35">
        <v>2</v>
      </c>
      <c r="E56" s="34"/>
      <c r="F56" s="3"/>
      <c r="G56" s="3"/>
      <c r="H56" s="3"/>
      <c r="I56" s="3"/>
      <c r="J56" s="3"/>
      <c r="K56" s="3"/>
      <c r="L56" s="3"/>
      <c r="M56" s="17" t="s">
        <v>11</v>
      </c>
    </row>
    <row r="57" spans="1:13" ht="30" customHeight="1">
      <c r="A57" s="52" t="s">
        <v>227</v>
      </c>
      <c r="B57" s="35" t="s">
        <v>228</v>
      </c>
      <c r="C57" s="35" t="s">
        <v>225</v>
      </c>
      <c r="D57" s="35">
        <v>10</v>
      </c>
      <c r="E57" s="34"/>
      <c r="F57" s="3"/>
      <c r="G57" s="3"/>
      <c r="H57" s="3"/>
      <c r="I57" s="3"/>
      <c r="J57" s="3"/>
      <c r="K57" s="3"/>
      <c r="L57" s="3"/>
      <c r="M57" s="17" t="s">
        <v>11</v>
      </c>
    </row>
    <row r="58" spans="1:13" ht="30" customHeight="1">
      <c r="A58" s="52" t="s">
        <v>229</v>
      </c>
      <c r="B58" s="35" t="s">
        <v>230</v>
      </c>
      <c r="C58" s="35" t="s">
        <v>181</v>
      </c>
      <c r="D58" s="35">
        <v>959</v>
      </c>
      <c r="E58" s="34"/>
      <c r="F58" s="3"/>
      <c r="G58" s="3"/>
      <c r="H58" s="3"/>
      <c r="I58" s="3"/>
      <c r="J58" s="3"/>
      <c r="K58" s="3"/>
      <c r="L58" s="3"/>
      <c r="M58" s="17" t="s">
        <v>11</v>
      </c>
    </row>
    <row r="59" spans="1:13" ht="30" customHeight="1">
      <c r="A59" s="52" t="s">
        <v>231</v>
      </c>
      <c r="B59" s="35" t="s">
        <v>232</v>
      </c>
      <c r="C59" s="35" t="s">
        <v>181</v>
      </c>
      <c r="D59" s="35">
        <v>720</v>
      </c>
      <c r="E59" s="34"/>
      <c r="F59" s="3"/>
      <c r="G59" s="3"/>
      <c r="H59" s="3"/>
      <c r="I59" s="3"/>
      <c r="J59" s="3"/>
      <c r="K59" s="3"/>
      <c r="L59" s="3"/>
      <c r="M59" s="17" t="s">
        <v>11</v>
      </c>
    </row>
    <row r="60" spans="1:13" ht="30" customHeight="1">
      <c r="A60" s="52" t="s">
        <v>233</v>
      </c>
      <c r="B60" s="35" t="s">
        <v>234</v>
      </c>
      <c r="C60" s="35" t="s">
        <v>181</v>
      </c>
      <c r="D60" s="35">
        <v>959</v>
      </c>
      <c r="E60" s="34"/>
      <c r="F60" s="3"/>
      <c r="G60" s="3"/>
      <c r="H60" s="3"/>
      <c r="I60" s="3"/>
      <c r="J60" s="3"/>
      <c r="K60" s="3"/>
      <c r="L60" s="3"/>
      <c r="M60" s="17" t="s">
        <v>11</v>
      </c>
    </row>
    <row r="61" spans="1:13" ht="30" customHeight="1">
      <c r="A61" s="52" t="s">
        <v>235</v>
      </c>
      <c r="B61" s="35" t="s">
        <v>236</v>
      </c>
      <c r="C61" s="35" t="s">
        <v>190</v>
      </c>
      <c r="D61" s="35">
        <v>1</v>
      </c>
      <c r="E61" s="34"/>
      <c r="F61" s="3"/>
      <c r="G61" s="34"/>
      <c r="H61" s="3"/>
      <c r="I61" s="3"/>
      <c r="J61" s="3"/>
      <c r="K61" s="3"/>
      <c r="L61" s="3"/>
      <c r="M61" s="17" t="s">
        <v>11</v>
      </c>
    </row>
    <row r="62" spans="1:13" ht="30" customHeight="1">
      <c r="A62" s="52" t="s">
        <v>237</v>
      </c>
      <c r="B62" s="35" t="s">
        <v>238</v>
      </c>
      <c r="C62" s="35" t="s">
        <v>154</v>
      </c>
      <c r="D62" s="35">
        <v>72</v>
      </c>
      <c r="E62" s="34"/>
      <c r="F62" s="3"/>
      <c r="G62" s="34"/>
      <c r="H62" s="3"/>
      <c r="I62" s="3"/>
      <c r="J62" s="3"/>
      <c r="K62" s="3"/>
      <c r="L62" s="3"/>
      <c r="M62" s="17" t="s">
        <v>11</v>
      </c>
    </row>
    <row r="63" spans="1:13" ht="30" customHeight="1">
      <c r="A63" s="54" t="s">
        <v>14</v>
      </c>
      <c r="B63" s="17" t="s">
        <v>148</v>
      </c>
      <c r="C63" s="17" t="s">
        <v>12</v>
      </c>
      <c r="D63" s="16">
        <v>1</v>
      </c>
      <c r="E63" s="3"/>
      <c r="F63" s="3"/>
      <c r="G63" s="3"/>
      <c r="H63" s="3"/>
      <c r="I63" s="3"/>
      <c r="J63" s="3"/>
      <c r="K63" s="3"/>
      <c r="L63" s="3"/>
      <c r="M63" s="17" t="s">
        <v>11</v>
      </c>
    </row>
    <row r="64" spans="1:13" ht="30" customHeight="1">
      <c r="A64" s="54" t="s">
        <v>15</v>
      </c>
      <c r="B64" s="17" t="s">
        <v>16</v>
      </c>
      <c r="C64" s="17" t="s">
        <v>17</v>
      </c>
      <c r="D64" s="16">
        <v>35</v>
      </c>
      <c r="E64" s="3"/>
      <c r="F64" s="3"/>
      <c r="G64" s="3"/>
      <c r="H64" s="3"/>
      <c r="I64" s="3"/>
      <c r="J64" s="3"/>
      <c r="K64" s="3"/>
      <c r="L64" s="3"/>
      <c r="M64" s="17" t="s">
        <v>11</v>
      </c>
    </row>
    <row r="65" spans="1:13" ht="30" customHeight="1">
      <c r="A65" s="50" t="s">
        <v>18</v>
      </c>
      <c r="B65" s="17" t="s">
        <v>16</v>
      </c>
      <c r="C65" s="17" t="s">
        <v>17</v>
      </c>
      <c r="D65" s="16">
        <v>27</v>
      </c>
      <c r="E65" s="3"/>
      <c r="F65" s="3"/>
      <c r="G65" s="47"/>
      <c r="H65" s="3"/>
      <c r="I65" s="3"/>
      <c r="J65" s="3"/>
      <c r="K65" s="3"/>
      <c r="L65" s="3"/>
      <c r="M65" s="17" t="s">
        <v>11</v>
      </c>
    </row>
    <row r="66" spans="1:13" ht="30" customHeight="1">
      <c r="A66" s="51" t="s">
        <v>239</v>
      </c>
      <c r="B66" s="17" t="s">
        <v>16</v>
      </c>
      <c r="C66" s="17" t="s">
        <v>17</v>
      </c>
      <c r="D66" s="16">
        <v>22</v>
      </c>
      <c r="E66" s="3"/>
      <c r="F66" s="3"/>
      <c r="G66" s="47"/>
      <c r="H66" s="3"/>
      <c r="I66" s="3"/>
      <c r="J66" s="3"/>
      <c r="K66" s="3"/>
      <c r="L66" s="3"/>
      <c r="M66" s="17" t="s">
        <v>11</v>
      </c>
    </row>
    <row r="67" spans="1:13" ht="30" customHeight="1">
      <c r="A67" s="51" t="s">
        <v>240</v>
      </c>
      <c r="B67" s="17" t="s">
        <v>16</v>
      </c>
      <c r="C67" s="17" t="s">
        <v>17</v>
      </c>
      <c r="D67" s="16">
        <v>7</v>
      </c>
      <c r="E67" s="3"/>
      <c r="F67" s="3"/>
      <c r="G67" s="47"/>
      <c r="H67" s="3"/>
      <c r="I67" s="3"/>
      <c r="J67" s="3"/>
      <c r="K67" s="3"/>
      <c r="L67" s="3"/>
      <c r="M67" s="17" t="s">
        <v>11</v>
      </c>
    </row>
    <row r="68" spans="1:13" ht="30" customHeight="1">
      <c r="A68" s="51" t="s">
        <v>241</v>
      </c>
      <c r="B68" s="17" t="s">
        <v>16</v>
      </c>
      <c r="C68" s="17" t="s">
        <v>17</v>
      </c>
      <c r="D68" s="16">
        <v>22</v>
      </c>
      <c r="E68" s="3"/>
      <c r="F68" s="3"/>
      <c r="G68" s="47"/>
      <c r="H68" s="3"/>
      <c r="I68" s="3"/>
      <c r="J68" s="3"/>
      <c r="K68" s="3"/>
      <c r="L68" s="3"/>
      <c r="M68" s="17" t="s">
        <v>11</v>
      </c>
    </row>
    <row r="69" spans="1:13" ht="30" customHeight="1">
      <c r="A69" s="51" t="s">
        <v>242</v>
      </c>
      <c r="B69" s="17" t="s">
        <v>16</v>
      </c>
      <c r="C69" s="17" t="s">
        <v>17</v>
      </c>
      <c r="D69" s="16">
        <v>12</v>
      </c>
      <c r="E69" s="3"/>
      <c r="F69" s="3"/>
      <c r="G69" s="47"/>
      <c r="H69" s="3"/>
      <c r="I69" s="3"/>
      <c r="J69" s="3"/>
      <c r="K69" s="3"/>
      <c r="L69" s="3"/>
      <c r="M69" s="17" t="s">
        <v>11</v>
      </c>
    </row>
    <row r="70" spans="1:13" ht="30" customHeight="1">
      <c r="A70" s="54" t="s">
        <v>19</v>
      </c>
      <c r="B70" s="17" t="s">
        <v>16</v>
      </c>
      <c r="C70" s="17" t="s">
        <v>17</v>
      </c>
      <c r="D70" s="16">
        <v>38</v>
      </c>
      <c r="E70" s="3"/>
      <c r="F70" s="3"/>
      <c r="G70" s="47"/>
      <c r="H70" s="3"/>
      <c r="I70" s="3"/>
      <c r="J70" s="3"/>
      <c r="K70" s="3"/>
      <c r="L70" s="3"/>
      <c r="M70" s="17" t="s">
        <v>11</v>
      </c>
    </row>
    <row r="71" spans="1:13" ht="30" customHeight="1">
      <c r="A71" s="54" t="s">
        <v>20</v>
      </c>
      <c r="B71" s="17" t="s">
        <v>21</v>
      </c>
      <c r="C71" s="17" t="s">
        <v>12</v>
      </c>
      <c r="D71" s="16">
        <v>1</v>
      </c>
      <c r="E71" s="3"/>
      <c r="F71" s="3"/>
      <c r="G71" s="47"/>
      <c r="H71" s="3"/>
      <c r="I71" s="3"/>
      <c r="J71" s="3"/>
      <c r="K71" s="3"/>
      <c r="L71" s="3"/>
      <c r="M71" s="17" t="s">
        <v>11</v>
      </c>
    </row>
    <row r="72" spans="1:13" ht="30" customHeight="1">
      <c r="A72" s="54"/>
      <c r="B72" s="17"/>
      <c r="C72" s="17"/>
      <c r="D72" s="16"/>
      <c r="E72" s="3"/>
      <c r="F72" s="3"/>
      <c r="G72" s="3"/>
      <c r="H72" s="3"/>
      <c r="I72" s="3"/>
      <c r="J72" s="3"/>
      <c r="K72" s="3"/>
      <c r="L72" s="3"/>
      <c r="M72" s="17" t="s">
        <v>11</v>
      </c>
    </row>
    <row r="73" spans="1:13" ht="30" customHeight="1">
      <c r="A73" s="54"/>
      <c r="B73" s="17"/>
      <c r="C73" s="17"/>
      <c r="D73" s="16"/>
      <c r="E73" s="3"/>
      <c r="F73" s="3"/>
      <c r="G73" s="3"/>
      <c r="H73" s="3"/>
      <c r="I73" s="3"/>
      <c r="J73" s="3"/>
      <c r="K73" s="3"/>
      <c r="L73" s="3"/>
      <c r="M73" s="17" t="s">
        <v>11</v>
      </c>
    </row>
    <row r="74" spans="1:13" ht="30" customHeight="1">
      <c r="A74" s="54"/>
      <c r="B74" s="17"/>
      <c r="C74" s="17"/>
      <c r="D74" s="16"/>
      <c r="E74" s="3"/>
      <c r="F74" s="3"/>
      <c r="G74" s="3"/>
      <c r="H74" s="3"/>
      <c r="I74" s="3"/>
      <c r="J74" s="3"/>
      <c r="K74" s="3"/>
      <c r="L74" s="3"/>
      <c r="M74" s="17" t="s">
        <v>11</v>
      </c>
    </row>
    <row r="75" spans="1:13" ht="30" customHeight="1">
      <c r="A75" s="55" t="s">
        <v>69</v>
      </c>
      <c r="B75" s="16"/>
      <c r="C75" s="16"/>
      <c r="D75" s="16"/>
      <c r="E75" s="2"/>
      <c r="F75" s="3"/>
      <c r="G75" s="2"/>
      <c r="H75" s="3"/>
      <c r="I75" s="2"/>
      <c r="J75" s="3"/>
      <c r="K75" s="2"/>
      <c r="L75" s="3"/>
      <c r="M75" s="16"/>
    </row>
    <row r="76" spans="1:13" ht="30" customHeight="1">
      <c r="A76" s="1" t="s">
        <v>67</v>
      </c>
      <c r="B76" s="17" t="s">
        <v>11</v>
      </c>
      <c r="C76" s="16"/>
      <c r="D76" s="16"/>
      <c r="E76" s="2"/>
      <c r="F76" s="2"/>
      <c r="G76" s="2"/>
      <c r="H76" s="2"/>
      <c r="I76" s="2"/>
      <c r="J76" s="2"/>
      <c r="K76" s="2"/>
      <c r="L76" s="2"/>
      <c r="M76" s="16"/>
    </row>
    <row r="77" spans="1:13" ht="30" customHeight="1">
      <c r="A77" s="18" t="s">
        <v>71</v>
      </c>
      <c r="B77" s="19" t="s">
        <v>72</v>
      </c>
      <c r="C77" s="20" t="s">
        <v>73</v>
      </c>
      <c r="D77" s="16">
        <v>24</v>
      </c>
      <c r="E77" s="3"/>
      <c r="F77" s="3"/>
      <c r="G77" s="3"/>
      <c r="H77" s="3"/>
      <c r="I77" s="3"/>
      <c r="J77" s="3"/>
      <c r="K77" s="3"/>
      <c r="L77" s="3"/>
      <c r="M77" s="17" t="s">
        <v>11</v>
      </c>
    </row>
    <row r="78" spans="1:13" ht="30" customHeight="1">
      <c r="A78" s="18" t="s">
        <v>71</v>
      </c>
      <c r="B78" s="19" t="s">
        <v>74</v>
      </c>
      <c r="C78" s="20" t="s">
        <v>73</v>
      </c>
      <c r="D78" s="16">
        <v>102</v>
      </c>
      <c r="E78" s="3"/>
      <c r="F78" s="3"/>
      <c r="G78" s="3"/>
      <c r="H78" s="3"/>
      <c r="I78" s="3"/>
      <c r="J78" s="3"/>
      <c r="K78" s="3"/>
      <c r="L78" s="3"/>
      <c r="M78" s="17" t="s">
        <v>11</v>
      </c>
    </row>
    <row r="79" spans="1:13" ht="30" customHeight="1">
      <c r="A79" s="18" t="s">
        <v>75</v>
      </c>
      <c r="B79" s="19" t="s">
        <v>76</v>
      </c>
      <c r="C79" s="20" t="s">
        <v>73</v>
      </c>
      <c r="D79" s="16">
        <v>504</v>
      </c>
      <c r="E79" s="3"/>
      <c r="F79" s="3"/>
      <c r="G79" s="3"/>
      <c r="H79" s="3"/>
      <c r="I79" s="3"/>
      <c r="J79" s="3"/>
      <c r="K79" s="3"/>
      <c r="L79" s="3"/>
      <c r="M79" s="17" t="s">
        <v>11</v>
      </c>
    </row>
    <row r="80" spans="1:13" ht="30" customHeight="1">
      <c r="A80" s="21" t="s">
        <v>77</v>
      </c>
      <c r="B80" s="22" t="s">
        <v>78</v>
      </c>
      <c r="C80" s="20" t="s">
        <v>79</v>
      </c>
      <c r="D80" s="16">
        <v>336</v>
      </c>
      <c r="E80" s="3"/>
      <c r="F80" s="3"/>
      <c r="G80" s="3"/>
      <c r="H80" s="3"/>
      <c r="I80" s="3"/>
      <c r="J80" s="3"/>
      <c r="K80" s="3"/>
      <c r="L80" s="3"/>
      <c r="M80" s="17" t="s">
        <v>11</v>
      </c>
    </row>
    <row r="81" spans="1:24" ht="30" customHeight="1">
      <c r="A81" s="21" t="s">
        <v>77</v>
      </c>
      <c r="B81" s="22" t="s">
        <v>80</v>
      </c>
      <c r="C81" s="20" t="s">
        <v>79</v>
      </c>
      <c r="D81" s="16">
        <v>16</v>
      </c>
      <c r="E81" s="3"/>
      <c r="F81" s="3"/>
      <c r="G81" s="3"/>
      <c r="H81" s="3"/>
      <c r="I81" s="3"/>
      <c r="J81" s="3"/>
      <c r="K81" s="3"/>
      <c r="L81" s="3"/>
      <c r="M81" s="17" t="s">
        <v>11</v>
      </c>
    </row>
    <row r="82" spans="1:24" ht="30" customHeight="1">
      <c r="A82" s="21" t="s">
        <v>77</v>
      </c>
      <c r="B82" s="22" t="s">
        <v>81</v>
      </c>
      <c r="C82" s="20" t="s">
        <v>79</v>
      </c>
      <c r="D82" s="16">
        <v>68</v>
      </c>
      <c r="E82" s="3"/>
      <c r="F82" s="3"/>
      <c r="G82" s="3"/>
      <c r="H82" s="3"/>
      <c r="I82" s="3"/>
      <c r="J82" s="3"/>
      <c r="K82" s="3"/>
      <c r="L82" s="3"/>
      <c r="M82" s="17" t="s">
        <v>11</v>
      </c>
    </row>
    <row r="83" spans="1:24" ht="30" customHeight="1">
      <c r="A83" s="21" t="s">
        <v>82</v>
      </c>
      <c r="B83" s="22" t="s">
        <v>78</v>
      </c>
      <c r="C83" s="20" t="s">
        <v>73</v>
      </c>
      <c r="D83" s="16">
        <v>476</v>
      </c>
      <c r="E83" s="3"/>
      <c r="F83" s="3"/>
      <c r="G83" s="3"/>
      <c r="H83" s="3"/>
      <c r="I83" s="3"/>
      <c r="J83" s="3"/>
      <c r="K83" s="3"/>
      <c r="L83" s="3"/>
      <c r="M83" s="17"/>
    </row>
    <row r="84" spans="1:24" ht="30" customHeight="1">
      <c r="A84" s="21" t="s">
        <v>82</v>
      </c>
      <c r="B84" s="22" t="s">
        <v>80</v>
      </c>
      <c r="C84" s="20" t="s">
        <v>73</v>
      </c>
      <c r="D84" s="16">
        <v>183</v>
      </c>
      <c r="E84" s="3"/>
      <c r="F84" s="3"/>
      <c r="G84" s="3"/>
      <c r="H84" s="3"/>
      <c r="I84" s="3"/>
      <c r="J84" s="3"/>
      <c r="K84" s="3"/>
      <c r="L84" s="3"/>
      <c r="M84" s="17" t="s">
        <v>11</v>
      </c>
    </row>
    <row r="85" spans="1:24" ht="30" customHeight="1">
      <c r="A85" s="21" t="s">
        <v>82</v>
      </c>
      <c r="B85" s="22" t="s">
        <v>81</v>
      </c>
      <c r="C85" s="20" t="s">
        <v>73</v>
      </c>
      <c r="D85" s="16">
        <v>222</v>
      </c>
      <c r="E85" s="3"/>
      <c r="F85" s="3"/>
      <c r="G85" s="3"/>
      <c r="H85" s="3"/>
      <c r="I85" s="3"/>
      <c r="J85" s="3"/>
      <c r="K85" s="3"/>
      <c r="L85" s="3"/>
      <c r="M85" s="17" t="s">
        <v>11</v>
      </c>
    </row>
    <row r="86" spans="1:24" ht="30" customHeight="1">
      <c r="A86" s="21" t="s">
        <v>83</v>
      </c>
      <c r="B86" s="22" t="s">
        <v>78</v>
      </c>
      <c r="C86" s="20" t="s">
        <v>79</v>
      </c>
      <c r="D86" s="16">
        <v>82</v>
      </c>
      <c r="E86" s="3"/>
      <c r="F86" s="3"/>
      <c r="G86" s="3"/>
      <c r="H86" s="3"/>
      <c r="I86" s="3"/>
      <c r="J86" s="3"/>
      <c r="K86" s="3"/>
      <c r="L86" s="3"/>
      <c r="M86" s="17" t="s">
        <v>11</v>
      </c>
    </row>
    <row r="87" spans="1:24" ht="30" customHeight="1">
      <c r="A87" s="21" t="s">
        <v>83</v>
      </c>
      <c r="B87" s="22" t="s">
        <v>80</v>
      </c>
      <c r="C87" s="20" t="s">
        <v>79</v>
      </c>
      <c r="D87" s="16">
        <v>19</v>
      </c>
      <c r="E87" s="3"/>
      <c r="F87" s="3"/>
      <c r="G87" s="3"/>
      <c r="H87" s="3"/>
      <c r="I87" s="3"/>
      <c r="J87" s="3"/>
      <c r="K87" s="3"/>
      <c r="L87" s="3"/>
      <c r="M87" s="17" t="s">
        <v>11</v>
      </c>
    </row>
    <row r="88" spans="1:24" ht="30" customHeight="1">
      <c r="A88" s="21" t="s">
        <v>84</v>
      </c>
      <c r="B88" s="22" t="s">
        <v>81</v>
      </c>
      <c r="C88" s="20" t="s">
        <v>79</v>
      </c>
      <c r="D88" s="16">
        <v>23</v>
      </c>
      <c r="E88" s="3"/>
      <c r="F88" s="3"/>
      <c r="G88" s="3"/>
      <c r="H88" s="3"/>
      <c r="I88" s="3"/>
      <c r="J88" s="3"/>
      <c r="K88" s="3"/>
      <c r="L88" s="3"/>
      <c r="M88" s="17" t="s">
        <v>11</v>
      </c>
    </row>
    <row r="89" spans="1:24" ht="30" customHeight="1">
      <c r="A89" s="21" t="s">
        <v>85</v>
      </c>
      <c r="B89" s="22" t="s">
        <v>78</v>
      </c>
      <c r="C89" s="20" t="s">
        <v>79</v>
      </c>
      <c r="D89" s="16">
        <v>157</v>
      </c>
      <c r="E89" s="3"/>
      <c r="F89" s="3"/>
      <c r="G89" s="3"/>
      <c r="H89" s="3"/>
      <c r="I89" s="3"/>
      <c r="J89" s="3"/>
      <c r="K89" s="3"/>
      <c r="L89" s="3"/>
      <c r="M89" s="17" t="s">
        <v>11</v>
      </c>
    </row>
    <row r="90" spans="1:24" ht="30" customHeight="1">
      <c r="A90" s="21" t="s">
        <v>85</v>
      </c>
      <c r="B90" s="22" t="s">
        <v>80</v>
      </c>
      <c r="C90" s="20" t="s">
        <v>79</v>
      </c>
      <c r="D90" s="16">
        <v>31</v>
      </c>
      <c r="E90" s="3"/>
      <c r="F90" s="3"/>
      <c r="G90" s="3"/>
      <c r="H90" s="3"/>
      <c r="I90" s="3"/>
      <c r="J90" s="3"/>
      <c r="K90" s="3"/>
      <c r="L90" s="3"/>
      <c r="M90" s="17" t="s">
        <v>11</v>
      </c>
    </row>
    <row r="91" spans="1:24" ht="30" customHeight="1">
      <c r="A91" s="21" t="s">
        <v>86</v>
      </c>
      <c r="B91" s="22" t="s">
        <v>81</v>
      </c>
      <c r="C91" s="20" t="s">
        <v>79</v>
      </c>
      <c r="D91" s="16">
        <v>19</v>
      </c>
      <c r="E91" s="3"/>
      <c r="F91" s="3"/>
      <c r="G91" s="3"/>
      <c r="H91" s="3"/>
      <c r="I91" s="3"/>
      <c r="J91" s="3"/>
      <c r="K91" s="3"/>
      <c r="L91" s="3"/>
      <c r="M91" s="17" t="s">
        <v>11</v>
      </c>
    </row>
    <row r="92" spans="1:24" ht="30" customHeight="1">
      <c r="A92" s="21" t="s">
        <v>87</v>
      </c>
      <c r="B92" s="22" t="s">
        <v>80</v>
      </c>
      <c r="C92" s="20" t="s">
        <v>79</v>
      </c>
      <c r="D92" s="16">
        <v>47</v>
      </c>
      <c r="E92" s="3"/>
      <c r="F92" s="3"/>
      <c r="G92" s="3"/>
      <c r="H92" s="3"/>
      <c r="I92" s="3"/>
      <c r="J92" s="3"/>
      <c r="K92" s="3"/>
      <c r="L92" s="3"/>
      <c r="M92" s="17" t="s">
        <v>11</v>
      </c>
      <c r="N92" s="144"/>
      <c r="O92" s="144"/>
      <c r="P92" s="144"/>
      <c r="Q92" s="144"/>
      <c r="R92" s="144"/>
      <c r="S92" s="144"/>
      <c r="T92" s="144"/>
      <c r="U92" s="144"/>
      <c r="V92" s="144"/>
      <c r="W92" s="144"/>
      <c r="X92" s="145"/>
    </row>
    <row r="93" spans="1:24" ht="30" customHeight="1">
      <c r="A93" s="21" t="s">
        <v>87</v>
      </c>
      <c r="B93" s="22" t="s">
        <v>81</v>
      </c>
      <c r="C93" s="20" t="s">
        <v>79</v>
      </c>
      <c r="D93" s="16">
        <v>53</v>
      </c>
      <c r="E93" s="3"/>
      <c r="F93" s="3"/>
      <c r="G93" s="3"/>
      <c r="H93" s="3"/>
      <c r="I93" s="3"/>
      <c r="J93" s="3"/>
      <c r="K93" s="3"/>
      <c r="L93" s="3"/>
      <c r="M93" s="17" t="s">
        <v>11</v>
      </c>
      <c r="N93" s="144"/>
      <c r="O93" s="145"/>
      <c r="P93" s="146" t="s">
        <v>15</v>
      </c>
      <c r="Q93" s="144"/>
      <c r="R93" s="145"/>
      <c r="S93" s="146" t="s">
        <v>100</v>
      </c>
      <c r="T93" s="144"/>
      <c r="U93" s="145"/>
      <c r="V93" s="146" t="s">
        <v>782</v>
      </c>
      <c r="W93" s="144"/>
      <c r="X93" s="145"/>
    </row>
    <row r="94" spans="1:24" ht="30" customHeight="1">
      <c r="A94" s="21" t="s">
        <v>88</v>
      </c>
      <c r="B94" s="22" t="s">
        <v>80</v>
      </c>
      <c r="C94" s="20" t="s">
        <v>79</v>
      </c>
      <c r="D94" s="16">
        <v>8</v>
      </c>
      <c r="E94" s="3"/>
      <c r="F94" s="3"/>
      <c r="G94" s="3"/>
      <c r="H94" s="3"/>
      <c r="I94" s="3"/>
      <c r="J94" s="3"/>
      <c r="K94" s="3"/>
      <c r="L94" s="3"/>
      <c r="M94" s="17" t="s">
        <v>11</v>
      </c>
      <c r="N94" s="114" t="s">
        <v>784</v>
      </c>
      <c r="O94" s="114" t="s">
        <v>781</v>
      </c>
      <c r="P94" s="114" t="s">
        <v>783</v>
      </c>
      <c r="Q94" s="114" t="s">
        <v>784</v>
      </c>
      <c r="R94" s="114" t="s">
        <v>781</v>
      </c>
      <c r="S94" s="114" t="s">
        <v>783</v>
      </c>
      <c r="T94" s="114" t="s">
        <v>784</v>
      </c>
      <c r="U94" s="114" t="s">
        <v>781</v>
      </c>
      <c r="V94" s="114" t="s">
        <v>783</v>
      </c>
      <c r="W94" s="114" t="s">
        <v>784</v>
      </c>
      <c r="X94" s="114" t="s">
        <v>781</v>
      </c>
    </row>
    <row r="95" spans="1:24" ht="30" customHeight="1">
      <c r="A95" s="21" t="s">
        <v>88</v>
      </c>
      <c r="B95" s="22" t="s">
        <v>81</v>
      </c>
      <c r="C95" s="20" t="s">
        <v>79</v>
      </c>
      <c r="D95" s="16">
        <v>14</v>
      </c>
      <c r="E95" s="3"/>
      <c r="F95" s="3"/>
      <c r="G95" s="3"/>
      <c r="H95" s="3"/>
      <c r="I95" s="3"/>
      <c r="J95" s="3"/>
      <c r="K95" s="3"/>
      <c r="L95" s="3"/>
      <c r="M95" s="17" t="s">
        <v>11</v>
      </c>
    </row>
    <row r="96" spans="1:24" ht="30" customHeight="1">
      <c r="A96" s="21" t="s">
        <v>89</v>
      </c>
      <c r="B96" s="22" t="s">
        <v>80</v>
      </c>
      <c r="C96" s="20" t="s">
        <v>79</v>
      </c>
      <c r="D96" s="16">
        <v>35</v>
      </c>
      <c r="E96" s="3"/>
      <c r="F96" s="3"/>
      <c r="G96" s="3"/>
      <c r="H96" s="3"/>
      <c r="I96" s="3"/>
      <c r="J96" s="3"/>
      <c r="K96" s="3"/>
      <c r="L96" s="3"/>
      <c r="M96" s="17" t="s">
        <v>11</v>
      </c>
    </row>
    <row r="97" spans="1:13" ht="30" customHeight="1">
      <c r="A97" s="21" t="s">
        <v>89</v>
      </c>
      <c r="B97" s="22" t="s">
        <v>81</v>
      </c>
      <c r="C97" s="20" t="s">
        <v>79</v>
      </c>
      <c r="D97" s="16">
        <v>37</v>
      </c>
      <c r="E97" s="3"/>
      <c r="F97" s="3"/>
      <c r="G97" s="3"/>
      <c r="H97" s="3"/>
      <c r="I97" s="3"/>
      <c r="J97" s="3"/>
      <c r="K97" s="3"/>
      <c r="L97" s="3"/>
      <c r="M97" s="17" t="s">
        <v>11</v>
      </c>
    </row>
    <row r="98" spans="1:13" ht="30" customHeight="1">
      <c r="A98" s="21" t="s">
        <v>90</v>
      </c>
      <c r="B98" s="22" t="s">
        <v>80</v>
      </c>
      <c r="C98" s="20" t="s">
        <v>79</v>
      </c>
      <c r="D98" s="16">
        <v>6</v>
      </c>
      <c r="E98" s="3"/>
      <c r="F98" s="3"/>
      <c r="G98" s="3"/>
      <c r="H98" s="3"/>
      <c r="I98" s="3"/>
      <c r="J98" s="3"/>
      <c r="K98" s="3"/>
      <c r="L98" s="3"/>
      <c r="M98" s="17" t="s">
        <v>11</v>
      </c>
    </row>
    <row r="99" spans="1:13" ht="30" customHeight="1">
      <c r="A99" s="21" t="s">
        <v>90</v>
      </c>
      <c r="B99" s="22" t="s">
        <v>81</v>
      </c>
      <c r="C99" s="20" t="s">
        <v>79</v>
      </c>
      <c r="D99" s="16">
        <v>15</v>
      </c>
      <c r="E99" s="3"/>
      <c r="F99" s="3"/>
      <c r="G99" s="3"/>
      <c r="H99" s="3"/>
      <c r="I99" s="3"/>
      <c r="J99" s="3"/>
      <c r="K99" s="3"/>
      <c r="L99" s="3"/>
      <c r="M99" s="17" t="s">
        <v>11</v>
      </c>
    </row>
    <row r="100" spans="1:13" ht="30" customHeight="1">
      <c r="A100" s="23" t="s">
        <v>91</v>
      </c>
      <c r="B100" s="22" t="s">
        <v>78</v>
      </c>
      <c r="C100" s="20" t="s">
        <v>79</v>
      </c>
      <c r="D100" s="16">
        <v>231</v>
      </c>
      <c r="E100" s="3"/>
      <c r="F100" s="3"/>
      <c r="G100" s="3"/>
      <c r="H100" s="3"/>
      <c r="I100" s="3"/>
      <c r="J100" s="3"/>
      <c r="K100" s="3"/>
      <c r="L100" s="3"/>
      <c r="M100" s="17" t="s">
        <v>11</v>
      </c>
    </row>
    <row r="101" spans="1:13" ht="30" customHeight="1">
      <c r="A101" s="23" t="s">
        <v>91</v>
      </c>
      <c r="B101" s="22" t="s">
        <v>80</v>
      </c>
      <c r="C101" s="20" t="s">
        <v>79</v>
      </c>
      <c r="D101" s="16">
        <v>73</v>
      </c>
      <c r="E101" s="3"/>
      <c r="F101" s="3"/>
      <c r="G101" s="3"/>
      <c r="H101" s="3"/>
      <c r="I101" s="3"/>
      <c r="J101" s="3"/>
      <c r="K101" s="3"/>
      <c r="L101" s="3"/>
      <c r="M101" s="17" t="s">
        <v>11</v>
      </c>
    </row>
    <row r="102" spans="1:13" ht="30" customHeight="1">
      <c r="A102" s="23" t="s">
        <v>91</v>
      </c>
      <c r="B102" s="22" t="s">
        <v>81</v>
      </c>
      <c r="C102" s="20" t="s">
        <v>79</v>
      </c>
      <c r="D102" s="16">
        <v>80</v>
      </c>
      <c r="E102" s="3"/>
      <c r="F102" s="3"/>
      <c r="G102" s="3"/>
      <c r="H102" s="3"/>
      <c r="I102" s="3"/>
      <c r="J102" s="3"/>
      <c r="K102" s="3"/>
      <c r="L102" s="3"/>
      <c r="M102" s="17" t="s">
        <v>11</v>
      </c>
    </row>
    <row r="103" spans="1:13" ht="30" customHeight="1">
      <c r="A103" s="24" t="s">
        <v>92</v>
      </c>
      <c r="B103" s="25" t="s">
        <v>93</v>
      </c>
      <c r="C103" s="22" t="s">
        <v>94</v>
      </c>
      <c r="D103" s="16">
        <v>21</v>
      </c>
      <c r="E103" s="3"/>
      <c r="F103" s="3"/>
      <c r="G103" s="3"/>
      <c r="H103" s="3"/>
      <c r="I103" s="3"/>
      <c r="J103" s="3"/>
      <c r="K103" s="3"/>
      <c r="L103" s="3"/>
      <c r="M103" s="17" t="s">
        <v>11</v>
      </c>
    </row>
    <row r="104" spans="1:13" ht="30" customHeight="1">
      <c r="A104" s="18" t="s">
        <v>95</v>
      </c>
      <c r="B104" s="19"/>
      <c r="C104" s="20" t="s">
        <v>96</v>
      </c>
      <c r="D104" s="16">
        <v>1</v>
      </c>
      <c r="E104" s="3"/>
      <c r="F104" s="3"/>
      <c r="G104" s="3"/>
      <c r="H104" s="3"/>
      <c r="I104" s="3"/>
      <c r="J104" s="3"/>
      <c r="K104" s="3"/>
      <c r="L104" s="3"/>
      <c r="M104" s="17" t="s">
        <v>11</v>
      </c>
    </row>
    <row r="105" spans="1:13" ht="30" customHeight="1">
      <c r="A105" s="1" t="s">
        <v>14</v>
      </c>
      <c r="B105" s="17" t="s">
        <v>148</v>
      </c>
      <c r="C105" s="20" t="s">
        <v>96</v>
      </c>
      <c r="D105" s="16">
        <v>1</v>
      </c>
      <c r="E105" s="3"/>
      <c r="F105" s="3"/>
      <c r="G105" s="3"/>
      <c r="H105" s="3"/>
      <c r="I105" s="3"/>
      <c r="J105" s="3"/>
      <c r="K105" s="3"/>
      <c r="L105" s="3"/>
      <c r="M105" s="17" t="s">
        <v>11</v>
      </c>
    </row>
    <row r="106" spans="1:13" ht="30" customHeight="1">
      <c r="A106" s="1" t="s">
        <v>100</v>
      </c>
      <c r="B106" s="17" t="s">
        <v>16</v>
      </c>
      <c r="C106" s="20" t="s">
        <v>97</v>
      </c>
      <c r="D106" s="16">
        <v>11</v>
      </c>
      <c r="E106" s="3"/>
      <c r="F106" s="3"/>
      <c r="G106" s="3"/>
      <c r="H106" s="3"/>
      <c r="I106" s="3"/>
      <c r="J106" s="3"/>
      <c r="K106" s="3"/>
      <c r="L106" s="3"/>
      <c r="M106" s="17" t="s">
        <v>11</v>
      </c>
    </row>
    <row r="107" spans="1:13" ht="30" customHeight="1">
      <c r="A107" s="1" t="s">
        <v>99</v>
      </c>
      <c r="B107" s="17" t="s">
        <v>16</v>
      </c>
      <c r="C107" s="20" t="s">
        <v>98</v>
      </c>
      <c r="D107" s="16">
        <v>207</v>
      </c>
      <c r="E107" s="3"/>
      <c r="F107" s="3"/>
      <c r="G107" s="3"/>
      <c r="H107" s="3"/>
      <c r="I107" s="3"/>
      <c r="J107" s="3"/>
      <c r="K107" s="3"/>
      <c r="L107" s="3"/>
      <c r="M107" s="17" t="s">
        <v>11</v>
      </c>
    </row>
    <row r="108" spans="1:13" ht="30" customHeight="1">
      <c r="A108" s="1" t="s">
        <v>19</v>
      </c>
      <c r="B108" s="17" t="s">
        <v>16</v>
      </c>
      <c r="C108" s="20" t="s">
        <v>17</v>
      </c>
      <c r="D108" s="16">
        <v>44</v>
      </c>
      <c r="E108" s="3"/>
      <c r="F108" s="3"/>
      <c r="G108" s="3"/>
      <c r="H108" s="3"/>
      <c r="I108" s="3"/>
      <c r="J108" s="3"/>
      <c r="K108" s="3"/>
      <c r="L108" s="3"/>
      <c r="M108" s="17" t="s">
        <v>11</v>
      </c>
    </row>
    <row r="109" spans="1:13" ht="30" customHeight="1">
      <c r="A109" s="1" t="s">
        <v>20</v>
      </c>
      <c r="B109" s="17" t="s">
        <v>21</v>
      </c>
      <c r="C109" s="20" t="s">
        <v>96</v>
      </c>
      <c r="D109" s="16">
        <v>1</v>
      </c>
      <c r="E109" s="3"/>
      <c r="F109" s="3"/>
      <c r="G109" s="3"/>
      <c r="H109" s="3"/>
      <c r="I109" s="3"/>
      <c r="J109" s="3"/>
      <c r="K109" s="3"/>
      <c r="L109" s="3"/>
      <c r="M109" s="17" t="s">
        <v>11</v>
      </c>
    </row>
    <row r="110" spans="1:13" ht="30" customHeight="1">
      <c r="A110" s="1"/>
      <c r="B110" s="17"/>
      <c r="C110" s="17"/>
      <c r="D110" s="16"/>
      <c r="E110" s="3"/>
      <c r="F110" s="3"/>
      <c r="G110" s="3"/>
      <c r="H110" s="3"/>
      <c r="I110" s="3"/>
      <c r="J110" s="3"/>
      <c r="K110" s="3"/>
      <c r="L110" s="3"/>
      <c r="M110" s="17" t="s">
        <v>11</v>
      </c>
    </row>
    <row r="111" spans="1:13" ht="30" customHeight="1">
      <c r="A111" s="1"/>
      <c r="B111" s="17"/>
      <c r="C111" s="17"/>
      <c r="D111" s="16"/>
      <c r="E111" s="3"/>
      <c r="F111" s="3"/>
      <c r="G111" s="3"/>
      <c r="H111" s="3"/>
      <c r="I111" s="3"/>
      <c r="J111" s="3"/>
      <c r="K111" s="3"/>
      <c r="L111" s="3"/>
      <c r="M111" s="17" t="s">
        <v>11</v>
      </c>
    </row>
    <row r="112" spans="1:13" ht="30" customHeight="1">
      <c r="A112" s="1"/>
      <c r="B112" s="17"/>
      <c r="C112" s="17"/>
      <c r="D112" s="16"/>
      <c r="E112" s="3"/>
      <c r="F112" s="3"/>
      <c r="G112" s="3"/>
      <c r="H112" s="3"/>
      <c r="I112" s="3"/>
      <c r="J112" s="3"/>
      <c r="K112" s="3"/>
      <c r="L112" s="3"/>
      <c r="M112" s="17" t="s">
        <v>11</v>
      </c>
    </row>
    <row r="113" spans="1:13" ht="30" customHeight="1">
      <c r="A113" s="1"/>
      <c r="B113" s="17"/>
      <c r="C113" s="17"/>
      <c r="D113" s="16"/>
      <c r="E113" s="3"/>
      <c r="F113" s="3"/>
      <c r="G113" s="3"/>
      <c r="H113" s="3"/>
      <c r="I113" s="3"/>
      <c r="J113" s="3"/>
      <c r="K113" s="3"/>
      <c r="L113" s="3"/>
      <c r="M113" s="17" t="s">
        <v>11</v>
      </c>
    </row>
    <row r="114" spans="1:13" ht="30" customHeight="1">
      <c r="A114" s="1"/>
      <c r="B114" s="17"/>
      <c r="C114" s="17"/>
      <c r="D114" s="16"/>
      <c r="E114" s="3"/>
      <c r="F114" s="3"/>
      <c r="G114" s="3"/>
      <c r="H114" s="3"/>
      <c r="I114" s="3"/>
      <c r="J114" s="3"/>
      <c r="K114" s="3"/>
      <c r="L114" s="3"/>
      <c r="M114" s="17" t="s">
        <v>11</v>
      </c>
    </row>
    <row r="115" spans="1:13" ht="30" customHeight="1">
      <c r="A115" s="1"/>
      <c r="B115" s="17"/>
      <c r="C115" s="17"/>
      <c r="D115" s="16"/>
      <c r="E115" s="3"/>
      <c r="F115" s="3"/>
      <c r="G115" s="3"/>
      <c r="H115" s="3"/>
      <c r="I115" s="3"/>
      <c r="J115" s="3"/>
      <c r="K115" s="3"/>
      <c r="L115" s="3"/>
      <c r="M115" s="17" t="s">
        <v>11</v>
      </c>
    </row>
    <row r="116" spans="1:13" ht="30" customHeight="1">
      <c r="A116" s="1"/>
      <c r="B116" s="17"/>
      <c r="C116" s="17"/>
      <c r="D116" s="16"/>
      <c r="E116" s="3"/>
      <c r="F116" s="3"/>
      <c r="G116" s="3"/>
      <c r="H116" s="3"/>
      <c r="I116" s="3"/>
      <c r="J116" s="3"/>
      <c r="K116" s="3"/>
      <c r="L116" s="3"/>
      <c r="M116" s="17" t="s">
        <v>11</v>
      </c>
    </row>
    <row r="117" spans="1:13" ht="30" customHeight="1">
      <c r="A117" s="1"/>
      <c r="B117" s="17"/>
      <c r="C117" s="17"/>
      <c r="D117" s="16"/>
      <c r="E117" s="3"/>
      <c r="F117" s="3"/>
      <c r="G117" s="3"/>
      <c r="H117" s="3"/>
      <c r="I117" s="3"/>
      <c r="J117" s="3"/>
      <c r="K117" s="3"/>
      <c r="L117" s="3"/>
      <c r="M117" s="17" t="s">
        <v>11</v>
      </c>
    </row>
    <row r="118" spans="1:13" ht="30" customHeight="1">
      <c r="A118" s="1"/>
      <c r="B118" s="17"/>
      <c r="C118" s="17"/>
      <c r="D118" s="16"/>
      <c r="E118" s="3"/>
      <c r="F118" s="3"/>
      <c r="G118" s="3"/>
      <c r="H118" s="3"/>
      <c r="I118" s="3"/>
      <c r="J118" s="3"/>
      <c r="K118" s="3"/>
      <c r="L118" s="3"/>
      <c r="M118" s="17" t="s">
        <v>11</v>
      </c>
    </row>
    <row r="119" spans="1:13" ht="30" customHeight="1">
      <c r="A119" s="1"/>
      <c r="B119" s="17"/>
      <c r="C119" s="17"/>
      <c r="D119" s="16"/>
      <c r="E119" s="3"/>
      <c r="F119" s="3"/>
      <c r="G119" s="3"/>
      <c r="H119" s="3"/>
      <c r="I119" s="3"/>
      <c r="J119" s="3"/>
      <c r="K119" s="3"/>
      <c r="L119" s="3"/>
      <c r="M119" s="17" t="s">
        <v>11</v>
      </c>
    </row>
    <row r="120" spans="1:13" ht="30" customHeight="1">
      <c r="A120" s="1"/>
      <c r="B120" s="17"/>
      <c r="C120" s="17"/>
      <c r="D120" s="16"/>
      <c r="E120" s="3"/>
      <c r="F120" s="3"/>
      <c r="G120" s="3"/>
      <c r="H120" s="3"/>
      <c r="I120" s="3"/>
      <c r="J120" s="3"/>
      <c r="K120" s="3"/>
      <c r="L120" s="3"/>
      <c r="M120" s="17" t="s">
        <v>11</v>
      </c>
    </row>
    <row r="121" spans="1:13" ht="30" customHeight="1">
      <c r="A121" s="1"/>
      <c r="B121" s="17"/>
      <c r="C121" s="17"/>
      <c r="D121" s="16"/>
      <c r="E121" s="3"/>
      <c r="F121" s="3"/>
      <c r="G121" s="3"/>
      <c r="H121" s="3"/>
      <c r="I121" s="3"/>
      <c r="J121" s="3"/>
      <c r="K121" s="3"/>
      <c r="L121" s="3"/>
      <c r="M121" s="17" t="s">
        <v>11</v>
      </c>
    </row>
    <row r="122" spans="1:13" ht="30" customHeight="1">
      <c r="A122" s="1"/>
      <c r="B122" s="17"/>
      <c r="C122" s="17"/>
      <c r="D122" s="16"/>
      <c r="E122" s="3"/>
      <c r="F122" s="3"/>
      <c r="G122" s="3"/>
      <c r="H122" s="3"/>
      <c r="I122" s="3"/>
      <c r="J122" s="3"/>
      <c r="K122" s="3"/>
      <c r="L122" s="3"/>
      <c r="M122" s="17" t="s">
        <v>11</v>
      </c>
    </row>
    <row r="123" spans="1:13" ht="30" customHeight="1">
      <c r="A123" s="17" t="s">
        <v>69</v>
      </c>
      <c r="B123" s="16"/>
      <c r="C123" s="16"/>
      <c r="D123" s="16"/>
      <c r="E123" s="2"/>
      <c r="F123" s="3"/>
      <c r="G123" s="2"/>
      <c r="H123" s="3"/>
      <c r="I123" s="2"/>
      <c r="J123" s="3"/>
      <c r="K123" s="2"/>
      <c r="L123" s="3"/>
      <c r="M123" s="16"/>
    </row>
    <row r="124" spans="1:13" ht="30" customHeight="1">
      <c r="A124" s="1" t="s">
        <v>68</v>
      </c>
      <c r="B124" s="17" t="s">
        <v>11</v>
      </c>
      <c r="C124" s="16"/>
      <c r="D124" s="16"/>
      <c r="E124" s="2"/>
      <c r="F124" s="2"/>
      <c r="G124" s="2"/>
      <c r="H124" s="2"/>
      <c r="I124" s="2"/>
      <c r="J124" s="2"/>
      <c r="K124" s="2"/>
      <c r="L124" s="2"/>
      <c r="M124" s="16"/>
    </row>
    <row r="125" spans="1:13" ht="30" customHeight="1">
      <c r="A125" s="24" t="s">
        <v>101</v>
      </c>
      <c r="B125" s="26" t="s">
        <v>102</v>
      </c>
      <c r="C125" s="22" t="s">
        <v>103</v>
      </c>
      <c r="D125" s="16">
        <v>172</v>
      </c>
      <c r="E125" s="3"/>
      <c r="F125" s="3"/>
      <c r="G125" s="3"/>
      <c r="H125" s="3"/>
      <c r="I125" s="3"/>
      <c r="J125" s="3"/>
      <c r="K125" s="3"/>
      <c r="L125" s="3"/>
      <c r="M125" s="17" t="s">
        <v>11</v>
      </c>
    </row>
    <row r="126" spans="1:13" ht="30" customHeight="1">
      <c r="A126" s="1" t="s">
        <v>149</v>
      </c>
      <c r="B126" s="19" t="s">
        <v>151</v>
      </c>
      <c r="C126" s="22" t="s">
        <v>103</v>
      </c>
      <c r="D126" s="16">
        <v>157</v>
      </c>
      <c r="E126" s="3"/>
      <c r="F126" s="3"/>
      <c r="G126" s="3"/>
      <c r="H126" s="3"/>
      <c r="I126" s="3"/>
      <c r="J126" s="3"/>
      <c r="K126" s="3"/>
      <c r="L126" s="3"/>
      <c r="M126" s="17"/>
    </row>
    <row r="127" spans="1:13" ht="30" customHeight="1">
      <c r="A127" s="24" t="s">
        <v>104</v>
      </c>
      <c r="B127" s="26" t="s">
        <v>102</v>
      </c>
      <c r="C127" s="22" t="s">
        <v>70</v>
      </c>
      <c r="D127" s="16">
        <v>112</v>
      </c>
      <c r="E127" s="3"/>
      <c r="F127" s="3"/>
      <c r="G127" s="3"/>
      <c r="H127" s="3"/>
      <c r="I127" s="3"/>
      <c r="J127" s="3"/>
      <c r="K127" s="3"/>
      <c r="L127" s="3"/>
      <c r="M127" s="17" t="s">
        <v>11</v>
      </c>
    </row>
    <row r="128" spans="1:13" ht="30" customHeight="1">
      <c r="A128" s="24" t="s">
        <v>105</v>
      </c>
      <c r="B128" s="26" t="s">
        <v>102</v>
      </c>
      <c r="C128" s="22" t="s">
        <v>70</v>
      </c>
      <c r="D128" s="16">
        <v>15</v>
      </c>
      <c r="E128" s="3"/>
      <c r="F128" s="3"/>
      <c r="G128" s="3"/>
      <c r="H128" s="3"/>
      <c r="I128" s="3"/>
      <c r="J128" s="3"/>
      <c r="K128" s="3"/>
      <c r="L128" s="3"/>
      <c r="M128" s="17" t="s">
        <v>11</v>
      </c>
    </row>
    <row r="129" spans="1:13" ht="30" customHeight="1">
      <c r="A129" s="24" t="s">
        <v>106</v>
      </c>
      <c r="B129" s="26" t="s">
        <v>102</v>
      </c>
      <c r="C129" s="22" t="s">
        <v>70</v>
      </c>
      <c r="D129" s="16">
        <v>7</v>
      </c>
      <c r="E129" s="3"/>
      <c r="F129" s="3"/>
      <c r="G129" s="3"/>
      <c r="H129" s="3"/>
      <c r="I129" s="3"/>
      <c r="J129" s="3"/>
      <c r="K129" s="3"/>
      <c r="L129" s="3"/>
      <c r="M129" s="17" t="s">
        <v>11</v>
      </c>
    </row>
    <row r="130" spans="1:13" ht="30" customHeight="1">
      <c r="A130" s="24" t="s">
        <v>107</v>
      </c>
      <c r="B130" s="26" t="s">
        <v>102</v>
      </c>
      <c r="C130" s="22" t="s">
        <v>70</v>
      </c>
      <c r="D130" s="16">
        <v>7</v>
      </c>
      <c r="E130" s="3"/>
      <c r="F130" s="3"/>
      <c r="G130" s="3"/>
      <c r="H130" s="3"/>
      <c r="I130" s="3"/>
      <c r="J130" s="3"/>
      <c r="K130" s="3"/>
      <c r="L130" s="3"/>
      <c r="M130" s="17" t="s">
        <v>11</v>
      </c>
    </row>
    <row r="131" spans="1:13" ht="30" customHeight="1">
      <c r="A131" s="24" t="s">
        <v>108</v>
      </c>
      <c r="B131" s="26" t="s">
        <v>102</v>
      </c>
      <c r="C131" s="22" t="s">
        <v>70</v>
      </c>
      <c r="D131" s="16">
        <v>29</v>
      </c>
      <c r="E131" s="3"/>
      <c r="F131" s="3"/>
      <c r="G131" s="3"/>
      <c r="H131" s="3"/>
      <c r="I131" s="3"/>
      <c r="J131" s="3"/>
      <c r="K131" s="3"/>
      <c r="L131" s="3"/>
      <c r="M131" s="17" t="s">
        <v>11</v>
      </c>
    </row>
    <row r="132" spans="1:13" ht="30" customHeight="1">
      <c r="A132" s="24" t="s">
        <v>109</v>
      </c>
      <c r="B132" s="26" t="s">
        <v>102</v>
      </c>
      <c r="C132" s="22" t="s">
        <v>70</v>
      </c>
      <c r="D132" s="16">
        <v>28</v>
      </c>
      <c r="E132" s="3"/>
      <c r="F132" s="3"/>
      <c r="G132" s="3"/>
      <c r="H132" s="3"/>
      <c r="I132" s="3"/>
      <c r="J132" s="3"/>
      <c r="K132" s="3"/>
      <c r="L132" s="3"/>
      <c r="M132" s="17" t="s">
        <v>11</v>
      </c>
    </row>
    <row r="133" spans="1:13" ht="30" customHeight="1">
      <c r="A133" s="18" t="s">
        <v>110</v>
      </c>
      <c r="B133" s="19" t="s">
        <v>102</v>
      </c>
      <c r="C133" s="22" t="s">
        <v>111</v>
      </c>
      <c r="D133" s="16">
        <v>347</v>
      </c>
      <c r="E133" s="3"/>
      <c r="F133" s="3"/>
      <c r="G133" s="3"/>
      <c r="H133" s="3"/>
      <c r="I133" s="3"/>
      <c r="J133" s="3"/>
      <c r="K133" s="3"/>
      <c r="L133" s="3"/>
      <c r="M133" s="17" t="s">
        <v>11</v>
      </c>
    </row>
    <row r="134" spans="1:13" ht="30" customHeight="1">
      <c r="A134" s="18" t="s">
        <v>112</v>
      </c>
      <c r="B134" s="19" t="s">
        <v>113</v>
      </c>
      <c r="C134" s="22" t="s">
        <v>103</v>
      </c>
      <c r="D134" s="16">
        <v>108</v>
      </c>
      <c r="E134" s="3"/>
      <c r="F134" s="3"/>
      <c r="G134" s="3"/>
      <c r="H134" s="3"/>
      <c r="I134" s="3"/>
      <c r="J134" s="3"/>
      <c r="K134" s="3"/>
      <c r="L134" s="3"/>
      <c r="M134" s="17" t="s">
        <v>11</v>
      </c>
    </row>
    <row r="135" spans="1:13" ht="30" customHeight="1">
      <c r="A135" s="1" t="s">
        <v>114</v>
      </c>
      <c r="B135" s="19" t="s">
        <v>113</v>
      </c>
      <c r="C135" s="22" t="s">
        <v>70</v>
      </c>
      <c r="D135" s="16">
        <v>77</v>
      </c>
      <c r="E135" s="3"/>
      <c r="F135" s="3"/>
      <c r="G135" s="3"/>
      <c r="H135" s="3"/>
      <c r="I135" s="3"/>
      <c r="J135" s="3"/>
      <c r="K135" s="3"/>
      <c r="L135" s="3"/>
      <c r="M135" s="17" t="s">
        <v>11</v>
      </c>
    </row>
    <row r="136" spans="1:13" ht="30" customHeight="1">
      <c r="A136" s="1" t="s">
        <v>115</v>
      </c>
      <c r="B136" s="19" t="s">
        <v>116</v>
      </c>
      <c r="C136" s="22" t="s">
        <v>70</v>
      </c>
      <c r="D136" s="16">
        <v>14</v>
      </c>
      <c r="E136" s="3"/>
      <c r="F136" s="3"/>
      <c r="G136" s="3"/>
      <c r="H136" s="3"/>
      <c r="I136" s="3"/>
      <c r="J136" s="3"/>
      <c r="K136" s="3"/>
      <c r="L136" s="3"/>
      <c r="M136" s="17" t="s">
        <v>11</v>
      </c>
    </row>
    <row r="137" spans="1:13" ht="30" customHeight="1">
      <c r="A137" s="18" t="s">
        <v>117</v>
      </c>
      <c r="B137" s="19" t="s">
        <v>118</v>
      </c>
      <c r="C137" s="22" t="s">
        <v>70</v>
      </c>
      <c r="D137" s="16">
        <v>14</v>
      </c>
      <c r="E137" s="3"/>
      <c r="F137" s="3"/>
      <c r="G137" s="3"/>
      <c r="H137" s="3"/>
      <c r="I137" s="3"/>
      <c r="J137" s="3"/>
      <c r="K137" s="3"/>
      <c r="L137" s="3"/>
      <c r="M137" s="17" t="s">
        <v>11</v>
      </c>
    </row>
    <row r="138" spans="1:13" ht="30" customHeight="1">
      <c r="A138" s="18" t="s">
        <v>119</v>
      </c>
      <c r="B138" s="19" t="s">
        <v>120</v>
      </c>
      <c r="C138" s="22" t="s">
        <v>70</v>
      </c>
      <c r="D138" s="16">
        <v>15</v>
      </c>
      <c r="E138" s="3"/>
      <c r="F138" s="3"/>
      <c r="G138" s="3"/>
      <c r="H138" s="3"/>
      <c r="I138" s="3"/>
      <c r="J138" s="3"/>
      <c r="K138" s="3"/>
      <c r="L138" s="3"/>
      <c r="M138" s="17" t="s">
        <v>11</v>
      </c>
    </row>
    <row r="139" spans="1:13" ht="30" customHeight="1">
      <c r="A139" s="18" t="s">
        <v>121</v>
      </c>
      <c r="B139" s="19" t="s">
        <v>102</v>
      </c>
      <c r="C139" s="27" t="s">
        <v>94</v>
      </c>
      <c r="D139" s="16">
        <v>30</v>
      </c>
      <c r="E139" s="3"/>
      <c r="F139" s="3"/>
      <c r="G139" s="3"/>
      <c r="H139" s="3"/>
      <c r="I139" s="3"/>
      <c r="J139" s="3"/>
      <c r="K139" s="3"/>
      <c r="L139" s="3"/>
      <c r="M139" s="17" t="s">
        <v>11</v>
      </c>
    </row>
    <row r="140" spans="1:13" ht="30" customHeight="1">
      <c r="A140" s="18" t="s">
        <v>122</v>
      </c>
      <c r="B140" s="19" t="s">
        <v>116</v>
      </c>
      <c r="C140" s="27" t="s">
        <v>94</v>
      </c>
      <c r="D140" s="16">
        <v>23</v>
      </c>
      <c r="E140" s="3"/>
      <c r="F140" s="3"/>
      <c r="G140" s="3"/>
      <c r="H140" s="3"/>
      <c r="I140" s="3"/>
      <c r="J140" s="3"/>
      <c r="K140" s="3"/>
      <c r="L140" s="3"/>
      <c r="M140" s="17" t="s">
        <v>11</v>
      </c>
    </row>
    <row r="141" spans="1:13" ht="30" customHeight="1">
      <c r="A141" s="18" t="s">
        <v>123</v>
      </c>
      <c r="B141" s="19" t="s">
        <v>124</v>
      </c>
      <c r="C141" s="27" t="s">
        <v>125</v>
      </c>
      <c r="D141" s="16">
        <v>7</v>
      </c>
      <c r="E141" s="3"/>
      <c r="F141" s="3"/>
      <c r="G141" s="3"/>
      <c r="H141" s="3"/>
      <c r="I141" s="3"/>
      <c r="J141" s="3"/>
      <c r="K141" s="3"/>
      <c r="L141" s="3"/>
      <c r="M141" s="17" t="s">
        <v>11</v>
      </c>
    </row>
    <row r="142" spans="1:13" ht="30" customHeight="1">
      <c r="A142" s="18" t="s">
        <v>126</v>
      </c>
      <c r="B142" s="19" t="s">
        <v>102</v>
      </c>
      <c r="C142" s="22" t="s">
        <v>70</v>
      </c>
      <c r="D142" s="16">
        <v>7</v>
      </c>
      <c r="E142" s="3"/>
      <c r="F142" s="3"/>
      <c r="G142" s="3"/>
      <c r="H142" s="3"/>
      <c r="I142" s="3"/>
      <c r="J142" s="3"/>
      <c r="K142" s="3"/>
      <c r="L142" s="3"/>
      <c r="M142" s="17" t="s">
        <v>11</v>
      </c>
    </row>
    <row r="143" spans="1:13" ht="30" customHeight="1">
      <c r="A143" s="18" t="s">
        <v>127</v>
      </c>
      <c r="B143" s="28" t="s">
        <v>128</v>
      </c>
      <c r="C143" s="27" t="s">
        <v>129</v>
      </c>
      <c r="D143" s="16">
        <v>7</v>
      </c>
      <c r="E143" s="3"/>
      <c r="F143" s="3"/>
      <c r="G143" s="3"/>
      <c r="H143" s="3"/>
      <c r="I143" s="3"/>
      <c r="J143" s="3"/>
      <c r="K143" s="3"/>
      <c r="L143" s="3"/>
      <c r="M143" s="17" t="s">
        <v>11</v>
      </c>
    </row>
    <row r="144" spans="1:13" ht="30" customHeight="1">
      <c r="A144" s="43" t="s">
        <v>130</v>
      </c>
      <c r="B144" s="44" t="s">
        <v>131</v>
      </c>
      <c r="C144" s="45" t="s">
        <v>132</v>
      </c>
      <c r="D144" s="46">
        <v>7</v>
      </c>
      <c r="E144" s="47"/>
      <c r="F144" s="47"/>
      <c r="G144" s="47"/>
      <c r="H144" s="47"/>
      <c r="I144" s="47"/>
      <c r="J144" s="47"/>
      <c r="K144" s="47"/>
      <c r="L144" s="47"/>
      <c r="M144" s="48" t="s">
        <v>11</v>
      </c>
    </row>
    <row r="145" spans="1:13" ht="30" customHeight="1">
      <c r="A145" s="43" t="s">
        <v>133</v>
      </c>
      <c r="B145" s="44" t="s">
        <v>147</v>
      </c>
      <c r="C145" s="49" t="s">
        <v>134</v>
      </c>
      <c r="D145" s="46">
        <v>7</v>
      </c>
      <c r="E145" s="47"/>
      <c r="F145" s="47"/>
      <c r="G145" s="47"/>
      <c r="H145" s="47"/>
      <c r="I145" s="47"/>
      <c r="J145" s="47"/>
      <c r="K145" s="47"/>
      <c r="L145" s="47"/>
      <c r="M145" s="48" t="s">
        <v>11</v>
      </c>
    </row>
    <row r="146" spans="1:13" ht="30" customHeight="1">
      <c r="A146" s="43" t="s">
        <v>135</v>
      </c>
      <c r="B146" s="44" t="s">
        <v>136</v>
      </c>
      <c r="C146" s="49" t="s">
        <v>137</v>
      </c>
      <c r="D146" s="46">
        <v>7</v>
      </c>
      <c r="E146" s="47"/>
      <c r="F146" s="47"/>
      <c r="G146" s="47"/>
      <c r="H146" s="47"/>
      <c r="I146" s="47"/>
      <c r="J146" s="47"/>
      <c r="K146" s="47"/>
      <c r="L146" s="47"/>
      <c r="M146" s="48" t="s">
        <v>11</v>
      </c>
    </row>
    <row r="147" spans="1:13" ht="30" customHeight="1">
      <c r="A147" s="43" t="s">
        <v>138</v>
      </c>
      <c r="B147" s="44" t="s">
        <v>139</v>
      </c>
      <c r="C147" s="49" t="s">
        <v>13</v>
      </c>
      <c r="D147" s="46">
        <v>7</v>
      </c>
      <c r="E147" s="47"/>
      <c r="F147" s="47"/>
      <c r="G147" s="47"/>
      <c r="H147" s="47"/>
      <c r="I147" s="47"/>
      <c r="J147" s="47"/>
      <c r="K147" s="47"/>
      <c r="L147" s="47"/>
      <c r="M147" s="48" t="s">
        <v>11</v>
      </c>
    </row>
    <row r="148" spans="1:13" ht="30" customHeight="1">
      <c r="A148" s="29" t="s">
        <v>140</v>
      </c>
      <c r="B148" s="30" t="s">
        <v>141</v>
      </c>
      <c r="C148" s="27" t="s">
        <v>132</v>
      </c>
      <c r="D148" s="16">
        <v>7</v>
      </c>
      <c r="E148" s="3"/>
      <c r="F148" s="3"/>
      <c r="G148" s="3"/>
      <c r="H148" s="3"/>
      <c r="I148" s="3"/>
      <c r="J148" s="3"/>
      <c r="K148" s="3"/>
      <c r="L148" s="3"/>
      <c r="M148" s="17" t="s">
        <v>11</v>
      </c>
    </row>
    <row r="149" spans="1:13" ht="30" customHeight="1">
      <c r="A149" s="29" t="s">
        <v>142</v>
      </c>
      <c r="B149" s="30" t="s">
        <v>143</v>
      </c>
      <c r="C149" s="27" t="s">
        <v>132</v>
      </c>
      <c r="D149" s="16">
        <v>7</v>
      </c>
      <c r="E149" s="3"/>
      <c r="F149" s="3"/>
      <c r="G149" s="3"/>
      <c r="H149" s="3"/>
      <c r="I149" s="3"/>
      <c r="J149" s="3"/>
      <c r="K149" s="3"/>
      <c r="L149" s="3"/>
      <c r="M149" s="17" t="s">
        <v>11</v>
      </c>
    </row>
    <row r="150" spans="1:13" ht="30" customHeight="1">
      <c r="A150" s="1" t="s">
        <v>14</v>
      </c>
      <c r="B150" s="17" t="s">
        <v>148</v>
      </c>
      <c r="C150" s="22" t="s">
        <v>96</v>
      </c>
      <c r="D150" s="16">
        <v>1</v>
      </c>
      <c r="E150" s="3"/>
      <c r="F150" s="3"/>
      <c r="G150" s="3"/>
      <c r="H150" s="3"/>
      <c r="I150" s="3"/>
      <c r="J150" s="3"/>
      <c r="K150" s="3"/>
      <c r="L150" s="3"/>
      <c r="M150" s="17" t="s">
        <v>11</v>
      </c>
    </row>
    <row r="151" spans="1:13" ht="30" customHeight="1">
      <c r="A151" s="1" t="s">
        <v>15</v>
      </c>
      <c r="B151" s="17" t="s">
        <v>16</v>
      </c>
      <c r="C151" s="22" t="s">
        <v>97</v>
      </c>
      <c r="D151" s="16">
        <v>5</v>
      </c>
      <c r="E151" s="3"/>
      <c r="F151" s="3"/>
      <c r="G151" s="3"/>
      <c r="H151" s="3"/>
      <c r="I151" s="3"/>
      <c r="J151" s="3"/>
      <c r="K151" s="3"/>
      <c r="L151" s="3"/>
      <c r="M151" s="17" t="s">
        <v>11</v>
      </c>
    </row>
    <row r="152" spans="1:13" ht="30" customHeight="1">
      <c r="A152" s="1" t="s">
        <v>145</v>
      </c>
      <c r="B152" s="17" t="s">
        <v>16</v>
      </c>
      <c r="C152" s="22" t="s">
        <v>97</v>
      </c>
      <c r="D152" s="16">
        <v>1</v>
      </c>
      <c r="E152" s="3"/>
      <c r="F152" s="3"/>
      <c r="G152" s="3"/>
      <c r="H152" s="3"/>
      <c r="I152" s="3"/>
      <c r="J152" s="3"/>
      <c r="K152" s="3"/>
      <c r="L152" s="3"/>
      <c r="M152" s="17" t="s">
        <v>11</v>
      </c>
    </row>
    <row r="153" spans="1:13" ht="30" customHeight="1">
      <c r="A153" s="1" t="s">
        <v>144</v>
      </c>
      <c r="B153" s="17" t="s">
        <v>16</v>
      </c>
      <c r="C153" s="22" t="s">
        <v>97</v>
      </c>
      <c r="D153" s="16">
        <v>2</v>
      </c>
      <c r="E153" s="3"/>
      <c r="F153" s="3"/>
      <c r="G153" s="3"/>
      <c r="H153" s="3"/>
      <c r="I153" s="3"/>
      <c r="J153" s="3"/>
      <c r="K153" s="3"/>
      <c r="L153" s="3"/>
      <c r="M153" s="17" t="s">
        <v>11</v>
      </c>
    </row>
    <row r="154" spans="1:13" ht="30" customHeight="1">
      <c r="A154" s="1" t="s">
        <v>18</v>
      </c>
      <c r="B154" s="17" t="s">
        <v>16</v>
      </c>
      <c r="C154" s="22" t="s">
        <v>97</v>
      </c>
      <c r="D154" s="16">
        <v>33</v>
      </c>
      <c r="E154" s="3"/>
      <c r="F154" s="3"/>
      <c r="G154" s="3"/>
      <c r="H154" s="3"/>
      <c r="I154" s="3"/>
      <c r="J154" s="3"/>
      <c r="K154" s="3"/>
      <c r="L154" s="3"/>
      <c r="M154" s="17" t="s">
        <v>11</v>
      </c>
    </row>
    <row r="155" spans="1:13" ht="30" customHeight="1">
      <c r="A155" s="1" t="s">
        <v>19</v>
      </c>
      <c r="B155" s="17" t="s">
        <v>16</v>
      </c>
      <c r="C155" s="22" t="s">
        <v>17</v>
      </c>
      <c r="D155" s="16">
        <v>4</v>
      </c>
      <c r="E155" s="3"/>
      <c r="F155" s="3"/>
      <c r="G155" s="3"/>
      <c r="H155" s="3"/>
      <c r="I155" s="3"/>
      <c r="J155" s="3"/>
      <c r="K155" s="3"/>
      <c r="L155" s="3"/>
      <c r="M155" s="17" t="s">
        <v>11</v>
      </c>
    </row>
    <row r="156" spans="1:13" ht="30" customHeight="1">
      <c r="A156" s="1" t="s">
        <v>20</v>
      </c>
      <c r="B156" s="17" t="s">
        <v>150</v>
      </c>
      <c r="C156" s="22" t="s">
        <v>96</v>
      </c>
      <c r="D156" s="16">
        <v>1</v>
      </c>
      <c r="E156" s="3"/>
      <c r="F156" s="3"/>
      <c r="G156" s="3"/>
      <c r="H156" s="3"/>
      <c r="I156" s="3"/>
      <c r="J156" s="3"/>
      <c r="K156" s="3"/>
      <c r="L156" s="3"/>
      <c r="M156" s="17" t="s">
        <v>11</v>
      </c>
    </row>
    <row r="157" spans="1:13" ht="30" customHeight="1">
      <c r="A157" s="1"/>
      <c r="B157" s="17"/>
      <c r="C157" s="17"/>
      <c r="D157" s="16"/>
      <c r="E157" s="3"/>
      <c r="F157" s="3"/>
      <c r="G157" s="3"/>
      <c r="H157" s="3"/>
      <c r="I157" s="3"/>
      <c r="J157" s="3"/>
      <c r="K157" s="3"/>
      <c r="L157" s="3"/>
      <c r="M157" s="17" t="s">
        <v>11</v>
      </c>
    </row>
    <row r="158" spans="1:13" ht="30" customHeight="1">
      <c r="A158" s="1"/>
      <c r="B158" s="17"/>
      <c r="C158" s="17"/>
      <c r="D158" s="16"/>
      <c r="E158" s="3"/>
      <c r="F158" s="3"/>
      <c r="G158" s="3"/>
      <c r="H158" s="3"/>
      <c r="I158" s="3"/>
      <c r="J158" s="3"/>
      <c r="K158" s="3"/>
      <c r="L158" s="3"/>
      <c r="M158" s="17" t="s">
        <v>11</v>
      </c>
    </row>
    <row r="159" spans="1:13" ht="30" customHeight="1">
      <c r="A159" s="1"/>
      <c r="B159" s="17"/>
      <c r="C159" s="17"/>
      <c r="D159" s="16"/>
      <c r="E159" s="3"/>
      <c r="F159" s="3"/>
      <c r="G159" s="3"/>
      <c r="H159" s="3"/>
      <c r="I159" s="3"/>
      <c r="J159" s="3"/>
      <c r="K159" s="3"/>
      <c r="L159" s="3"/>
      <c r="M159" s="17" t="s">
        <v>11</v>
      </c>
    </row>
    <row r="160" spans="1:13" ht="30" customHeight="1">
      <c r="A160" s="1"/>
      <c r="B160" s="17"/>
      <c r="C160" s="17"/>
      <c r="D160" s="16"/>
      <c r="E160" s="3"/>
      <c r="F160" s="3"/>
      <c r="G160" s="3"/>
      <c r="H160" s="3"/>
      <c r="I160" s="3"/>
      <c r="J160" s="3"/>
      <c r="K160" s="3"/>
      <c r="L160" s="3"/>
      <c r="M160" s="17" t="s">
        <v>11</v>
      </c>
    </row>
    <row r="161" spans="1:13" ht="30" customHeight="1">
      <c r="A161" s="1"/>
      <c r="B161" s="17"/>
      <c r="C161" s="17"/>
      <c r="D161" s="16"/>
      <c r="E161" s="3"/>
      <c r="F161" s="3"/>
      <c r="G161" s="3"/>
      <c r="H161" s="3"/>
      <c r="I161" s="3"/>
      <c r="J161" s="3"/>
      <c r="K161" s="3"/>
      <c r="L161" s="3"/>
      <c r="M161" s="17" t="s">
        <v>11</v>
      </c>
    </row>
    <row r="162" spans="1:13" ht="30" customHeight="1">
      <c r="A162" s="1"/>
      <c r="B162" s="17"/>
      <c r="C162" s="17"/>
      <c r="D162" s="16"/>
      <c r="E162" s="3"/>
      <c r="F162" s="3"/>
      <c r="G162" s="3"/>
      <c r="H162" s="3"/>
      <c r="I162" s="3"/>
      <c r="J162" s="3"/>
      <c r="K162" s="3"/>
      <c r="L162" s="3"/>
      <c r="M162" s="17" t="s">
        <v>11</v>
      </c>
    </row>
    <row r="163" spans="1:13" ht="30" customHeight="1">
      <c r="A163" s="1"/>
      <c r="B163" s="17"/>
      <c r="C163" s="17"/>
      <c r="D163" s="16"/>
      <c r="E163" s="3"/>
      <c r="F163" s="3"/>
      <c r="G163" s="3"/>
      <c r="H163" s="3"/>
      <c r="I163" s="3"/>
      <c r="J163" s="3"/>
      <c r="K163" s="3"/>
      <c r="L163" s="3"/>
      <c r="M163" s="17" t="s">
        <v>11</v>
      </c>
    </row>
    <row r="164" spans="1:13" ht="30" customHeight="1">
      <c r="A164" s="1"/>
      <c r="B164" s="17"/>
      <c r="C164" s="17"/>
      <c r="D164" s="16"/>
      <c r="E164" s="3"/>
      <c r="F164" s="3"/>
      <c r="G164" s="3"/>
      <c r="H164" s="3"/>
      <c r="I164" s="3"/>
      <c r="J164" s="3"/>
      <c r="K164" s="3"/>
      <c r="L164" s="3"/>
      <c r="M164" s="17" t="s">
        <v>11</v>
      </c>
    </row>
    <row r="165" spans="1:13" ht="30" customHeight="1">
      <c r="A165" s="1"/>
      <c r="B165" s="17"/>
      <c r="C165" s="17"/>
      <c r="D165" s="16"/>
      <c r="E165" s="3"/>
      <c r="F165" s="3"/>
      <c r="G165" s="3"/>
      <c r="H165" s="3"/>
      <c r="I165" s="3"/>
      <c r="J165" s="3"/>
      <c r="K165" s="3"/>
      <c r="L165" s="3"/>
      <c r="M165" s="17" t="s">
        <v>11</v>
      </c>
    </row>
    <row r="166" spans="1:13" ht="30" customHeight="1">
      <c r="A166" s="1"/>
      <c r="B166" s="17"/>
      <c r="C166" s="17"/>
      <c r="D166" s="16"/>
      <c r="E166" s="3"/>
      <c r="F166" s="3"/>
      <c r="G166" s="3"/>
      <c r="H166" s="3"/>
      <c r="I166" s="3"/>
      <c r="J166" s="3"/>
      <c r="K166" s="3"/>
      <c r="L166" s="3"/>
      <c r="M166" s="17" t="s">
        <v>11</v>
      </c>
    </row>
    <row r="167" spans="1:13" ht="30" customHeight="1">
      <c r="A167" s="1"/>
      <c r="B167" s="17"/>
      <c r="C167" s="17"/>
      <c r="D167" s="16"/>
      <c r="E167" s="3"/>
      <c r="F167" s="3"/>
      <c r="G167" s="3"/>
      <c r="H167" s="3"/>
      <c r="I167" s="3"/>
      <c r="J167" s="3"/>
      <c r="K167" s="3"/>
      <c r="L167" s="3"/>
      <c r="M167" s="17" t="s">
        <v>11</v>
      </c>
    </row>
    <row r="168" spans="1:13" ht="30" customHeight="1">
      <c r="A168" s="1"/>
      <c r="B168" s="17"/>
      <c r="C168" s="17"/>
      <c r="D168" s="16"/>
      <c r="E168" s="3"/>
      <c r="F168" s="3"/>
      <c r="G168" s="3"/>
      <c r="H168" s="3"/>
      <c r="I168" s="3"/>
      <c r="J168" s="3"/>
      <c r="K168" s="3"/>
      <c r="L168" s="3"/>
      <c r="M168" s="17" t="s">
        <v>11</v>
      </c>
    </row>
    <row r="169" spans="1:13" ht="30" customHeight="1">
      <c r="A169" s="1"/>
      <c r="B169" s="17"/>
      <c r="C169" s="17"/>
      <c r="D169" s="16"/>
      <c r="E169" s="3"/>
      <c r="F169" s="3"/>
      <c r="G169" s="3"/>
      <c r="H169" s="3"/>
      <c r="I169" s="3"/>
      <c r="J169" s="3"/>
      <c r="K169" s="3"/>
      <c r="L169" s="3"/>
      <c r="M169" s="17" t="s">
        <v>11</v>
      </c>
    </row>
    <row r="170" spans="1:13" ht="30" customHeight="1">
      <c r="A170" s="1"/>
      <c r="B170" s="17"/>
      <c r="C170" s="17"/>
      <c r="D170" s="16"/>
      <c r="E170" s="3"/>
      <c r="F170" s="3"/>
      <c r="G170" s="3"/>
      <c r="H170" s="3"/>
      <c r="I170" s="3"/>
      <c r="J170" s="3"/>
      <c r="K170" s="3"/>
      <c r="L170" s="3"/>
      <c r="M170" s="17" t="s">
        <v>11</v>
      </c>
    </row>
    <row r="171" spans="1:13" ht="30" customHeight="1">
      <c r="A171" s="17" t="s">
        <v>69</v>
      </c>
      <c r="B171" s="16"/>
      <c r="C171" s="16"/>
      <c r="D171" s="16"/>
      <c r="E171" s="2"/>
      <c r="F171" s="3"/>
      <c r="G171" s="2"/>
      <c r="H171" s="3"/>
      <c r="I171" s="2"/>
      <c r="J171" s="3"/>
      <c r="K171" s="2"/>
      <c r="L171" s="3"/>
      <c r="M171" s="16"/>
    </row>
  </sheetData>
  <mergeCells count="15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92:X92"/>
    <mergeCell ref="N93:O93"/>
    <mergeCell ref="P93:R93"/>
    <mergeCell ref="S93:U93"/>
    <mergeCell ref="V93:X93"/>
  </mergeCells>
  <phoneticPr fontId="1" type="noConversion"/>
  <pageMargins left="0.78740157480314954" right="0" top="0.53" bottom="0.39370078740157477" header="0" footer="0"/>
  <pageSetup paperSize="9" scale="63" fitToHeight="0" orientation="landscape" r:id="rId1"/>
  <rowBreaks count="1" manualBreakCount="1">
    <brk id="1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476"/>
  <sheetViews>
    <sheetView tabSelected="1" view="pageBreakPreview" topLeftCell="A188" zoomScale="115" zoomScaleNormal="145" zoomScaleSheetLayoutView="115" workbookViewId="0">
      <selection activeCell="N9" sqref="N9"/>
    </sheetView>
  </sheetViews>
  <sheetFormatPr defaultColWidth="4.5" defaultRowHeight="17.25"/>
  <cols>
    <col min="1" max="15" width="4.5" style="60" customWidth="1"/>
    <col min="16" max="16" width="6.25" style="60" customWidth="1"/>
    <col min="17" max="17" width="6.625" style="61" customWidth="1"/>
    <col min="18" max="256" width="4.5" style="60"/>
    <col min="257" max="271" width="4.5" style="60" customWidth="1"/>
    <col min="272" max="272" width="6.25" style="60" customWidth="1"/>
    <col min="273" max="273" width="6.625" style="60" customWidth="1"/>
    <col min="274" max="512" width="4.5" style="60"/>
    <col min="513" max="527" width="4.5" style="60" customWidth="1"/>
    <col min="528" max="528" width="6.25" style="60" customWidth="1"/>
    <col min="529" max="529" width="6.625" style="60" customWidth="1"/>
    <col min="530" max="768" width="4.5" style="60"/>
    <col min="769" max="783" width="4.5" style="60" customWidth="1"/>
    <col min="784" max="784" width="6.25" style="60" customWidth="1"/>
    <col min="785" max="785" width="6.625" style="60" customWidth="1"/>
    <col min="786" max="1024" width="4.5" style="60"/>
    <col min="1025" max="1039" width="4.5" style="60" customWidth="1"/>
    <col min="1040" max="1040" width="6.25" style="60" customWidth="1"/>
    <col min="1041" max="1041" width="6.625" style="60" customWidth="1"/>
    <col min="1042" max="1280" width="4.5" style="60"/>
    <col min="1281" max="1295" width="4.5" style="60" customWidth="1"/>
    <col min="1296" max="1296" width="6.25" style="60" customWidth="1"/>
    <col min="1297" max="1297" width="6.625" style="60" customWidth="1"/>
    <col min="1298" max="1536" width="4.5" style="60"/>
    <col min="1537" max="1551" width="4.5" style="60" customWidth="1"/>
    <col min="1552" max="1552" width="6.25" style="60" customWidth="1"/>
    <col min="1553" max="1553" width="6.625" style="60" customWidth="1"/>
    <col min="1554" max="1792" width="4.5" style="60"/>
    <col min="1793" max="1807" width="4.5" style="60" customWidth="1"/>
    <col min="1808" max="1808" width="6.25" style="60" customWidth="1"/>
    <col min="1809" max="1809" width="6.625" style="60" customWidth="1"/>
    <col min="1810" max="2048" width="4.5" style="60"/>
    <col min="2049" max="2063" width="4.5" style="60" customWidth="1"/>
    <col min="2064" max="2064" width="6.25" style="60" customWidth="1"/>
    <col min="2065" max="2065" width="6.625" style="60" customWidth="1"/>
    <col min="2066" max="2304" width="4.5" style="60"/>
    <col min="2305" max="2319" width="4.5" style="60" customWidth="1"/>
    <col min="2320" max="2320" width="6.25" style="60" customWidth="1"/>
    <col min="2321" max="2321" width="6.625" style="60" customWidth="1"/>
    <col min="2322" max="2560" width="4.5" style="60"/>
    <col min="2561" max="2575" width="4.5" style="60" customWidth="1"/>
    <col min="2576" max="2576" width="6.25" style="60" customWidth="1"/>
    <col min="2577" max="2577" width="6.625" style="60" customWidth="1"/>
    <col min="2578" max="2816" width="4.5" style="60"/>
    <col min="2817" max="2831" width="4.5" style="60" customWidth="1"/>
    <col min="2832" max="2832" width="6.25" style="60" customWidth="1"/>
    <col min="2833" max="2833" width="6.625" style="60" customWidth="1"/>
    <col min="2834" max="3072" width="4.5" style="60"/>
    <col min="3073" max="3087" width="4.5" style="60" customWidth="1"/>
    <col min="3088" max="3088" width="6.25" style="60" customWidth="1"/>
    <col min="3089" max="3089" width="6.625" style="60" customWidth="1"/>
    <col min="3090" max="3328" width="4.5" style="60"/>
    <col min="3329" max="3343" width="4.5" style="60" customWidth="1"/>
    <col min="3344" max="3344" width="6.25" style="60" customWidth="1"/>
    <col min="3345" max="3345" width="6.625" style="60" customWidth="1"/>
    <col min="3346" max="3584" width="4.5" style="60"/>
    <col min="3585" max="3599" width="4.5" style="60" customWidth="1"/>
    <col min="3600" max="3600" width="6.25" style="60" customWidth="1"/>
    <col min="3601" max="3601" width="6.625" style="60" customWidth="1"/>
    <col min="3602" max="3840" width="4.5" style="60"/>
    <col min="3841" max="3855" width="4.5" style="60" customWidth="1"/>
    <col min="3856" max="3856" width="6.25" style="60" customWidth="1"/>
    <col min="3857" max="3857" width="6.625" style="60" customWidth="1"/>
    <col min="3858" max="4096" width="4.5" style="60"/>
    <col min="4097" max="4111" width="4.5" style="60" customWidth="1"/>
    <col min="4112" max="4112" width="6.25" style="60" customWidth="1"/>
    <col min="4113" max="4113" width="6.625" style="60" customWidth="1"/>
    <col min="4114" max="4352" width="4.5" style="60"/>
    <col min="4353" max="4367" width="4.5" style="60" customWidth="1"/>
    <col min="4368" max="4368" width="6.25" style="60" customWidth="1"/>
    <col min="4369" max="4369" width="6.625" style="60" customWidth="1"/>
    <col min="4370" max="4608" width="4.5" style="60"/>
    <col min="4609" max="4623" width="4.5" style="60" customWidth="1"/>
    <col min="4624" max="4624" width="6.25" style="60" customWidth="1"/>
    <col min="4625" max="4625" width="6.625" style="60" customWidth="1"/>
    <col min="4626" max="4864" width="4.5" style="60"/>
    <col min="4865" max="4879" width="4.5" style="60" customWidth="1"/>
    <col min="4880" max="4880" width="6.25" style="60" customWidth="1"/>
    <col min="4881" max="4881" width="6.625" style="60" customWidth="1"/>
    <col min="4882" max="5120" width="4.5" style="60"/>
    <col min="5121" max="5135" width="4.5" style="60" customWidth="1"/>
    <col min="5136" max="5136" width="6.25" style="60" customWidth="1"/>
    <col min="5137" max="5137" width="6.625" style="60" customWidth="1"/>
    <col min="5138" max="5376" width="4.5" style="60"/>
    <col min="5377" max="5391" width="4.5" style="60" customWidth="1"/>
    <col min="5392" max="5392" width="6.25" style="60" customWidth="1"/>
    <col min="5393" max="5393" width="6.625" style="60" customWidth="1"/>
    <col min="5394" max="5632" width="4.5" style="60"/>
    <col min="5633" max="5647" width="4.5" style="60" customWidth="1"/>
    <col min="5648" max="5648" width="6.25" style="60" customWidth="1"/>
    <col min="5649" max="5649" width="6.625" style="60" customWidth="1"/>
    <col min="5650" max="5888" width="4.5" style="60"/>
    <col min="5889" max="5903" width="4.5" style="60" customWidth="1"/>
    <col min="5904" max="5904" width="6.25" style="60" customWidth="1"/>
    <col min="5905" max="5905" width="6.625" style="60" customWidth="1"/>
    <col min="5906" max="6144" width="4.5" style="60"/>
    <col min="6145" max="6159" width="4.5" style="60" customWidth="1"/>
    <col min="6160" max="6160" width="6.25" style="60" customWidth="1"/>
    <col min="6161" max="6161" width="6.625" style="60" customWidth="1"/>
    <col min="6162" max="6400" width="4.5" style="60"/>
    <col min="6401" max="6415" width="4.5" style="60" customWidth="1"/>
    <col min="6416" max="6416" width="6.25" style="60" customWidth="1"/>
    <col min="6417" max="6417" width="6.625" style="60" customWidth="1"/>
    <col min="6418" max="6656" width="4.5" style="60"/>
    <col min="6657" max="6671" width="4.5" style="60" customWidth="1"/>
    <col min="6672" max="6672" width="6.25" style="60" customWidth="1"/>
    <col min="6673" max="6673" width="6.625" style="60" customWidth="1"/>
    <col min="6674" max="6912" width="4.5" style="60"/>
    <col min="6913" max="6927" width="4.5" style="60" customWidth="1"/>
    <col min="6928" max="6928" width="6.25" style="60" customWidth="1"/>
    <col min="6929" max="6929" width="6.625" style="60" customWidth="1"/>
    <col min="6930" max="7168" width="4.5" style="60"/>
    <col min="7169" max="7183" width="4.5" style="60" customWidth="1"/>
    <col min="7184" max="7184" width="6.25" style="60" customWidth="1"/>
    <col min="7185" max="7185" width="6.625" style="60" customWidth="1"/>
    <col min="7186" max="7424" width="4.5" style="60"/>
    <col min="7425" max="7439" width="4.5" style="60" customWidth="1"/>
    <col min="7440" max="7440" width="6.25" style="60" customWidth="1"/>
    <col min="7441" max="7441" width="6.625" style="60" customWidth="1"/>
    <col min="7442" max="7680" width="4.5" style="60"/>
    <col min="7681" max="7695" width="4.5" style="60" customWidth="1"/>
    <col min="7696" max="7696" width="6.25" style="60" customWidth="1"/>
    <col min="7697" max="7697" width="6.625" style="60" customWidth="1"/>
    <col min="7698" max="7936" width="4.5" style="60"/>
    <col min="7937" max="7951" width="4.5" style="60" customWidth="1"/>
    <col min="7952" max="7952" width="6.25" style="60" customWidth="1"/>
    <col min="7953" max="7953" width="6.625" style="60" customWidth="1"/>
    <col min="7954" max="8192" width="4.5" style="60"/>
    <col min="8193" max="8207" width="4.5" style="60" customWidth="1"/>
    <col min="8208" max="8208" width="6.25" style="60" customWidth="1"/>
    <col min="8209" max="8209" width="6.625" style="60" customWidth="1"/>
    <col min="8210" max="8448" width="4.5" style="60"/>
    <col min="8449" max="8463" width="4.5" style="60" customWidth="1"/>
    <col min="8464" max="8464" width="6.25" style="60" customWidth="1"/>
    <col min="8465" max="8465" width="6.625" style="60" customWidth="1"/>
    <col min="8466" max="8704" width="4.5" style="60"/>
    <col min="8705" max="8719" width="4.5" style="60" customWidth="1"/>
    <col min="8720" max="8720" width="6.25" style="60" customWidth="1"/>
    <col min="8721" max="8721" width="6.625" style="60" customWidth="1"/>
    <col min="8722" max="8960" width="4.5" style="60"/>
    <col min="8961" max="8975" width="4.5" style="60" customWidth="1"/>
    <col min="8976" max="8976" width="6.25" style="60" customWidth="1"/>
    <col min="8977" max="8977" width="6.625" style="60" customWidth="1"/>
    <col min="8978" max="9216" width="4.5" style="60"/>
    <col min="9217" max="9231" width="4.5" style="60" customWidth="1"/>
    <col min="9232" max="9232" width="6.25" style="60" customWidth="1"/>
    <col min="9233" max="9233" width="6.625" style="60" customWidth="1"/>
    <col min="9234" max="9472" width="4.5" style="60"/>
    <col min="9473" max="9487" width="4.5" style="60" customWidth="1"/>
    <col min="9488" max="9488" width="6.25" style="60" customWidth="1"/>
    <col min="9489" max="9489" width="6.625" style="60" customWidth="1"/>
    <col min="9490" max="9728" width="4.5" style="60"/>
    <col min="9729" max="9743" width="4.5" style="60" customWidth="1"/>
    <col min="9744" max="9744" width="6.25" style="60" customWidth="1"/>
    <col min="9745" max="9745" width="6.625" style="60" customWidth="1"/>
    <col min="9746" max="9984" width="4.5" style="60"/>
    <col min="9985" max="9999" width="4.5" style="60" customWidth="1"/>
    <col min="10000" max="10000" width="6.25" style="60" customWidth="1"/>
    <col min="10001" max="10001" width="6.625" style="60" customWidth="1"/>
    <col min="10002" max="10240" width="4.5" style="60"/>
    <col min="10241" max="10255" width="4.5" style="60" customWidth="1"/>
    <col min="10256" max="10256" width="6.25" style="60" customWidth="1"/>
    <col min="10257" max="10257" width="6.625" style="60" customWidth="1"/>
    <col min="10258" max="10496" width="4.5" style="60"/>
    <col min="10497" max="10511" width="4.5" style="60" customWidth="1"/>
    <col min="10512" max="10512" width="6.25" style="60" customWidth="1"/>
    <col min="10513" max="10513" width="6.625" style="60" customWidth="1"/>
    <col min="10514" max="10752" width="4.5" style="60"/>
    <col min="10753" max="10767" width="4.5" style="60" customWidth="1"/>
    <col min="10768" max="10768" width="6.25" style="60" customWidth="1"/>
    <col min="10769" max="10769" width="6.625" style="60" customWidth="1"/>
    <col min="10770" max="11008" width="4.5" style="60"/>
    <col min="11009" max="11023" width="4.5" style="60" customWidth="1"/>
    <col min="11024" max="11024" width="6.25" style="60" customWidth="1"/>
    <col min="11025" max="11025" width="6.625" style="60" customWidth="1"/>
    <col min="11026" max="11264" width="4.5" style="60"/>
    <col min="11265" max="11279" width="4.5" style="60" customWidth="1"/>
    <col min="11280" max="11280" width="6.25" style="60" customWidth="1"/>
    <col min="11281" max="11281" width="6.625" style="60" customWidth="1"/>
    <col min="11282" max="11520" width="4.5" style="60"/>
    <col min="11521" max="11535" width="4.5" style="60" customWidth="1"/>
    <col min="11536" max="11536" width="6.25" style="60" customWidth="1"/>
    <col min="11537" max="11537" width="6.625" style="60" customWidth="1"/>
    <col min="11538" max="11776" width="4.5" style="60"/>
    <col min="11777" max="11791" width="4.5" style="60" customWidth="1"/>
    <col min="11792" max="11792" width="6.25" style="60" customWidth="1"/>
    <col min="11793" max="11793" width="6.625" style="60" customWidth="1"/>
    <col min="11794" max="12032" width="4.5" style="60"/>
    <col min="12033" max="12047" width="4.5" style="60" customWidth="1"/>
    <col min="12048" max="12048" width="6.25" style="60" customWidth="1"/>
    <col min="12049" max="12049" width="6.625" style="60" customWidth="1"/>
    <col min="12050" max="12288" width="4.5" style="60"/>
    <col min="12289" max="12303" width="4.5" style="60" customWidth="1"/>
    <col min="12304" max="12304" width="6.25" style="60" customWidth="1"/>
    <col min="12305" max="12305" width="6.625" style="60" customWidth="1"/>
    <col min="12306" max="12544" width="4.5" style="60"/>
    <col min="12545" max="12559" width="4.5" style="60" customWidth="1"/>
    <col min="12560" max="12560" width="6.25" style="60" customWidth="1"/>
    <col min="12561" max="12561" width="6.625" style="60" customWidth="1"/>
    <col min="12562" max="12800" width="4.5" style="60"/>
    <col min="12801" max="12815" width="4.5" style="60" customWidth="1"/>
    <col min="12816" max="12816" width="6.25" style="60" customWidth="1"/>
    <col min="12817" max="12817" width="6.625" style="60" customWidth="1"/>
    <col min="12818" max="13056" width="4.5" style="60"/>
    <col min="13057" max="13071" width="4.5" style="60" customWidth="1"/>
    <col min="13072" max="13072" width="6.25" style="60" customWidth="1"/>
    <col min="13073" max="13073" width="6.625" style="60" customWidth="1"/>
    <col min="13074" max="13312" width="4.5" style="60"/>
    <col min="13313" max="13327" width="4.5" style="60" customWidth="1"/>
    <col min="13328" max="13328" width="6.25" style="60" customWidth="1"/>
    <col min="13329" max="13329" width="6.625" style="60" customWidth="1"/>
    <col min="13330" max="13568" width="4.5" style="60"/>
    <col min="13569" max="13583" width="4.5" style="60" customWidth="1"/>
    <col min="13584" max="13584" width="6.25" style="60" customWidth="1"/>
    <col min="13585" max="13585" width="6.625" style="60" customWidth="1"/>
    <col min="13586" max="13824" width="4.5" style="60"/>
    <col min="13825" max="13839" width="4.5" style="60" customWidth="1"/>
    <col min="13840" max="13840" width="6.25" style="60" customWidth="1"/>
    <col min="13841" max="13841" width="6.625" style="60" customWidth="1"/>
    <col min="13842" max="14080" width="4.5" style="60"/>
    <col min="14081" max="14095" width="4.5" style="60" customWidth="1"/>
    <col min="14096" max="14096" width="6.25" style="60" customWidth="1"/>
    <col min="14097" max="14097" width="6.625" style="60" customWidth="1"/>
    <col min="14098" max="14336" width="4.5" style="60"/>
    <col min="14337" max="14351" width="4.5" style="60" customWidth="1"/>
    <col min="14352" max="14352" width="6.25" style="60" customWidth="1"/>
    <col min="14353" max="14353" width="6.625" style="60" customWidth="1"/>
    <col min="14354" max="14592" width="4.5" style="60"/>
    <col min="14593" max="14607" width="4.5" style="60" customWidth="1"/>
    <col min="14608" max="14608" width="6.25" style="60" customWidth="1"/>
    <col min="14609" max="14609" width="6.625" style="60" customWidth="1"/>
    <col min="14610" max="14848" width="4.5" style="60"/>
    <col min="14849" max="14863" width="4.5" style="60" customWidth="1"/>
    <col min="14864" max="14864" width="6.25" style="60" customWidth="1"/>
    <col min="14865" max="14865" width="6.625" style="60" customWidth="1"/>
    <col min="14866" max="15104" width="4.5" style="60"/>
    <col min="15105" max="15119" width="4.5" style="60" customWidth="1"/>
    <col min="15120" max="15120" width="6.25" style="60" customWidth="1"/>
    <col min="15121" max="15121" width="6.625" style="60" customWidth="1"/>
    <col min="15122" max="15360" width="4.5" style="60"/>
    <col min="15361" max="15375" width="4.5" style="60" customWidth="1"/>
    <col min="15376" max="15376" width="6.25" style="60" customWidth="1"/>
    <col min="15377" max="15377" width="6.625" style="60" customWidth="1"/>
    <col min="15378" max="15616" width="4.5" style="60"/>
    <col min="15617" max="15631" width="4.5" style="60" customWidth="1"/>
    <col min="15632" max="15632" width="6.25" style="60" customWidth="1"/>
    <col min="15633" max="15633" width="6.625" style="60" customWidth="1"/>
    <col min="15634" max="15872" width="4.5" style="60"/>
    <col min="15873" max="15887" width="4.5" style="60" customWidth="1"/>
    <col min="15888" max="15888" width="6.25" style="60" customWidth="1"/>
    <col min="15889" max="15889" width="6.625" style="60" customWidth="1"/>
    <col min="15890" max="16128" width="4.5" style="60"/>
    <col min="16129" max="16143" width="4.5" style="60" customWidth="1"/>
    <col min="16144" max="16144" width="6.25" style="60" customWidth="1"/>
    <col min="16145" max="16145" width="6.625" style="60" customWidth="1"/>
    <col min="16146" max="16384" width="4.5" style="60"/>
  </cols>
  <sheetData>
    <row r="1" spans="1:17" s="58" customFormat="1" ht="30" customHeight="1">
      <c r="Q1" s="59"/>
    </row>
    <row r="2" spans="1:17" s="58" customFormat="1" ht="30" customHeight="1">
      <c r="Q2" s="59"/>
    </row>
    <row r="3" spans="1:17" s="58" customFormat="1" ht="30" customHeight="1">
      <c r="Q3" s="59"/>
    </row>
    <row r="4" spans="1:17" ht="30" customHeight="1"/>
    <row r="5" spans="1:17" ht="30" customHeight="1">
      <c r="A5" s="149" t="s">
        <v>247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</row>
    <row r="6" spans="1:17" ht="16.5" customHeight="1">
      <c r="Q6" s="62" t="s">
        <v>248</v>
      </c>
    </row>
    <row r="7" spans="1:17" ht="35.25" customHeight="1">
      <c r="Q7" s="63"/>
    </row>
    <row r="8" spans="1:17" ht="30" customHeight="1">
      <c r="A8" s="60" t="s">
        <v>787</v>
      </c>
    </row>
    <row r="9" spans="1:17" ht="30" customHeight="1">
      <c r="A9" s="60" t="s">
        <v>249</v>
      </c>
    </row>
    <row r="10" spans="1:17" ht="30" customHeight="1"/>
    <row r="11" spans="1:17" s="66" customFormat="1" ht="24.95" customHeight="1">
      <c r="A11" s="64" t="s">
        <v>250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5"/>
    </row>
    <row r="12" spans="1:17" ht="24.95" customHeight="1">
      <c r="A12" s="67" t="s">
        <v>251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</row>
    <row r="13" spans="1:17" ht="24.95" customHeight="1">
      <c r="A13" s="67" t="s">
        <v>252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</row>
    <row r="14" spans="1:17" ht="24.95" customHeight="1">
      <c r="A14" s="67" t="s">
        <v>253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</row>
    <row r="15" spans="1:17" ht="24.95" customHeight="1">
      <c r="A15" s="67" t="s">
        <v>254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</row>
    <row r="16" spans="1:17" ht="24.95" customHeight="1">
      <c r="A16" s="67" t="s">
        <v>255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</row>
    <row r="17" spans="1:16" ht="24.95" customHeight="1">
      <c r="A17" s="67" t="s">
        <v>256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</row>
    <row r="18" spans="1:16" ht="24.95" customHeight="1">
      <c r="A18" s="67" t="s">
        <v>257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</row>
    <row r="19" spans="1:16" ht="24.95" customHeight="1">
      <c r="A19" s="67" t="s">
        <v>258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</row>
    <row r="20" spans="1:16" ht="24.95" customHeight="1">
      <c r="A20" s="67" t="s">
        <v>259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</row>
    <row r="21" spans="1:16" ht="24.95" customHeight="1">
      <c r="A21" s="67" t="s">
        <v>260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</row>
    <row r="22" spans="1:16" ht="24.95" customHeight="1">
      <c r="A22" s="67" t="s">
        <v>261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1:16" ht="24.95" customHeight="1">
      <c r="A23" s="67" t="s">
        <v>262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</row>
    <row r="24" spans="1:16" ht="24.95" customHeight="1">
      <c r="A24" s="67" t="s">
        <v>263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</row>
    <row r="25" spans="1:16" ht="24.95" customHeight="1">
      <c r="A25" s="67" t="s">
        <v>264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</row>
    <row r="26" spans="1:16" ht="24.95" customHeight="1">
      <c r="A26" s="67" t="s">
        <v>265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</row>
    <row r="27" spans="1:16" ht="24.95" customHeight="1">
      <c r="A27" s="67" t="s">
        <v>266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</row>
    <row r="28" spans="1:16" ht="24.95" customHeight="1">
      <c r="A28" s="67" t="s">
        <v>267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</row>
    <row r="29" spans="1:16" ht="24.95" customHeight="1">
      <c r="A29" s="67" t="s">
        <v>268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</row>
    <row r="30" spans="1:16" ht="24.95" customHeight="1">
      <c r="A30" s="67" t="s">
        <v>269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</row>
    <row r="31" spans="1:16" ht="24.95" customHeight="1">
      <c r="A31" s="67" t="s">
        <v>270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</row>
    <row r="32" spans="1:16" ht="29.45" customHeight="1"/>
    <row r="33" spans="1:17" s="64" customFormat="1" ht="20.100000000000001" customHeight="1">
      <c r="A33" s="64" t="s">
        <v>771</v>
      </c>
      <c r="Q33" s="65"/>
    </row>
    <row r="34" spans="1:17" s="67" customFormat="1" ht="20.100000000000001" customHeight="1">
      <c r="A34" s="67" t="s">
        <v>271</v>
      </c>
      <c r="Q34" s="61"/>
    </row>
    <row r="35" spans="1:17" s="67" customFormat="1" ht="20.100000000000001" customHeight="1">
      <c r="A35" s="67" t="s">
        <v>272</v>
      </c>
      <c r="Q35" s="61"/>
    </row>
    <row r="36" spans="1:17" s="67" customFormat="1" ht="20.100000000000001" customHeight="1">
      <c r="A36" s="67" t="s">
        <v>772</v>
      </c>
      <c r="Q36" s="61"/>
    </row>
    <row r="37" spans="1:17" s="67" customFormat="1" ht="20.100000000000001" customHeight="1">
      <c r="A37" s="67" t="s">
        <v>273</v>
      </c>
      <c r="Q37" s="61"/>
    </row>
    <row r="38" spans="1:17" s="67" customFormat="1" ht="20.100000000000001" customHeight="1">
      <c r="A38" s="67" t="s">
        <v>274</v>
      </c>
      <c r="Q38" s="61"/>
    </row>
    <row r="39" spans="1:17" s="67" customFormat="1" ht="20.100000000000001" customHeight="1">
      <c r="A39" s="67" t="s">
        <v>275</v>
      </c>
      <c r="Q39" s="61"/>
    </row>
    <row r="40" spans="1:17" s="67" customFormat="1" ht="20.100000000000001" customHeight="1">
      <c r="A40" s="67" t="s">
        <v>276</v>
      </c>
      <c r="Q40" s="61"/>
    </row>
    <row r="41" spans="1:17" s="67" customFormat="1" ht="20.100000000000001" customHeight="1" thickBot="1">
      <c r="A41" s="150" t="s">
        <v>277</v>
      </c>
      <c r="B41" s="151"/>
      <c r="C41" s="151"/>
      <c r="D41" s="151"/>
      <c r="E41" s="151"/>
      <c r="F41" s="151" t="s">
        <v>278</v>
      </c>
      <c r="G41" s="151"/>
      <c r="H41" s="151"/>
      <c r="I41" s="151"/>
      <c r="J41" s="151" t="s">
        <v>279</v>
      </c>
      <c r="K41" s="151"/>
      <c r="L41" s="151"/>
      <c r="M41" s="151"/>
      <c r="N41" s="151"/>
      <c r="O41" s="151"/>
      <c r="P41" s="152"/>
      <c r="Q41" s="61"/>
    </row>
    <row r="42" spans="1:17" s="67" customFormat="1" ht="20.100000000000001" customHeight="1" thickTop="1">
      <c r="A42" s="153" t="s">
        <v>280</v>
      </c>
      <c r="B42" s="154"/>
      <c r="C42" s="154"/>
      <c r="D42" s="154"/>
      <c r="E42" s="154"/>
      <c r="F42" s="155" t="s">
        <v>281</v>
      </c>
      <c r="G42" s="155"/>
      <c r="H42" s="155"/>
      <c r="I42" s="155"/>
      <c r="J42" s="155" t="s">
        <v>282</v>
      </c>
      <c r="K42" s="155"/>
      <c r="L42" s="155"/>
      <c r="M42" s="155"/>
      <c r="N42" s="155"/>
      <c r="O42" s="155"/>
      <c r="P42" s="156"/>
      <c r="Q42" s="61"/>
    </row>
    <row r="43" spans="1:17" s="67" customFormat="1" ht="30" customHeight="1">
      <c r="A43" s="157" t="s">
        <v>283</v>
      </c>
      <c r="B43" s="158"/>
      <c r="C43" s="158"/>
      <c r="D43" s="158"/>
      <c r="E43" s="158"/>
      <c r="F43" s="159" t="s">
        <v>284</v>
      </c>
      <c r="G43" s="159"/>
      <c r="H43" s="159"/>
      <c r="I43" s="159"/>
      <c r="J43" s="159" t="s">
        <v>285</v>
      </c>
      <c r="K43" s="159"/>
      <c r="L43" s="159"/>
      <c r="M43" s="159"/>
      <c r="N43" s="159"/>
      <c r="O43" s="159"/>
      <c r="P43" s="160"/>
      <c r="Q43" s="61"/>
    </row>
    <row r="44" spans="1:17" s="67" customFormat="1" ht="30" customHeight="1">
      <c r="A44" s="157" t="s">
        <v>286</v>
      </c>
      <c r="B44" s="158"/>
      <c r="C44" s="158"/>
      <c r="D44" s="158"/>
      <c r="E44" s="158"/>
      <c r="F44" s="159" t="s">
        <v>287</v>
      </c>
      <c r="G44" s="159"/>
      <c r="H44" s="159"/>
      <c r="I44" s="159"/>
      <c r="J44" s="159" t="s">
        <v>288</v>
      </c>
      <c r="K44" s="159"/>
      <c r="L44" s="159"/>
      <c r="M44" s="159"/>
      <c r="N44" s="159"/>
      <c r="O44" s="159"/>
      <c r="P44" s="160"/>
      <c r="Q44" s="61"/>
    </row>
    <row r="45" spans="1:17" s="67" customFormat="1" ht="20.100000000000001" customHeight="1">
      <c r="A45" s="157" t="s">
        <v>289</v>
      </c>
      <c r="B45" s="158"/>
      <c r="C45" s="158"/>
      <c r="D45" s="158"/>
      <c r="E45" s="158"/>
      <c r="F45" s="159" t="s">
        <v>284</v>
      </c>
      <c r="G45" s="159"/>
      <c r="H45" s="159"/>
      <c r="I45" s="159"/>
      <c r="J45" s="159" t="s">
        <v>290</v>
      </c>
      <c r="K45" s="159"/>
      <c r="L45" s="159"/>
      <c r="M45" s="159"/>
      <c r="N45" s="159"/>
      <c r="O45" s="159"/>
      <c r="P45" s="160"/>
      <c r="Q45" s="61"/>
    </row>
    <row r="46" spans="1:17" s="67" customFormat="1" ht="24.95" customHeight="1">
      <c r="A46" s="157" t="s">
        <v>291</v>
      </c>
      <c r="B46" s="158"/>
      <c r="C46" s="158"/>
      <c r="D46" s="158"/>
      <c r="E46" s="158"/>
      <c r="F46" s="159" t="s">
        <v>292</v>
      </c>
      <c r="G46" s="159"/>
      <c r="H46" s="159"/>
      <c r="I46" s="159"/>
      <c r="J46" s="159" t="s">
        <v>293</v>
      </c>
      <c r="K46" s="159"/>
      <c r="L46" s="159"/>
      <c r="M46" s="159"/>
      <c r="N46" s="159"/>
      <c r="O46" s="159"/>
      <c r="P46" s="160"/>
      <c r="Q46" s="61"/>
    </row>
    <row r="47" spans="1:17" s="67" customFormat="1" ht="20.100000000000001" customHeight="1">
      <c r="A47" s="175" t="s">
        <v>294</v>
      </c>
      <c r="B47" s="176"/>
      <c r="C47" s="176"/>
      <c r="D47" s="176"/>
      <c r="E47" s="176"/>
      <c r="F47" s="177" t="s">
        <v>295</v>
      </c>
      <c r="G47" s="177"/>
      <c r="H47" s="177"/>
      <c r="I47" s="177"/>
      <c r="J47" s="177" t="s">
        <v>296</v>
      </c>
      <c r="K47" s="177"/>
      <c r="L47" s="177"/>
      <c r="M47" s="177"/>
      <c r="N47" s="177"/>
      <c r="O47" s="177"/>
      <c r="P47" s="178"/>
      <c r="Q47" s="61"/>
    </row>
    <row r="48" spans="1:17" s="67" customFormat="1" ht="20.100000000000001" customHeight="1">
      <c r="Q48" s="61"/>
    </row>
    <row r="49" spans="1:17" s="67" customFormat="1" ht="20.100000000000001" customHeight="1">
      <c r="A49" s="67" t="s">
        <v>297</v>
      </c>
      <c r="Q49" s="61"/>
    </row>
    <row r="50" spans="1:17" s="67" customFormat="1" ht="20.100000000000001" customHeight="1" thickBot="1">
      <c r="A50" s="179" t="s">
        <v>298</v>
      </c>
      <c r="B50" s="180"/>
      <c r="C50" s="180"/>
      <c r="D50" s="181"/>
      <c r="E50" s="182" t="s">
        <v>299</v>
      </c>
      <c r="F50" s="180"/>
      <c r="G50" s="181"/>
      <c r="H50" s="182" t="s">
        <v>300</v>
      </c>
      <c r="I50" s="180"/>
      <c r="J50" s="180"/>
      <c r="K50" s="181"/>
      <c r="L50" s="182" t="s">
        <v>301</v>
      </c>
      <c r="M50" s="180"/>
      <c r="N50" s="180"/>
      <c r="O50" s="180"/>
      <c r="P50" s="183"/>
      <c r="Q50" s="61"/>
    </row>
    <row r="51" spans="1:17" s="67" customFormat="1" ht="50.1" customHeight="1" thickTop="1">
      <c r="A51" s="161" t="s">
        <v>302</v>
      </c>
      <c r="B51" s="162"/>
      <c r="C51" s="162"/>
      <c r="D51" s="163"/>
      <c r="E51" s="164" t="s">
        <v>303</v>
      </c>
      <c r="F51" s="162"/>
      <c r="G51" s="163"/>
      <c r="H51" s="164" t="s">
        <v>304</v>
      </c>
      <c r="I51" s="162"/>
      <c r="J51" s="162"/>
      <c r="K51" s="163"/>
      <c r="L51" s="165" t="s">
        <v>305</v>
      </c>
      <c r="M51" s="166"/>
      <c r="N51" s="166"/>
      <c r="O51" s="166"/>
      <c r="P51" s="167"/>
      <c r="Q51" s="61"/>
    </row>
    <row r="52" spans="1:17" s="67" customFormat="1" ht="20.100000000000001" customHeight="1">
      <c r="A52" s="168" t="s">
        <v>291</v>
      </c>
      <c r="B52" s="169"/>
      <c r="C52" s="169"/>
      <c r="D52" s="170"/>
      <c r="E52" s="171" t="s">
        <v>306</v>
      </c>
      <c r="F52" s="169"/>
      <c r="G52" s="170"/>
      <c r="H52" s="171" t="s">
        <v>307</v>
      </c>
      <c r="I52" s="169"/>
      <c r="J52" s="169"/>
      <c r="K52" s="170"/>
      <c r="L52" s="172" t="s">
        <v>308</v>
      </c>
      <c r="M52" s="173"/>
      <c r="N52" s="173"/>
      <c r="O52" s="173"/>
      <c r="P52" s="174"/>
      <c r="Q52" s="61"/>
    </row>
    <row r="53" spans="1:17" s="67" customFormat="1" ht="20.100000000000001" customHeight="1">
      <c r="A53" s="190" t="s">
        <v>309</v>
      </c>
      <c r="B53" s="191"/>
      <c r="C53" s="191"/>
      <c r="D53" s="192"/>
      <c r="E53" s="193" t="s">
        <v>310</v>
      </c>
      <c r="F53" s="191"/>
      <c r="G53" s="192"/>
      <c r="H53" s="193" t="s">
        <v>311</v>
      </c>
      <c r="I53" s="191"/>
      <c r="J53" s="191"/>
      <c r="K53" s="192"/>
      <c r="L53" s="194" t="s">
        <v>312</v>
      </c>
      <c r="M53" s="195"/>
      <c r="N53" s="195"/>
      <c r="O53" s="195"/>
      <c r="P53" s="196"/>
      <c r="Q53" s="61"/>
    </row>
    <row r="54" spans="1:17" s="67" customFormat="1" ht="20.100000000000001" customHeight="1">
      <c r="Q54" s="61"/>
    </row>
    <row r="55" spans="1:17" s="67" customFormat="1" ht="20.100000000000001" customHeight="1">
      <c r="A55" s="67" t="s">
        <v>313</v>
      </c>
      <c r="Q55" s="61"/>
    </row>
    <row r="56" spans="1:17" s="67" customFormat="1" ht="20.100000000000001" customHeight="1" thickBot="1">
      <c r="A56" s="150" t="s">
        <v>314</v>
      </c>
      <c r="B56" s="151"/>
      <c r="C56" s="151"/>
      <c r="D56" s="151" t="s">
        <v>315</v>
      </c>
      <c r="E56" s="151"/>
      <c r="F56" s="151"/>
      <c r="G56" s="151" t="s">
        <v>316</v>
      </c>
      <c r="H56" s="151"/>
      <c r="I56" s="151"/>
      <c r="J56" s="151"/>
      <c r="K56" s="151"/>
      <c r="L56" s="182" t="s">
        <v>301</v>
      </c>
      <c r="M56" s="180"/>
      <c r="N56" s="180"/>
      <c r="O56" s="180"/>
      <c r="P56" s="183"/>
      <c r="Q56" s="61"/>
    </row>
    <row r="57" spans="1:17" s="67" customFormat="1" ht="20.100000000000001" customHeight="1" thickTop="1">
      <c r="A57" s="161" t="s">
        <v>317</v>
      </c>
      <c r="B57" s="162"/>
      <c r="C57" s="163"/>
      <c r="D57" s="187" t="s">
        <v>318</v>
      </c>
      <c r="E57" s="187"/>
      <c r="F57" s="187"/>
      <c r="G57" s="187" t="s">
        <v>319</v>
      </c>
      <c r="H57" s="187"/>
      <c r="I57" s="187"/>
      <c r="J57" s="187"/>
      <c r="K57" s="187"/>
      <c r="L57" s="187" t="s">
        <v>320</v>
      </c>
      <c r="M57" s="187"/>
      <c r="N57" s="187"/>
      <c r="O57" s="187"/>
      <c r="P57" s="188"/>
      <c r="Q57" s="61"/>
    </row>
    <row r="58" spans="1:17" s="67" customFormat="1" ht="20.100000000000001" customHeight="1">
      <c r="A58" s="184"/>
      <c r="B58" s="185"/>
      <c r="C58" s="186"/>
      <c r="D58" s="154" t="s">
        <v>321</v>
      </c>
      <c r="E58" s="154"/>
      <c r="F58" s="154"/>
      <c r="G58" s="154" t="s">
        <v>322</v>
      </c>
      <c r="H58" s="154"/>
      <c r="I58" s="154"/>
      <c r="J58" s="154"/>
      <c r="K58" s="154"/>
      <c r="L58" s="154" t="s">
        <v>323</v>
      </c>
      <c r="M58" s="154"/>
      <c r="N58" s="154"/>
      <c r="O58" s="154"/>
      <c r="P58" s="189"/>
      <c r="Q58" s="61"/>
    </row>
    <row r="59" spans="1:17" s="67" customFormat="1" ht="20.100000000000001" customHeight="1">
      <c r="A59" s="197" t="s">
        <v>324</v>
      </c>
      <c r="B59" s="198"/>
      <c r="C59" s="199"/>
      <c r="D59" s="203" t="s">
        <v>318</v>
      </c>
      <c r="E59" s="203"/>
      <c r="F59" s="203"/>
      <c r="G59" s="203" t="s">
        <v>325</v>
      </c>
      <c r="H59" s="203"/>
      <c r="I59" s="203"/>
      <c r="J59" s="203"/>
      <c r="K59" s="203"/>
      <c r="L59" s="203" t="s">
        <v>320</v>
      </c>
      <c r="M59" s="203"/>
      <c r="N59" s="203"/>
      <c r="O59" s="203"/>
      <c r="P59" s="204"/>
      <c r="Q59" s="61"/>
    </row>
    <row r="60" spans="1:17" s="67" customFormat="1" ht="20.100000000000001" customHeight="1">
      <c r="A60" s="184"/>
      <c r="B60" s="185"/>
      <c r="C60" s="186"/>
      <c r="D60" s="154" t="s">
        <v>321</v>
      </c>
      <c r="E60" s="154"/>
      <c r="F60" s="154"/>
      <c r="G60" s="154" t="s">
        <v>325</v>
      </c>
      <c r="H60" s="154"/>
      <c r="I60" s="154"/>
      <c r="J60" s="154"/>
      <c r="K60" s="154"/>
      <c r="L60" s="154" t="s">
        <v>323</v>
      </c>
      <c r="M60" s="154"/>
      <c r="N60" s="154"/>
      <c r="O60" s="154"/>
      <c r="P60" s="189"/>
      <c r="Q60" s="61"/>
    </row>
    <row r="61" spans="1:17" s="67" customFormat="1" ht="20.100000000000001" customHeight="1">
      <c r="A61" s="197" t="s">
        <v>326</v>
      </c>
      <c r="B61" s="198"/>
      <c r="C61" s="199"/>
      <c r="D61" s="203" t="s">
        <v>318</v>
      </c>
      <c r="E61" s="203"/>
      <c r="F61" s="203"/>
      <c r="G61" s="203" t="s">
        <v>327</v>
      </c>
      <c r="H61" s="203"/>
      <c r="I61" s="203"/>
      <c r="J61" s="203"/>
      <c r="K61" s="203"/>
      <c r="L61" s="203" t="s">
        <v>320</v>
      </c>
      <c r="M61" s="203"/>
      <c r="N61" s="203"/>
      <c r="O61" s="203"/>
      <c r="P61" s="204"/>
      <c r="Q61" s="61"/>
    </row>
    <row r="62" spans="1:17" s="67" customFormat="1" ht="20.100000000000001" customHeight="1">
      <c r="A62" s="200"/>
      <c r="B62" s="201"/>
      <c r="C62" s="202"/>
      <c r="D62" s="205" t="s">
        <v>321</v>
      </c>
      <c r="E62" s="205"/>
      <c r="F62" s="205"/>
      <c r="G62" s="205" t="s">
        <v>328</v>
      </c>
      <c r="H62" s="205"/>
      <c r="I62" s="205"/>
      <c r="J62" s="205"/>
      <c r="K62" s="205"/>
      <c r="L62" s="205" t="s">
        <v>323</v>
      </c>
      <c r="M62" s="205"/>
      <c r="N62" s="205"/>
      <c r="O62" s="205"/>
      <c r="P62" s="206"/>
      <c r="Q62" s="61"/>
    </row>
    <row r="63" spans="1:17" s="67" customFormat="1" ht="20.100000000000001" customHeight="1">
      <c r="Q63" s="69"/>
    </row>
    <row r="64" spans="1:17" s="67" customFormat="1" ht="20.100000000000001" customHeight="1">
      <c r="A64" s="67" t="s">
        <v>329</v>
      </c>
      <c r="Q64" s="69"/>
    </row>
    <row r="65" spans="1:17" s="67" customFormat="1" ht="20.100000000000001" customHeight="1">
      <c r="A65" s="67" t="s">
        <v>330</v>
      </c>
      <c r="Q65" s="69"/>
    </row>
    <row r="66" spans="1:17" s="67" customFormat="1" ht="20.100000000000001" customHeight="1">
      <c r="A66" s="67" t="s">
        <v>331</v>
      </c>
      <c r="Q66" s="69"/>
    </row>
    <row r="67" spans="1:17" s="67" customFormat="1" ht="20.100000000000001" customHeight="1">
      <c r="A67" s="67" t="s">
        <v>332</v>
      </c>
      <c r="Q67" s="69"/>
    </row>
    <row r="68" spans="1:17" s="67" customFormat="1" ht="20.100000000000001" customHeight="1" thickBot="1">
      <c r="A68" s="150" t="s">
        <v>333</v>
      </c>
      <c r="B68" s="151"/>
      <c r="C68" s="151" t="s">
        <v>334</v>
      </c>
      <c r="D68" s="151"/>
      <c r="E68" s="151"/>
      <c r="F68" s="151"/>
      <c r="G68" s="151"/>
      <c r="H68" s="151"/>
      <c r="I68" s="151"/>
      <c r="J68" s="151"/>
      <c r="K68" s="151"/>
      <c r="L68" s="151"/>
      <c r="M68" s="151" t="s">
        <v>335</v>
      </c>
      <c r="N68" s="151"/>
      <c r="O68" s="151"/>
      <c r="P68" s="152"/>
      <c r="Q68" s="69"/>
    </row>
    <row r="69" spans="1:17" s="67" customFormat="1" ht="20.100000000000001" customHeight="1" thickTop="1">
      <c r="A69" s="208" t="s">
        <v>336</v>
      </c>
      <c r="B69" s="209"/>
      <c r="C69" s="209" t="s">
        <v>337</v>
      </c>
      <c r="D69" s="209"/>
      <c r="E69" s="209"/>
      <c r="F69" s="209" t="s">
        <v>338</v>
      </c>
      <c r="G69" s="209"/>
      <c r="H69" s="209"/>
      <c r="I69" s="210"/>
      <c r="J69" s="211"/>
      <c r="K69" s="211"/>
      <c r="L69" s="212"/>
      <c r="M69" s="209" t="s">
        <v>339</v>
      </c>
      <c r="N69" s="209"/>
      <c r="O69" s="209"/>
      <c r="P69" s="213"/>
      <c r="Q69" s="69"/>
    </row>
    <row r="70" spans="1:17" s="67" customFormat="1" ht="20.100000000000001" customHeight="1">
      <c r="A70" s="157"/>
      <c r="B70" s="158"/>
      <c r="C70" s="158"/>
      <c r="D70" s="158"/>
      <c r="E70" s="158"/>
      <c r="F70" s="158" t="s">
        <v>340</v>
      </c>
      <c r="G70" s="158"/>
      <c r="H70" s="158"/>
      <c r="I70" s="158" t="s">
        <v>341</v>
      </c>
      <c r="J70" s="158"/>
      <c r="K70" s="158"/>
      <c r="L70" s="158"/>
      <c r="M70" s="158" t="s">
        <v>342</v>
      </c>
      <c r="N70" s="158"/>
      <c r="O70" s="158"/>
      <c r="P70" s="207"/>
      <c r="Q70" s="69"/>
    </row>
    <row r="71" spans="1:17" s="67" customFormat="1" ht="20.100000000000001" customHeight="1">
      <c r="A71" s="157"/>
      <c r="B71" s="158"/>
      <c r="C71" s="158"/>
      <c r="D71" s="158"/>
      <c r="E71" s="158"/>
      <c r="F71" s="158"/>
      <c r="G71" s="158"/>
      <c r="H71" s="158"/>
      <c r="I71" s="158" t="s">
        <v>343</v>
      </c>
      <c r="J71" s="158"/>
      <c r="K71" s="158"/>
      <c r="L71" s="158"/>
      <c r="M71" s="158" t="s">
        <v>344</v>
      </c>
      <c r="N71" s="158"/>
      <c r="O71" s="158"/>
      <c r="P71" s="207"/>
      <c r="Q71" s="69"/>
    </row>
    <row r="72" spans="1:17" s="67" customFormat="1" ht="20.100000000000001" customHeight="1">
      <c r="A72" s="157"/>
      <c r="B72" s="158"/>
      <c r="C72" s="158" t="s">
        <v>345</v>
      </c>
      <c r="D72" s="158"/>
      <c r="E72" s="158"/>
      <c r="F72" s="158"/>
      <c r="G72" s="158"/>
      <c r="H72" s="158"/>
      <c r="I72" s="158"/>
      <c r="J72" s="158"/>
      <c r="K72" s="158"/>
      <c r="L72" s="158"/>
      <c r="M72" s="158" t="s">
        <v>346</v>
      </c>
      <c r="N72" s="158"/>
      <c r="O72" s="158"/>
      <c r="P72" s="207"/>
      <c r="Q72" s="69"/>
    </row>
    <row r="73" spans="1:17" s="67" customFormat="1" ht="30" customHeight="1">
      <c r="A73" s="157"/>
      <c r="B73" s="158"/>
      <c r="C73" s="158" t="s">
        <v>347</v>
      </c>
      <c r="D73" s="158"/>
      <c r="E73" s="158"/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207"/>
      <c r="Q73" s="69"/>
    </row>
    <row r="74" spans="1:17" s="67" customFormat="1" ht="30" customHeight="1">
      <c r="A74" s="157" t="s">
        <v>348</v>
      </c>
      <c r="B74" s="158"/>
      <c r="C74" s="158" t="s">
        <v>337</v>
      </c>
      <c r="D74" s="158"/>
      <c r="E74" s="158"/>
      <c r="F74" s="158" t="s">
        <v>349</v>
      </c>
      <c r="G74" s="158"/>
      <c r="H74" s="158"/>
      <c r="I74" s="158"/>
      <c r="J74" s="158"/>
      <c r="K74" s="158"/>
      <c r="L74" s="158"/>
      <c r="M74" s="158" t="s">
        <v>350</v>
      </c>
      <c r="N74" s="158"/>
      <c r="O74" s="158"/>
      <c r="P74" s="207"/>
      <c r="Q74" s="69"/>
    </row>
    <row r="75" spans="1:17" s="67" customFormat="1" ht="69.95" customHeight="1">
      <c r="A75" s="157"/>
      <c r="B75" s="158"/>
      <c r="C75" s="158" t="s">
        <v>351</v>
      </c>
      <c r="D75" s="158"/>
      <c r="E75" s="158"/>
      <c r="F75" s="158"/>
      <c r="G75" s="158"/>
      <c r="H75" s="158"/>
      <c r="I75" s="158" t="s">
        <v>352</v>
      </c>
      <c r="J75" s="158"/>
      <c r="K75" s="158"/>
      <c r="L75" s="158"/>
      <c r="M75" s="158" t="s">
        <v>353</v>
      </c>
      <c r="N75" s="158"/>
      <c r="O75" s="158"/>
      <c r="P75" s="207"/>
      <c r="Q75" s="69"/>
    </row>
    <row r="76" spans="1:17" s="67" customFormat="1" ht="60" customHeight="1">
      <c r="A76" s="157"/>
      <c r="B76" s="158"/>
      <c r="C76" s="158" t="s">
        <v>354</v>
      </c>
      <c r="D76" s="158"/>
      <c r="E76" s="158"/>
      <c r="F76" s="158"/>
      <c r="G76" s="158"/>
      <c r="H76" s="158"/>
      <c r="I76" s="172" t="s">
        <v>355</v>
      </c>
      <c r="J76" s="173"/>
      <c r="K76" s="173"/>
      <c r="L76" s="173"/>
      <c r="M76" s="173"/>
      <c r="N76" s="173"/>
      <c r="O76" s="173"/>
      <c r="P76" s="174"/>
      <c r="Q76" s="69"/>
    </row>
    <row r="77" spans="1:17" s="67" customFormat="1" ht="69.95" customHeight="1">
      <c r="A77" s="157"/>
      <c r="B77" s="158"/>
      <c r="C77" s="158" t="s">
        <v>356</v>
      </c>
      <c r="D77" s="158"/>
      <c r="E77" s="158"/>
      <c r="F77" s="158"/>
      <c r="G77" s="158"/>
      <c r="H77" s="158"/>
      <c r="I77" s="158" t="s">
        <v>357</v>
      </c>
      <c r="J77" s="158"/>
      <c r="K77" s="158"/>
      <c r="L77" s="158"/>
      <c r="M77" s="158"/>
      <c r="N77" s="158"/>
      <c r="O77" s="158"/>
      <c r="P77" s="207"/>
      <c r="Q77" s="69"/>
    </row>
    <row r="78" spans="1:17" s="67" customFormat="1" ht="69.95" customHeight="1">
      <c r="A78" s="175"/>
      <c r="B78" s="176"/>
      <c r="C78" s="176" t="s">
        <v>358</v>
      </c>
      <c r="D78" s="176"/>
      <c r="E78" s="176"/>
      <c r="F78" s="176"/>
      <c r="G78" s="176"/>
      <c r="H78" s="176"/>
      <c r="I78" s="176" t="s">
        <v>359</v>
      </c>
      <c r="J78" s="176"/>
      <c r="K78" s="176"/>
      <c r="L78" s="176"/>
      <c r="M78" s="176"/>
      <c r="N78" s="176"/>
      <c r="O78" s="176"/>
      <c r="P78" s="217"/>
      <c r="Q78" s="69"/>
    </row>
    <row r="79" spans="1:17" s="67" customFormat="1" ht="20.100000000000001" customHeight="1">
      <c r="Q79" s="69"/>
    </row>
    <row r="80" spans="1:17" s="67" customFormat="1" ht="20.100000000000001" customHeight="1">
      <c r="A80" s="67" t="s">
        <v>360</v>
      </c>
      <c r="Q80" s="69"/>
    </row>
    <row r="81" spans="1:17" s="67" customFormat="1" ht="20.100000000000001" customHeight="1">
      <c r="A81" s="67" t="s">
        <v>361</v>
      </c>
      <c r="Q81" s="69"/>
    </row>
    <row r="82" spans="1:17" s="67" customFormat="1" ht="20.100000000000001" customHeight="1">
      <c r="A82" s="67" t="s">
        <v>362</v>
      </c>
      <c r="Q82" s="69"/>
    </row>
    <row r="83" spans="1:17" s="67" customFormat="1" ht="20.100000000000001" customHeight="1">
      <c r="A83" s="67" t="s">
        <v>363</v>
      </c>
      <c r="Q83" s="69"/>
    </row>
    <row r="84" spans="1:17" s="67" customFormat="1" ht="20.100000000000001" customHeight="1">
      <c r="A84" s="67" t="s">
        <v>364</v>
      </c>
      <c r="Q84" s="69"/>
    </row>
    <row r="85" spans="1:17" s="67" customFormat="1" ht="20.100000000000001" customHeight="1">
      <c r="A85" s="67" t="s">
        <v>365</v>
      </c>
      <c r="Q85" s="69"/>
    </row>
    <row r="86" spans="1:17" s="67" customFormat="1" ht="20.100000000000001" customHeight="1">
      <c r="A86" s="67" t="s">
        <v>366</v>
      </c>
      <c r="Q86" s="69"/>
    </row>
    <row r="87" spans="1:17" s="67" customFormat="1" ht="20.100000000000001" customHeight="1">
      <c r="A87" s="67" t="s">
        <v>367</v>
      </c>
      <c r="Q87" s="69"/>
    </row>
    <row r="88" spans="1:17" s="67" customFormat="1" ht="20.100000000000001" customHeight="1">
      <c r="A88" s="67" t="s">
        <v>368</v>
      </c>
      <c r="Q88" s="69"/>
    </row>
    <row r="89" spans="1:17" s="67" customFormat="1" ht="20.100000000000001" customHeight="1">
      <c r="A89" s="67" t="s">
        <v>369</v>
      </c>
      <c r="Q89" s="69"/>
    </row>
    <row r="90" spans="1:17" s="67" customFormat="1" ht="20.100000000000001" customHeight="1">
      <c r="A90" s="67" t="s">
        <v>370</v>
      </c>
      <c r="Q90" s="69"/>
    </row>
    <row r="91" spans="1:17" s="67" customFormat="1" ht="20.100000000000001" customHeight="1">
      <c r="A91" s="67" t="s">
        <v>371</v>
      </c>
      <c r="Q91" s="69"/>
    </row>
    <row r="92" spans="1:17" s="67" customFormat="1" ht="20.100000000000001" customHeight="1">
      <c r="A92" s="67" t="s">
        <v>372</v>
      </c>
      <c r="Q92" s="69"/>
    </row>
    <row r="93" spans="1:17" s="67" customFormat="1" ht="20.100000000000001" customHeight="1">
      <c r="A93" s="67" t="s">
        <v>373</v>
      </c>
      <c r="Q93" s="69"/>
    </row>
    <row r="94" spans="1:17" s="67" customFormat="1" ht="20.100000000000001" customHeight="1">
      <c r="A94" s="67" t="s">
        <v>374</v>
      </c>
      <c r="Q94" s="69"/>
    </row>
    <row r="95" spans="1:17" s="67" customFormat="1" ht="20.100000000000001" customHeight="1">
      <c r="Q95" s="69"/>
    </row>
    <row r="96" spans="1:17" s="67" customFormat="1" ht="20.100000000000001" customHeight="1">
      <c r="A96" s="67" t="s">
        <v>375</v>
      </c>
      <c r="Q96" s="69"/>
    </row>
    <row r="97" spans="1:17" s="67" customFormat="1" ht="20.100000000000001" customHeight="1">
      <c r="A97" s="67" t="s">
        <v>272</v>
      </c>
      <c r="Q97" s="69"/>
    </row>
    <row r="98" spans="1:17" s="67" customFormat="1" ht="20.100000000000001" customHeight="1">
      <c r="A98" s="67" t="s">
        <v>376</v>
      </c>
      <c r="Q98" s="69"/>
    </row>
    <row r="99" spans="1:17" s="67" customFormat="1" ht="20.100000000000001" customHeight="1">
      <c r="A99" s="67" t="s">
        <v>377</v>
      </c>
      <c r="Q99" s="69"/>
    </row>
    <row r="100" spans="1:17" s="67" customFormat="1" ht="20.100000000000001" customHeight="1">
      <c r="A100" s="67" t="s">
        <v>378</v>
      </c>
      <c r="Q100" s="69"/>
    </row>
    <row r="101" spans="1:17" s="67" customFormat="1" ht="20.100000000000001" customHeight="1">
      <c r="A101" s="67" t="s">
        <v>379</v>
      </c>
      <c r="Q101" s="69"/>
    </row>
    <row r="102" spans="1:17" s="67" customFormat="1" ht="20.100000000000001" customHeight="1">
      <c r="A102" s="67" t="s">
        <v>380</v>
      </c>
      <c r="Q102" s="69"/>
    </row>
    <row r="103" spans="1:17" s="67" customFormat="1" ht="20.100000000000001" customHeight="1">
      <c r="A103" s="67" t="s">
        <v>381</v>
      </c>
      <c r="Q103" s="69"/>
    </row>
    <row r="104" spans="1:17" s="67" customFormat="1" ht="20.100000000000001" customHeight="1">
      <c r="A104" s="67" t="s">
        <v>382</v>
      </c>
      <c r="Q104" s="69"/>
    </row>
    <row r="105" spans="1:17" s="67" customFormat="1" ht="20.100000000000001" customHeight="1">
      <c r="A105" s="67" t="s">
        <v>383</v>
      </c>
      <c r="Q105" s="69"/>
    </row>
    <row r="106" spans="1:17" s="67" customFormat="1" ht="20.100000000000001" customHeight="1">
      <c r="A106" s="67" t="s">
        <v>384</v>
      </c>
      <c r="Q106" s="69"/>
    </row>
    <row r="107" spans="1:17" s="67" customFormat="1" ht="20.100000000000001" customHeight="1">
      <c r="A107" s="67" t="s">
        <v>385</v>
      </c>
      <c r="Q107" s="69"/>
    </row>
    <row r="108" spans="1:17" s="67" customFormat="1" ht="20.100000000000001" customHeight="1">
      <c r="A108" s="67" t="s">
        <v>386</v>
      </c>
      <c r="Q108" s="69"/>
    </row>
    <row r="109" spans="1:17" s="67" customFormat="1" ht="20.100000000000001" customHeight="1">
      <c r="A109" s="67" t="s">
        <v>387</v>
      </c>
      <c r="Q109" s="69"/>
    </row>
    <row r="110" spans="1:17" s="67" customFormat="1" ht="20.100000000000001" customHeight="1">
      <c r="A110" s="67" t="s">
        <v>388</v>
      </c>
      <c r="Q110" s="69"/>
    </row>
    <row r="111" spans="1:17" s="67" customFormat="1" ht="20.100000000000001" customHeight="1" thickBot="1">
      <c r="A111" s="179" t="s">
        <v>389</v>
      </c>
      <c r="B111" s="180"/>
      <c r="C111" s="180"/>
      <c r="D111" s="180"/>
      <c r="E111" s="180"/>
      <c r="F111" s="181"/>
      <c r="G111" s="182" t="s">
        <v>390</v>
      </c>
      <c r="H111" s="180"/>
      <c r="I111" s="180"/>
      <c r="J111" s="180"/>
      <c r="K111" s="180"/>
      <c r="L111" s="180"/>
      <c r="M111" s="180"/>
      <c r="N111" s="180"/>
      <c r="O111" s="180"/>
      <c r="P111" s="183"/>
      <c r="Q111" s="69"/>
    </row>
    <row r="112" spans="1:17" s="67" customFormat="1" ht="20.100000000000001" customHeight="1" thickTop="1">
      <c r="A112" s="214" t="s">
        <v>391</v>
      </c>
      <c r="B112" s="211"/>
      <c r="C112" s="211"/>
      <c r="D112" s="211"/>
      <c r="E112" s="211"/>
      <c r="F112" s="212"/>
      <c r="G112" s="210" t="s">
        <v>392</v>
      </c>
      <c r="H112" s="211"/>
      <c r="I112" s="211"/>
      <c r="J112" s="211"/>
      <c r="K112" s="211"/>
      <c r="L112" s="211"/>
      <c r="M112" s="211"/>
      <c r="N112" s="211"/>
      <c r="O112" s="211"/>
      <c r="P112" s="215"/>
      <c r="Q112" s="69"/>
    </row>
    <row r="113" spans="1:17" s="67" customFormat="1" ht="20.100000000000001" customHeight="1">
      <c r="A113" s="168" t="s">
        <v>393</v>
      </c>
      <c r="B113" s="169"/>
      <c r="C113" s="169"/>
      <c r="D113" s="169"/>
      <c r="E113" s="169"/>
      <c r="F113" s="170"/>
      <c r="G113" s="171" t="s">
        <v>394</v>
      </c>
      <c r="H113" s="169"/>
      <c r="I113" s="169"/>
      <c r="J113" s="169"/>
      <c r="K113" s="169"/>
      <c r="L113" s="169"/>
      <c r="M113" s="169"/>
      <c r="N113" s="169"/>
      <c r="O113" s="169"/>
      <c r="P113" s="216"/>
      <c r="Q113" s="69"/>
    </row>
    <row r="114" spans="1:17" s="67" customFormat="1" ht="20.100000000000001" customHeight="1">
      <c r="A114" s="168" t="s">
        <v>395</v>
      </c>
      <c r="B114" s="169"/>
      <c r="C114" s="169"/>
      <c r="D114" s="169"/>
      <c r="E114" s="169"/>
      <c r="F114" s="170"/>
      <c r="G114" s="171" t="s">
        <v>392</v>
      </c>
      <c r="H114" s="169"/>
      <c r="I114" s="169"/>
      <c r="J114" s="169"/>
      <c r="K114" s="169"/>
      <c r="L114" s="169"/>
      <c r="M114" s="169"/>
      <c r="N114" s="169"/>
      <c r="O114" s="169"/>
      <c r="P114" s="216"/>
      <c r="Q114" s="69"/>
    </row>
    <row r="115" spans="1:17" s="67" customFormat="1" ht="20.100000000000001" customHeight="1">
      <c r="A115" s="168" t="s">
        <v>396</v>
      </c>
      <c r="B115" s="169"/>
      <c r="C115" s="169"/>
      <c r="D115" s="169"/>
      <c r="E115" s="169"/>
      <c r="F115" s="170"/>
      <c r="G115" s="171" t="s">
        <v>392</v>
      </c>
      <c r="H115" s="169"/>
      <c r="I115" s="169"/>
      <c r="J115" s="169"/>
      <c r="K115" s="169"/>
      <c r="L115" s="169"/>
      <c r="M115" s="169"/>
      <c r="N115" s="169"/>
      <c r="O115" s="169"/>
      <c r="P115" s="216"/>
      <c r="Q115" s="69"/>
    </row>
    <row r="116" spans="1:17" s="67" customFormat="1" ht="20.100000000000001" customHeight="1">
      <c r="A116" s="190" t="s">
        <v>397</v>
      </c>
      <c r="B116" s="191"/>
      <c r="C116" s="191"/>
      <c r="D116" s="191"/>
      <c r="E116" s="191"/>
      <c r="F116" s="192"/>
      <c r="G116" s="193" t="s">
        <v>392</v>
      </c>
      <c r="H116" s="191"/>
      <c r="I116" s="191"/>
      <c r="J116" s="191"/>
      <c r="K116" s="191"/>
      <c r="L116" s="191"/>
      <c r="M116" s="191"/>
      <c r="N116" s="191"/>
      <c r="O116" s="191"/>
      <c r="P116" s="218"/>
      <c r="Q116" s="69"/>
    </row>
    <row r="117" spans="1:17" s="67" customFormat="1" ht="20.100000000000001" customHeight="1">
      <c r="Q117" s="69"/>
    </row>
    <row r="118" spans="1:17" s="67" customFormat="1" ht="20.100000000000001" customHeight="1">
      <c r="A118" s="67" t="s">
        <v>398</v>
      </c>
      <c r="Q118" s="69"/>
    </row>
    <row r="119" spans="1:17" s="67" customFormat="1" ht="20.100000000000001" customHeight="1" thickBot="1">
      <c r="A119" s="150" t="s">
        <v>399</v>
      </c>
      <c r="B119" s="151"/>
      <c r="C119" s="151"/>
      <c r="D119" s="151" t="s">
        <v>400</v>
      </c>
      <c r="E119" s="151"/>
      <c r="F119" s="151"/>
      <c r="G119" s="151"/>
      <c r="H119" s="151"/>
      <c r="I119" s="151"/>
      <c r="J119" s="151"/>
      <c r="K119" s="151"/>
      <c r="L119" s="151"/>
      <c r="M119" s="151" t="s">
        <v>401</v>
      </c>
      <c r="N119" s="151"/>
      <c r="O119" s="151"/>
      <c r="P119" s="152"/>
      <c r="Q119" s="69"/>
    </row>
    <row r="120" spans="1:17" s="67" customFormat="1" ht="30" customHeight="1" thickTop="1">
      <c r="A120" s="153" t="s">
        <v>402</v>
      </c>
      <c r="B120" s="154"/>
      <c r="C120" s="154"/>
      <c r="D120" s="155" t="s">
        <v>403</v>
      </c>
      <c r="E120" s="155"/>
      <c r="F120" s="155"/>
      <c r="G120" s="155"/>
      <c r="H120" s="155"/>
      <c r="I120" s="155"/>
      <c r="J120" s="155"/>
      <c r="K120" s="155"/>
      <c r="L120" s="155"/>
      <c r="M120" s="154" t="s">
        <v>404</v>
      </c>
      <c r="N120" s="154"/>
      <c r="O120" s="154"/>
      <c r="P120" s="189"/>
      <c r="Q120" s="69"/>
    </row>
    <row r="121" spans="1:17" s="67" customFormat="1" ht="20.100000000000001" customHeight="1">
      <c r="A121" s="157" t="s">
        <v>405</v>
      </c>
      <c r="B121" s="158"/>
      <c r="C121" s="158"/>
      <c r="D121" s="159" t="s">
        <v>406</v>
      </c>
      <c r="E121" s="159"/>
      <c r="F121" s="159"/>
      <c r="G121" s="159"/>
      <c r="H121" s="159"/>
      <c r="I121" s="159"/>
      <c r="J121" s="159"/>
      <c r="K121" s="159"/>
      <c r="L121" s="159"/>
      <c r="M121" s="158" t="s">
        <v>407</v>
      </c>
      <c r="N121" s="158"/>
      <c r="O121" s="158"/>
      <c r="P121" s="207"/>
      <c r="Q121" s="69"/>
    </row>
    <row r="122" spans="1:17" s="67" customFormat="1" ht="20.100000000000001" customHeight="1">
      <c r="A122" s="157" t="s">
        <v>408</v>
      </c>
      <c r="B122" s="158"/>
      <c r="C122" s="158"/>
      <c r="D122" s="159" t="s">
        <v>409</v>
      </c>
      <c r="E122" s="159"/>
      <c r="F122" s="159"/>
      <c r="G122" s="159"/>
      <c r="H122" s="159"/>
      <c r="I122" s="159"/>
      <c r="J122" s="159"/>
      <c r="K122" s="159"/>
      <c r="L122" s="159"/>
      <c r="M122" s="158"/>
      <c r="N122" s="158"/>
      <c r="O122" s="158"/>
      <c r="P122" s="207"/>
      <c r="Q122" s="69"/>
    </row>
    <row r="123" spans="1:17" s="67" customFormat="1" ht="30" customHeight="1">
      <c r="A123" s="157" t="s">
        <v>410</v>
      </c>
      <c r="B123" s="158"/>
      <c r="C123" s="158"/>
      <c r="D123" s="159" t="s">
        <v>411</v>
      </c>
      <c r="E123" s="159"/>
      <c r="F123" s="159"/>
      <c r="G123" s="159"/>
      <c r="H123" s="159"/>
      <c r="I123" s="159"/>
      <c r="J123" s="159"/>
      <c r="K123" s="159"/>
      <c r="L123" s="159"/>
      <c r="M123" s="158" t="s">
        <v>407</v>
      </c>
      <c r="N123" s="158"/>
      <c r="O123" s="158"/>
      <c r="P123" s="207"/>
      <c r="Q123" s="69"/>
    </row>
    <row r="124" spans="1:17" s="67" customFormat="1" ht="20.100000000000001" customHeight="1">
      <c r="A124" s="157" t="s">
        <v>412</v>
      </c>
      <c r="B124" s="158"/>
      <c r="C124" s="158"/>
      <c r="D124" s="159" t="s">
        <v>413</v>
      </c>
      <c r="E124" s="159"/>
      <c r="F124" s="159"/>
      <c r="G124" s="159"/>
      <c r="H124" s="159"/>
      <c r="I124" s="159"/>
      <c r="J124" s="159"/>
      <c r="K124" s="159"/>
      <c r="L124" s="159"/>
      <c r="M124" s="158"/>
      <c r="N124" s="158"/>
      <c r="O124" s="158"/>
      <c r="P124" s="207"/>
      <c r="Q124" s="69"/>
    </row>
    <row r="125" spans="1:17" s="67" customFormat="1" ht="20.100000000000001" customHeight="1">
      <c r="A125" s="175" t="s">
        <v>414</v>
      </c>
      <c r="B125" s="176"/>
      <c r="C125" s="176"/>
      <c r="D125" s="177" t="s">
        <v>415</v>
      </c>
      <c r="E125" s="177"/>
      <c r="F125" s="177"/>
      <c r="G125" s="177"/>
      <c r="H125" s="177"/>
      <c r="I125" s="177"/>
      <c r="J125" s="177"/>
      <c r="K125" s="177"/>
      <c r="L125" s="177"/>
      <c r="M125" s="176"/>
      <c r="N125" s="176"/>
      <c r="O125" s="176"/>
      <c r="P125" s="217"/>
      <c r="Q125" s="69"/>
    </row>
    <row r="126" spans="1:17" s="67" customFormat="1" ht="20.100000000000001" customHeight="1">
      <c r="Q126" s="69"/>
    </row>
    <row r="127" spans="1:17" s="67" customFormat="1" ht="20.100000000000001" customHeight="1">
      <c r="A127" s="67" t="s">
        <v>416</v>
      </c>
      <c r="Q127" s="69"/>
    </row>
    <row r="128" spans="1:17" s="67" customFormat="1" ht="20.100000000000001" customHeight="1">
      <c r="A128" s="67" t="s">
        <v>417</v>
      </c>
      <c r="Q128" s="69"/>
    </row>
    <row r="129" spans="1:22" s="67" customFormat="1" ht="20.100000000000001" customHeight="1" thickBot="1">
      <c r="A129" s="150" t="s">
        <v>418</v>
      </c>
      <c r="B129" s="151"/>
      <c r="C129" s="151"/>
      <c r="D129" s="151"/>
      <c r="E129" s="151" t="s">
        <v>399</v>
      </c>
      <c r="F129" s="151"/>
      <c r="G129" s="151"/>
      <c r="H129" s="151"/>
      <c r="I129" s="151" t="s">
        <v>419</v>
      </c>
      <c r="J129" s="151"/>
      <c r="K129" s="151"/>
      <c r="L129" s="151"/>
      <c r="M129" s="151" t="s">
        <v>420</v>
      </c>
      <c r="N129" s="151"/>
      <c r="O129" s="151"/>
      <c r="P129" s="152"/>
      <c r="Q129" s="69"/>
    </row>
    <row r="130" spans="1:22" s="67" customFormat="1" ht="20.100000000000001" customHeight="1" thickTop="1">
      <c r="A130" s="161" t="s">
        <v>421</v>
      </c>
      <c r="B130" s="162"/>
      <c r="C130" s="162"/>
      <c r="D130" s="163"/>
      <c r="E130" s="164" t="s">
        <v>422</v>
      </c>
      <c r="F130" s="162"/>
      <c r="G130" s="162"/>
      <c r="H130" s="163"/>
      <c r="I130" s="164" t="s">
        <v>423</v>
      </c>
      <c r="J130" s="162"/>
      <c r="K130" s="162"/>
      <c r="L130" s="163"/>
      <c r="M130" s="164" t="s">
        <v>424</v>
      </c>
      <c r="N130" s="162"/>
      <c r="O130" s="162"/>
      <c r="P130" s="222"/>
      <c r="Q130" s="69"/>
    </row>
    <row r="131" spans="1:22" s="67" customFormat="1" ht="20.100000000000001" customHeight="1">
      <c r="A131" s="219"/>
      <c r="B131" s="220"/>
      <c r="C131" s="220"/>
      <c r="D131" s="221"/>
      <c r="E131" s="171" t="s">
        <v>425</v>
      </c>
      <c r="F131" s="169"/>
      <c r="G131" s="169"/>
      <c r="H131" s="170"/>
      <c r="I131" s="171" t="s">
        <v>426</v>
      </c>
      <c r="J131" s="169"/>
      <c r="K131" s="169"/>
      <c r="L131" s="170"/>
      <c r="M131" s="171" t="s">
        <v>427</v>
      </c>
      <c r="N131" s="169"/>
      <c r="O131" s="169"/>
      <c r="P131" s="216"/>
      <c r="Q131" s="69"/>
    </row>
    <row r="132" spans="1:22" s="67" customFormat="1" ht="30" customHeight="1">
      <c r="A132" s="200"/>
      <c r="B132" s="201"/>
      <c r="C132" s="201"/>
      <c r="D132" s="202"/>
      <c r="E132" s="223" t="s">
        <v>428</v>
      </c>
      <c r="F132" s="201"/>
      <c r="G132" s="201"/>
      <c r="H132" s="202"/>
      <c r="I132" s="223" t="s">
        <v>429</v>
      </c>
      <c r="J132" s="201"/>
      <c r="K132" s="201"/>
      <c r="L132" s="202"/>
      <c r="M132" s="223" t="s">
        <v>427</v>
      </c>
      <c r="N132" s="201"/>
      <c r="O132" s="201"/>
      <c r="P132" s="224"/>
      <c r="Q132" s="69"/>
    </row>
    <row r="133" spans="1:22" s="67" customFormat="1" ht="20.100000000000001" hidden="1" customHeight="1">
      <c r="A133" s="67" t="s">
        <v>430</v>
      </c>
      <c r="B133" s="70"/>
      <c r="C133" s="70"/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69"/>
    </row>
    <row r="134" spans="1:22" s="67" customFormat="1" ht="20.100000000000001" customHeight="1">
      <c r="A134" s="67" t="s">
        <v>431</v>
      </c>
      <c r="Q134" s="69"/>
    </row>
    <row r="135" spans="1:22" s="67" customFormat="1" ht="20.100000000000001" customHeight="1">
      <c r="A135" s="67" t="s">
        <v>432</v>
      </c>
      <c r="Q135" s="69"/>
    </row>
    <row r="136" spans="1:22" s="67" customFormat="1" ht="20.100000000000001" customHeight="1">
      <c r="F136" s="71" t="s">
        <v>433</v>
      </c>
      <c r="G136" s="67" t="s">
        <v>434</v>
      </c>
      <c r="P136" s="71" t="s">
        <v>435</v>
      </c>
      <c r="Q136" s="69"/>
    </row>
    <row r="137" spans="1:22" s="67" customFormat="1" ht="30" customHeight="1" thickBot="1">
      <c r="A137" s="150" t="s">
        <v>436</v>
      </c>
      <c r="B137" s="151"/>
      <c r="C137" s="182" t="s">
        <v>437</v>
      </c>
      <c r="D137" s="181"/>
      <c r="E137" s="151" t="s">
        <v>438</v>
      </c>
      <c r="F137" s="151"/>
      <c r="G137" s="225" t="s">
        <v>439</v>
      </c>
      <c r="H137" s="225"/>
      <c r="I137" s="225" t="s">
        <v>440</v>
      </c>
      <c r="J137" s="225"/>
      <c r="K137" s="225" t="s">
        <v>441</v>
      </c>
      <c r="L137" s="225"/>
      <c r="M137" s="225" t="s">
        <v>442</v>
      </c>
      <c r="N137" s="225"/>
      <c r="O137" s="151" t="s">
        <v>443</v>
      </c>
      <c r="P137" s="152"/>
      <c r="Q137" s="69"/>
    </row>
    <row r="138" spans="1:22" s="72" customFormat="1" ht="20.100000000000001" customHeight="1" thickTop="1">
      <c r="A138" s="226">
        <v>15</v>
      </c>
      <c r="B138" s="227"/>
      <c r="C138" s="164">
        <v>40</v>
      </c>
      <c r="D138" s="163"/>
      <c r="E138" s="227">
        <v>40</v>
      </c>
      <c r="F138" s="227"/>
      <c r="G138" s="227">
        <v>25</v>
      </c>
      <c r="H138" s="227"/>
      <c r="I138" s="227">
        <v>20</v>
      </c>
      <c r="J138" s="227"/>
      <c r="K138" s="227">
        <v>20</v>
      </c>
      <c r="L138" s="227"/>
      <c r="M138" s="227">
        <v>20</v>
      </c>
      <c r="N138" s="227"/>
      <c r="O138" s="227">
        <v>20</v>
      </c>
      <c r="P138" s="228"/>
      <c r="Q138" s="69"/>
      <c r="U138" s="67"/>
      <c r="V138" s="67"/>
    </row>
    <row r="139" spans="1:22" s="72" customFormat="1" ht="20.100000000000001" customHeight="1">
      <c r="A139" s="226">
        <v>20</v>
      </c>
      <c r="B139" s="227"/>
      <c r="C139" s="229">
        <v>40</v>
      </c>
      <c r="D139" s="221"/>
      <c r="E139" s="227">
        <v>40</v>
      </c>
      <c r="F139" s="227"/>
      <c r="G139" s="227">
        <v>25</v>
      </c>
      <c r="H139" s="227"/>
      <c r="I139" s="227">
        <v>20</v>
      </c>
      <c r="J139" s="227"/>
      <c r="K139" s="227">
        <v>20</v>
      </c>
      <c r="L139" s="227"/>
      <c r="M139" s="227">
        <v>20</v>
      </c>
      <c r="N139" s="227"/>
      <c r="O139" s="227">
        <v>20</v>
      </c>
      <c r="P139" s="228"/>
      <c r="Q139" s="69"/>
      <c r="U139" s="67"/>
      <c r="V139" s="67"/>
    </row>
    <row r="140" spans="1:22" s="72" customFormat="1" ht="20.100000000000001" customHeight="1">
      <c r="A140" s="226">
        <v>25</v>
      </c>
      <c r="B140" s="227"/>
      <c r="C140" s="229">
        <v>40</v>
      </c>
      <c r="D140" s="221"/>
      <c r="E140" s="227">
        <v>40</v>
      </c>
      <c r="F140" s="227"/>
      <c r="G140" s="227">
        <v>40</v>
      </c>
      <c r="H140" s="227"/>
      <c r="I140" s="227">
        <v>20</v>
      </c>
      <c r="J140" s="227"/>
      <c r="K140" s="227">
        <v>20</v>
      </c>
      <c r="L140" s="227"/>
      <c r="M140" s="227">
        <v>20</v>
      </c>
      <c r="N140" s="227"/>
      <c r="O140" s="227">
        <v>20</v>
      </c>
      <c r="P140" s="228"/>
      <c r="Q140" s="69"/>
      <c r="U140" s="67"/>
      <c r="V140" s="67"/>
    </row>
    <row r="141" spans="1:22" s="72" customFormat="1" ht="20.100000000000001" customHeight="1">
      <c r="A141" s="226">
        <v>32</v>
      </c>
      <c r="B141" s="227"/>
      <c r="C141" s="229">
        <v>50</v>
      </c>
      <c r="D141" s="221"/>
      <c r="E141" s="227">
        <v>50</v>
      </c>
      <c r="F141" s="227"/>
      <c r="G141" s="227">
        <v>40</v>
      </c>
      <c r="H141" s="227"/>
      <c r="I141" s="227">
        <v>20</v>
      </c>
      <c r="J141" s="227"/>
      <c r="K141" s="227">
        <v>20</v>
      </c>
      <c r="L141" s="227"/>
      <c r="M141" s="227">
        <v>20</v>
      </c>
      <c r="N141" s="227"/>
      <c r="O141" s="227">
        <v>20</v>
      </c>
      <c r="P141" s="228"/>
      <c r="Q141" s="69"/>
      <c r="U141" s="67"/>
      <c r="V141" s="67"/>
    </row>
    <row r="142" spans="1:22" s="72" customFormat="1" ht="20.100000000000001" customHeight="1">
      <c r="A142" s="226">
        <v>40</v>
      </c>
      <c r="B142" s="227"/>
      <c r="C142" s="229">
        <v>50</v>
      </c>
      <c r="D142" s="221"/>
      <c r="E142" s="227">
        <v>50</v>
      </c>
      <c r="F142" s="227"/>
      <c r="G142" s="227">
        <v>40</v>
      </c>
      <c r="H142" s="227"/>
      <c r="I142" s="227">
        <v>20</v>
      </c>
      <c r="J142" s="227"/>
      <c r="K142" s="227">
        <v>20</v>
      </c>
      <c r="L142" s="227"/>
      <c r="M142" s="227">
        <v>20</v>
      </c>
      <c r="N142" s="227"/>
      <c r="O142" s="227">
        <v>20</v>
      </c>
      <c r="P142" s="228"/>
      <c r="Q142" s="69"/>
      <c r="U142" s="67"/>
      <c r="V142" s="67"/>
    </row>
    <row r="143" spans="1:22" s="72" customFormat="1" ht="20.100000000000001" customHeight="1">
      <c r="A143" s="226">
        <v>50</v>
      </c>
      <c r="B143" s="227"/>
      <c r="C143" s="229">
        <v>50</v>
      </c>
      <c r="D143" s="221"/>
      <c r="E143" s="227">
        <v>50</v>
      </c>
      <c r="F143" s="227"/>
      <c r="G143" s="227">
        <v>40</v>
      </c>
      <c r="H143" s="227"/>
      <c r="I143" s="227">
        <v>35</v>
      </c>
      <c r="J143" s="227"/>
      <c r="K143" s="227">
        <v>35</v>
      </c>
      <c r="L143" s="227"/>
      <c r="M143" s="227">
        <v>20</v>
      </c>
      <c r="N143" s="227"/>
      <c r="O143" s="227">
        <v>20</v>
      </c>
      <c r="P143" s="228"/>
      <c r="Q143" s="69"/>
      <c r="U143" s="67"/>
      <c r="V143" s="67"/>
    </row>
    <row r="144" spans="1:22" s="72" customFormat="1" ht="20.100000000000001" customHeight="1">
      <c r="A144" s="226">
        <v>65</v>
      </c>
      <c r="B144" s="227"/>
      <c r="C144" s="229">
        <v>50</v>
      </c>
      <c r="D144" s="221"/>
      <c r="E144" s="227">
        <v>50</v>
      </c>
      <c r="F144" s="227"/>
      <c r="G144" s="227">
        <v>40</v>
      </c>
      <c r="H144" s="227"/>
      <c r="I144" s="227">
        <v>35</v>
      </c>
      <c r="J144" s="227"/>
      <c r="K144" s="227">
        <v>35</v>
      </c>
      <c r="L144" s="227"/>
      <c r="M144" s="227">
        <v>20</v>
      </c>
      <c r="N144" s="227"/>
      <c r="O144" s="227">
        <v>20</v>
      </c>
      <c r="P144" s="228"/>
      <c r="Q144" s="69"/>
      <c r="U144" s="67"/>
      <c r="V144" s="67"/>
    </row>
    <row r="145" spans="1:22" s="72" customFormat="1" ht="20.100000000000001" customHeight="1">
      <c r="A145" s="226">
        <v>80</v>
      </c>
      <c r="B145" s="227"/>
      <c r="C145" s="229">
        <v>80</v>
      </c>
      <c r="D145" s="221"/>
      <c r="E145" s="227">
        <v>80</v>
      </c>
      <c r="F145" s="227"/>
      <c r="G145" s="227">
        <v>40</v>
      </c>
      <c r="H145" s="227"/>
      <c r="I145" s="227">
        <v>35</v>
      </c>
      <c r="J145" s="227"/>
      <c r="K145" s="227">
        <v>35</v>
      </c>
      <c r="L145" s="227"/>
      <c r="M145" s="227">
        <v>20</v>
      </c>
      <c r="N145" s="227"/>
      <c r="O145" s="227">
        <v>20</v>
      </c>
      <c r="P145" s="228"/>
      <c r="Q145" s="69"/>
      <c r="U145" s="67"/>
      <c r="V145" s="67"/>
    </row>
    <row r="146" spans="1:22" s="72" customFormat="1" ht="20.100000000000001" customHeight="1">
      <c r="A146" s="226">
        <v>100</v>
      </c>
      <c r="B146" s="227"/>
      <c r="C146" s="229">
        <v>80</v>
      </c>
      <c r="D146" s="221"/>
      <c r="E146" s="227">
        <v>80</v>
      </c>
      <c r="F146" s="227"/>
      <c r="G146" s="227">
        <v>40</v>
      </c>
      <c r="H146" s="227"/>
      <c r="I146" s="227">
        <v>35</v>
      </c>
      <c r="J146" s="227"/>
      <c r="K146" s="227">
        <v>35</v>
      </c>
      <c r="L146" s="227"/>
      <c r="M146" s="227">
        <v>35</v>
      </c>
      <c r="N146" s="227"/>
      <c r="O146" s="227">
        <v>35</v>
      </c>
      <c r="P146" s="228"/>
      <c r="Q146" s="69"/>
      <c r="U146" s="67"/>
      <c r="V146" s="67"/>
    </row>
    <row r="147" spans="1:22" s="72" customFormat="1" ht="20.100000000000001" customHeight="1">
      <c r="A147" s="226">
        <v>125</v>
      </c>
      <c r="B147" s="227"/>
      <c r="C147" s="229">
        <v>80</v>
      </c>
      <c r="D147" s="221"/>
      <c r="E147" s="227">
        <v>80</v>
      </c>
      <c r="F147" s="227"/>
      <c r="G147" s="227">
        <v>40</v>
      </c>
      <c r="H147" s="227"/>
      <c r="I147" s="227">
        <v>35</v>
      </c>
      <c r="J147" s="227"/>
      <c r="K147" s="227">
        <v>35</v>
      </c>
      <c r="L147" s="227"/>
      <c r="M147" s="227">
        <v>35</v>
      </c>
      <c r="N147" s="227"/>
      <c r="O147" s="227">
        <v>35</v>
      </c>
      <c r="P147" s="228"/>
      <c r="Q147" s="69"/>
      <c r="U147" s="67"/>
      <c r="V147" s="67"/>
    </row>
    <row r="148" spans="1:22" s="72" customFormat="1" ht="20.100000000000001" customHeight="1">
      <c r="A148" s="237">
        <v>150</v>
      </c>
      <c r="B148" s="205"/>
      <c r="C148" s="223">
        <v>80</v>
      </c>
      <c r="D148" s="202"/>
      <c r="E148" s="205">
        <v>80</v>
      </c>
      <c r="F148" s="205"/>
      <c r="G148" s="205">
        <v>40</v>
      </c>
      <c r="H148" s="205"/>
      <c r="I148" s="205">
        <v>45</v>
      </c>
      <c r="J148" s="205"/>
      <c r="K148" s="205">
        <v>45</v>
      </c>
      <c r="L148" s="205"/>
      <c r="M148" s="205">
        <v>35</v>
      </c>
      <c r="N148" s="205"/>
      <c r="O148" s="205">
        <v>35</v>
      </c>
      <c r="P148" s="206"/>
      <c r="Q148" s="69"/>
      <c r="U148" s="67"/>
      <c r="V148" s="67"/>
    </row>
    <row r="149" spans="1:22" s="67" customFormat="1" ht="20.100000000000001" customHeight="1">
      <c r="A149" s="67" t="s">
        <v>444</v>
      </c>
      <c r="Q149" s="69"/>
    </row>
    <row r="150" spans="1:22" s="67" customFormat="1" ht="20.100000000000001" customHeight="1">
      <c r="A150" s="67" t="s">
        <v>445</v>
      </c>
      <c r="Q150" s="69"/>
    </row>
    <row r="151" spans="1:22" s="72" customFormat="1" ht="20.100000000000001" customHeight="1">
      <c r="A151" s="67"/>
      <c r="B151" s="70"/>
      <c r="C151" s="70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69"/>
    </row>
    <row r="152" spans="1:22" s="67" customFormat="1" ht="20.100000000000001" customHeight="1">
      <c r="A152" s="67" t="s">
        <v>446</v>
      </c>
      <c r="Q152" s="69"/>
    </row>
    <row r="153" spans="1:22" s="67" customFormat="1" ht="20.100000000000001" customHeight="1" thickBot="1">
      <c r="A153" s="230" t="s">
        <v>447</v>
      </c>
      <c r="B153" s="231"/>
      <c r="C153" s="231"/>
      <c r="D153" s="231"/>
      <c r="E153" s="231"/>
      <c r="F153" s="231"/>
      <c r="G153" s="231" t="s">
        <v>448</v>
      </c>
      <c r="H153" s="231"/>
      <c r="I153" s="231"/>
      <c r="J153" s="231"/>
      <c r="K153" s="231"/>
      <c r="L153" s="231"/>
      <c r="M153" s="231" t="s">
        <v>449</v>
      </c>
      <c r="N153" s="231"/>
      <c r="O153" s="231"/>
      <c r="P153" s="232"/>
      <c r="Q153" s="69"/>
    </row>
    <row r="154" spans="1:22" s="67" customFormat="1" ht="30" customHeight="1" thickTop="1">
      <c r="A154" s="233" t="s">
        <v>450</v>
      </c>
      <c r="B154" s="234"/>
      <c r="C154" s="234"/>
      <c r="D154" s="234"/>
      <c r="E154" s="234"/>
      <c r="F154" s="234"/>
      <c r="G154" s="235" t="s">
        <v>451</v>
      </c>
      <c r="H154" s="234"/>
      <c r="I154" s="234"/>
      <c r="J154" s="234"/>
      <c r="K154" s="234"/>
      <c r="L154" s="234"/>
      <c r="M154" s="234">
        <v>20</v>
      </c>
      <c r="N154" s="234"/>
      <c r="O154" s="234"/>
      <c r="P154" s="236"/>
      <c r="Q154" s="69"/>
    </row>
    <row r="155" spans="1:22" s="67" customFormat="1" ht="20.100000000000001" customHeight="1">
      <c r="A155" s="67" t="s">
        <v>452</v>
      </c>
      <c r="Q155" s="69"/>
    </row>
    <row r="156" spans="1:22" s="67" customFormat="1" ht="20.100000000000001" customHeight="1">
      <c r="A156" s="67" t="s">
        <v>445</v>
      </c>
      <c r="Q156" s="69"/>
    </row>
    <row r="157" spans="1:22" s="67" customFormat="1" ht="20.100000000000001" customHeight="1">
      <c r="A157" s="72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69"/>
    </row>
    <row r="158" spans="1:22" s="67" customFormat="1" ht="20.100000000000001" customHeight="1">
      <c r="A158" s="67" t="s">
        <v>453</v>
      </c>
      <c r="Q158" s="69"/>
    </row>
    <row r="159" spans="1:22" s="67" customFormat="1" ht="20.100000000000001" customHeight="1">
      <c r="A159" s="67" t="s">
        <v>454</v>
      </c>
      <c r="Q159" s="69"/>
    </row>
    <row r="160" spans="1:22" s="67" customFormat="1" ht="20.100000000000001" customHeight="1">
      <c r="A160" s="67" t="s">
        <v>455</v>
      </c>
      <c r="Q160" s="69"/>
    </row>
    <row r="161" spans="1:17" s="67" customFormat="1" ht="20.100000000000001" customHeight="1">
      <c r="A161" s="67" t="s">
        <v>456</v>
      </c>
      <c r="Q161" s="69"/>
    </row>
    <row r="162" spans="1:17" s="67" customFormat="1" ht="20.100000000000001" customHeight="1">
      <c r="A162" s="67" t="s">
        <v>457</v>
      </c>
      <c r="Q162" s="69"/>
    </row>
    <row r="163" spans="1:17" s="67" customFormat="1" ht="20.100000000000001" customHeight="1">
      <c r="A163" s="67" t="s">
        <v>458</v>
      </c>
      <c r="Q163" s="69"/>
    </row>
    <row r="164" spans="1:17" s="67" customFormat="1" ht="20.100000000000001" customHeight="1">
      <c r="A164" s="67" t="s">
        <v>459</v>
      </c>
      <c r="Q164" s="69"/>
    </row>
    <row r="165" spans="1:17" s="67" customFormat="1" ht="20.100000000000001" customHeight="1">
      <c r="A165" s="67" t="s">
        <v>460</v>
      </c>
      <c r="Q165" s="69"/>
    </row>
    <row r="166" spans="1:17" s="67" customFormat="1" ht="20.100000000000001" customHeight="1">
      <c r="A166" s="67" t="s">
        <v>461</v>
      </c>
      <c r="Q166" s="69"/>
    </row>
    <row r="167" spans="1:17" s="67" customFormat="1" ht="20.100000000000001" customHeight="1">
      <c r="A167" s="67" t="s">
        <v>462</v>
      </c>
      <c r="Q167" s="69"/>
    </row>
    <row r="168" spans="1:17" s="67" customFormat="1" ht="20.100000000000001" customHeight="1">
      <c r="A168" s="67" t="s">
        <v>463</v>
      </c>
      <c r="Q168" s="69"/>
    </row>
    <row r="169" spans="1:17" s="67" customFormat="1" ht="20.100000000000001" customHeight="1">
      <c r="A169" s="67" t="s">
        <v>464</v>
      </c>
      <c r="Q169" s="69"/>
    </row>
    <row r="170" spans="1:17" s="67" customFormat="1" ht="20.100000000000001" customHeight="1">
      <c r="A170" s="67" t="s">
        <v>465</v>
      </c>
      <c r="Q170" s="69"/>
    </row>
    <row r="171" spans="1:17" s="67" customFormat="1" ht="20.100000000000001" customHeight="1">
      <c r="A171" s="67" t="s">
        <v>466</v>
      </c>
      <c r="Q171" s="69"/>
    </row>
    <row r="172" spans="1:17" s="67" customFormat="1" ht="20.100000000000001" customHeight="1">
      <c r="A172" s="67" t="s">
        <v>467</v>
      </c>
      <c r="Q172" s="69"/>
    </row>
    <row r="173" spans="1:17" s="67" customFormat="1" ht="20.100000000000001" customHeight="1">
      <c r="A173" s="67" t="s">
        <v>468</v>
      </c>
      <c r="Q173" s="69"/>
    </row>
    <row r="174" spans="1:17" s="67" customFormat="1" ht="20.100000000000001" customHeight="1">
      <c r="A174" s="67" t="s">
        <v>469</v>
      </c>
      <c r="Q174" s="69"/>
    </row>
    <row r="175" spans="1:17" s="67" customFormat="1" ht="20.100000000000001" customHeight="1">
      <c r="A175" s="67" t="s">
        <v>470</v>
      </c>
      <c r="Q175" s="69"/>
    </row>
    <row r="176" spans="1:17" s="67" customFormat="1" ht="20.100000000000001" customHeight="1">
      <c r="A176" s="67" t="s">
        <v>471</v>
      </c>
      <c r="Q176" s="69"/>
    </row>
    <row r="177" spans="1:17" s="67" customFormat="1" ht="20.100000000000001" customHeight="1">
      <c r="A177" s="67" t="s">
        <v>472</v>
      </c>
      <c r="Q177" s="69"/>
    </row>
    <row r="178" spans="1:17" s="67" customFormat="1" ht="20.100000000000001" customHeight="1">
      <c r="A178" s="67" t="s">
        <v>473</v>
      </c>
      <c r="Q178" s="69"/>
    </row>
    <row r="179" spans="1:17" s="67" customFormat="1" ht="20.100000000000001" customHeight="1">
      <c r="A179" s="67" t="s">
        <v>474</v>
      </c>
      <c r="Q179" s="69"/>
    </row>
    <row r="180" spans="1:17" s="67" customFormat="1" ht="20.100000000000001" customHeight="1">
      <c r="Q180" s="69"/>
    </row>
    <row r="181" spans="1:17" s="67" customFormat="1" ht="20.100000000000001" customHeight="1">
      <c r="A181" s="67" t="s">
        <v>475</v>
      </c>
      <c r="Q181" s="69"/>
    </row>
    <row r="182" spans="1:17" s="67" customFormat="1" ht="20.100000000000001" customHeight="1">
      <c r="A182" s="67" t="s">
        <v>476</v>
      </c>
      <c r="Q182" s="69"/>
    </row>
    <row r="183" spans="1:17" s="67" customFormat="1" ht="20.100000000000001" customHeight="1">
      <c r="A183" s="67" t="s">
        <v>477</v>
      </c>
      <c r="Q183" s="69"/>
    </row>
    <row r="184" spans="1:17" s="67" customFormat="1" ht="20.100000000000001" customHeight="1">
      <c r="A184" s="67" t="s">
        <v>478</v>
      </c>
      <c r="Q184" s="69"/>
    </row>
    <row r="185" spans="1:17" s="67" customFormat="1" ht="20.100000000000001" customHeight="1">
      <c r="A185" s="67" t="s">
        <v>479</v>
      </c>
      <c r="Q185" s="69"/>
    </row>
    <row r="186" spans="1:17" s="67" customFormat="1" ht="20.100000000000001" customHeight="1">
      <c r="A186" s="67" t="s">
        <v>480</v>
      </c>
      <c r="Q186" s="69"/>
    </row>
    <row r="187" spans="1:17" s="67" customFormat="1" ht="20.100000000000001" customHeight="1">
      <c r="A187" s="67" t="s">
        <v>481</v>
      </c>
      <c r="Q187" s="69"/>
    </row>
    <row r="188" spans="1:17" s="67" customFormat="1" ht="20.100000000000001" customHeight="1">
      <c r="A188" s="67" t="s">
        <v>482</v>
      </c>
      <c r="Q188" s="69"/>
    </row>
    <row r="189" spans="1:17" s="67" customFormat="1" ht="20.100000000000001" customHeight="1">
      <c r="A189" s="67" t="s">
        <v>483</v>
      </c>
      <c r="Q189" s="69"/>
    </row>
    <row r="190" spans="1:17" s="67" customFormat="1" ht="20.100000000000001" customHeight="1">
      <c r="A190" s="67" t="s">
        <v>484</v>
      </c>
      <c r="Q190" s="69"/>
    </row>
    <row r="191" spans="1:17" s="67" customFormat="1" ht="20.100000000000001" customHeight="1">
      <c r="A191" s="67" t="s">
        <v>485</v>
      </c>
      <c r="Q191" s="69"/>
    </row>
    <row r="192" spans="1:17" s="67" customFormat="1" ht="20.100000000000001" customHeight="1">
      <c r="A192" s="67" t="s">
        <v>486</v>
      </c>
      <c r="Q192" s="69"/>
    </row>
    <row r="193" spans="1:17" s="67" customFormat="1" ht="20.100000000000001" customHeight="1">
      <c r="A193" s="67" t="s">
        <v>487</v>
      </c>
      <c r="Q193" s="69"/>
    </row>
    <row r="194" spans="1:17" s="67" customFormat="1" ht="20.100000000000001" customHeight="1">
      <c r="A194" s="67" t="s">
        <v>488</v>
      </c>
      <c r="Q194" s="69"/>
    </row>
    <row r="195" spans="1:17" s="67" customFormat="1" ht="20.100000000000001" customHeight="1">
      <c r="A195" s="67" t="s">
        <v>489</v>
      </c>
      <c r="Q195" s="69"/>
    </row>
    <row r="196" spans="1:17" s="67" customFormat="1" ht="20.100000000000001" customHeight="1">
      <c r="A196" s="67" t="s">
        <v>490</v>
      </c>
      <c r="Q196" s="69"/>
    </row>
    <row r="197" spans="1:17" s="67" customFormat="1" ht="20.100000000000001" customHeight="1">
      <c r="A197" s="67" t="s">
        <v>491</v>
      </c>
      <c r="Q197" s="69"/>
    </row>
    <row r="198" spans="1:17" s="67" customFormat="1" ht="20.100000000000001" customHeight="1">
      <c r="A198" s="67" t="s">
        <v>492</v>
      </c>
      <c r="Q198" s="69"/>
    </row>
    <row r="199" spans="1:17" s="67" customFormat="1" ht="20.100000000000001" customHeight="1">
      <c r="A199" s="67" t="s">
        <v>493</v>
      </c>
      <c r="Q199" s="69"/>
    </row>
    <row r="200" spans="1:17" s="67" customFormat="1" ht="20.100000000000001" customHeight="1">
      <c r="A200" s="67" t="s">
        <v>494</v>
      </c>
      <c r="Q200" s="69"/>
    </row>
    <row r="201" spans="1:17" s="67" customFormat="1" ht="30" customHeight="1" thickBot="1">
      <c r="A201" s="150" t="s">
        <v>495</v>
      </c>
      <c r="B201" s="151"/>
      <c r="C201" s="151"/>
      <c r="D201" s="151"/>
      <c r="E201" s="151" t="s">
        <v>496</v>
      </c>
      <c r="F201" s="151"/>
      <c r="G201" s="151"/>
      <c r="H201" s="151"/>
      <c r="I201" s="151" t="s">
        <v>497</v>
      </c>
      <c r="J201" s="151"/>
      <c r="K201" s="151" t="s">
        <v>498</v>
      </c>
      <c r="L201" s="151"/>
      <c r="M201" s="151"/>
      <c r="N201" s="151"/>
      <c r="O201" s="151"/>
      <c r="P201" s="152"/>
      <c r="Q201" s="69"/>
    </row>
    <row r="202" spans="1:17" s="67" customFormat="1" ht="20.100000000000001" customHeight="1" thickTop="1">
      <c r="A202" s="238" t="s">
        <v>499</v>
      </c>
      <c r="B202" s="187"/>
      <c r="C202" s="187"/>
      <c r="D202" s="187"/>
      <c r="E202" s="187" t="s">
        <v>500</v>
      </c>
      <c r="F202" s="187"/>
      <c r="G202" s="187"/>
      <c r="H202" s="187"/>
      <c r="I202" s="187">
        <v>0.5</v>
      </c>
      <c r="J202" s="187"/>
      <c r="K202" s="165" t="s">
        <v>501</v>
      </c>
      <c r="L202" s="166"/>
      <c r="M202" s="166"/>
      <c r="N202" s="166"/>
      <c r="O202" s="166"/>
      <c r="P202" s="167"/>
      <c r="Q202" s="69"/>
    </row>
    <row r="203" spans="1:17" s="67" customFormat="1" ht="20.100000000000001" customHeight="1">
      <c r="A203" s="226" t="s">
        <v>502</v>
      </c>
      <c r="B203" s="227"/>
      <c r="C203" s="227"/>
      <c r="D203" s="227"/>
      <c r="E203" s="227" t="s">
        <v>503</v>
      </c>
      <c r="F203" s="227"/>
      <c r="G203" s="227"/>
      <c r="H203" s="227"/>
      <c r="I203" s="227">
        <v>0.6</v>
      </c>
      <c r="J203" s="227"/>
      <c r="K203" s="239"/>
      <c r="L203" s="240"/>
      <c r="M203" s="240"/>
      <c r="N203" s="240"/>
      <c r="O203" s="240"/>
      <c r="P203" s="241"/>
      <c r="Q203" s="69"/>
    </row>
    <row r="204" spans="1:17" s="67" customFormat="1" ht="20.100000000000001" customHeight="1">
      <c r="A204" s="226" t="s">
        <v>504</v>
      </c>
      <c r="B204" s="227"/>
      <c r="C204" s="227"/>
      <c r="D204" s="227"/>
      <c r="E204" s="227" t="s">
        <v>505</v>
      </c>
      <c r="F204" s="227"/>
      <c r="G204" s="227"/>
      <c r="H204" s="227"/>
      <c r="I204" s="227">
        <v>0.8</v>
      </c>
      <c r="J204" s="227"/>
      <c r="K204" s="239"/>
      <c r="L204" s="240"/>
      <c r="M204" s="240"/>
      <c r="N204" s="240"/>
      <c r="O204" s="240"/>
      <c r="P204" s="241"/>
      <c r="Q204" s="69"/>
    </row>
    <row r="205" spans="1:17" s="67" customFormat="1" ht="20.100000000000001" customHeight="1">
      <c r="A205" s="226" t="s">
        <v>506</v>
      </c>
      <c r="B205" s="227"/>
      <c r="C205" s="227"/>
      <c r="D205" s="227"/>
      <c r="E205" s="227" t="s">
        <v>507</v>
      </c>
      <c r="F205" s="227"/>
      <c r="G205" s="227"/>
      <c r="H205" s="227"/>
      <c r="I205" s="227">
        <v>1</v>
      </c>
      <c r="J205" s="227"/>
      <c r="K205" s="239"/>
      <c r="L205" s="240"/>
      <c r="M205" s="240"/>
      <c r="N205" s="240"/>
      <c r="O205" s="240"/>
      <c r="P205" s="241"/>
      <c r="Q205" s="69"/>
    </row>
    <row r="206" spans="1:17" s="67" customFormat="1" ht="20.100000000000001" customHeight="1">
      <c r="A206" s="237" t="s">
        <v>508</v>
      </c>
      <c r="B206" s="205"/>
      <c r="C206" s="205"/>
      <c r="D206" s="205"/>
      <c r="E206" s="205"/>
      <c r="F206" s="205"/>
      <c r="G206" s="205"/>
      <c r="H206" s="205"/>
      <c r="I206" s="205">
        <v>1.2</v>
      </c>
      <c r="J206" s="205"/>
      <c r="K206" s="242"/>
      <c r="L206" s="243"/>
      <c r="M206" s="243"/>
      <c r="N206" s="243"/>
      <c r="O206" s="243"/>
      <c r="P206" s="244"/>
      <c r="Q206" s="69"/>
    </row>
    <row r="207" spans="1:17" s="67" customFormat="1" ht="20.100000000000001" customHeight="1">
      <c r="Q207" s="69"/>
    </row>
    <row r="208" spans="1:17" s="67" customFormat="1" ht="20.100000000000001" customHeight="1">
      <c r="A208" s="67" t="s">
        <v>509</v>
      </c>
      <c r="Q208" s="69"/>
    </row>
    <row r="209" spans="1:17" s="67" customFormat="1" ht="30" customHeight="1" thickBot="1">
      <c r="A209" s="150" t="s">
        <v>510</v>
      </c>
      <c r="B209" s="151"/>
      <c r="C209" s="151"/>
      <c r="D209" s="151"/>
      <c r="E209" s="151" t="s">
        <v>511</v>
      </c>
      <c r="F209" s="151"/>
      <c r="G209" s="151"/>
      <c r="H209" s="151"/>
      <c r="I209" s="151" t="s">
        <v>512</v>
      </c>
      <c r="J209" s="151"/>
      <c r="K209" s="151"/>
      <c r="L209" s="151"/>
      <c r="M209" s="151" t="s">
        <v>420</v>
      </c>
      <c r="N209" s="151"/>
      <c r="O209" s="151"/>
      <c r="P209" s="152"/>
      <c r="Q209" s="69"/>
    </row>
    <row r="210" spans="1:17" s="67" customFormat="1" ht="20.100000000000001" customHeight="1" thickTop="1">
      <c r="A210" s="238" t="s">
        <v>513</v>
      </c>
      <c r="B210" s="187"/>
      <c r="C210" s="187"/>
      <c r="D210" s="187"/>
      <c r="E210" s="187">
        <v>3.6</v>
      </c>
      <c r="F210" s="187"/>
      <c r="G210" s="187"/>
      <c r="H210" s="187"/>
      <c r="I210" s="187">
        <v>3.6</v>
      </c>
      <c r="J210" s="187"/>
      <c r="K210" s="187"/>
      <c r="L210" s="187"/>
      <c r="M210" s="187"/>
      <c r="N210" s="187"/>
      <c r="O210" s="187"/>
      <c r="P210" s="188"/>
      <c r="Q210" s="69"/>
    </row>
    <row r="211" spans="1:17" s="67" customFormat="1" ht="20.100000000000001" customHeight="1">
      <c r="A211" s="226" t="s">
        <v>502</v>
      </c>
      <c r="B211" s="227"/>
      <c r="C211" s="227"/>
      <c r="D211" s="227"/>
      <c r="E211" s="227">
        <v>3.6</v>
      </c>
      <c r="F211" s="227"/>
      <c r="G211" s="227"/>
      <c r="H211" s="227"/>
      <c r="I211" s="227">
        <v>3.6</v>
      </c>
      <c r="J211" s="227"/>
      <c r="K211" s="227"/>
      <c r="L211" s="227"/>
      <c r="M211" s="227"/>
      <c r="N211" s="227"/>
      <c r="O211" s="227"/>
      <c r="P211" s="228"/>
      <c r="Q211" s="69"/>
    </row>
    <row r="212" spans="1:17" s="67" customFormat="1" ht="20.100000000000001" customHeight="1">
      <c r="A212" s="226" t="s">
        <v>514</v>
      </c>
      <c r="B212" s="227"/>
      <c r="C212" s="227"/>
      <c r="D212" s="227"/>
      <c r="E212" s="227">
        <v>2.7</v>
      </c>
      <c r="F212" s="227"/>
      <c r="G212" s="227"/>
      <c r="H212" s="227"/>
      <c r="I212" s="227">
        <v>3.6</v>
      </c>
      <c r="J212" s="227"/>
      <c r="K212" s="227"/>
      <c r="L212" s="227"/>
      <c r="M212" s="227"/>
      <c r="N212" s="227"/>
      <c r="O212" s="227"/>
      <c r="P212" s="228"/>
      <c r="Q212" s="69"/>
    </row>
    <row r="213" spans="1:17" s="67" customFormat="1" ht="20.100000000000001" customHeight="1">
      <c r="A213" s="226" t="s">
        <v>515</v>
      </c>
      <c r="B213" s="227"/>
      <c r="C213" s="227"/>
      <c r="D213" s="227"/>
      <c r="E213" s="227">
        <v>2.7</v>
      </c>
      <c r="F213" s="227"/>
      <c r="G213" s="227"/>
      <c r="H213" s="227"/>
      <c r="I213" s="227">
        <v>3.6</v>
      </c>
      <c r="J213" s="227"/>
      <c r="K213" s="227"/>
      <c r="L213" s="227"/>
      <c r="M213" s="227"/>
      <c r="N213" s="227"/>
      <c r="O213" s="227"/>
      <c r="P213" s="228"/>
      <c r="Q213" s="69"/>
    </row>
    <row r="214" spans="1:17" s="67" customFormat="1" ht="20.100000000000001" customHeight="1">
      <c r="A214" s="226" t="s">
        <v>506</v>
      </c>
      <c r="B214" s="227"/>
      <c r="C214" s="227"/>
      <c r="D214" s="227"/>
      <c r="E214" s="227">
        <v>1.8</v>
      </c>
      <c r="F214" s="227"/>
      <c r="G214" s="227"/>
      <c r="H214" s="227"/>
      <c r="I214" s="227">
        <v>3.6</v>
      </c>
      <c r="J214" s="227"/>
      <c r="K214" s="227"/>
      <c r="L214" s="227"/>
      <c r="M214" s="227"/>
      <c r="N214" s="227"/>
      <c r="O214" s="227"/>
      <c r="P214" s="228"/>
      <c r="Q214" s="69"/>
    </row>
    <row r="215" spans="1:17" s="67" customFormat="1" ht="20.100000000000001" customHeight="1">
      <c r="A215" s="237" t="s">
        <v>508</v>
      </c>
      <c r="B215" s="205"/>
      <c r="C215" s="205"/>
      <c r="D215" s="205"/>
      <c r="E215" s="205">
        <v>1.8</v>
      </c>
      <c r="F215" s="205"/>
      <c r="G215" s="205"/>
      <c r="H215" s="205"/>
      <c r="I215" s="205">
        <v>3.6</v>
      </c>
      <c r="J215" s="205"/>
      <c r="K215" s="205"/>
      <c r="L215" s="205"/>
      <c r="M215" s="205"/>
      <c r="N215" s="205"/>
      <c r="O215" s="205"/>
      <c r="P215" s="206"/>
      <c r="Q215" s="69"/>
    </row>
    <row r="216" spans="1:17" s="67" customFormat="1" ht="20.100000000000001" customHeight="1">
      <c r="Q216" s="69"/>
    </row>
    <row r="217" spans="1:17" s="67" customFormat="1" ht="20.100000000000001" customHeight="1">
      <c r="A217" s="67" t="s">
        <v>516</v>
      </c>
      <c r="Q217" s="69"/>
    </row>
    <row r="218" spans="1:17" s="67" customFormat="1" ht="20.100000000000001" customHeight="1">
      <c r="A218" s="67" t="s">
        <v>517</v>
      </c>
      <c r="Q218" s="69"/>
    </row>
    <row r="219" spans="1:17" s="67" customFormat="1" ht="20.100000000000001" customHeight="1">
      <c r="A219" s="67" t="s">
        <v>518</v>
      </c>
      <c r="Q219" s="69"/>
    </row>
    <row r="220" spans="1:17" s="67" customFormat="1" ht="20.100000000000001" customHeight="1">
      <c r="A220" s="67" t="s">
        <v>519</v>
      </c>
      <c r="Q220" s="69"/>
    </row>
    <row r="221" spans="1:17" s="67" customFormat="1" ht="20.100000000000001" customHeight="1">
      <c r="A221" s="67" t="s">
        <v>520</v>
      </c>
      <c r="Q221" s="69"/>
    </row>
    <row r="222" spans="1:17" s="67" customFormat="1" ht="20.100000000000001" customHeight="1">
      <c r="Q222" s="69"/>
    </row>
    <row r="223" spans="1:17" s="67" customFormat="1" ht="20.100000000000001" customHeight="1">
      <c r="A223" s="67" t="s">
        <v>773</v>
      </c>
      <c r="B223" s="68"/>
      <c r="C223" s="68"/>
      <c r="Q223" s="69"/>
    </row>
    <row r="224" spans="1:17" s="67" customFormat="1" ht="20.100000000000001" customHeight="1">
      <c r="A224" s="67" t="s">
        <v>521</v>
      </c>
      <c r="B224" s="68"/>
      <c r="C224" s="68"/>
      <c r="Q224" s="69"/>
    </row>
    <row r="225" spans="1:17" s="67" customFormat="1" ht="20.100000000000001" customHeight="1">
      <c r="A225" s="67" t="s">
        <v>522</v>
      </c>
      <c r="B225" s="68"/>
      <c r="C225" s="68"/>
      <c r="Q225" s="69"/>
    </row>
    <row r="226" spans="1:17" s="67" customFormat="1" ht="20.100000000000001" customHeight="1">
      <c r="A226" s="67" t="s">
        <v>523</v>
      </c>
      <c r="B226" s="68"/>
      <c r="C226" s="68"/>
      <c r="Q226" s="69"/>
    </row>
    <row r="227" spans="1:17" s="67" customFormat="1" ht="20.100000000000001" customHeight="1" thickBot="1">
      <c r="A227" s="245" t="s">
        <v>524</v>
      </c>
      <c r="B227" s="246"/>
      <c r="C227" s="246"/>
      <c r="D227" s="246"/>
      <c r="E227" s="246" t="s">
        <v>525</v>
      </c>
      <c r="F227" s="246"/>
      <c r="G227" s="246"/>
      <c r="H227" s="246"/>
      <c r="I227" s="246" t="s">
        <v>526</v>
      </c>
      <c r="J227" s="246"/>
      <c r="K227" s="246"/>
      <c r="L227" s="246"/>
      <c r="M227" s="246"/>
      <c r="N227" s="246"/>
      <c r="O227" s="246"/>
      <c r="P227" s="247"/>
      <c r="Q227" s="69"/>
    </row>
    <row r="228" spans="1:17" s="67" customFormat="1" ht="20.100000000000001" customHeight="1" thickTop="1">
      <c r="A228" s="248" t="s">
        <v>527</v>
      </c>
      <c r="B228" s="249"/>
      <c r="C228" s="249"/>
      <c r="D228" s="249"/>
      <c r="E228" s="249">
        <v>300</v>
      </c>
      <c r="F228" s="249"/>
      <c r="G228" s="249"/>
      <c r="H228" s="249"/>
      <c r="I228" s="250" t="s">
        <v>528</v>
      </c>
      <c r="J228" s="250"/>
      <c r="K228" s="250"/>
      <c r="L228" s="250"/>
      <c r="M228" s="250"/>
      <c r="N228" s="250"/>
      <c r="O228" s="250"/>
      <c r="P228" s="251"/>
      <c r="Q228" s="69"/>
    </row>
    <row r="229" spans="1:17" s="67" customFormat="1" ht="20.100000000000001" customHeight="1">
      <c r="A229" s="252" t="s">
        <v>529</v>
      </c>
      <c r="B229" s="253"/>
      <c r="C229" s="253"/>
      <c r="D229" s="253"/>
      <c r="E229" s="253">
        <v>530</v>
      </c>
      <c r="F229" s="253"/>
      <c r="G229" s="253"/>
      <c r="H229" s="253"/>
      <c r="I229" s="254" t="s">
        <v>530</v>
      </c>
      <c r="J229" s="254"/>
      <c r="K229" s="254"/>
      <c r="L229" s="254"/>
      <c r="M229" s="254"/>
      <c r="N229" s="254"/>
      <c r="O229" s="254"/>
      <c r="P229" s="255"/>
      <c r="Q229" s="69"/>
    </row>
    <row r="230" spans="1:17" s="67" customFormat="1" ht="20.100000000000001" customHeight="1">
      <c r="A230" s="252" t="s">
        <v>531</v>
      </c>
      <c r="B230" s="253"/>
      <c r="C230" s="253"/>
      <c r="D230" s="253"/>
      <c r="E230" s="253">
        <v>720</v>
      </c>
      <c r="F230" s="253"/>
      <c r="G230" s="253"/>
      <c r="H230" s="253"/>
      <c r="I230" s="254" t="s">
        <v>532</v>
      </c>
      <c r="J230" s="254"/>
      <c r="K230" s="254"/>
      <c r="L230" s="254"/>
      <c r="M230" s="254"/>
      <c r="N230" s="254"/>
      <c r="O230" s="254"/>
      <c r="P230" s="255"/>
      <c r="Q230" s="69"/>
    </row>
    <row r="231" spans="1:17" s="67" customFormat="1" ht="20.100000000000001" customHeight="1">
      <c r="A231" s="252" t="s">
        <v>533</v>
      </c>
      <c r="B231" s="253"/>
      <c r="C231" s="253"/>
      <c r="D231" s="253"/>
      <c r="E231" s="253" t="s">
        <v>534</v>
      </c>
      <c r="F231" s="253"/>
      <c r="G231" s="253"/>
      <c r="H231" s="253"/>
      <c r="I231" s="254" t="s">
        <v>532</v>
      </c>
      <c r="J231" s="254"/>
      <c r="K231" s="254"/>
      <c r="L231" s="254"/>
      <c r="M231" s="254"/>
      <c r="N231" s="254"/>
      <c r="O231" s="254"/>
      <c r="P231" s="255"/>
      <c r="Q231" s="69"/>
    </row>
    <row r="232" spans="1:17" s="67" customFormat="1" ht="30" customHeight="1">
      <c r="A232" s="256" t="s">
        <v>535</v>
      </c>
      <c r="B232" s="257"/>
      <c r="C232" s="257"/>
      <c r="D232" s="258"/>
      <c r="E232" s="253">
        <v>850</v>
      </c>
      <c r="F232" s="253"/>
      <c r="G232" s="253"/>
      <c r="H232" s="253"/>
      <c r="I232" s="254" t="s">
        <v>536</v>
      </c>
      <c r="J232" s="254"/>
      <c r="K232" s="254"/>
      <c r="L232" s="254"/>
      <c r="M232" s="254"/>
      <c r="N232" s="254"/>
      <c r="O232" s="254"/>
      <c r="P232" s="255"/>
      <c r="Q232" s="69"/>
    </row>
    <row r="233" spans="1:17" s="67" customFormat="1" ht="20.100000000000001" customHeight="1">
      <c r="A233" s="259"/>
      <c r="B233" s="260"/>
      <c r="C233" s="260"/>
      <c r="D233" s="261"/>
      <c r="E233" s="253">
        <v>1870</v>
      </c>
      <c r="F233" s="253"/>
      <c r="G233" s="253"/>
      <c r="H233" s="253"/>
      <c r="I233" s="254" t="s">
        <v>537</v>
      </c>
      <c r="J233" s="254"/>
      <c r="K233" s="254"/>
      <c r="L233" s="254"/>
      <c r="M233" s="254"/>
      <c r="N233" s="254"/>
      <c r="O233" s="254"/>
      <c r="P233" s="255"/>
      <c r="Q233" s="69"/>
    </row>
    <row r="234" spans="1:17" s="67" customFormat="1" ht="30" customHeight="1">
      <c r="A234" s="256" t="s">
        <v>538</v>
      </c>
      <c r="B234" s="257"/>
      <c r="C234" s="257"/>
      <c r="D234" s="258"/>
      <c r="E234" s="253">
        <v>850</v>
      </c>
      <c r="F234" s="253"/>
      <c r="G234" s="253"/>
      <c r="H234" s="253"/>
      <c r="I234" s="254" t="s">
        <v>539</v>
      </c>
      <c r="J234" s="254"/>
      <c r="K234" s="254"/>
      <c r="L234" s="254"/>
      <c r="M234" s="254"/>
      <c r="N234" s="254"/>
      <c r="O234" s="254"/>
      <c r="P234" s="255"/>
      <c r="Q234" s="69"/>
    </row>
    <row r="235" spans="1:17" s="67" customFormat="1" ht="20.100000000000001" customHeight="1">
      <c r="A235" s="259"/>
      <c r="B235" s="260"/>
      <c r="C235" s="260"/>
      <c r="D235" s="261"/>
      <c r="E235" s="253">
        <v>1650</v>
      </c>
      <c r="F235" s="253"/>
      <c r="G235" s="253"/>
      <c r="H235" s="253"/>
      <c r="I235" s="254" t="s">
        <v>540</v>
      </c>
      <c r="J235" s="254"/>
      <c r="K235" s="254"/>
      <c r="L235" s="254"/>
      <c r="M235" s="254"/>
      <c r="N235" s="254"/>
      <c r="O235" s="254"/>
      <c r="P235" s="255"/>
      <c r="Q235" s="69"/>
    </row>
    <row r="236" spans="1:17" s="67" customFormat="1" ht="50.1" customHeight="1">
      <c r="A236" s="252" t="s">
        <v>541</v>
      </c>
      <c r="B236" s="253"/>
      <c r="C236" s="253"/>
      <c r="D236" s="253"/>
      <c r="E236" s="253" t="s">
        <v>542</v>
      </c>
      <c r="F236" s="253"/>
      <c r="G236" s="253"/>
      <c r="H236" s="253"/>
      <c r="I236" s="254" t="s">
        <v>543</v>
      </c>
      <c r="J236" s="254"/>
      <c r="K236" s="254"/>
      <c r="L236" s="254"/>
      <c r="M236" s="254"/>
      <c r="N236" s="254"/>
      <c r="O236" s="254"/>
      <c r="P236" s="255"/>
      <c r="Q236" s="69"/>
    </row>
    <row r="237" spans="1:17" s="67" customFormat="1" ht="20.100000000000001" customHeight="1">
      <c r="A237" s="262" t="s">
        <v>544</v>
      </c>
      <c r="B237" s="263"/>
      <c r="C237" s="263"/>
      <c r="D237" s="263"/>
      <c r="E237" s="263" t="s">
        <v>545</v>
      </c>
      <c r="F237" s="263"/>
      <c r="G237" s="263"/>
      <c r="H237" s="263"/>
      <c r="I237" s="264" t="s">
        <v>546</v>
      </c>
      <c r="J237" s="264"/>
      <c r="K237" s="264"/>
      <c r="L237" s="264"/>
      <c r="M237" s="264"/>
      <c r="N237" s="264"/>
      <c r="O237" s="264"/>
      <c r="P237" s="265"/>
      <c r="Q237" s="69"/>
    </row>
    <row r="238" spans="1:17" s="67" customFormat="1" ht="20.100000000000001" customHeight="1">
      <c r="A238" s="67" t="s">
        <v>547</v>
      </c>
      <c r="B238" s="68"/>
      <c r="C238" s="68"/>
      <c r="Q238" s="69"/>
    </row>
    <row r="239" spans="1:17" s="67" customFormat="1" ht="20.100000000000001" customHeight="1">
      <c r="A239" s="67" t="s">
        <v>548</v>
      </c>
      <c r="B239" s="68"/>
      <c r="C239" s="68"/>
      <c r="Q239" s="69"/>
    </row>
    <row r="240" spans="1:17" s="67" customFormat="1" ht="20.100000000000001" customHeight="1">
      <c r="A240" s="67" t="s">
        <v>549</v>
      </c>
      <c r="B240" s="68"/>
      <c r="C240" s="68"/>
      <c r="Q240" s="69"/>
    </row>
    <row r="241" spans="1:17" s="67" customFormat="1" ht="20.100000000000001" customHeight="1">
      <c r="A241" s="67" t="s">
        <v>550</v>
      </c>
      <c r="B241" s="68"/>
      <c r="C241" s="68"/>
      <c r="Q241" s="69"/>
    </row>
    <row r="242" spans="1:17" s="67" customFormat="1" ht="20.100000000000001" customHeight="1">
      <c r="A242" s="67" t="s">
        <v>551</v>
      </c>
      <c r="B242" s="68"/>
      <c r="C242" s="68"/>
      <c r="Q242" s="69"/>
    </row>
    <row r="243" spans="1:17" s="67" customFormat="1" ht="20.100000000000001" customHeight="1">
      <c r="A243" s="67" t="s">
        <v>552</v>
      </c>
      <c r="B243" s="68"/>
      <c r="C243" s="68"/>
      <c r="Q243" s="69"/>
    </row>
    <row r="244" spans="1:17" s="67" customFormat="1" ht="20.100000000000001" customHeight="1">
      <c r="A244" s="67" t="s">
        <v>553</v>
      </c>
      <c r="B244" s="68"/>
      <c r="C244" s="68"/>
      <c r="Q244" s="69"/>
    </row>
    <row r="245" spans="1:17" s="67" customFormat="1" ht="20.100000000000001" customHeight="1">
      <c r="A245" s="67" t="s">
        <v>554</v>
      </c>
      <c r="B245" s="68"/>
      <c r="C245" s="68"/>
      <c r="Q245" s="69"/>
    </row>
    <row r="246" spans="1:17" s="67" customFormat="1" ht="20.100000000000001" customHeight="1">
      <c r="A246" s="67" t="s">
        <v>555</v>
      </c>
      <c r="B246" s="68"/>
      <c r="C246" s="68"/>
      <c r="Q246" s="69"/>
    </row>
    <row r="247" spans="1:17" s="67" customFormat="1" ht="20.100000000000001" customHeight="1">
      <c r="A247" s="67" t="s">
        <v>556</v>
      </c>
      <c r="B247" s="68"/>
      <c r="C247" s="68"/>
      <c r="Q247" s="69"/>
    </row>
    <row r="248" spans="1:17" s="67" customFormat="1" ht="20.100000000000001" customHeight="1">
      <c r="A248" s="67" t="s">
        <v>557</v>
      </c>
      <c r="B248" s="68"/>
      <c r="C248" s="68"/>
      <c r="Q248" s="69"/>
    </row>
    <row r="249" spans="1:17" s="67" customFormat="1" ht="20.100000000000001" customHeight="1">
      <c r="A249" s="67" t="s">
        <v>558</v>
      </c>
      <c r="B249" s="68"/>
      <c r="C249" s="68"/>
      <c r="Q249" s="69"/>
    </row>
    <row r="250" spans="1:17" s="67" customFormat="1" ht="20.100000000000001" customHeight="1">
      <c r="A250" s="67" t="s">
        <v>559</v>
      </c>
      <c r="B250" s="68"/>
      <c r="C250" s="68"/>
      <c r="Q250" s="69"/>
    </row>
    <row r="251" spans="1:17" s="67" customFormat="1" ht="20.100000000000001" customHeight="1">
      <c r="A251" s="67" t="s">
        <v>560</v>
      </c>
      <c r="B251" s="68"/>
      <c r="C251" s="68"/>
      <c r="Q251" s="69"/>
    </row>
    <row r="252" spans="1:17" s="67" customFormat="1" ht="20.100000000000001" customHeight="1">
      <c r="A252" s="67" t="s">
        <v>561</v>
      </c>
      <c r="B252" s="68"/>
      <c r="C252" s="68"/>
      <c r="Q252" s="69"/>
    </row>
    <row r="253" spans="1:17" s="67" customFormat="1" ht="20.100000000000001" customHeight="1">
      <c r="A253" s="67" t="s">
        <v>562</v>
      </c>
      <c r="B253" s="68"/>
      <c r="C253" s="68"/>
      <c r="Q253" s="69"/>
    </row>
    <row r="254" spans="1:17" s="67" customFormat="1" ht="20.100000000000001" customHeight="1">
      <c r="A254" s="67" t="s">
        <v>563</v>
      </c>
      <c r="B254" s="68"/>
      <c r="C254" s="68"/>
      <c r="Q254" s="69"/>
    </row>
    <row r="255" spans="1:17" s="67" customFormat="1" ht="20.100000000000001" customHeight="1">
      <c r="A255" s="67" t="s">
        <v>564</v>
      </c>
      <c r="B255" s="68"/>
      <c r="C255" s="68"/>
      <c r="Q255" s="69"/>
    </row>
    <row r="256" spans="1:17" s="67" customFormat="1" ht="20.100000000000001" customHeight="1">
      <c r="A256" s="67" t="s">
        <v>565</v>
      </c>
      <c r="B256" s="68"/>
      <c r="C256" s="68"/>
      <c r="Q256" s="69"/>
    </row>
    <row r="257" spans="1:17" s="67" customFormat="1" ht="20.100000000000001" customHeight="1">
      <c r="A257" s="67" t="s">
        <v>566</v>
      </c>
      <c r="B257" s="68"/>
      <c r="C257" s="68"/>
      <c r="Q257" s="69"/>
    </row>
    <row r="258" spans="1:17" s="67" customFormat="1" ht="20.100000000000001" customHeight="1">
      <c r="A258" s="67" t="s">
        <v>567</v>
      </c>
      <c r="B258" s="68"/>
      <c r="C258" s="68"/>
      <c r="Q258" s="69"/>
    </row>
    <row r="259" spans="1:17" s="67" customFormat="1" ht="20.100000000000001" customHeight="1">
      <c r="A259" s="67" t="s">
        <v>568</v>
      </c>
      <c r="B259" s="68"/>
      <c r="C259" s="68"/>
      <c r="Q259" s="69"/>
    </row>
    <row r="260" spans="1:17" s="67" customFormat="1" ht="20.100000000000001" customHeight="1">
      <c r="A260" s="67" t="s">
        <v>569</v>
      </c>
      <c r="B260" s="68"/>
      <c r="C260" s="68"/>
      <c r="Q260" s="69"/>
    </row>
    <row r="261" spans="1:17" s="67" customFormat="1" ht="20.100000000000001" customHeight="1">
      <c r="A261" s="67" t="s">
        <v>570</v>
      </c>
      <c r="B261" s="68"/>
      <c r="C261" s="68"/>
      <c r="Q261" s="69"/>
    </row>
    <row r="262" spans="1:17" s="67" customFormat="1" ht="20.100000000000001" customHeight="1">
      <c r="A262" s="67" t="s">
        <v>571</v>
      </c>
      <c r="B262" s="68"/>
      <c r="C262" s="68"/>
      <c r="Q262" s="69"/>
    </row>
    <row r="263" spans="1:17" s="67" customFormat="1" ht="20.100000000000001" customHeight="1">
      <c r="A263" s="67" t="s">
        <v>572</v>
      </c>
      <c r="B263" s="68"/>
      <c r="C263" s="68"/>
      <c r="Q263" s="69"/>
    </row>
    <row r="264" spans="1:17" s="67" customFormat="1" ht="20.100000000000001" customHeight="1">
      <c r="A264" s="67" t="s">
        <v>573</v>
      </c>
      <c r="B264" s="68"/>
      <c r="C264" s="68"/>
      <c r="Q264" s="69"/>
    </row>
    <row r="265" spans="1:17" s="67" customFormat="1" ht="20.100000000000001" customHeight="1">
      <c r="A265" s="67" t="s">
        <v>574</v>
      </c>
      <c r="B265" s="68"/>
      <c r="C265" s="68"/>
      <c r="Q265" s="69"/>
    </row>
    <row r="266" spans="1:17" s="67" customFormat="1" ht="20.100000000000001" customHeight="1">
      <c r="A266" s="67" t="s">
        <v>575</v>
      </c>
      <c r="B266" s="68"/>
      <c r="C266" s="68"/>
      <c r="Q266" s="69"/>
    </row>
    <row r="267" spans="1:17" s="67" customFormat="1" ht="20.100000000000001" customHeight="1">
      <c r="A267" s="67" t="s">
        <v>576</v>
      </c>
      <c r="B267" s="68"/>
      <c r="C267" s="68"/>
      <c r="Q267" s="69"/>
    </row>
    <row r="268" spans="1:17" s="67" customFormat="1" ht="20.100000000000001" customHeight="1">
      <c r="A268" s="67" t="s">
        <v>577</v>
      </c>
      <c r="B268" s="68"/>
      <c r="C268" s="68"/>
      <c r="Q268" s="69"/>
    </row>
    <row r="269" spans="1:17" s="67" customFormat="1" ht="20.100000000000001" customHeight="1">
      <c r="A269" s="67" t="s">
        <v>578</v>
      </c>
      <c r="B269" s="68"/>
      <c r="C269" s="68"/>
      <c r="Q269" s="69"/>
    </row>
    <row r="270" spans="1:17" s="67" customFormat="1" ht="20.100000000000001" customHeight="1">
      <c r="A270" s="67" t="s">
        <v>579</v>
      </c>
      <c r="B270" s="68"/>
      <c r="C270" s="68"/>
      <c r="Q270" s="69"/>
    </row>
    <row r="271" spans="1:17" s="67" customFormat="1" ht="20.100000000000001" customHeight="1">
      <c r="A271" s="67" t="s">
        <v>580</v>
      </c>
      <c r="B271" s="68"/>
      <c r="C271" s="68"/>
      <c r="Q271" s="69"/>
    </row>
    <row r="272" spans="1:17" s="67" customFormat="1" ht="20.100000000000001" customHeight="1">
      <c r="A272" s="67" t="s">
        <v>581</v>
      </c>
      <c r="B272" s="68"/>
      <c r="C272" s="68"/>
      <c r="Q272" s="69"/>
    </row>
    <row r="273" spans="1:17" s="67" customFormat="1" ht="20.100000000000001" customHeight="1">
      <c r="A273" s="67" t="s">
        <v>582</v>
      </c>
      <c r="B273" s="68"/>
      <c r="C273" s="68"/>
      <c r="Q273" s="69"/>
    </row>
    <row r="274" spans="1:17" s="67" customFormat="1" ht="20.100000000000001" customHeight="1">
      <c r="A274" s="67" t="s">
        <v>583</v>
      </c>
      <c r="B274" s="68"/>
      <c r="C274" s="68"/>
      <c r="Q274" s="69"/>
    </row>
    <row r="275" spans="1:17" s="67" customFormat="1" ht="20.100000000000001" customHeight="1">
      <c r="A275" s="67" t="s">
        <v>584</v>
      </c>
      <c r="B275" s="68"/>
      <c r="C275" s="68"/>
      <c r="Q275" s="69"/>
    </row>
    <row r="276" spans="1:17" s="67" customFormat="1" ht="20.100000000000001" customHeight="1">
      <c r="A276" s="67" t="s">
        <v>585</v>
      </c>
      <c r="B276" s="68"/>
      <c r="C276" s="68"/>
      <c r="Q276" s="69"/>
    </row>
    <row r="277" spans="1:17" s="67" customFormat="1" ht="20.100000000000001" customHeight="1">
      <c r="A277" s="67" t="s">
        <v>586</v>
      </c>
      <c r="B277" s="68"/>
      <c r="C277" s="68"/>
      <c r="Q277" s="69"/>
    </row>
    <row r="278" spans="1:17" s="67" customFormat="1" ht="20.100000000000001" customHeight="1">
      <c r="A278" s="67" t="s">
        <v>587</v>
      </c>
      <c r="B278" s="68"/>
      <c r="C278" s="68"/>
      <c r="Q278" s="69"/>
    </row>
    <row r="279" spans="1:17" s="67" customFormat="1" ht="20.100000000000001" customHeight="1">
      <c r="A279" s="67" t="s">
        <v>774</v>
      </c>
      <c r="Q279" s="69"/>
    </row>
    <row r="280" spans="1:17" s="67" customFormat="1" ht="20.100000000000001" customHeight="1">
      <c r="A280" s="67" t="s">
        <v>588</v>
      </c>
      <c r="Q280" s="69"/>
    </row>
    <row r="281" spans="1:17" s="67" customFormat="1" ht="20.100000000000001" customHeight="1">
      <c r="A281" s="67" t="s">
        <v>589</v>
      </c>
      <c r="Q281" s="69"/>
    </row>
    <row r="282" spans="1:17" s="67" customFormat="1" ht="20.100000000000001" customHeight="1">
      <c r="Q282" s="69"/>
    </row>
    <row r="283" spans="1:17" s="64" customFormat="1" ht="20.100000000000001" customHeight="1">
      <c r="A283" s="64" t="s">
        <v>590</v>
      </c>
      <c r="Q283" s="74"/>
    </row>
    <row r="284" spans="1:17" s="67" customFormat="1" ht="20.100000000000001" customHeight="1">
      <c r="A284" s="67" t="s">
        <v>591</v>
      </c>
      <c r="Q284" s="69"/>
    </row>
    <row r="285" spans="1:17" s="67" customFormat="1" ht="20.100000000000001" customHeight="1">
      <c r="A285" s="67" t="s">
        <v>592</v>
      </c>
      <c r="Q285" s="69"/>
    </row>
    <row r="286" spans="1:17" s="67" customFormat="1" ht="20.100000000000001" customHeight="1">
      <c r="A286" s="67" t="s">
        <v>593</v>
      </c>
      <c r="Q286" s="69"/>
    </row>
    <row r="287" spans="1:17" s="67" customFormat="1" ht="20.100000000000001" customHeight="1">
      <c r="A287" s="67" t="s">
        <v>594</v>
      </c>
      <c r="Q287" s="69"/>
    </row>
    <row r="288" spans="1:17" s="67" customFormat="1" ht="20.100000000000001" customHeight="1">
      <c r="A288" s="67" t="s">
        <v>595</v>
      </c>
      <c r="Q288" s="69"/>
    </row>
    <row r="289" spans="1:17" s="67" customFormat="1" ht="20.100000000000001" customHeight="1">
      <c r="A289" s="67" t="s">
        <v>596</v>
      </c>
      <c r="Q289" s="69"/>
    </row>
    <row r="290" spans="1:17" s="67" customFormat="1" ht="20.100000000000001" customHeight="1">
      <c r="A290" s="67" t="s">
        <v>597</v>
      </c>
      <c r="Q290" s="69"/>
    </row>
    <row r="291" spans="1:17" s="67" customFormat="1" ht="20.100000000000001" customHeight="1">
      <c r="A291" s="67" t="s">
        <v>598</v>
      </c>
      <c r="Q291" s="75"/>
    </row>
    <row r="292" spans="1:17" s="67" customFormat="1" ht="20.100000000000001" customHeight="1">
      <c r="A292" s="67" t="s">
        <v>599</v>
      </c>
      <c r="Q292" s="76"/>
    </row>
    <row r="293" spans="1:17" s="67" customFormat="1" ht="20.100000000000001" customHeight="1">
      <c r="A293" s="67" t="s">
        <v>600</v>
      </c>
      <c r="Q293" s="69"/>
    </row>
    <row r="294" spans="1:17" s="67" customFormat="1" ht="20.100000000000001" customHeight="1">
      <c r="A294" s="67" t="s">
        <v>601</v>
      </c>
      <c r="Q294" s="69"/>
    </row>
    <row r="295" spans="1:17" s="67" customFormat="1" ht="20.100000000000001" customHeight="1">
      <c r="A295" s="67" t="s">
        <v>602</v>
      </c>
      <c r="Q295" s="69"/>
    </row>
    <row r="296" spans="1:17" s="67" customFormat="1" ht="20.100000000000001" customHeight="1">
      <c r="A296" s="67" t="s">
        <v>603</v>
      </c>
      <c r="Q296" s="69"/>
    </row>
    <row r="297" spans="1:17" s="67" customFormat="1" ht="20.100000000000001" customHeight="1">
      <c r="A297" s="67" t="s">
        <v>604</v>
      </c>
      <c r="Q297" s="69"/>
    </row>
    <row r="298" spans="1:17" s="67" customFormat="1" ht="20.100000000000001" customHeight="1">
      <c r="A298" s="67" t="s">
        <v>605</v>
      </c>
      <c r="Q298" s="69"/>
    </row>
    <row r="299" spans="1:17" s="67" customFormat="1" ht="20.100000000000001" customHeight="1">
      <c r="A299" s="67" t="s">
        <v>606</v>
      </c>
      <c r="Q299" s="69"/>
    </row>
    <row r="300" spans="1:17" s="67" customFormat="1" ht="20.100000000000001" customHeight="1">
      <c r="A300" s="67" t="s">
        <v>607</v>
      </c>
      <c r="Q300" s="69"/>
    </row>
    <row r="301" spans="1:17" s="67" customFormat="1" ht="20.100000000000001" customHeight="1">
      <c r="A301" s="67" t="s">
        <v>608</v>
      </c>
      <c r="Q301" s="69"/>
    </row>
    <row r="302" spans="1:17" s="67" customFormat="1" ht="20.100000000000001" customHeight="1">
      <c r="A302" s="67" t="s">
        <v>609</v>
      </c>
      <c r="Q302" s="69"/>
    </row>
    <row r="303" spans="1:17" s="67" customFormat="1" ht="20.100000000000001" customHeight="1">
      <c r="A303" s="67" t="s">
        <v>610</v>
      </c>
      <c r="Q303" s="69"/>
    </row>
    <row r="304" spans="1:17" s="67" customFormat="1" ht="20.100000000000001" customHeight="1">
      <c r="A304" s="67" t="s">
        <v>611</v>
      </c>
      <c r="Q304" s="69"/>
    </row>
    <row r="305" spans="1:17" s="67" customFormat="1" ht="20.100000000000001" customHeight="1">
      <c r="A305" s="67" t="s">
        <v>612</v>
      </c>
      <c r="Q305" s="69"/>
    </row>
    <row r="306" spans="1:17" s="67" customFormat="1" ht="20.100000000000001" customHeight="1">
      <c r="A306" s="67" t="s">
        <v>613</v>
      </c>
      <c r="Q306" s="69"/>
    </row>
    <row r="307" spans="1:17" s="67" customFormat="1" ht="20.100000000000001" customHeight="1">
      <c r="A307" s="67" t="s">
        <v>614</v>
      </c>
      <c r="Q307" s="69"/>
    </row>
    <row r="308" spans="1:17" s="67" customFormat="1" ht="20.100000000000001" customHeight="1">
      <c r="A308" s="67" t="s">
        <v>615</v>
      </c>
      <c r="Q308" s="69"/>
    </row>
    <row r="309" spans="1:17" s="67" customFormat="1" ht="20.100000000000001" customHeight="1">
      <c r="A309" s="67" t="s">
        <v>616</v>
      </c>
      <c r="Q309" s="69"/>
    </row>
    <row r="310" spans="1:17" s="67" customFormat="1" ht="20.100000000000001" customHeight="1">
      <c r="A310" s="67" t="s">
        <v>617</v>
      </c>
      <c r="Q310" s="69"/>
    </row>
    <row r="311" spans="1:17" s="67" customFormat="1" ht="20.100000000000001" customHeight="1">
      <c r="A311" s="67" t="s">
        <v>618</v>
      </c>
      <c r="Q311" s="69"/>
    </row>
    <row r="312" spans="1:17" s="67" customFormat="1" ht="20.100000000000001" customHeight="1">
      <c r="A312" s="67" t="s">
        <v>619</v>
      </c>
      <c r="Q312" s="69"/>
    </row>
    <row r="313" spans="1:17" s="67" customFormat="1" ht="20.100000000000001" customHeight="1">
      <c r="A313" s="67" t="s">
        <v>620</v>
      </c>
      <c r="Q313" s="69"/>
    </row>
    <row r="314" spans="1:17" s="67" customFormat="1" ht="20.100000000000001" customHeight="1">
      <c r="A314" s="67" t="s">
        <v>621</v>
      </c>
      <c r="Q314" s="69"/>
    </row>
    <row r="315" spans="1:17" s="67" customFormat="1" ht="20.100000000000001" customHeight="1">
      <c r="A315" s="67" t="s">
        <v>609</v>
      </c>
      <c r="Q315" s="69"/>
    </row>
    <row r="316" spans="1:17" s="67" customFormat="1" ht="20.100000000000001" customHeight="1">
      <c r="A316" s="67" t="s">
        <v>610</v>
      </c>
      <c r="Q316" s="69"/>
    </row>
    <row r="317" spans="1:17" s="77" customFormat="1" ht="20.100000000000001" customHeight="1">
      <c r="A317" s="77" t="s">
        <v>622</v>
      </c>
    </row>
    <row r="318" spans="1:17" s="77" customFormat="1" ht="20.100000000000001" customHeight="1">
      <c r="A318" s="77" t="s">
        <v>623</v>
      </c>
    </row>
    <row r="319" spans="1:17" s="77" customFormat="1" ht="20.100000000000001" customHeight="1">
      <c r="A319" s="67" t="s">
        <v>624</v>
      </c>
    </row>
    <row r="320" spans="1:17" s="77" customFormat="1" ht="20.100000000000001" customHeight="1">
      <c r="A320" s="77" t="s">
        <v>625</v>
      </c>
    </row>
    <row r="321" spans="1:1" s="77" customFormat="1" ht="20.100000000000001" customHeight="1">
      <c r="A321" s="77" t="s">
        <v>626</v>
      </c>
    </row>
    <row r="322" spans="1:1" s="77" customFormat="1" ht="20.100000000000001" customHeight="1">
      <c r="A322" s="77" t="s">
        <v>627</v>
      </c>
    </row>
    <row r="323" spans="1:1" s="77" customFormat="1" ht="20.100000000000001" customHeight="1">
      <c r="A323" s="77" t="s">
        <v>628</v>
      </c>
    </row>
    <row r="324" spans="1:1" s="77" customFormat="1" ht="20.100000000000001" customHeight="1">
      <c r="A324" s="77" t="s">
        <v>629</v>
      </c>
    </row>
    <row r="325" spans="1:1" s="77" customFormat="1" ht="20.100000000000001" customHeight="1">
      <c r="A325" s="77" t="s">
        <v>630</v>
      </c>
    </row>
    <row r="326" spans="1:1" s="77" customFormat="1" ht="20.100000000000001" customHeight="1">
      <c r="A326" s="77" t="s">
        <v>631</v>
      </c>
    </row>
    <row r="327" spans="1:1" s="77" customFormat="1" ht="20.100000000000001" customHeight="1">
      <c r="A327" s="77" t="s">
        <v>632</v>
      </c>
    </row>
    <row r="328" spans="1:1" s="77" customFormat="1" ht="20.100000000000001" customHeight="1">
      <c r="A328" s="77" t="s">
        <v>633</v>
      </c>
    </row>
    <row r="329" spans="1:1" s="77" customFormat="1" ht="20.100000000000001" customHeight="1">
      <c r="A329" s="77" t="s">
        <v>634</v>
      </c>
    </row>
    <row r="330" spans="1:1" s="77" customFormat="1" ht="20.100000000000001" customHeight="1">
      <c r="A330" s="77" t="s">
        <v>635</v>
      </c>
    </row>
    <row r="331" spans="1:1" s="77" customFormat="1" ht="20.100000000000001" customHeight="1">
      <c r="A331" s="77" t="s">
        <v>636</v>
      </c>
    </row>
    <row r="332" spans="1:1" s="77" customFormat="1" ht="20.100000000000001" customHeight="1">
      <c r="A332" s="77" t="s">
        <v>637</v>
      </c>
    </row>
    <row r="333" spans="1:1" s="77" customFormat="1" ht="20.100000000000001" customHeight="1">
      <c r="A333" s="77" t="s">
        <v>638</v>
      </c>
    </row>
    <row r="334" spans="1:1" s="77" customFormat="1" ht="20.100000000000001" customHeight="1">
      <c r="A334" s="77" t="s">
        <v>639</v>
      </c>
    </row>
    <row r="335" spans="1:1" s="77" customFormat="1" ht="20.100000000000001" customHeight="1">
      <c r="A335" s="77" t="s">
        <v>640</v>
      </c>
    </row>
    <row r="336" spans="1:1" s="77" customFormat="1" ht="20.100000000000001" customHeight="1">
      <c r="A336" s="77" t="s">
        <v>641</v>
      </c>
    </row>
    <row r="337" spans="1:1" s="77" customFormat="1" ht="20.100000000000001" customHeight="1">
      <c r="A337" s="77" t="s">
        <v>642</v>
      </c>
    </row>
    <row r="338" spans="1:1" s="77" customFormat="1" ht="20.100000000000001" customHeight="1">
      <c r="A338" s="77" t="s">
        <v>643</v>
      </c>
    </row>
    <row r="339" spans="1:1" s="77" customFormat="1" ht="20.100000000000001" customHeight="1">
      <c r="A339" s="77" t="s">
        <v>644</v>
      </c>
    </row>
    <row r="340" spans="1:1" s="77" customFormat="1" ht="20.100000000000001" customHeight="1"/>
    <row r="341" spans="1:1" s="77" customFormat="1" ht="20.100000000000001" customHeight="1">
      <c r="A341" s="77" t="s">
        <v>645</v>
      </c>
    </row>
    <row r="342" spans="1:1" s="77" customFormat="1" ht="20.100000000000001" customHeight="1">
      <c r="A342" s="77" t="s">
        <v>646</v>
      </c>
    </row>
    <row r="343" spans="1:1" s="77" customFormat="1" ht="20.100000000000001" customHeight="1">
      <c r="A343" s="77" t="s">
        <v>647</v>
      </c>
    </row>
    <row r="344" spans="1:1" s="77" customFormat="1" ht="20.100000000000001" customHeight="1">
      <c r="A344" s="77" t="s">
        <v>648</v>
      </c>
    </row>
    <row r="345" spans="1:1" s="77" customFormat="1" ht="20.100000000000001" customHeight="1">
      <c r="A345" s="77" t="s">
        <v>649</v>
      </c>
    </row>
    <row r="346" spans="1:1" s="77" customFormat="1" ht="20.100000000000001" customHeight="1">
      <c r="A346" s="77" t="s">
        <v>650</v>
      </c>
    </row>
    <row r="347" spans="1:1" s="77" customFormat="1" ht="20.100000000000001" customHeight="1">
      <c r="A347" s="77" t="s">
        <v>651</v>
      </c>
    </row>
    <row r="348" spans="1:1" s="77" customFormat="1" ht="20.100000000000001" customHeight="1">
      <c r="A348" s="77" t="s">
        <v>652</v>
      </c>
    </row>
    <row r="349" spans="1:1" s="77" customFormat="1" ht="20.100000000000001" customHeight="1">
      <c r="A349" s="77" t="s">
        <v>653</v>
      </c>
    </row>
    <row r="350" spans="1:1" s="77" customFormat="1" ht="20.100000000000001" customHeight="1">
      <c r="A350" s="77" t="s">
        <v>654</v>
      </c>
    </row>
    <row r="351" spans="1:1" s="77" customFormat="1" ht="20.100000000000001" customHeight="1">
      <c r="A351" s="77" t="s">
        <v>655</v>
      </c>
    </row>
    <row r="352" spans="1:1" s="77" customFormat="1" ht="20.100000000000001" customHeight="1">
      <c r="A352" s="77" t="s">
        <v>656</v>
      </c>
    </row>
    <row r="353" spans="1:1" s="77" customFormat="1" ht="20.100000000000001" customHeight="1">
      <c r="A353" s="77" t="s">
        <v>657</v>
      </c>
    </row>
    <row r="354" spans="1:1" s="77" customFormat="1" ht="20.100000000000001" customHeight="1">
      <c r="A354" s="77" t="s">
        <v>658</v>
      </c>
    </row>
    <row r="355" spans="1:1" s="77" customFormat="1" ht="20.100000000000001" customHeight="1">
      <c r="A355" s="77" t="s">
        <v>659</v>
      </c>
    </row>
    <row r="356" spans="1:1" s="77" customFormat="1" ht="20.100000000000001" customHeight="1">
      <c r="A356" s="77" t="s">
        <v>660</v>
      </c>
    </row>
    <row r="357" spans="1:1" s="77" customFormat="1" ht="20.100000000000001" customHeight="1">
      <c r="A357" s="77" t="s">
        <v>661</v>
      </c>
    </row>
    <row r="358" spans="1:1" s="77" customFormat="1" ht="20.100000000000001" customHeight="1">
      <c r="A358" s="77" t="s">
        <v>662</v>
      </c>
    </row>
    <row r="359" spans="1:1" s="77" customFormat="1" ht="20.100000000000001" customHeight="1">
      <c r="A359" s="77" t="s">
        <v>663</v>
      </c>
    </row>
    <row r="360" spans="1:1" s="77" customFormat="1" ht="20.100000000000001" customHeight="1">
      <c r="A360" s="77" t="s">
        <v>664</v>
      </c>
    </row>
    <row r="361" spans="1:1" s="77" customFormat="1" ht="20.100000000000001" customHeight="1">
      <c r="A361" s="77" t="s">
        <v>665</v>
      </c>
    </row>
    <row r="362" spans="1:1" s="77" customFormat="1" ht="20.100000000000001" customHeight="1">
      <c r="A362" s="77" t="s">
        <v>666</v>
      </c>
    </row>
    <row r="363" spans="1:1" s="77" customFormat="1" ht="20.100000000000001" customHeight="1">
      <c r="A363" s="77" t="s">
        <v>667</v>
      </c>
    </row>
    <row r="364" spans="1:1" s="77" customFormat="1" ht="20.100000000000001" customHeight="1">
      <c r="A364" s="77" t="s">
        <v>668</v>
      </c>
    </row>
    <row r="365" spans="1:1" s="77" customFormat="1" ht="20.100000000000001" customHeight="1">
      <c r="A365" s="77" t="s">
        <v>669</v>
      </c>
    </row>
    <row r="366" spans="1:1" s="77" customFormat="1" ht="20.100000000000001" customHeight="1">
      <c r="A366" s="77" t="s">
        <v>670</v>
      </c>
    </row>
    <row r="367" spans="1:1" s="77" customFormat="1" ht="20.100000000000001" customHeight="1">
      <c r="A367" s="77" t="s">
        <v>671</v>
      </c>
    </row>
    <row r="368" spans="1:1" s="77" customFormat="1" ht="20.100000000000001" customHeight="1">
      <c r="A368" s="77" t="s">
        <v>672</v>
      </c>
    </row>
    <row r="369" spans="1:1" s="77" customFormat="1" ht="20.100000000000001" customHeight="1">
      <c r="A369" s="77" t="s">
        <v>673</v>
      </c>
    </row>
    <row r="370" spans="1:1" s="77" customFormat="1" ht="20.100000000000001" customHeight="1">
      <c r="A370" s="77" t="s">
        <v>674</v>
      </c>
    </row>
    <row r="371" spans="1:1" s="77" customFormat="1" ht="20.100000000000001" customHeight="1">
      <c r="A371" s="77" t="s">
        <v>675</v>
      </c>
    </row>
    <row r="372" spans="1:1" s="77" customFormat="1" ht="20.100000000000001" customHeight="1">
      <c r="A372" s="77" t="s">
        <v>676</v>
      </c>
    </row>
    <row r="373" spans="1:1" s="77" customFormat="1" ht="20.100000000000001" customHeight="1">
      <c r="A373" s="77" t="s">
        <v>677</v>
      </c>
    </row>
    <row r="374" spans="1:1" s="77" customFormat="1" ht="20.100000000000001" customHeight="1">
      <c r="A374" s="77" t="s">
        <v>678</v>
      </c>
    </row>
    <row r="375" spans="1:1" s="77" customFormat="1" ht="20.100000000000001" customHeight="1">
      <c r="A375" s="77" t="s">
        <v>679</v>
      </c>
    </row>
    <row r="376" spans="1:1" s="77" customFormat="1" ht="20.100000000000001" customHeight="1">
      <c r="A376" s="77" t="s">
        <v>680</v>
      </c>
    </row>
    <row r="377" spans="1:1" s="77" customFormat="1" ht="20.100000000000001" customHeight="1">
      <c r="A377" s="77" t="s">
        <v>681</v>
      </c>
    </row>
    <row r="378" spans="1:1" s="77" customFormat="1" ht="20.100000000000001" customHeight="1">
      <c r="A378" s="77" t="s">
        <v>682</v>
      </c>
    </row>
    <row r="379" spans="1:1" s="77" customFormat="1" ht="20.100000000000001" customHeight="1">
      <c r="A379" s="77" t="s">
        <v>683</v>
      </c>
    </row>
    <row r="380" spans="1:1" s="77" customFormat="1" ht="20.100000000000001" customHeight="1">
      <c r="A380" s="77" t="s">
        <v>684</v>
      </c>
    </row>
    <row r="381" spans="1:1" s="77" customFormat="1" ht="20.100000000000001" customHeight="1">
      <c r="A381" s="77" t="s">
        <v>685</v>
      </c>
    </row>
    <row r="382" spans="1:1" s="77" customFormat="1" ht="20.100000000000001" customHeight="1">
      <c r="A382" s="77" t="s">
        <v>686</v>
      </c>
    </row>
    <row r="383" spans="1:1" s="77" customFormat="1" ht="20.100000000000001" customHeight="1">
      <c r="A383" s="77" t="s">
        <v>687</v>
      </c>
    </row>
    <row r="384" spans="1:1" s="77" customFormat="1" ht="20.100000000000001" customHeight="1">
      <c r="A384" s="77" t="s">
        <v>688</v>
      </c>
    </row>
    <row r="385" spans="1:1" s="77" customFormat="1" ht="20.100000000000001" customHeight="1">
      <c r="A385" s="77" t="s">
        <v>689</v>
      </c>
    </row>
    <row r="386" spans="1:1" s="77" customFormat="1" ht="20.100000000000001" customHeight="1">
      <c r="A386" s="77" t="s">
        <v>690</v>
      </c>
    </row>
    <row r="387" spans="1:1" s="77" customFormat="1" ht="20.100000000000001" customHeight="1">
      <c r="A387" s="77" t="s">
        <v>691</v>
      </c>
    </row>
    <row r="388" spans="1:1" s="77" customFormat="1" ht="20.100000000000001" customHeight="1">
      <c r="A388" s="77" t="s">
        <v>692</v>
      </c>
    </row>
    <row r="389" spans="1:1" s="77" customFormat="1" ht="20.100000000000001" customHeight="1">
      <c r="A389" s="77" t="s">
        <v>693</v>
      </c>
    </row>
    <row r="390" spans="1:1" s="77" customFormat="1" ht="20.100000000000001" customHeight="1">
      <c r="A390" s="77" t="s">
        <v>694</v>
      </c>
    </row>
    <row r="391" spans="1:1" s="77" customFormat="1" ht="20.100000000000001" customHeight="1">
      <c r="A391" s="77" t="s">
        <v>695</v>
      </c>
    </row>
    <row r="392" spans="1:1" s="77" customFormat="1" ht="20.100000000000001" customHeight="1">
      <c r="A392" s="77" t="s">
        <v>696</v>
      </c>
    </row>
    <row r="393" spans="1:1" s="77" customFormat="1" ht="20.100000000000001" customHeight="1">
      <c r="A393" s="77" t="s">
        <v>697</v>
      </c>
    </row>
    <row r="394" spans="1:1" s="77" customFormat="1" ht="20.100000000000001" customHeight="1">
      <c r="A394" s="77" t="s">
        <v>698</v>
      </c>
    </row>
    <row r="395" spans="1:1" s="77" customFormat="1" ht="20.100000000000001" customHeight="1">
      <c r="A395" s="77" t="s">
        <v>699</v>
      </c>
    </row>
    <row r="396" spans="1:1" s="77" customFormat="1" ht="20.100000000000001" customHeight="1">
      <c r="A396" s="77" t="s">
        <v>700</v>
      </c>
    </row>
    <row r="397" spans="1:1" s="77" customFormat="1" ht="20.100000000000001" customHeight="1">
      <c r="A397" s="77" t="s">
        <v>701</v>
      </c>
    </row>
    <row r="398" spans="1:1" s="77" customFormat="1" ht="20.100000000000001" customHeight="1">
      <c r="A398" s="77" t="s">
        <v>702</v>
      </c>
    </row>
    <row r="399" spans="1:1" s="77" customFormat="1" ht="20.100000000000001" customHeight="1">
      <c r="A399" s="77" t="s">
        <v>703</v>
      </c>
    </row>
    <row r="400" spans="1:1" s="77" customFormat="1" ht="20.100000000000001" customHeight="1">
      <c r="A400" s="77" t="s">
        <v>704</v>
      </c>
    </row>
    <row r="401" spans="1:1" s="77" customFormat="1" ht="20.100000000000001" customHeight="1">
      <c r="A401" s="77" t="s">
        <v>705</v>
      </c>
    </row>
    <row r="402" spans="1:1" s="77" customFormat="1" ht="20.100000000000001" customHeight="1">
      <c r="A402" s="77" t="s">
        <v>706</v>
      </c>
    </row>
    <row r="403" spans="1:1" s="77" customFormat="1" ht="20.100000000000001" customHeight="1">
      <c r="A403" s="77" t="s">
        <v>707</v>
      </c>
    </row>
    <row r="404" spans="1:1" s="77" customFormat="1" ht="20.100000000000001" customHeight="1">
      <c r="A404" s="77" t="s">
        <v>708</v>
      </c>
    </row>
    <row r="405" spans="1:1" s="77" customFormat="1" ht="20.100000000000001" customHeight="1">
      <c r="A405" s="77" t="s">
        <v>709</v>
      </c>
    </row>
    <row r="406" spans="1:1" s="77" customFormat="1" ht="20.100000000000001" customHeight="1">
      <c r="A406" s="77" t="s">
        <v>710</v>
      </c>
    </row>
    <row r="407" spans="1:1" s="77" customFormat="1" ht="20.100000000000001" customHeight="1">
      <c r="A407" s="77" t="s">
        <v>711</v>
      </c>
    </row>
    <row r="408" spans="1:1" s="77" customFormat="1" ht="20.100000000000001" customHeight="1">
      <c r="A408" s="77" t="s">
        <v>712</v>
      </c>
    </row>
    <row r="409" spans="1:1" s="77" customFormat="1" ht="20.100000000000001" customHeight="1">
      <c r="A409" s="77" t="s">
        <v>713</v>
      </c>
    </row>
    <row r="410" spans="1:1" s="77" customFormat="1" ht="20.100000000000001" customHeight="1">
      <c r="A410" s="77" t="s">
        <v>714</v>
      </c>
    </row>
    <row r="411" spans="1:1" s="77" customFormat="1" ht="20.100000000000001" customHeight="1">
      <c r="A411" s="77" t="s">
        <v>715</v>
      </c>
    </row>
    <row r="412" spans="1:1" s="77" customFormat="1" ht="20.100000000000001" customHeight="1">
      <c r="A412" s="77" t="s">
        <v>716</v>
      </c>
    </row>
    <row r="413" spans="1:1" s="77" customFormat="1" ht="20.100000000000001" customHeight="1">
      <c r="A413" s="77" t="s">
        <v>717</v>
      </c>
    </row>
    <row r="414" spans="1:1" s="77" customFormat="1" ht="20.100000000000001" customHeight="1">
      <c r="A414" s="77" t="s">
        <v>718</v>
      </c>
    </row>
    <row r="415" spans="1:1" s="77" customFormat="1" ht="20.100000000000001" customHeight="1">
      <c r="A415" s="77" t="s">
        <v>719</v>
      </c>
    </row>
    <row r="416" spans="1:1" s="77" customFormat="1" ht="20.100000000000001" customHeight="1">
      <c r="A416" s="77" t="s">
        <v>720</v>
      </c>
    </row>
    <row r="417" spans="1:1" s="77" customFormat="1" ht="20.100000000000001" customHeight="1">
      <c r="A417" s="77" t="s">
        <v>721</v>
      </c>
    </row>
    <row r="418" spans="1:1" s="77" customFormat="1" ht="20.100000000000001" customHeight="1">
      <c r="A418" s="77" t="s">
        <v>722</v>
      </c>
    </row>
    <row r="419" spans="1:1" s="77" customFormat="1" ht="20.100000000000001" customHeight="1">
      <c r="A419" s="77" t="s">
        <v>723</v>
      </c>
    </row>
    <row r="420" spans="1:1" s="77" customFormat="1" ht="20.100000000000001" customHeight="1">
      <c r="A420" s="77" t="s">
        <v>724</v>
      </c>
    </row>
    <row r="421" spans="1:1" s="77" customFormat="1" ht="20.100000000000001" customHeight="1">
      <c r="A421" s="77" t="s">
        <v>725</v>
      </c>
    </row>
    <row r="422" spans="1:1" s="77" customFormat="1" ht="20.100000000000001" customHeight="1">
      <c r="A422" s="77" t="s">
        <v>726</v>
      </c>
    </row>
    <row r="423" spans="1:1" s="77" customFormat="1" ht="20.100000000000001" customHeight="1">
      <c r="A423" s="77" t="s">
        <v>727</v>
      </c>
    </row>
    <row r="424" spans="1:1" s="77" customFormat="1" ht="20.100000000000001" customHeight="1">
      <c r="A424" s="77" t="s">
        <v>728</v>
      </c>
    </row>
    <row r="425" spans="1:1" s="77" customFormat="1" ht="20.100000000000001" customHeight="1">
      <c r="A425" s="77" t="s">
        <v>729</v>
      </c>
    </row>
    <row r="426" spans="1:1" s="77" customFormat="1" ht="20.100000000000001" customHeight="1">
      <c r="A426" s="77" t="s">
        <v>730</v>
      </c>
    </row>
    <row r="427" spans="1:1" s="77" customFormat="1" ht="20.100000000000001" customHeight="1">
      <c r="A427" s="77" t="s">
        <v>731</v>
      </c>
    </row>
    <row r="428" spans="1:1" s="77" customFormat="1" ht="20.100000000000001" customHeight="1">
      <c r="A428" s="77" t="s">
        <v>732</v>
      </c>
    </row>
    <row r="429" spans="1:1" s="77" customFormat="1" ht="20.100000000000001" customHeight="1">
      <c r="A429" s="77" t="s">
        <v>733</v>
      </c>
    </row>
    <row r="430" spans="1:1" s="77" customFormat="1" ht="20.100000000000001" customHeight="1">
      <c r="A430" s="77" t="s">
        <v>734</v>
      </c>
    </row>
    <row r="431" spans="1:1" s="77" customFormat="1" ht="20.100000000000001" customHeight="1">
      <c r="A431" s="77" t="s">
        <v>735</v>
      </c>
    </row>
    <row r="432" spans="1:1" s="77" customFormat="1" ht="20.100000000000001" customHeight="1">
      <c r="A432" s="77" t="s">
        <v>736</v>
      </c>
    </row>
    <row r="433" spans="1:1" s="77" customFormat="1" ht="20.100000000000001" customHeight="1">
      <c r="A433" s="77" t="s">
        <v>737</v>
      </c>
    </row>
    <row r="434" spans="1:1" s="77" customFormat="1" ht="20.100000000000001" customHeight="1">
      <c r="A434" s="77" t="s">
        <v>738</v>
      </c>
    </row>
    <row r="435" spans="1:1" s="77" customFormat="1" ht="20.100000000000001" customHeight="1">
      <c r="A435" s="77" t="s">
        <v>739</v>
      </c>
    </row>
    <row r="436" spans="1:1" s="77" customFormat="1" ht="20.100000000000001" customHeight="1">
      <c r="A436" s="77" t="s">
        <v>740</v>
      </c>
    </row>
    <row r="437" spans="1:1" s="77" customFormat="1" ht="20.100000000000001" customHeight="1">
      <c r="A437" s="77" t="s">
        <v>741</v>
      </c>
    </row>
    <row r="438" spans="1:1" s="77" customFormat="1" ht="20.100000000000001" customHeight="1">
      <c r="A438" s="77" t="s">
        <v>742</v>
      </c>
    </row>
    <row r="439" spans="1:1" s="77" customFormat="1" ht="20.100000000000001" customHeight="1">
      <c r="A439" s="77" t="s">
        <v>743</v>
      </c>
    </row>
    <row r="440" spans="1:1" s="77" customFormat="1" ht="20.100000000000001" customHeight="1">
      <c r="A440" s="77" t="s">
        <v>744</v>
      </c>
    </row>
    <row r="441" spans="1:1" s="77" customFormat="1" ht="20.100000000000001" customHeight="1">
      <c r="A441" s="77" t="s">
        <v>745</v>
      </c>
    </row>
    <row r="442" spans="1:1" s="77" customFormat="1" ht="20.100000000000001" customHeight="1">
      <c r="A442" s="77" t="s">
        <v>746</v>
      </c>
    </row>
    <row r="443" spans="1:1" s="77" customFormat="1" ht="20.100000000000001" customHeight="1">
      <c r="A443" s="77" t="s">
        <v>747</v>
      </c>
    </row>
    <row r="444" spans="1:1" s="77" customFormat="1" ht="20.100000000000001" customHeight="1">
      <c r="A444" s="77" t="s">
        <v>748</v>
      </c>
    </row>
    <row r="445" spans="1:1" s="77" customFormat="1" ht="20.100000000000001" customHeight="1">
      <c r="A445" s="77" t="s">
        <v>749</v>
      </c>
    </row>
    <row r="446" spans="1:1" s="77" customFormat="1" ht="20.100000000000001" customHeight="1">
      <c r="A446" s="77" t="s">
        <v>750</v>
      </c>
    </row>
    <row r="447" spans="1:1" s="77" customFormat="1" ht="20.100000000000001" customHeight="1"/>
    <row r="448" spans="1:1" s="77" customFormat="1" ht="20.100000000000001" customHeight="1">
      <c r="A448" s="77" t="s">
        <v>751</v>
      </c>
    </row>
    <row r="449" spans="1:1" s="77" customFormat="1" ht="20.100000000000001" customHeight="1">
      <c r="A449" s="77" t="s">
        <v>752</v>
      </c>
    </row>
    <row r="450" spans="1:1" s="77" customFormat="1" ht="20.100000000000001" customHeight="1">
      <c r="A450" s="77" t="s">
        <v>753</v>
      </c>
    </row>
    <row r="451" spans="1:1" s="77" customFormat="1" ht="20.100000000000001" customHeight="1">
      <c r="A451" s="77" t="s">
        <v>754</v>
      </c>
    </row>
    <row r="452" spans="1:1" s="77" customFormat="1" ht="20.100000000000001" customHeight="1">
      <c r="A452" s="77" t="s">
        <v>755</v>
      </c>
    </row>
    <row r="453" spans="1:1" s="77" customFormat="1" ht="20.100000000000001" customHeight="1">
      <c r="A453" s="77" t="s">
        <v>756</v>
      </c>
    </row>
    <row r="454" spans="1:1" s="77" customFormat="1" ht="20.100000000000001" customHeight="1">
      <c r="A454" s="77" t="s">
        <v>757</v>
      </c>
    </row>
    <row r="455" spans="1:1" s="77" customFormat="1" ht="20.100000000000001" customHeight="1">
      <c r="A455" s="77" t="s">
        <v>758</v>
      </c>
    </row>
    <row r="456" spans="1:1" s="77" customFormat="1" ht="20.100000000000001" customHeight="1">
      <c r="A456" s="77" t="s">
        <v>759</v>
      </c>
    </row>
    <row r="457" spans="1:1" s="77" customFormat="1" ht="20.100000000000001" customHeight="1">
      <c r="A457" s="77" t="s">
        <v>760</v>
      </c>
    </row>
    <row r="458" spans="1:1" s="77" customFormat="1" ht="20.100000000000001" customHeight="1">
      <c r="A458" s="77" t="s">
        <v>761</v>
      </c>
    </row>
    <row r="459" spans="1:1" s="77" customFormat="1" ht="20.100000000000001" customHeight="1">
      <c r="A459" s="77" t="s">
        <v>762</v>
      </c>
    </row>
    <row r="460" spans="1:1" s="77" customFormat="1" ht="20.100000000000001" customHeight="1">
      <c r="A460" s="77" t="s">
        <v>763</v>
      </c>
    </row>
    <row r="461" spans="1:1" s="77" customFormat="1" ht="20.100000000000001" customHeight="1">
      <c r="A461" s="77" t="s">
        <v>764</v>
      </c>
    </row>
    <row r="462" spans="1:1" s="77" customFormat="1" ht="20.100000000000001" customHeight="1">
      <c r="A462" s="77" t="s">
        <v>765</v>
      </c>
    </row>
    <row r="463" spans="1:1" s="77" customFormat="1" ht="20.100000000000001" customHeight="1">
      <c r="A463" s="77" t="s">
        <v>766</v>
      </c>
    </row>
    <row r="464" spans="1:1" s="77" customFormat="1" ht="20.100000000000001" customHeight="1">
      <c r="A464" s="77" t="s">
        <v>767</v>
      </c>
    </row>
    <row r="465" spans="1:17" s="77" customFormat="1" ht="20.100000000000001" customHeight="1">
      <c r="A465" s="77" t="s">
        <v>768</v>
      </c>
    </row>
    <row r="466" spans="1:17" s="77" customFormat="1" ht="20.100000000000001" customHeight="1">
      <c r="A466" s="77" t="s">
        <v>769</v>
      </c>
    </row>
    <row r="467" spans="1:17" s="77" customFormat="1" ht="20.100000000000001" customHeight="1">
      <c r="A467" s="77" t="s">
        <v>770</v>
      </c>
    </row>
    <row r="468" spans="1:17" s="64" customFormat="1" ht="20.100000000000001" customHeight="1">
      <c r="Q468" s="74"/>
    </row>
    <row r="469" spans="1:17" s="64" customFormat="1" ht="20.100000000000001" customHeight="1">
      <c r="Q469" s="74"/>
    </row>
    <row r="470" spans="1:17" s="64" customFormat="1" ht="20.100000000000001" customHeight="1">
      <c r="Q470" s="74"/>
    </row>
    <row r="471" spans="1:17" s="67" customFormat="1" ht="20.100000000000001" customHeight="1">
      <c r="Q471" s="69"/>
    </row>
    <row r="472" spans="1:17" s="67" customFormat="1" ht="20.100000000000001" customHeight="1">
      <c r="Q472" s="69"/>
    </row>
    <row r="473" spans="1:17" s="67" customFormat="1" ht="20.100000000000001" customHeight="1">
      <c r="Q473" s="69"/>
    </row>
    <row r="474" spans="1:17" s="67" customFormat="1" ht="20.100000000000001" customHeight="1">
      <c r="Q474" s="69"/>
    </row>
    <row r="475" spans="1:17" s="67" customFormat="1" ht="20.100000000000001" customHeight="1">
      <c r="Q475" s="69"/>
    </row>
    <row r="476" spans="1:17" s="67" customFormat="1" ht="20.100000000000001" customHeight="1">
      <c r="Q476" s="69"/>
    </row>
  </sheetData>
  <mergeCells count="322">
    <mergeCell ref="A237:D237"/>
    <mergeCell ref="E237:H237"/>
    <mergeCell ref="I237:P237"/>
    <mergeCell ref="A234:D235"/>
    <mergeCell ref="E234:H234"/>
    <mergeCell ref="I234:P234"/>
    <mergeCell ref="E235:H235"/>
    <mergeCell ref="I235:P235"/>
    <mergeCell ref="A236:D236"/>
    <mergeCell ref="E236:H236"/>
    <mergeCell ref="I236:P236"/>
    <mergeCell ref="A232:D233"/>
    <mergeCell ref="E232:H232"/>
    <mergeCell ref="I232:P232"/>
    <mergeCell ref="E233:H233"/>
    <mergeCell ref="I233:P233"/>
    <mergeCell ref="A229:D229"/>
    <mergeCell ref="E229:H229"/>
    <mergeCell ref="I229:P229"/>
    <mergeCell ref="A230:D230"/>
    <mergeCell ref="E230:H230"/>
    <mergeCell ref="I230:P230"/>
    <mergeCell ref="A227:D227"/>
    <mergeCell ref="E227:H227"/>
    <mergeCell ref="I227:P227"/>
    <mergeCell ref="A228:D228"/>
    <mergeCell ref="E228:H228"/>
    <mergeCell ref="I228:P228"/>
    <mergeCell ref="A231:D231"/>
    <mergeCell ref="E231:H231"/>
    <mergeCell ref="I231:P231"/>
    <mergeCell ref="A214:D214"/>
    <mergeCell ref="E214:H214"/>
    <mergeCell ref="I214:L214"/>
    <mergeCell ref="M214:P214"/>
    <mergeCell ref="A215:D215"/>
    <mergeCell ref="E215:H215"/>
    <mergeCell ref="I215:L215"/>
    <mergeCell ref="M215:P215"/>
    <mergeCell ref="A212:D212"/>
    <mergeCell ref="E212:H212"/>
    <mergeCell ref="I212:L212"/>
    <mergeCell ref="M212:P212"/>
    <mergeCell ref="A213:D213"/>
    <mergeCell ref="E213:H213"/>
    <mergeCell ref="I213:L213"/>
    <mergeCell ref="M213:P213"/>
    <mergeCell ref="M209:P209"/>
    <mergeCell ref="A210:D210"/>
    <mergeCell ref="E210:H210"/>
    <mergeCell ref="I210:L210"/>
    <mergeCell ref="M210:P210"/>
    <mergeCell ref="A211:D211"/>
    <mergeCell ref="E211:H211"/>
    <mergeCell ref="I211:L211"/>
    <mergeCell ref="M211:P211"/>
    <mergeCell ref="A209:D209"/>
    <mergeCell ref="E209:H209"/>
    <mergeCell ref="I209:L209"/>
    <mergeCell ref="K201:P201"/>
    <mergeCell ref="A202:D202"/>
    <mergeCell ref="E202:H202"/>
    <mergeCell ref="I202:J202"/>
    <mergeCell ref="K202:P206"/>
    <mergeCell ref="A203:D203"/>
    <mergeCell ref="E203:H203"/>
    <mergeCell ref="A206:D206"/>
    <mergeCell ref="E206:H206"/>
    <mergeCell ref="I206:J206"/>
    <mergeCell ref="I203:J203"/>
    <mergeCell ref="A204:D204"/>
    <mergeCell ref="E204:H204"/>
    <mergeCell ref="I204:J204"/>
    <mergeCell ref="A205:D205"/>
    <mergeCell ref="E205:H205"/>
    <mergeCell ref="I205:J205"/>
    <mergeCell ref="A201:D201"/>
    <mergeCell ref="E201:H201"/>
    <mergeCell ref="I201:J201"/>
    <mergeCell ref="A153:F153"/>
    <mergeCell ref="G153:L153"/>
    <mergeCell ref="M153:P153"/>
    <mergeCell ref="A154:F154"/>
    <mergeCell ref="G154:L154"/>
    <mergeCell ref="M154:P154"/>
    <mergeCell ref="M147:N147"/>
    <mergeCell ref="O147:P147"/>
    <mergeCell ref="A148:B148"/>
    <mergeCell ref="C148:D148"/>
    <mergeCell ref="E148:F148"/>
    <mergeCell ref="G148:H148"/>
    <mergeCell ref="I148:J148"/>
    <mergeCell ref="K148:L148"/>
    <mergeCell ref="M148:N148"/>
    <mergeCell ref="O148:P148"/>
    <mergeCell ref="A147:B147"/>
    <mergeCell ref="C147:D147"/>
    <mergeCell ref="E147:F147"/>
    <mergeCell ref="G147:H147"/>
    <mergeCell ref="I147:J147"/>
    <mergeCell ref="K147:L147"/>
    <mergeCell ref="M145:N145"/>
    <mergeCell ref="O145:P145"/>
    <mergeCell ref="A146:B146"/>
    <mergeCell ref="C146:D146"/>
    <mergeCell ref="E146:F146"/>
    <mergeCell ref="G146:H146"/>
    <mergeCell ref="I146:J146"/>
    <mergeCell ref="K146:L146"/>
    <mergeCell ref="M146:N146"/>
    <mergeCell ref="O146:P146"/>
    <mergeCell ref="A145:B145"/>
    <mergeCell ref="C145:D145"/>
    <mergeCell ref="E145:F145"/>
    <mergeCell ref="G145:H145"/>
    <mergeCell ref="I145:J145"/>
    <mergeCell ref="K145:L145"/>
    <mergeCell ref="M143:N143"/>
    <mergeCell ref="O143:P143"/>
    <mergeCell ref="A144:B144"/>
    <mergeCell ref="C144:D144"/>
    <mergeCell ref="E144:F144"/>
    <mergeCell ref="G144:H144"/>
    <mergeCell ref="I144:J144"/>
    <mergeCell ref="K144:L144"/>
    <mergeCell ref="M144:N144"/>
    <mergeCell ref="O144:P144"/>
    <mergeCell ref="A143:B143"/>
    <mergeCell ref="C143:D143"/>
    <mergeCell ref="E143:F143"/>
    <mergeCell ref="G143:H143"/>
    <mergeCell ref="I143:J143"/>
    <mergeCell ref="K143:L143"/>
    <mergeCell ref="M141:N141"/>
    <mergeCell ref="O141:P141"/>
    <mergeCell ref="A142:B142"/>
    <mergeCell ref="C142:D142"/>
    <mergeCell ref="E142:F142"/>
    <mergeCell ref="G142:H142"/>
    <mergeCell ref="I142:J142"/>
    <mergeCell ref="K142:L142"/>
    <mergeCell ref="M142:N142"/>
    <mergeCell ref="O142:P142"/>
    <mergeCell ref="A141:B141"/>
    <mergeCell ref="C141:D141"/>
    <mergeCell ref="E141:F141"/>
    <mergeCell ref="G141:H141"/>
    <mergeCell ref="I141:J141"/>
    <mergeCell ref="K141:L141"/>
    <mergeCell ref="M139:N139"/>
    <mergeCell ref="O139:P139"/>
    <mergeCell ref="A140:B140"/>
    <mergeCell ref="C140:D140"/>
    <mergeCell ref="E140:F140"/>
    <mergeCell ref="G140:H140"/>
    <mergeCell ref="I140:J140"/>
    <mergeCell ref="K140:L140"/>
    <mergeCell ref="M140:N140"/>
    <mergeCell ref="O140:P140"/>
    <mergeCell ref="A139:B139"/>
    <mergeCell ref="C139:D139"/>
    <mergeCell ref="E139:F139"/>
    <mergeCell ref="G139:H139"/>
    <mergeCell ref="I139:J139"/>
    <mergeCell ref="K139:L139"/>
    <mergeCell ref="A137:B137"/>
    <mergeCell ref="C137:D137"/>
    <mergeCell ref="E137:F137"/>
    <mergeCell ref="G137:H137"/>
    <mergeCell ref="I137:J137"/>
    <mergeCell ref="K137:L137"/>
    <mergeCell ref="M137:N137"/>
    <mergeCell ref="O137:P137"/>
    <mergeCell ref="A138:B138"/>
    <mergeCell ref="C138:D138"/>
    <mergeCell ref="E138:F138"/>
    <mergeCell ref="G138:H138"/>
    <mergeCell ref="I138:J138"/>
    <mergeCell ref="K138:L138"/>
    <mergeCell ref="M138:N138"/>
    <mergeCell ref="O138:P138"/>
    <mergeCell ref="A129:D129"/>
    <mergeCell ref="E129:H129"/>
    <mergeCell ref="I129:L129"/>
    <mergeCell ref="M129:P129"/>
    <mergeCell ref="A130:D132"/>
    <mergeCell ref="E130:H130"/>
    <mergeCell ref="I130:L130"/>
    <mergeCell ref="M130:P130"/>
    <mergeCell ref="E131:H131"/>
    <mergeCell ref="I131:L131"/>
    <mergeCell ref="M131:P131"/>
    <mergeCell ref="E132:H132"/>
    <mergeCell ref="I132:L132"/>
    <mergeCell ref="M132:P132"/>
    <mergeCell ref="A124:C124"/>
    <mergeCell ref="D124:L124"/>
    <mergeCell ref="M124:P124"/>
    <mergeCell ref="A125:C125"/>
    <mergeCell ref="D125:L125"/>
    <mergeCell ref="M125:P125"/>
    <mergeCell ref="A122:C122"/>
    <mergeCell ref="D122:L122"/>
    <mergeCell ref="M122:P122"/>
    <mergeCell ref="A123:C123"/>
    <mergeCell ref="D123:L123"/>
    <mergeCell ref="M123:P123"/>
    <mergeCell ref="A120:C120"/>
    <mergeCell ref="D120:L120"/>
    <mergeCell ref="M120:P120"/>
    <mergeCell ref="A121:C121"/>
    <mergeCell ref="D121:L121"/>
    <mergeCell ref="M121:P121"/>
    <mergeCell ref="A115:F115"/>
    <mergeCell ref="G115:P115"/>
    <mergeCell ref="A116:F116"/>
    <mergeCell ref="G116:P116"/>
    <mergeCell ref="A119:C119"/>
    <mergeCell ref="D119:L119"/>
    <mergeCell ref="M119:P119"/>
    <mergeCell ref="A112:F112"/>
    <mergeCell ref="G112:P112"/>
    <mergeCell ref="A113:F113"/>
    <mergeCell ref="G113:P113"/>
    <mergeCell ref="A114:F114"/>
    <mergeCell ref="G114:P114"/>
    <mergeCell ref="C77:H77"/>
    <mergeCell ref="I77:P77"/>
    <mergeCell ref="C78:H78"/>
    <mergeCell ref="I78:P78"/>
    <mergeCell ref="A111:F111"/>
    <mergeCell ref="G111:P111"/>
    <mergeCell ref="A74:B78"/>
    <mergeCell ref="C74:E74"/>
    <mergeCell ref="F74:H74"/>
    <mergeCell ref="I74:L74"/>
    <mergeCell ref="M74:P74"/>
    <mergeCell ref="C75:H75"/>
    <mergeCell ref="I75:L75"/>
    <mergeCell ref="M75:P75"/>
    <mergeCell ref="C76:H76"/>
    <mergeCell ref="I76:P76"/>
    <mergeCell ref="M70:P70"/>
    <mergeCell ref="I71:L71"/>
    <mergeCell ref="M71:P71"/>
    <mergeCell ref="C72:H72"/>
    <mergeCell ref="I72:L73"/>
    <mergeCell ref="M72:P73"/>
    <mergeCell ref="C73:H73"/>
    <mergeCell ref="A68:B68"/>
    <mergeCell ref="C68:L68"/>
    <mergeCell ref="M68:P68"/>
    <mergeCell ref="A69:B73"/>
    <mergeCell ref="C69:E71"/>
    <mergeCell ref="F69:H69"/>
    <mergeCell ref="I69:L69"/>
    <mergeCell ref="M69:P69"/>
    <mergeCell ref="F70:H71"/>
    <mergeCell ref="I70:L70"/>
    <mergeCell ref="A61:C62"/>
    <mergeCell ref="D61:F61"/>
    <mergeCell ref="G61:K61"/>
    <mergeCell ref="L61:P61"/>
    <mergeCell ref="D62:F62"/>
    <mergeCell ref="G62:K62"/>
    <mergeCell ref="L62:P62"/>
    <mergeCell ref="A59:C60"/>
    <mergeCell ref="D59:F59"/>
    <mergeCell ref="G59:K59"/>
    <mergeCell ref="L59:P59"/>
    <mergeCell ref="D60:F60"/>
    <mergeCell ref="G60:K60"/>
    <mergeCell ref="L60:P60"/>
    <mergeCell ref="A57:C58"/>
    <mergeCell ref="D57:F57"/>
    <mergeCell ref="G57:K57"/>
    <mergeCell ref="L57:P57"/>
    <mergeCell ref="D58:F58"/>
    <mergeCell ref="G58:K58"/>
    <mergeCell ref="L58:P58"/>
    <mergeCell ref="A53:D53"/>
    <mergeCell ref="E53:G53"/>
    <mergeCell ref="H53:K53"/>
    <mergeCell ref="L53:P53"/>
    <mergeCell ref="A56:C56"/>
    <mergeCell ref="D56:F56"/>
    <mergeCell ref="G56:K56"/>
    <mergeCell ref="L56:P56"/>
    <mergeCell ref="A51:D51"/>
    <mergeCell ref="E51:G51"/>
    <mergeCell ref="H51:K51"/>
    <mergeCell ref="L51:P51"/>
    <mergeCell ref="A52:D52"/>
    <mergeCell ref="E52:G52"/>
    <mergeCell ref="H52:K52"/>
    <mergeCell ref="L52:P52"/>
    <mergeCell ref="A47:E47"/>
    <mergeCell ref="F47:I47"/>
    <mergeCell ref="J47:P47"/>
    <mergeCell ref="A50:D50"/>
    <mergeCell ref="E50:G50"/>
    <mergeCell ref="H50:K50"/>
    <mergeCell ref="L50:P50"/>
    <mergeCell ref="A46:E46"/>
    <mergeCell ref="F46:I46"/>
    <mergeCell ref="J46:P46"/>
    <mergeCell ref="A43:E43"/>
    <mergeCell ref="F43:I43"/>
    <mergeCell ref="J43:P43"/>
    <mergeCell ref="A44:E44"/>
    <mergeCell ref="F44:I44"/>
    <mergeCell ref="J44:P44"/>
    <mergeCell ref="A5:P5"/>
    <mergeCell ref="A41:E41"/>
    <mergeCell ref="F41:I41"/>
    <mergeCell ref="J41:P41"/>
    <mergeCell ref="A42:E42"/>
    <mergeCell ref="F42:I42"/>
    <mergeCell ref="J42:P42"/>
    <mergeCell ref="A45:E45"/>
    <mergeCell ref="F45:I45"/>
    <mergeCell ref="J45:P4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갑지</vt:lpstr>
      <vt:lpstr>공종별내역서</vt:lpstr>
      <vt:lpstr>시방서</vt:lpstr>
      <vt:lpstr>갑지!Print_Area</vt:lpstr>
      <vt:lpstr>공종별내역서!Print_Area</vt:lpstr>
      <vt:lpstr>시방서!Print_Area</vt:lpstr>
      <vt:lpstr>공종별내역서!Print_Titles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2026-03-13T07:31:22Z</cp:lastPrinted>
  <dcterms:created xsi:type="dcterms:W3CDTF">2026-01-13T07:38:36Z</dcterms:created>
  <dcterms:modified xsi:type="dcterms:W3CDTF">2026-06-29T02:30:43Z</dcterms:modified>
</cp:coreProperties>
</file>