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1.2026년 유입 및 상암오수펌프장 추진사업 관계철\8-5. 상암오수펌프장 조세목제진기 자동제어공사(수정중-견적서 여성기업 추가)\2. 내역서, 공내역서, 시방서, 도면\"/>
    </mc:Choice>
  </mc:AlternateContent>
  <xr:revisionPtr revIDLastSave="0" documentId="13_ncr:1_{55325981-2985-4D02-8537-F40C9FE1C682}" xr6:coauthVersionLast="47" xr6:coauthVersionMax="47" xr10:uidLastSave="{00000000-0000-0000-0000-000000000000}"/>
  <bookViews>
    <workbookView xWindow="2145" yWindow="405" windowWidth="19620" windowHeight="13545" tabRatio="858" xr2:uid="{00000000-000D-0000-FFFF-FFFF00000000}"/>
  </bookViews>
  <sheets>
    <sheet name="갑지" sheetId="25" r:id="rId1"/>
    <sheet name="설치원가계산서" sheetId="6" r:id="rId2"/>
    <sheet name="설치총괄표" sheetId="17" r:id="rId3"/>
    <sheet name="설치명세서" sheetId="18" r:id="rId4"/>
  </sheets>
  <definedNames>
    <definedName name="_">#N/A</definedName>
    <definedName name="_________MAG100">#REF!</definedName>
    <definedName name="_________MAG200">#REF!</definedName>
    <definedName name="_________MAG300">#REF!</definedName>
    <definedName name="_________MAG40">#REF!</definedName>
    <definedName name="_________MAG400">#REF!</definedName>
    <definedName name="_________MAG450">#REF!</definedName>
    <definedName name="_________MAG65">#REF!</definedName>
    <definedName name="________MAG100">#REF!</definedName>
    <definedName name="________MAG200">#REF!</definedName>
    <definedName name="________MAG300">#REF!</definedName>
    <definedName name="________MAG40">#REF!</definedName>
    <definedName name="________MAG400">#REF!</definedName>
    <definedName name="________MAG450">#REF!</definedName>
    <definedName name="________MAG65">#REF!</definedName>
    <definedName name="_______MAG100">#REF!</definedName>
    <definedName name="_______MAG200">#REF!</definedName>
    <definedName name="_______MAG300">#REF!</definedName>
    <definedName name="_______MAG40">#REF!</definedName>
    <definedName name="_______MAG400">#REF!</definedName>
    <definedName name="_______MAG450">#REF!</definedName>
    <definedName name="_______MAG65">#REF!</definedName>
    <definedName name="______MAG100">#REF!</definedName>
    <definedName name="______MAG200">#REF!</definedName>
    <definedName name="______MAG300">#REF!</definedName>
    <definedName name="______MAG40">#REF!</definedName>
    <definedName name="______MAG400">#REF!</definedName>
    <definedName name="______MAG450">#REF!</definedName>
    <definedName name="______MAG65">#REF!</definedName>
    <definedName name="_____MAG100">#REF!</definedName>
    <definedName name="_____MAG200">#REF!</definedName>
    <definedName name="_____MAG300">#REF!</definedName>
    <definedName name="_____MAG40">#REF!</definedName>
    <definedName name="_____MAG400">#REF!</definedName>
    <definedName name="_____MAG450">#REF!</definedName>
    <definedName name="_____MAG65">#REF!</definedName>
    <definedName name="____ISO011">[0]!____ISO011</definedName>
    <definedName name="____ISO021">[0]!____ISO021</definedName>
    <definedName name="____ISO031">[0]!____ISO031</definedName>
    <definedName name="____ISO0312">[0]!____ISO0312</definedName>
    <definedName name="____ISO041">[0]!____ISO041</definedName>
    <definedName name="____ISO0411">[0]!____ISO0411</definedName>
    <definedName name="____ISO051">[0]!____ISO051</definedName>
    <definedName name="____ISO061">[0]!____ISO061</definedName>
    <definedName name="____ISO062">[0]!____ISO062</definedName>
    <definedName name="____ISO063">[0]!____ISO063</definedName>
    <definedName name="____ISO081">[0]!____ISO081</definedName>
    <definedName name="____ISO09101">[0]!____ISO09101</definedName>
    <definedName name="____ISO09105">[0]!____ISO09105</definedName>
    <definedName name="____ISO09108">[0]!____ISO09108</definedName>
    <definedName name="____ISO09111">[0]!____ISO09111</definedName>
    <definedName name="____ISO09115">[0]!____ISO09115</definedName>
    <definedName name="____ISO09118">[0]!____ISO09118</definedName>
    <definedName name="____ISO09120">[0]!____ISO09120</definedName>
    <definedName name="____ISO09127">[0]!____ISO09127</definedName>
    <definedName name="____ISO09128">[0]!____ISO09128</definedName>
    <definedName name="____ISO09129">[0]!____ISO09129</definedName>
    <definedName name="____ISO09131">[0]!____ISO09131</definedName>
    <definedName name="____ISO09133">[0]!____ISO09133</definedName>
    <definedName name="____ISO09134">[0]!____ISO09134</definedName>
    <definedName name="____ISO09135">[0]!____ISO09135</definedName>
    <definedName name="____ISO09136">[0]!____ISO09136</definedName>
    <definedName name="____ISO092">[0]!____ISO092</definedName>
    <definedName name="____ISO101">[0]!____ISO101</definedName>
    <definedName name="____ISO111">[0]!____ISO111</definedName>
    <definedName name="____ISO131">[0]!____ISO131</definedName>
    <definedName name="____ISO141">[0]!____ISO141</definedName>
    <definedName name="____ISO151">[0]!____ISO151</definedName>
    <definedName name="____ISO1511">[0]!____ISO1511</definedName>
    <definedName name="____ISO1512">[0]!____ISO1512</definedName>
    <definedName name="____ISO1811">[0]!____ISO1811</definedName>
    <definedName name="____ISO191">[0]!____ISO191</definedName>
    <definedName name="____MAG100">#REF!</definedName>
    <definedName name="____MAG200">#REF!</definedName>
    <definedName name="____MAG300">#REF!</definedName>
    <definedName name="____MAG40">#REF!</definedName>
    <definedName name="____MAG400">#REF!</definedName>
    <definedName name="____MAG450">#REF!</definedName>
    <definedName name="____MAG65">#REF!</definedName>
    <definedName name="___ISO011">[0]!_ISO011</definedName>
    <definedName name="___ISO021">[0]!_ISO021</definedName>
    <definedName name="___ISO031">[0]!_ISO031</definedName>
    <definedName name="___ISO0312">[0]!_ISO0312</definedName>
    <definedName name="___ISO041">[0]!_ISO041</definedName>
    <definedName name="___ISO0411">[0]!_ISO0411</definedName>
    <definedName name="___ISO051">[0]!_ISO051</definedName>
    <definedName name="___ISO061">[0]!_ISO061</definedName>
    <definedName name="___ISO062">[0]!_ISO062</definedName>
    <definedName name="___ISO063">[0]!_ISO063</definedName>
    <definedName name="___ISO081">[0]!_ISO081</definedName>
    <definedName name="___ISO09101">[0]!_ISO09101</definedName>
    <definedName name="___ISO09105">[0]!_ISO09105</definedName>
    <definedName name="___ISO09108">[0]!_ISO09108</definedName>
    <definedName name="___ISO09111">[0]!_ISO09111</definedName>
    <definedName name="___ISO09115">[0]!_ISO09115</definedName>
    <definedName name="___ISO09118">[0]!_ISO09118</definedName>
    <definedName name="___ISO09120">[0]!_ISO09120</definedName>
    <definedName name="___ISO09127">[0]!_ISO09127</definedName>
    <definedName name="___ISO09128">[0]!_ISO09128</definedName>
    <definedName name="___ISO09129">[0]!_ISO09129</definedName>
    <definedName name="___ISO09131">[0]!_ISO09131</definedName>
    <definedName name="___ISO09133">[0]!_ISO09133</definedName>
    <definedName name="___ISO09134">[0]!_ISO09134</definedName>
    <definedName name="___ISO09135">[0]!_ISO09135</definedName>
    <definedName name="___ISO09136">[0]!_ISO09136</definedName>
    <definedName name="___ISO092">[0]!_ISO092</definedName>
    <definedName name="___ISO101">[0]!_ISO101</definedName>
    <definedName name="___ISO111">[0]!_ISO111</definedName>
    <definedName name="___ISO131">[0]!_ISO131</definedName>
    <definedName name="___ISO141">[0]!_ISO141</definedName>
    <definedName name="___ISO151">[0]!_ISO151</definedName>
    <definedName name="___ISO1511">[0]!_ISO1511</definedName>
    <definedName name="___ISO1512">[0]!_ISO1512</definedName>
    <definedName name="___ISO1811">[0]!_ISO1811</definedName>
    <definedName name="___ISO191">[0]!_ISO191</definedName>
    <definedName name="___MAG100">#REF!</definedName>
    <definedName name="___MAG200">#REF!</definedName>
    <definedName name="___MAG300">#REF!</definedName>
    <definedName name="___MAG40">#REF!</definedName>
    <definedName name="___MAG400">#REF!</definedName>
    <definedName name="___MAG450">#REF!</definedName>
    <definedName name="___MAG65">#REF!</definedName>
    <definedName name="__123Graph_D" hidden="1">#REF!</definedName>
    <definedName name="__IntlFixup">TRUE</definedName>
    <definedName name="__ISO011">[0]!__ISO011</definedName>
    <definedName name="__ISO021">[0]!__ISO021</definedName>
    <definedName name="__ISO031">[0]!__ISO031</definedName>
    <definedName name="__ISO0312">[0]!__ISO0312</definedName>
    <definedName name="__ISO041">[0]!__ISO041</definedName>
    <definedName name="__ISO0411">[0]!__ISO0411</definedName>
    <definedName name="__ISO051">[0]!__ISO051</definedName>
    <definedName name="__ISO061">[0]!__ISO061</definedName>
    <definedName name="__ISO062">[0]!__ISO062</definedName>
    <definedName name="__ISO063">[0]!__ISO063</definedName>
    <definedName name="__ISO081">[0]!__ISO081</definedName>
    <definedName name="__ISO09101">[0]!__ISO09101</definedName>
    <definedName name="__ISO09105">[0]!__ISO09105</definedName>
    <definedName name="__ISO09108">[0]!__ISO09108</definedName>
    <definedName name="__ISO09111">[0]!__ISO09111</definedName>
    <definedName name="__ISO09115">[0]!__ISO09115</definedName>
    <definedName name="__ISO09118">[0]!__ISO09118</definedName>
    <definedName name="__ISO09120">[0]!__ISO09120</definedName>
    <definedName name="__ISO09127">[0]!__ISO09127</definedName>
    <definedName name="__ISO09128">[0]!__ISO09128</definedName>
    <definedName name="__ISO09129">[0]!__ISO09129</definedName>
    <definedName name="__ISO09131">[0]!__ISO09131</definedName>
    <definedName name="__ISO09133">[0]!__ISO09133</definedName>
    <definedName name="__ISO09134">[0]!__ISO09134</definedName>
    <definedName name="__ISO09135">[0]!__ISO09135</definedName>
    <definedName name="__ISO09136">[0]!__ISO09136</definedName>
    <definedName name="__ISO092">[0]!__ISO092</definedName>
    <definedName name="__ISO101">[0]!__ISO101</definedName>
    <definedName name="__ISO111">[0]!__ISO111</definedName>
    <definedName name="__ISO131">[0]!__ISO131</definedName>
    <definedName name="__ISO141">[0]!__ISO141</definedName>
    <definedName name="__ISO151">[0]!__ISO151</definedName>
    <definedName name="__ISO1511">[0]!__ISO1511</definedName>
    <definedName name="__ISO1512">[0]!__ISO1512</definedName>
    <definedName name="__ISO1811">[0]!__ISO1811</definedName>
    <definedName name="__ISO191">[0]!__ISO191</definedName>
    <definedName name="__MAG100">#REF!</definedName>
    <definedName name="__MAG200">#REF!</definedName>
    <definedName name="__MAG300">#REF!</definedName>
    <definedName name="__MAG40">#REF!</definedName>
    <definedName name="__MAG400">#REF!</definedName>
    <definedName name="__MAG450">#REF!</definedName>
    <definedName name="__MAG65">#REF!</definedName>
    <definedName name="_\D">#REF!</definedName>
    <definedName name="_\X">#REF!</definedName>
    <definedName name="_1">#N/A</definedName>
    <definedName name="_1._PANEL_BD.__LP___1">#REF!</definedName>
    <definedName name="_1._가설공사">#REF!</definedName>
    <definedName name="_10´ÜÀ§°ø·_13">#REF!</definedName>
    <definedName name="_10fg34444_">BlankMacro1</definedName>
    <definedName name="_12´ÜÀ§°ø·_14">#REF!</definedName>
    <definedName name="_14´ÜÀ§°ø·_15">#REF!</definedName>
    <definedName name="_16´ÜÀ§°ø·_16">#REF!</definedName>
    <definedName name="_18´ÜÀ§°ø·_17">#REF!</definedName>
    <definedName name="_1공장">#REF!</definedName>
    <definedName name="_1단">#REF!</definedName>
    <definedName name="_2">#N/A</definedName>
    <definedName name="_24´ÜÀ§°ø·_4">#REF!</definedName>
    <definedName name="_26´ÜÀ§°ø·_5">#REF!</definedName>
    <definedName name="_28´ÜÀ§°ø·_6">#REF!</definedName>
    <definedName name="_2공장">#REF!</definedName>
    <definedName name="_2단">#REF!</definedName>
    <definedName name="_3">#N/A</definedName>
    <definedName name="_30´ÜÀ§°ø·_7">#REF!</definedName>
    <definedName name="_32´ÜÀ§°ø·_8">#REF!</definedName>
    <definedName name="_34´ÜÀ§°ø·_9">#REF!</definedName>
    <definedName name="_36_3_0Crite">#REF!</definedName>
    <definedName name="_38_3_0Criteria">#REF!</definedName>
    <definedName name="_3공장">#REF!</definedName>
    <definedName name="_3단">#REF!</definedName>
    <definedName name="_４._설___비____공___사">#REF!</definedName>
    <definedName name="_4´ÜÀ§°ø·_10">#REF!</definedName>
    <definedName name="_40Àü±â_êÃâ³_¿ª">#REF!</definedName>
    <definedName name="_49G_0Extr">#REF!</definedName>
    <definedName name="_4단">#REF!</definedName>
    <definedName name="_51G_0Extract">#REF!</definedName>
    <definedName name="_52IL1_">#REF!</definedName>
    <definedName name="_53단">#REF!</definedName>
    <definedName name="_6´ÜÀ§°ø·_11">#REF!</definedName>
    <definedName name="_7단">#REF!</definedName>
    <definedName name="_8´ÜÀ§°ø·_12">#REF!</definedName>
    <definedName name="_A">#REF!</definedName>
    <definedName name="_A100000">#REF!</definedName>
    <definedName name="_A146432">#REF!</definedName>
    <definedName name="_A183154">#REF!</definedName>
    <definedName name="_A69999">#REF!</definedName>
    <definedName name="_A70013">#REF!</definedName>
    <definedName name="_A946432">#REF!</definedName>
    <definedName name="_A99999">#REF!</definedName>
    <definedName name="_apt1">#REF!</definedName>
    <definedName name="_APT101">#REF!</definedName>
    <definedName name="_APT102">#REF!</definedName>
    <definedName name="_APT103">#REF!</definedName>
    <definedName name="_APT104">#REF!</definedName>
    <definedName name="_APT105">#REF!</definedName>
    <definedName name="_APT106">#REF!</definedName>
    <definedName name="_APT107">#REF!</definedName>
    <definedName name="_APT108">#REF!</definedName>
    <definedName name="_APT109">#REF!</definedName>
    <definedName name="_APT110">#REF!</definedName>
    <definedName name="_apt201">#REF!</definedName>
    <definedName name="_apt202">#REF!</definedName>
    <definedName name="_apt203">#REF!</definedName>
    <definedName name="_apt301">#REF!</definedName>
    <definedName name="_apt302">#REF!</definedName>
    <definedName name="_apt303">#REF!</definedName>
    <definedName name="_APT501">#REF!</definedName>
    <definedName name="_APT502">#REF!</definedName>
    <definedName name="_APT503">#REF!</definedName>
    <definedName name="_APT504">#REF!</definedName>
    <definedName name="_APT505">#REF!</definedName>
    <definedName name="_APT506">#REF!</definedName>
    <definedName name="_APT507">#REF!</definedName>
    <definedName name="_APT508">#REF!</definedName>
    <definedName name="_APT509">#REF!</definedName>
    <definedName name="_APT510">#REF!</definedName>
    <definedName name="_apt801">#REF!</definedName>
    <definedName name="_apt802">#REF!</definedName>
    <definedName name="_apt803">#REF!</definedName>
    <definedName name="_apt804">#REF!</definedName>
    <definedName name="_apt805">#REF!</definedName>
    <definedName name="_Dist_Bin" hidden="1">#REF!</definedName>
    <definedName name="_Dist_Values" hidden="1">#REF!</definedName>
    <definedName name="_FAB4" hidden="1">#REF!</definedName>
    <definedName name="_Fill" hidden="1">#REF!</definedName>
    <definedName name="_xlnm._FilterDatabase">#REF!</definedName>
    <definedName name="_HSH1">#REF!</definedName>
    <definedName name="_HSH2">#REF!</definedName>
    <definedName name="_ISO011">#N/A</definedName>
    <definedName name="_ISO021">#N/A</definedName>
    <definedName name="_ISO031">#N/A</definedName>
    <definedName name="_ISO0312">#N/A</definedName>
    <definedName name="_ISO041">#N/A</definedName>
    <definedName name="_ISO0411">#N/A</definedName>
    <definedName name="_ISO051">#N/A</definedName>
    <definedName name="_ISO061">#N/A</definedName>
    <definedName name="_ISO062">#N/A</definedName>
    <definedName name="_ISO063">#N/A</definedName>
    <definedName name="_ISO081">#N/A</definedName>
    <definedName name="_ISO09101">#N/A</definedName>
    <definedName name="_ISO09105">#N/A</definedName>
    <definedName name="_ISO09108">#N/A</definedName>
    <definedName name="_ISO09111">#N/A</definedName>
    <definedName name="_ISO09115">#N/A</definedName>
    <definedName name="_ISO09118">#N/A</definedName>
    <definedName name="_ISO09120">#N/A</definedName>
    <definedName name="_ISO09127">#N/A</definedName>
    <definedName name="_ISO09128">#N/A</definedName>
    <definedName name="_ISO09129">#N/A</definedName>
    <definedName name="_ISO09131">#N/A</definedName>
    <definedName name="_ISO09133">#N/A</definedName>
    <definedName name="_ISO09134">#N/A</definedName>
    <definedName name="_ISO09135">#N/A</definedName>
    <definedName name="_ISO09136">#N/A</definedName>
    <definedName name="_ISO092">#N/A</definedName>
    <definedName name="_ISO101">#N/A</definedName>
    <definedName name="_ISO111">#N/A</definedName>
    <definedName name="_ISO131">#N/A</definedName>
    <definedName name="_ISO141">#N/A</definedName>
    <definedName name="_ISO151">#N/A</definedName>
    <definedName name="_ISO1511">#N/A</definedName>
    <definedName name="_ISO1512">#N/A</definedName>
    <definedName name="_ISO1811">#N/A</definedName>
    <definedName name="_ISO191">#N/A</definedName>
    <definedName name="_Key1" hidden="1">#REF!</definedName>
    <definedName name="_Key2" hidden="1">#REF!</definedName>
    <definedName name="_LP1">#REF!</definedName>
    <definedName name="_LP2">#REF!</definedName>
    <definedName name="_MAG100">#REF!</definedName>
    <definedName name="_MAG200">#REF!</definedName>
    <definedName name="_MAG300">#REF!</definedName>
    <definedName name="_MAG40">#REF!</definedName>
    <definedName name="_MAG400">#REF!</definedName>
    <definedName name="_MAG450">#REF!</definedName>
    <definedName name="_MAG65">#REF!</definedName>
    <definedName name="_NP1">#REF!</definedName>
    <definedName name="_NP2">#REF!</definedName>
    <definedName name="_NSH1">#REF!</definedName>
    <definedName name="_NSH2">#REF!</definedName>
    <definedName name="_Order1" hidden="1">255</definedName>
    <definedName name="_Order2" hidden="1">255</definedName>
    <definedName name="_SB1">#REF!</definedName>
    <definedName name="_SB2">#REF!</definedName>
    <definedName name="_SB4">#REF!</definedName>
    <definedName name="_Sort" hidden="1">#REF!</definedName>
    <definedName name="_Table1_In1" hidden="1">#REF!</definedName>
    <definedName name="_Table1_Out" hidden="1">#REF!</definedName>
    <definedName name="_건축목공">#REF!</definedName>
    <definedName name="´U_°¡">#REF!</definedName>
    <definedName name="´Ü_°¡">#REF!</definedName>
    <definedName name="´U_°¡2">#REF!</definedName>
    <definedName name="´Ü_°¡2">#REF!</definedName>
    <definedName name="´U_°¡3">#REF!</definedName>
    <definedName name="´Ü_°¡3">#REF!</definedName>
    <definedName name="´U_°¡4">#REF!</definedName>
    <definedName name="´Ü_°¡4">#REF!</definedName>
    <definedName name="´U_°¡5">#REF!</definedName>
    <definedName name="´Ü_°¡5">#REF!</definedName>
    <definedName name="´U_°¡6">#REF!</definedName>
    <definedName name="´Ü_°¡6">#REF!</definedName>
    <definedName name="´U°">#REF!</definedName>
    <definedName name="´Ü°">#REF!</definedName>
    <definedName name="´U°°">#N/A</definedName>
    <definedName name="´Ü°°">#N/A</definedName>
    <definedName name="´U°°1">#N/A</definedName>
    <definedName name="´Ü°°1">#N/A</definedName>
    <definedName name="´U°°2">#N/A</definedName>
    <definedName name="´Ü°°2">#N/A</definedName>
    <definedName name="´U°°3">#N/A</definedName>
    <definedName name="´Ü°°3">#N/A</definedName>
    <definedName name="´U°°4">#N/A</definedName>
    <definedName name="´Ü°°4">#N/A</definedName>
    <definedName name="´UA§°ø·R10">#REF!</definedName>
    <definedName name="´UA§°ø·R11">#REF!</definedName>
    <definedName name="´UA§°ø·R12">#REF!</definedName>
    <definedName name="´UA§°ø·R13">#REF!</definedName>
    <definedName name="´UA§°ø·R14">#REF!</definedName>
    <definedName name="´UA§°ø·R15">#REF!</definedName>
    <definedName name="´UA§°ø·R16">#REF!</definedName>
    <definedName name="´UA§°ø·R17">#REF!</definedName>
    <definedName name="´UA§°ø·R4">#REF!</definedName>
    <definedName name="´UA§°ø·R5">#REF!</definedName>
    <definedName name="´UA§°ø·R6">#REF!</definedName>
    <definedName name="´UA§°ø·R7">#REF!</definedName>
    <definedName name="´UA§°ø·R8">#REF!</definedName>
    <definedName name="´UA§°ø·R9">#REF!</definedName>
    <definedName name="\0">#N/A</definedName>
    <definedName name="\a">#N/A</definedName>
    <definedName name="\b">#REF!</definedName>
    <definedName name="\c">#N/A</definedName>
    <definedName name="\d">#N/A</definedName>
    <definedName name="\e">#N/A</definedName>
    <definedName name="\f">#REF!</definedName>
    <definedName name="\l">#REF!</definedName>
    <definedName name="\LARGE">#REF!</definedName>
    <definedName name="\m">#N/A</definedName>
    <definedName name="\MIDDLE">#REF!</definedName>
    <definedName name="\p">#N/A</definedName>
    <definedName name="\q">#REF!</definedName>
    <definedName name="\r">#N/A</definedName>
    <definedName name="\s">#N/A</definedName>
    <definedName name="\SMALL">#REF!</definedName>
    <definedName name="\u">#N/A</definedName>
    <definedName name="\v">#REF!</definedName>
    <definedName name="\x">#N/A</definedName>
    <definedName name="\y">#REF!</definedName>
    <definedName name="\z">#REF!</definedName>
    <definedName name="▶기능직◀">#REF!</definedName>
    <definedName name="▶사무직◀">#REF!</definedName>
    <definedName name="▶숙박비◀">#REF!</definedName>
    <definedName name="▶직원회식비◀">#REF!</definedName>
    <definedName name="●공사배관">#REF!</definedName>
    <definedName name="●공사설계">#REF!</definedName>
    <definedName name="●공사소장">#REF!</definedName>
    <definedName name="●공사용접">#REF!</definedName>
    <definedName name="●공사조공">#REF!</definedName>
    <definedName name="●공사책임">#REF!</definedName>
    <definedName name="○공사총인원">#REF!</definedName>
    <definedName name="●공사품질">#REF!</definedName>
    <definedName name="a">#REF!</definedName>
    <definedName name="A_">#REF!</definedName>
    <definedName name="A1111111">#REF!</definedName>
    <definedName name="A6.3Capital" hidden="1">{#N/A,#N/A,FALSE,"UNIT";#N/A,#N/A,FALSE,"UNIT";#N/A,#N/A,FALSE,"계정"}</definedName>
    <definedName name="A6.3Capital2" hidden="1">{#N/A,#N/A,FALSE,"UNIT";#N/A,#N/A,FALSE,"UNIT";#N/A,#N/A,FALSE,"계정"}</definedName>
    <definedName name="aa" hidden="1">{#N/A,#N/A,FALSE,"UNIT";#N/A,#N/A,FALSE,"UNIT";#N/A,#N/A,FALSE,"계정"}</definedName>
    <definedName name="AAA">#REF!</definedName>
    <definedName name="aaaa">#REF!</definedName>
    <definedName name="ABC">#REF!</definedName>
    <definedName name="ADDRESS">#REF!</definedName>
    <definedName name="aee">BlankMacro1</definedName>
    <definedName name="AFC설비">#REF!</definedName>
    <definedName name="AG">BlankMacro1</definedName>
    <definedName name="anscount" hidden="1">1</definedName>
    <definedName name="apt">#REF!</definedName>
    <definedName name="AS">BlankMacro1</definedName>
    <definedName name="ASAS">#N/A</definedName>
    <definedName name="ASD">BlankMacro1</definedName>
    <definedName name="asdfg">BlankMacro1</definedName>
    <definedName name="ASFE">BlankMacro1</definedName>
    <definedName name="ASFG">BlankMacro1</definedName>
    <definedName name="ASS">#REF!</definedName>
    <definedName name="ASX">BlankMacro1</definedName>
    <definedName name="Au±a≫eAa³≫¿ª">#REF!</definedName>
    <definedName name="AV">#REF!</definedName>
    <definedName name="AW">BlankMacro1</definedName>
    <definedName name="AX">BlankMacro1</definedName>
    <definedName name="AZ">BlankMacro1</definedName>
    <definedName name="B1A">#REF!</definedName>
    <definedName name="B1WL">#REF!</definedName>
    <definedName name="B1WR">#REF!</definedName>
    <definedName name="B2A">#REF!</definedName>
    <definedName name="B2WL">#REF!</definedName>
    <definedName name="B2WR">#REF!</definedName>
    <definedName name="B3A">#REF!</definedName>
    <definedName name="B4A">#REF!</definedName>
    <definedName name="B5A">#REF!</definedName>
    <definedName name="B6A">#REF!</definedName>
    <definedName name="B7A">#REF!</definedName>
    <definedName name="B8A">#REF!</definedName>
    <definedName name="BA">#REF!</definedName>
    <definedName name="bacth">#REF!</definedName>
    <definedName name="bbb" hidden="1">{#N/A,#N/A,FALSE,"UNIT";#N/A,#N/A,FALSE,"UNIT";#N/A,#N/A,FALSE,"계정"}</definedName>
    <definedName name="BC">BlankMacro1</definedName>
    <definedName name="BDCODE">#N/A</definedName>
    <definedName name="BDFTR">BlankMacro1</definedName>
    <definedName name="BE">BlankMacro1</definedName>
    <definedName name="BF">BlankMacro1</definedName>
    <definedName name="BG">BlankMacro1</definedName>
    <definedName name="BH">BlankMacro1</definedName>
    <definedName name="BHU">#REF!</definedName>
    <definedName name="BM">BlankMacro1</definedName>
    <definedName name="BMO">#REF!</definedName>
    <definedName name="BN">BlankMacro1</definedName>
    <definedName name="BND">BlankMacro1</definedName>
    <definedName name="bok">#REF!</definedName>
    <definedName name="bonus">#REF!</definedName>
    <definedName name="bonus_m">#REF!</definedName>
    <definedName name="BQ">BlankMacro1</definedName>
    <definedName name="BR">BlankMacro1</definedName>
    <definedName name="BS">BlankMacro1</definedName>
    <definedName name="BSH">#REF!</definedName>
    <definedName name="BSX">BlankMacro1</definedName>
    <definedName name="BUI">BlankMacro1</definedName>
    <definedName name="BV">#REF!</definedName>
    <definedName name="BW">BlankMacro1</definedName>
    <definedName name="BX">BlankMacro1</definedName>
    <definedName name="BY">BlankMacro1</definedName>
    <definedName name="C_">#N/A</definedName>
    <definedName name="C_D1">#REF!</definedName>
    <definedName name="C_D2">#REF!</definedName>
    <definedName name="C_DO">#REF!</definedName>
    <definedName name="C_DP1">#REF!</definedName>
    <definedName name="C_DP2">#REF!</definedName>
    <definedName name="C_DP21">#REF!</definedName>
    <definedName name="C_DP3">#REF!</definedName>
    <definedName name="C_DP4">#REF!</definedName>
    <definedName name="C_LEVEL">#REF!</definedName>
    <definedName name="C_LEVEL1">#REF!</definedName>
    <definedName name="C_MAG1">#REF!</definedName>
    <definedName name="C_MAG2">#REF!</definedName>
    <definedName name="C_MAG3">#REF!</definedName>
    <definedName name="C_MAG4">#REF!</definedName>
    <definedName name="C_MAG5">#REF!</definedName>
    <definedName name="C_MAG6">#REF!</definedName>
    <definedName name="C_MAG7">#REF!</definedName>
    <definedName name="C_MOSAIC">#REF!</definedName>
    <definedName name="C_RCL">#REF!</definedName>
    <definedName name="C_S1">#REF!</definedName>
    <definedName name="C_S2">#REF!</definedName>
    <definedName name="C_UPS">#REF!</definedName>
    <definedName name="catv">#REF!</definedName>
    <definedName name="CBF">BlankMacro1</definedName>
    <definedName name="CCC">#REF!</definedName>
    <definedName name="CCSB">BlankMacro1</definedName>
    <definedName name="cctv">#REF!</definedName>
    <definedName name="CCTV및장애자편의설비">#REF!</definedName>
    <definedName name="CCTV설비">#REF!</definedName>
    <definedName name="CF">BlankMacro1</definedName>
    <definedName name="CFB">BlankMacro1</definedName>
    <definedName name="CHONG">#REF!</definedName>
    <definedName name="CODE">#REF!</definedName>
    <definedName name="consume">#REF!</definedName>
    <definedName name="consume_m">#REF!</definedName>
    <definedName name="CPU시험기사">#REF!</definedName>
    <definedName name="CR">#REF!</definedName>
    <definedName name="_xlnm.Criteria">#REF!</definedName>
    <definedName name="d">BlankMacro1</definedName>
    <definedName name="D_CABLE">#REF!</definedName>
    <definedName name="D_LAB">#REF!</definedName>
    <definedName name="D_LAB_COMPUTER">#REF!</definedName>
    <definedName name="D_LPUMS">#REF!</definedName>
    <definedName name="D_LPURS1">#REF!</definedName>
    <definedName name="D_LPURS2">#REF!</definedName>
    <definedName name="D_LPURS3">#REF!</definedName>
    <definedName name="D_LPURS4">#REF!</definedName>
    <definedName name="D_PEC">#REF!</definedName>
    <definedName name="D_PEC_COMPUTER">#REF!</definedName>
    <definedName name="D_POC">#REF!</definedName>
    <definedName name="D_POC_COMPUTER">#REF!</definedName>
    <definedName name="D_SERVICE">#REF!</definedName>
    <definedName name="D_SPARE1">#REF!</definedName>
    <definedName name="dan">#REF!</definedName>
    <definedName name="DANGA">#REF!,#REF!</definedName>
    <definedName name="danga0">#REF!</definedName>
    <definedName name="danga1">#REF!</definedName>
    <definedName name="danga2">#REF!,#REF!</definedName>
    <definedName name="DANGA3">#REF!</definedName>
    <definedName name="dangga">#REF!</definedName>
    <definedName name="_xlnm.Database">#REF!</definedName>
    <definedName name="Database_MI">#REF!</definedName>
    <definedName name="databases">#REF!</definedName>
    <definedName name="DATAWAY_CABLE">#REF!</definedName>
    <definedName name="date">#REF!</definedName>
    <definedName name="db">#REF!</definedName>
    <definedName name="DDDDA">BlankMacro1</definedName>
    <definedName name="dddddddddddddddddddddddddddddd">BlankMacro1</definedName>
    <definedName name="DE">BlankMacro1</definedName>
    <definedName name="DES">BlankMacro1</definedName>
    <definedName name="DF">#REF!</definedName>
    <definedName name="dfdfdf">[0]!dfdfdf</definedName>
    <definedName name="dg">BlankMacro1</definedName>
    <definedName name="DGDG">#N/A</definedName>
    <definedName name="DGF">BlankMacro1</definedName>
    <definedName name="DGG">BlankMacro1</definedName>
    <definedName name="DNS">#REF!</definedName>
    <definedName name="DPI">#REF!</definedName>
    <definedName name="drsg">#REF!</definedName>
    <definedName name="DRTRTDKGMUKRT">#REF!</definedName>
    <definedName name="dsg">BlankMacro1</definedName>
    <definedName name="DSVP">#REF!</definedName>
    <definedName name="DUCK">#REF!</definedName>
    <definedName name="DUCK.XLS">#REF!</definedName>
    <definedName name="DX">BlankMacro1</definedName>
    <definedName name="DXZ">BlankMacro1</definedName>
    <definedName name="DZ">BlankMacro1</definedName>
    <definedName name="e">BlankMacro1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dgh">#REF!</definedName>
    <definedName name="edtgh">#REF!</definedName>
    <definedName name="EDUCATION">#REF!</definedName>
    <definedName name="ee" hidden="1">{#N/A,#N/A,FALSE,"단가표지"}</definedName>
    <definedName name="EEE">#N/A</definedName>
    <definedName name="eeee2q">BlankMacro1</definedName>
    <definedName name="EEETG">BlankMacro1</definedName>
    <definedName name="ERRR">BlankMacro1</definedName>
    <definedName name="ES">BlankMacro1</definedName>
    <definedName name="esa">BlankMacro1</definedName>
    <definedName name="EW">BlankMacro1</definedName>
    <definedName name="EWE">BlankMacro1</definedName>
    <definedName name="EWQ">BlankMacro1</definedName>
    <definedName name="EWT">BlankMacro1</definedName>
    <definedName name="_xlnm.Extract">#REF!</definedName>
    <definedName name="Extract_MI">#REF!</definedName>
    <definedName name="F">#N/A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5TF" hidden="1">#REF!</definedName>
    <definedName name="fdgz">#REF!</definedName>
    <definedName name="fdsa">BlankMacro1</definedName>
    <definedName name="FEEL">#REF!</definedName>
    <definedName name="ffffffffffffff">#REF!</definedName>
    <definedName name="FG46TBTB4RTDKDK">#REF!</definedName>
    <definedName name="FGG">BlankMacro1</definedName>
    <definedName name="FGRKRKRKRKRKRKRKRKRKRKRKRKRKRKR">#REF!</definedName>
    <definedName name="fjdkalfdjskalfsjsd">#REF!</definedName>
    <definedName name="fwer">BlankMacro1</definedName>
    <definedName name="G">#REF!</definedName>
    <definedName name="gfdgdgdf">#REF!</definedName>
    <definedName name="gfggfr">#REF!</definedName>
    <definedName name="GGG">BlankMacro1</definedName>
    <definedName name="gggggggggggggggggggggggggggggggggggggggggggggggg">BlankMacro1</definedName>
    <definedName name="GH">BlankMacro1</definedName>
    <definedName name="GHE">BlankMacro1</definedName>
    <definedName name="ghr">BlankMacro1</definedName>
    <definedName name="gi">#REF!</definedName>
    <definedName name="gita">#REF!</definedName>
    <definedName name="gita905">#REF!</definedName>
    <definedName name="gita906">#REF!</definedName>
    <definedName name="GJGH">#N/A</definedName>
    <definedName name="gong">#REF!</definedName>
    <definedName name="GR">BlankMacro1</definedName>
    <definedName name="H">#REF!</definedName>
    <definedName name="H_W_설치기사">#REF!</definedName>
    <definedName name="H_W_시험기사">#REF!</definedName>
    <definedName name="H1L">#REF!</definedName>
    <definedName name="H1R">#REF!</definedName>
    <definedName name="H1WL">#REF!</definedName>
    <definedName name="H1WR">#REF!</definedName>
    <definedName name="H2L">#REF!</definedName>
    <definedName name="H2R">#REF!</definedName>
    <definedName name="H2WL">#REF!</definedName>
    <definedName name="H2WR">#REF!</definedName>
    <definedName name="H3L">#REF!</definedName>
    <definedName name="H3R">#REF!</definedName>
    <definedName name="H3WL">#REF!</definedName>
    <definedName name="H3WR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F">#REF!</definedName>
    <definedName name="HBV">#REF!</definedName>
    <definedName name="HCR">#REF!</definedName>
    <definedName name="HDRR">BlankMacro1</definedName>
    <definedName name="HDSVP">#REF!</definedName>
    <definedName name="HGF">BlankMacro1</definedName>
    <definedName name="hh">BlankMacro1</definedName>
    <definedName name="HHAF">#REF!</definedName>
    <definedName name="hhh" hidden="1">{#N/A,#N/A,FALSE,"전력간선"}</definedName>
    <definedName name="HHMF">#REF!</definedName>
    <definedName name="HIGH" hidden="1">#REF!</definedName>
    <definedName name="HJ">BlankMacro1</definedName>
    <definedName name="HKJ">#N/A</definedName>
    <definedName name="HL">#REF!</definedName>
    <definedName name="HMF">#REF!</definedName>
    <definedName name="HMOTOR">#REF!</definedName>
    <definedName name="HPUMP">#REF!</definedName>
    <definedName name="HR">#REF!</definedName>
    <definedName name="HRTT">BlankMacro1</definedName>
    <definedName name="HSH">#REF!</definedName>
    <definedName name="HSV">#REF!</definedName>
    <definedName name="HTML_CodePage">949</definedName>
    <definedName name="HTML_Control">{"'Sheet1'!$A$22:$G$23","'Sheet1'!$A$6","'Sheet1'!$E$10","'Sheet1'!$A$1:$F$23","'Sheet1'!$B$10","'Sheet1'!$A$1:$G$22","'Sheet1'!$A$1:$G$51"}</definedName>
    <definedName name="HTML_Description">""</definedName>
    <definedName name="HTML_Email">""</definedName>
    <definedName name="HTML_Header">"Sheet1"</definedName>
    <definedName name="HTML_LastUpdate">"99-06-18"</definedName>
    <definedName name="HTML_LineAfter">FALSE</definedName>
    <definedName name="HTML_LineBefore">FALSE</definedName>
    <definedName name="HTML_Name">"(주)새암건축"</definedName>
    <definedName name="HTML_OBDlg2">TRUE</definedName>
    <definedName name="HTML_OBDlg4">TRUE</definedName>
    <definedName name="HTML_OS">0</definedName>
    <definedName name="HTML_PathFile" hidden="1">"C:\My Documents\MyHTML.htm"</definedName>
    <definedName name="HTML_Title">"Book2"</definedName>
    <definedName name="HVAFP">#REF!</definedName>
    <definedName name="HVMF">#REF!</definedName>
    <definedName name="HWEI">#REF!</definedName>
    <definedName name="HWL">#REF!</definedName>
    <definedName name="HWR">#REF!</definedName>
    <definedName name="I">#REF!</definedName>
    <definedName name="ID">#REF!,#REF!</definedName>
    <definedName name="IK">BlankMacro1</definedName>
    <definedName name="IKJ">BlankMacro1</definedName>
    <definedName name="IKL">BlankMacro1</definedName>
    <definedName name="ILK">BlankMacro1</definedName>
    <definedName name="indirect">#REF!</definedName>
    <definedName name="INTPUT">#REF!</definedName>
    <definedName name="INTPUTDATA">#REF!</definedName>
    <definedName name="IOLIST">#N/A</definedName>
    <definedName name="ir2rtcfr3c1r4c26rtqu">#REF!</definedName>
    <definedName name="ITNUM">#N/A</definedName>
    <definedName name="IU">BlankMacro1</definedName>
    <definedName name="J">#REF!</definedName>
    <definedName name="jj">#REF!</definedName>
    <definedName name="JK">BlankMacro1</definedName>
    <definedName name="JUI">BlankMacro1</definedName>
    <definedName name="JY">BlankMacro1</definedName>
    <definedName name="JYH">#REF!</definedName>
    <definedName name="K">#REF!</definedName>
    <definedName name="K_CABLE">#REF!</definedName>
    <definedName name="K_CENTER_PNL">#REF!</definedName>
    <definedName name="K_D1">#REF!</definedName>
    <definedName name="K_D2">#REF!</definedName>
    <definedName name="K_DO">#REF!</definedName>
    <definedName name="K_LEVEL">#REF!</definedName>
    <definedName name="K_LEVEL1">#REF!</definedName>
    <definedName name="K_MAG1">#REF!</definedName>
    <definedName name="K_MAG2">#REF!</definedName>
    <definedName name="K_MAG3">#REF!</definedName>
    <definedName name="k_mag4">#REF!</definedName>
    <definedName name="k_mag45">#REF!</definedName>
    <definedName name="K_MAG5">#REF!</definedName>
    <definedName name="K_MAG6">#REF!</definedName>
    <definedName name="K_MAG7">#REF!</definedName>
    <definedName name="K_OPCON">#REF!</definedName>
    <definedName name="K_RCL">#REF!</definedName>
    <definedName name="K_S1">#REF!</definedName>
    <definedName name="K_S2">#REF!</definedName>
    <definedName name="K_SPARE1">#REF!</definedName>
    <definedName name="K_SPARE2">#REF!</definedName>
    <definedName name="KI">BlankMacro1</definedName>
    <definedName name="kim">#REF!</definedName>
    <definedName name="KIU">BlankMacro1</definedName>
    <definedName name="kk" hidden="1">#REF!</definedName>
    <definedName name="KU">BlankMacro1</definedName>
    <definedName name="L">#N/A</definedName>
    <definedName name="LA">#REF!</definedName>
    <definedName name="LI">BlankMacro1</definedName>
    <definedName name="LINE">#REF!</definedName>
    <definedName name="LK">BlankMacro1</definedName>
    <definedName name="LKI">BlankMacro1</definedName>
    <definedName name="LKU">BlankMacro1</definedName>
    <definedName name="LL">#N/A</definedName>
    <definedName name="LLLL">#REF!</definedName>
    <definedName name="LMO">#REF!</definedName>
    <definedName name="LP">BlankMacro1</definedName>
    <definedName name="LPI">#REF!</definedName>
    <definedName name="LPU_MS">#REF!</definedName>
    <definedName name="LPU_RS1">#REF!</definedName>
    <definedName name="LPU_RS2">#REF!</definedName>
    <definedName name="LPU_RS3">#REF!</definedName>
    <definedName name="LPU_RS4">#REF!</definedName>
    <definedName name="LSH">#REF!</definedName>
    <definedName name="L형측구">#REF!</definedName>
    <definedName name="M">#N/A</definedName>
    <definedName name="Macro1">[0]!Macro1</definedName>
    <definedName name="MAG">#REF!</definedName>
    <definedName name="MAN_CENTER">#REF!</definedName>
    <definedName name="MAN_LS">#REF!</definedName>
    <definedName name="MAN_LT">#REF!</definedName>
    <definedName name="MAN_OP">#REF!</definedName>
    <definedName name="manage">#REF!</definedName>
    <definedName name="manage_m">#REF!</definedName>
    <definedName name="MB">BlankMacro1</definedName>
    <definedName name="MC">BlankMacro1</definedName>
    <definedName name="MENU1">#REF!</definedName>
    <definedName name="MENU2">#REF!</definedName>
    <definedName name="MF">BlankMacro1</definedName>
    <definedName name="MG">BlankMacro1</definedName>
    <definedName name="MH">BlankMacro1</definedName>
    <definedName name="MJ">BlankMacro1</definedName>
    <definedName name="MK">BlankMacro1</definedName>
    <definedName name="MKJ">BlankMacro1</definedName>
    <definedName name="ML">BlankMacro1</definedName>
    <definedName name="MMJ">BlankMacro1</definedName>
    <definedName name="MONEY">#REF!,#REF!</definedName>
    <definedName name="MOTOR">#REF!</definedName>
    <definedName name="MQ">BlankMacro1</definedName>
    <definedName name="MR">BlankMacro1</definedName>
    <definedName name="MV">BlankMacro1</definedName>
    <definedName name="MW">BlankMacro1</definedName>
    <definedName name="n">BlankMacro1</definedName>
    <definedName name="N1S">#REF!</definedName>
    <definedName name="N2S">#REF!</definedName>
    <definedName name="N3S">#REF!</definedName>
    <definedName name="NAME">#REF!</definedName>
    <definedName name="NBV">BlankMacro1</definedName>
    <definedName name="NCV">BlankMacro1</definedName>
    <definedName name="NDO">#REF!</definedName>
    <definedName name="NEW">#REF!</definedName>
    <definedName name="NFG">BlankMacro1</definedName>
    <definedName name="NFGH">BlankMacro1</definedName>
    <definedName name="NKL">BlankMacro1</definedName>
    <definedName name="NO">#REF!</definedName>
    <definedName name="NPI">#REF!</definedName>
    <definedName name="NR">BlankMacro1</definedName>
    <definedName name="NSH">#REF!</definedName>
    <definedName name="NSO">#REF!</definedName>
    <definedName name="NT">BlankMacro1</definedName>
    <definedName name="NTFT">BlankMacro1</definedName>
    <definedName name="NUMBER">#REF!</definedName>
    <definedName name="NY">BlankMacro1</definedName>
    <definedName name="O">#REF!</definedName>
    <definedName name="OI">BlankMacro1</definedName>
    <definedName name="OIU">BlankMacro1</definedName>
    <definedName name="OK">BlankMacro1</definedName>
    <definedName name="OL">BlankMacro1</definedName>
    <definedName name="OO">#N/A</definedName>
    <definedName name="OOO">#REF!</definedName>
    <definedName name="P">#N/A</definedName>
    <definedName name="page11">#REF!</definedName>
    <definedName name="page12">#REF!</definedName>
    <definedName name="Page5">#REF!</definedName>
    <definedName name="pan">#REF!</definedName>
    <definedName name="park">#REF!</definedName>
    <definedName name="park903">#REF!</definedName>
    <definedName name="park904">#REF!</definedName>
    <definedName name="PG">BlankMacro1</definedName>
    <definedName name="PHOTO" hidden="1">#REF!</definedName>
    <definedName name="PI">BlankMacro1</definedName>
    <definedName name="PIPE40">#REF!</definedName>
    <definedName name="PL">BlankMacro1</definedName>
    <definedName name="PO">BlankMacro1</definedName>
    <definedName name="POR121175C2054RTSKS15C6LRTHDLRT">#REF!</definedName>
    <definedName name="POR3C41R52C44RTSKS13C5LRTHDLTBD">#REF!</definedName>
    <definedName name="POR3C56R44C76RTSKS15C5LRTHDLTBD">#REF!</definedName>
    <definedName name="POR458C2054RTSKS15C6LRTHDLRTM4T">#REF!</definedName>
    <definedName name="POR6C20R55C38RTSKS13C5LRTHDLTBD">#REF!</definedName>
    <definedName name="POR7280C116RTSKS15C6LRTHR26C116">#REF!</definedName>
    <definedName name="POR7C2R55C18RTSKS13C5LRTHDLTBDL">#REF!</definedName>
    <definedName name="POR7C77R72C83RTSKS13C5LRTHDLTBD">#REF!</definedName>
    <definedName name="por840c3542RTsks12c4lRTm1TB0TB5">#REF!</definedName>
    <definedName name="POR8C46R200C54RTSKS13C6LRTHR3C4">#REF!</definedName>
    <definedName name="pp">#REF!</definedName>
    <definedName name="PPP">#REF!</definedName>
    <definedName name="PRIN_TITLES">#REF!</definedName>
    <definedName name="print">#REF!</definedName>
    <definedName name="_xlnm.Print_Area" localSheetId="0">갑지!$A$1:$O$13</definedName>
    <definedName name="_xlnm.Print_Area" localSheetId="3">설치명세서!$A$1:$J$23</definedName>
    <definedName name="_xlnm.Print_Area" localSheetId="1">설치원가계산서!$A$1:$J$23</definedName>
    <definedName name="_xlnm.Print_Area" localSheetId="2">설치총괄표!$B$1:$I$10</definedName>
    <definedName name="_xlnm.Print_Area">#REF!</definedName>
    <definedName name="Print_Area_MI">#REF!</definedName>
    <definedName name="Print_Area\C">#REF!</definedName>
    <definedName name="PRINT_TILIES">#REF!,#REF!,#REF!,#REF!,#REF!</definedName>
    <definedName name="Print_Title">#REF!</definedName>
    <definedName name="_xlnm.Print_Titles">#REF!</definedName>
    <definedName name="PRINT_TITLES_MI">#REF!</definedName>
    <definedName name="profit">#REF!</definedName>
    <definedName name="profit_m">#REF!</definedName>
    <definedName name="PS15C4LRTOR5C1R1000C10RTHR3C1R4">#REF!</definedName>
    <definedName name="PSKS12C4LRTOR6C73R45C74RTHDLRTM">#REF!</definedName>
    <definedName name="PSKS12C4LRTOR9C1R47C10RTHDLRTM3">#REF!</definedName>
    <definedName name="PSKS15C6LRTOR3C76R62C88RTM1TB0T">#REF!</definedName>
    <definedName name="Psqlbp4lRTOR6C15R45C16RTHDLRTM0">#REF!</definedName>
    <definedName name="Psqlbp4lRTOR6C15R45C16RTHDLRTM7">#REF!</definedName>
    <definedName name="PUMP">#REF!</definedName>
    <definedName name="Q">#REF!</definedName>
    <definedName name="q3r">BlankMacro1</definedName>
    <definedName name="QAWE">BlankMacro1</definedName>
    <definedName name="qq">#REF!</definedName>
    <definedName name="qqq" hidden="1">#REF!</definedName>
    <definedName name="qqqq">Dlog_Show</definedName>
    <definedName name="QTY">#N/A</definedName>
    <definedName name="qw" hidden="1">{#N/A,#N/A,FALSE,"단가표지"}</definedName>
    <definedName name="rcon">#REF!</definedName>
    <definedName name="REAL1">#REF!</definedName>
    <definedName name="REAL10">#REF!</definedName>
    <definedName name="REAL11">#REF!</definedName>
    <definedName name="REAL12">#REF!</definedName>
    <definedName name="REAL13">#REF!</definedName>
    <definedName name="REAL14">#REF!</definedName>
    <definedName name="REAL15">#REF!</definedName>
    <definedName name="REAL16">#REF!</definedName>
    <definedName name="REAL17">#REF!</definedName>
    <definedName name="REAL18">#REF!</definedName>
    <definedName name="REAL19">#REF!</definedName>
    <definedName name="REAL2">#REF!</definedName>
    <definedName name="REAL20">#REF!</definedName>
    <definedName name="REAL3">#REF!</definedName>
    <definedName name="REAL4">#REF!</definedName>
    <definedName name="REAL5">#REF!</definedName>
    <definedName name="REAL6">#REF!</definedName>
    <definedName name="REAL7">#REF!</definedName>
    <definedName name="REAL8">#REF!</definedName>
    <definedName name="REAL9">#REF!</definedName>
    <definedName name="_xlnm.Recorder">#REF!</definedName>
    <definedName name="redirect_m">#REF!</definedName>
    <definedName name="REW">BlankMacro1</definedName>
    <definedName name="rhk">BlankMacro1</definedName>
    <definedName name="rk">#REF!</definedName>
    <definedName name="rlr">#REF!</definedName>
    <definedName name="rp">#REF!</definedName>
    <definedName name="RR" hidden="1">{#N/A,#N/A,FALSE,"UNIT";#N/A,#N/A,FALSE,"UNIT";#N/A,#N/A,FALSE,"계정"}</definedName>
    <definedName name="RRR">#REF!</definedName>
    <definedName name="rrrrrrrrrrrrrrrrrrrrrrrrrrrrrrrrrrrrrrrrrrrrrrrrrr">BlankMacro1</definedName>
    <definedName name="rs">#REF!</definedName>
    <definedName name="rtt">#REF!</definedName>
    <definedName name="RWE">BlankMacro1</definedName>
    <definedName name="RYTTR">#N/A</definedName>
    <definedName name="s">#REF!</definedName>
    <definedName name="S_W_시험기사">#REF!</definedName>
    <definedName name="SA">BlankMacro1</definedName>
    <definedName name="SADF">BlankMacro1</definedName>
    <definedName name="sae">BlankMacro1</definedName>
    <definedName name="sanch_2">#REF!</definedName>
    <definedName name="sanch_3">#REF!</definedName>
    <definedName name="sanch_4">#REF!</definedName>
    <definedName name="SB1가">#REF!</definedName>
    <definedName name="SB1나">#REF!</definedName>
    <definedName name="SB1다">#REF!</definedName>
    <definedName name="SD">BlankMacro1</definedName>
    <definedName name="SDAGG">BlankMacro1</definedName>
    <definedName name="SDD">BlankMacro1</definedName>
    <definedName name="SDDG">BlankMacro1</definedName>
    <definedName name="sde">BlankMacro1</definedName>
    <definedName name="SDF">BlankMacro1</definedName>
    <definedName name="sdfa">BlankMacro1</definedName>
    <definedName name="SDFF">BlankMacro1</definedName>
    <definedName name="sdgdsa">BlankMacro1</definedName>
    <definedName name="SDX">BlankMacro1</definedName>
    <definedName name="SE">BlankMacro1</definedName>
    <definedName name="SER">BlankMacro1</definedName>
    <definedName name="ses">BlankMacro1</definedName>
    <definedName name="SET">BlankMacro1</definedName>
    <definedName name="SEW">BlankMacro1</definedName>
    <definedName name="SEZ">BlankMacro1</definedName>
    <definedName name="sf">BlankMacro1</definedName>
    <definedName name="SFDG">BlankMacro1</definedName>
    <definedName name="SFDGHG">BlankMacro1</definedName>
    <definedName name="SFFFFFWE">BlankMacro1</definedName>
    <definedName name="SFG">BlankMacro1</definedName>
    <definedName name="SFW">BlankMacro1</definedName>
    <definedName name="sgge">BlankMacro1</definedName>
    <definedName name="sil">#REF!</definedName>
    <definedName name="SK">#REF!</definedName>
    <definedName name="SKE">#REF!</definedName>
    <definedName name="SKEW">#REF!</definedName>
    <definedName name="SORTCODE">#N/A</definedName>
    <definedName name="SPARE_PART1">#REF!</definedName>
    <definedName name="sr">BlankMacro1</definedName>
    <definedName name="ss">#REF!</definedName>
    <definedName name="SSD">BlankMacro1</definedName>
    <definedName name="sss" hidden="1">{#N/A,#N/A,FALSE,"전력간선"}</definedName>
    <definedName name="SSSS">BlankMacro1</definedName>
    <definedName name="ST">BlankMacro1</definedName>
    <definedName name="START">#REF!</definedName>
    <definedName name="SV">#REF!</definedName>
    <definedName name="sw">BlankMacro1</definedName>
    <definedName name="SWL">#REF!</definedName>
    <definedName name="SWR">#REF!</definedName>
    <definedName name="sx">BlankMacro1</definedName>
    <definedName name="t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T._A._B_____공___사">#REF!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S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2S">#REF!</definedName>
    <definedName name="T3P">#REF!</definedName>
    <definedName name="T3S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G">#REF!</definedName>
    <definedName name="TG">BlankMacro1</definedName>
    <definedName name="titles">#REF!</definedName>
    <definedName name="TMO">#REF!</definedName>
    <definedName name="totali001">#REF!</definedName>
    <definedName name="totali002">#REF!</definedName>
    <definedName name="TOTALI003">#REF!</definedName>
    <definedName name="TOTALI004">#REF!</definedName>
    <definedName name="TOTALI005">#REF!</definedName>
    <definedName name="TOTALI006">#REF!</definedName>
    <definedName name="TOTALI007">#REF!</definedName>
    <definedName name="TOTALI008">#REF!</definedName>
    <definedName name="TOTALI009">#REF!</definedName>
    <definedName name="TOTALI1300">#REF!</definedName>
    <definedName name="totali1400_1">#REF!</definedName>
    <definedName name="totali1400_2">#REF!</definedName>
    <definedName name="totali1400_3">#REF!</definedName>
    <definedName name="totali1400_4">#REF!</definedName>
    <definedName name="totalin001">#REF!</definedName>
    <definedName name="totalin001_1">#REF!</definedName>
    <definedName name="totalin002_1">#REF!</definedName>
    <definedName name="totalin002_2">#REF!</definedName>
    <definedName name="totalin002_3">#REF!</definedName>
    <definedName name="totalin002_4">#REF!</definedName>
    <definedName name="totalin002_5">#REF!</definedName>
    <definedName name="totalin002_6">#REF!</definedName>
    <definedName name="totalin002_7">#REF!</definedName>
    <definedName name="totalin003_1">#REF!</definedName>
    <definedName name="totalin003_2">#REF!</definedName>
    <definedName name="totalin004">#REF!</definedName>
    <definedName name="TOTALIN005">#REF!</definedName>
    <definedName name="totalin006">#REF!</definedName>
    <definedName name="totalin007">#REF!</definedName>
    <definedName name="totalin008">#REF!</definedName>
    <definedName name="tray">#REF!</definedName>
    <definedName name="TRT">BlankMacro1</definedName>
    <definedName name="TTT">#REF!</definedName>
    <definedName name="tuchal">#REF!</definedName>
    <definedName name="TUPS">#REF!</definedName>
    <definedName name="TUY">#N/A</definedName>
    <definedName name="TW">#REF!</definedName>
    <definedName name="TWL">#REF!</definedName>
    <definedName name="TWR">#REF!</definedName>
    <definedName name="ty">BlankMacro1</definedName>
    <definedName name="TYT">BlankMacro1</definedName>
    <definedName name="UJJ">BlankMacro1</definedName>
    <definedName name="UU">BlankMacro1</definedName>
    <definedName name="UUI">BlankMacro1</definedName>
    <definedName name="uuuu" hidden="1">{#N/A,#N/A,FALSE,"전력간선"}</definedName>
    <definedName name="UY">BlankMacro1</definedName>
    <definedName name="v">BlankMacro1</definedName>
    <definedName name="VAFP">#REF!</definedName>
    <definedName name="vat">#REF!</definedName>
    <definedName name="VBN">BlankMacro1</definedName>
    <definedName name="VBV">#REF!</definedName>
    <definedName name="VC">BlankMacro1</definedName>
    <definedName name="VCR">#REF!</definedName>
    <definedName name="VD">BlankMacro1</definedName>
    <definedName name="vddf">BlankMacro1</definedName>
    <definedName name="VDSVP">#REF!</definedName>
    <definedName name="VG">BlankMacro1</definedName>
    <definedName name="VGN">BlankMacro1</definedName>
    <definedName name="VHAF">#REF!</definedName>
    <definedName name="VHB">BlankMacro1</definedName>
    <definedName name="VHMF">#REF!</definedName>
    <definedName name="VMF">#REF!</definedName>
    <definedName name="VMOTOR">#REF!</definedName>
    <definedName name="VPUMP">#REF!</definedName>
    <definedName name="VRT">BlankMacro1</definedName>
    <definedName name="VS">BlankMacro1</definedName>
    <definedName name="VSV">#REF!</definedName>
    <definedName name="VU">BlankMacro1</definedName>
    <definedName name="VVAFP">#REF!</definedName>
    <definedName name="VVMF">#REF!</definedName>
    <definedName name="VVV">#REF!</definedName>
    <definedName name="vvvv">#REF!</definedName>
    <definedName name="VWEI">#REF!</definedName>
    <definedName name="VX">BlankMacro1</definedName>
    <definedName name="VY">BlankMacro1</definedName>
    <definedName name="w">#REF!</definedName>
    <definedName name="we">BlankMacro1</definedName>
    <definedName name="WEI">#REF!</definedName>
    <definedName name="WER">#N/A</definedName>
    <definedName name="wessdd">#REF!</definedName>
    <definedName name="WETR" hidden="1">{#N/A,#N/A,FALSE,"전력간선"}</definedName>
    <definedName name="wettt3">BlankMacro1</definedName>
    <definedName name="wm.조골재1" hidden="1">{#N/A,#N/A,FALSE,"조골재"}</definedName>
    <definedName name="WQ">BlankMacro1</definedName>
    <definedName name="WQR">BlankMacro1</definedName>
    <definedName name="WQRE">BlankMacro1</definedName>
    <definedName name="WQW">BlankMacro1</definedName>
    <definedName name="WRE">BlankMacro1</definedName>
    <definedName name="wrn.2번." hidden="1">{#N/A,#N/A,FALSE,"2~8번"}</definedName>
    <definedName name="wrn.aa." hidden="1">{#N/A,#N/A,FALSE,"UNIT";#N/A,#N/A,FALSE,"UNIT";#N/A,#N/A,FALSE,"계정"}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SO">#REF!</definedName>
    <definedName name="WW">#REF!</definedName>
    <definedName name="WWW">#N/A</definedName>
    <definedName name="WWWEEE">#N/A</definedName>
    <definedName name="WZ">BlankMacro1</definedName>
    <definedName name="W행">#REF!</definedName>
    <definedName name="x">BlankMacro1</definedName>
    <definedName name="xc">BlankMacro1</definedName>
    <definedName name="XCDF">BlankMacro1</definedName>
    <definedName name="xd">BlankMacro1</definedName>
    <definedName name="xdd">BlankMacro1</definedName>
    <definedName name="xddd">BlankMacro1</definedName>
    <definedName name="XDDDDW">BlankMacro1</definedName>
    <definedName name="XDDFE">BlankMacro1</definedName>
    <definedName name="XDV">BlankMacro1</definedName>
    <definedName name="XG">BlankMacro1</definedName>
    <definedName name="xs">BlankMacro1</definedName>
    <definedName name="xsa">BlankMacro1</definedName>
    <definedName name="xv">BlankMacro1</definedName>
    <definedName name="xvb">BlankMacro1</definedName>
    <definedName name="XX">BlankMacro1</definedName>
    <definedName name="xxx">#REF!</definedName>
    <definedName name="xz">BlankMacro1</definedName>
    <definedName name="xzz">BlankMacro1</definedName>
    <definedName name="y">#REF!</definedName>
    <definedName name="YIIUU" hidden="1">{#N/A,#N/A,FALSE,"전력간선"}</definedName>
    <definedName name="YIUY">#N/A</definedName>
    <definedName name="YN">#N/A</definedName>
    <definedName name="yongi">#REF!</definedName>
    <definedName name="yongin">#REF!</definedName>
    <definedName name="yongin1">#REF!</definedName>
    <definedName name="YU">BlankMacro1</definedName>
    <definedName name="z">#REF!</definedName>
    <definedName name="za">BlankMacro1</definedName>
    <definedName name="zb">BlankMacro1</definedName>
    <definedName name="zc">BlankMacro1</definedName>
    <definedName name="zsddvc">BlankMacro1</definedName>
    <definedName name="ZSQ">BlankMacro1</definedName>
    <definedName name="zx">BlankMacro1</definedName>
    <definedName name="zxc">BlankMacro1</definedName>
    <definedName name="zzzzzzzzzzzzzzzzzzzzzzaaaaaaa">BlankMacro1</definedName>
    <definedName name="ㄱ">BlankMacro1</definedName>
    <definedName name="ㄱㄱㄱ">#REF!</definedName>
    <definedName name="ㄱㄱㄱㄱㄱㄱㄱㄱㄱㄱㄱㄱㄱㄱㄱㄱㄱ">BlankMacro1</definedName>
    <definedName name="ㄱㄱㄱㄱㄱㄱㄱㄱㄱㄱㄱㄱㄱㄱㄱㄱㄱㄱ">BlankMacro1</definedName>
    <definedName name="가">#REF!</definedName>
    <definedName name="가시나무5노무">#REF!</definedName>
    <definedName name="가시나무5재료">#REF!</definedName>
    <definedName name="가시나무6노무">#REF!</definedName>
    <definedName name="가시나무6재료">#REF!</definedName>
    <definedName name="가시나무노무8">#REF!</definedName>
    <definedName name="가시나무재료8">#REF!</definedName>
    <definedName name="간노">#REF!</definedName>
    <definedName name="간재">#REF!</definedName>
    <definedName name="간접노무비">#REF!</definedName>
    <definedName name="간접노무비요율">#REF!</definedName>
    <definedName name="간접노무비요율_변경">#REF!</definedName>
    <definedName name="간접노무비율">#REF!</definedName>
    <definedName name="간접노무비표">#REF!</definedName>
    <definedName name="갈빌1호">#REF!</definedName>
    <definedName name="갈빌2호">#REF!</definedName>
    <definedName name="갈빌3호">#REF!</definedName>
    <definedName name="감가상각비율">#REF!</definedName>
    <definedName name="감나무">#REF!</definedName>
    <definedName name="감나무1">#REF!</definedName>
    <definedName name="감속턱수량">#REF!</definedName>
    <definedName name="갑지">BlankMacro1</definedName>
    <definedName name="갑지1">#REF!</definedName>
    <definedName name="갑지2">#REF!</definedName>
    <definedName name="강">BlankMacro1</definedName>
    <definedName name="강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개거단위">BlankMacro1</definedName>
    <definedName name="개나리">#REF!</definedName>
    <definedName name="개나리1">#REF!</definedName>
    <definedName name="개산분">#REF!</definedName>
    <definedName name="개수">#REF!</definedName>
    <definedName name="개수식">#REF!</definedName>
    <definedName name="갱부">#REF!</definedName>
    <definedName name="건설기계운전기사">#REF!</definedName>
    <definedName name="건설기계운전조수">#REF!</definedName>
    <definedName name="건설기계조장">#REF!</definedName>
    <definedName name="건총">#REF!</definedName>
    <definedName name="건축목공">#REF!</definedName>
    <definedName name="검조부">#REF!</definedName>
    <definedName name="견">#REF!,#REF!</definedName>
    <definedName name="견적">#REF!</definedName>
    <definedName name="견적1">Dlog_Show</definedName>
    <definedName name="견적탱크">#REF!</definedName>
    <definedName name="견출공">#REF!</definedName>
    <definedName name="경1">#REF!</definedName>
    <definedName name="경2">#REF!</definedName>
    <definedName name="경3">#REF!</definedName>
    <definedName name="경4">#REF!</definedName>
    <definedName name="경5">#REF!</definedName>
    <definedName name="경비">#REF!</definedName>
    <definedName name="경비2">#REF!</definedName>
    <definedName name="경비금액">#REF!</definedName>
    <definedName name="경비단가">#REF!</definedName>
    <definedName name="경비율">#REF!</definedName>
    <definedName name="경비합">#REF!</definedName>
    <definedName name="경상비1">#REF!</definedName>
    <definedName name="경순">BlankMacro1</definedName>
    <definedName name="경유">#REF!</definedName>
    <definedName name="계">#REF!</definedName>
    <definedName name="계령공">#REF!</definedName>
    <definedName name="계수나무6노무">#REF!</definedName>
    <definedName name="계수나무6재료">#REF!</definedName>
    <definedName name="계장공">#REF!</definedName>
    <definedName name="고">#REF!</definedName>
    <definedName name="고2">#REF!</definedName>
    <definedName name="고급선원">#REF!</definedName>
    <definedName name="고급원자력비파괴시험">#REF!</definedName>
    <definedName name="고압블럭수량">#REF!</definedName>
    <definedName name="고압케이블전공">#REF!</definedName>
    <definedName name="고용보험료">#REF!</definedName>
    <definedName name="고용보험료요율">#REF!</definedName>
    <definedName name="고용보험료요율_변경">#REF!</definedName>
    <definedName name="공">#REF!</definedName>
    <definedName name="공______사______명">#REF!</definedName>
    <definedName name="공___사____원____가">#REF!</definedName>
    <definedName name="공___종">#REF!</definedName>
    <definedName name="공구">#REF!</definedName>
    <definedName name="공급가액">#REF!</definedName>
    <definedName name="공기">#REF!</definedName>
    <definedName name="공동구공">#REF!</definedName>
    <definedName name="공동구공집계표">#REF!</definedName>
    <definedName name="공동내역서">#REF!</definedName>
    <definedName name="공사계획">#REF!</definedName>
    <definedName name="공사명">#REF!</definedName>
    <definedName name="공사비">#REF!</definedName>
    <definedName name="공사원가">#REF!</definedName>
    <definedName name="공사원가명세서">#REF!</definedName>
    <definedName name="공사일수">#REF!</definedName>
    <definedName name="공정">#REF!</definedName>
    <definedName name="공종1">#REF!</definedName>
    <definedName name="공종갯수">#REF!</definedName>
    <definedName name="관급">#REF!,#REF!,#REF!</definedName>
    <definedName name="관급1">#N/A</definedName>
    <definedName name="관급2">[0]!관급2</definedName>
    <definedName name="관급액">#REF!</definedName>
    <definedName name="관급자재대">BlankMacro1</definedName>
    <definedName name="관급자재비">#REF!</definedName>
    <definedName name="관로연장거리">#REF!</definedName>
    <definedName name="관리비">#REF!</definedName>
    <definedName name="관목계">#REF!</definedName>
    <definedName name="관용접노무">#REF!</definedName>
    <definedName name="관용접노무비">#REF!</definedName>
    <definedName name="관용접재료">#REF!</definedName>
    <definedName name="관용접재료비">#REF!</definedName>
    <definedName name="관정지반고">#REF!</definedName>
    <definedName name="광주">BlankMacro1</definedName>
    <definedName name="광케이블기사">#REF!</definedName>
    <definedName name="광통신기사">#REF!</definedName>
    <definedName name="교목계">#REF!</definedName>
    <definedName name="구분">BlankMacro1</definedName>
    <definedName name="구분1">BlankMacro1</definedName>
    <definedName name="구산갑지" hidden="1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궤도공">#REF!</definedName>
    <definedName name="그쎄">#REF!</definedName>
    <definedName name="금마타리">#REF!</definedName>
    <definedName name="금액">#REF!</definedName>
    <definedName name="금액단위">#REF!</definedName>
    <definedName name="기계">#REF!</definedName>
    <definedName name="기계3">BlankMacro1</definedName>
    <definedName name="기계공">#REF!</definedName>
    <definedName name="기계되경">#REF!</definedName>
    <definedName name="기계되노">#REF!</definedName>
    <definedName name="기계되재">#REF!</definedName>
    <definedName name="기계설치공">#REF!</definedName>
    <definedName name="기계설치공1">#REF!</definedName>
    <definedName name="기계운전">#REF!</definedName>
    <definedName name="기계잔경">#REF!</definedName>
    <definedName name="기계잔노">#REF!</definedName>
    <definedName name="기계잔재">#REF!</definedName>
    <definedName name="기계터경">#REF!</definedName>
    <definedName name="기계터노">#REF!</definedName>
    <definedName name="기계터재">#REF!</definedName>
    <definedName name="기기신설">#REF!</definedName>
    <definedName name="기기철거">#REF!</definedName>
    <definedName name="기성">#REF!</definedName>
    <definedName name="기안갑">#REF!</definedName>
    <definedName name="기안을">#REF!</definedName>
    <definedName name="기와공">#REF!</definedName>
    <definedName name="기자재단가">#REF!</definedName>
    <definedName name="기자재수량">#REF!</definedName>
    <definedName name="기초">#REF!</definedName>
    <definedName name="기초단가">#REF!</definedName>
    <definedName name="기초단가1">#REF!</definedName>
    <definedName name="기초데이타">#REF!</definedName>
    <definedName name="기초두께">#REF!</definedName>
    <definedName name="기초액">#REF!</definedName>
    <definedName name="기타경비">#REF!</definedName>
    <definedName name="기타경비요율">#REF!</definedName>
    <definedName name="기타경비요율_변경">#REF!</definedName>
    <definedName name="기타경비표">#REF!</definedName>
    <definedName name="기타공사">#REF!</definedName>
    <definedName name="기타자재">#REF!</definedName>
    <definedName name="깊이">#REF!</definedName>
    <definedName name="까">BlankMacro1</definedName>
    <definedName name="꽃사과10노무">#REF!</definedName>
    <definedName name="꽃사과10재료">#REF!</definedName>
    <definedName name="꽃사과6노무">#REF!</definedName>
    <definedName name="꽃사과6재료">#REF!</definedName>
    <definedName name="꽃사과8노무">#REF!</definedName>
    <definedName name="꽃사과8재료">#REF!</definedName>
    <definedName name="꽃창포">#REF!</definedName>
    <definedName name="꽃향유">#REF!</definedName>
    <definedName name="ㄴ">#REF!</definedName>
    <definedName name="ㄴㄴㄴ">#REF!</definedName>
    <definedName name="ㄴㄴㄴㄴ">#REF!</definedName>
    <definedName name="ㄴㅇㅀ">#REF!</definedName>
    <definedName name="나무">#REF!</definedName>
    <definedName name="낙우송6노무">#REF!</definedName>
    <definedName name="낙우송6재료">#REF!</definedName>
    <definedName name="낙우송8노무">#REF!</definedName>
    <definedName name="낙우송8재료">#REF!</definedName>
    <definedName name="낙찰가">#N/A</definedName>
    <definedName name="낙찰율">#REF!</definedName>
    <definedName name="남덕">BlankMacro1</definedName>
    <definedName name="남덕1">BlankMacro1</definedName>
    <definedName name="남산1호">#REF!</definedName>
    <definedName name="남산2호">#REF!</definedName>
    <definedName name="내꺼">Dlog_Show</definedName>
    <definedName name="내꺼지">Dlog_Show</definedName>
    <definedName name="내선전공">#REF!</definedName>
    <definedName name="내역">#REF!</definedName>
    <definedName name="내역서">#REF!</definedName>
    <definedName name="내역서1">#REF!</definedName>
    <definedName name="내역서2">#REF!</definedName>
    <definedName name="내역서내역서">#REF!</definedName>
    <definedName name="내장공">#REF!</definedName>
    <definedName name="노곡1호">#REF!</definedName>
    <definedName name="노곡2호">#REF!</definedName>
    <definedName name="노곡3호">#REF!</definedName>
    <definedName name="노곡4호">#REF!</definedName>
    <definedName name="노무">#REF!</definedName>
    <definedName name="노무비">#REF!</definedName>
    <definedName name="노무비금액">#REF!</definedName>
    <definedName name="노무비단가">#REF!</definedName>
    <definedName name="노무비합">#REF!</definedName>
    <definedName name="노반경">#REF!</definedName>
    <definedName name="노반노무">#REF!</definedName>
    <definedName name="노반재료">#REF!</definedName>
    <definedName name="노부비">#REF!</definedName>
    <definedName name="노임">#REF!</definedName>
    <definedName name="노임1">BlankMacro1</definedName>
    <definedName name="노임2">BlankMacro1</definedName>
    <definedName name="노즐공">#REF!</definedName>
    <definedName name="노출직부">#REF!</definedName>
    <definedName name="녹지노">#REF!</definedName>
    <definedName name="녹지재">#REF!</definedName>
    <definedName name="농원1호">#REF!</definedName>
    <definedName name="농원2호">#REF!</definedName>
    <definedName name="누계">#REF!</definedName>
    <definedName name="눈주목">#REF!</definedName>
    <definedName name="느릅나무10노무">#REF!</definedName>
    <definedName name="느릅나무10재료">#REF!</definedName>
    <definedName name="느릅나무5노무">#REF!</definedName>
    <definedName name="느릅나무5재료">#REF!</definedName>
    <definedName name="느릅나무8노무">#REF!</definedName>
    <definedName name="느릅나무8재료">#REF!</definedName>
    <definedName name="느티나무">#REF!</definedName>
    <definedName name="ㄷ">#REF!</definedName>
    <definedName name="ㄷㄷ">#REF!</definedName>
    <definedName name="ㄷㄷㄷ" hidden="1">{#N/A,#N/A,FALSE,"UNIT";#N/A,#N/A,FALSE,"UNIT";#N/A,#N/A,FALSE,"계정"}</definedName>
    <definedName name="ㄷㄷㄷㄷㄷ">#REF!</definedName>
    <definedName name="ㄷㄹ">#REF!</definedName>
    <definedName name="ㄷㄹㄹ">#REF!</definedName>
    <definedName name="ㄷㄻ">#REF!</definedName>
    <definedName name="ㄷㅈㄷ">#REF!</definedName>
    <definedName name="ㄷㅌ">#REF!</definedName>
    <definedName name="다">#REF!</definedName>
    <definedName name="닥트공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[0]!_ISO011</definedName>
    <definedName name="단가02">#REF!</definedName>
    <definedName name="단가2">#REF!,#REF!</definedName>
    <definedName name="단가4">#REF!</definedName>
    <definedName name="단가5">#REF!</definedName>
    <definedName name="단가비교">#REF!</definedName>
    <definedName name="단가비교표">#REF!,#REF!</definedName>
    <definedName name="단가산출">#REF!</definedName>
    <definedName name="단가산출서">BlankMacro1</definedName>
    <definedName name="단가산출서1">BlankMacro1</definedName>
    <definedName name="단가적용현황">#REF!</definedName>
    <definedName name="단가조사표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뉘중량">#REF!</definedName>
    <definedName name="단말처리재">#REF!</definedName>
    <definedName name="단면적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200000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횡배단">#REF!</definedName>
    <definedName name="달">BlankMacro1</definedName>
    <definedName name="대나무">#REF!</definedName>
    <definedName name="대리">#REF!</definedName>
    <definedName name="대리계">#REF!</definedName>
    <definedName name="대비표">BlankMacro1</definedName>
    <definedName name="대아">#REF!</definedName>
    <definedName name="대완">#REF!</definedName>
    <definedName name="대장공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덤프15경">#REF!</definedName>
    <definedName name="덤프15노무">#REF!</definedName>
    <definedName name="덤프15재료">#REF!</definedName>
    <definedName name="덤프2.5경">#REF!</definedName>
    <definedName name="덤프2.5노무">#REF!</definedName>
    <definedName name="덤프2.5재료">#REF!</definedName>
    <definedName name="데이타">#REF!</definedName>
    <definedName name="뎡유">#REF!</definedName>
    <definedName name="도______급______액">#REF!</definedName>
    <definedName name="도급">#REF!</definedName>
    <definedName name="도급공사">#REF!</definedName>
    <definedName name="도급공사비">#REF!</definedName>
    <definedName name="도급예산액">#REF!</definedName>
    <definedName name="도급예상액">#REF!</definedName>
    <definedName name="도급원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도목수">#REF!</definedName>
    <definedName name="도배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도배공">#REF!</definedName>
    <definedName name="도장공">#REF!</definedName>
    <definedName name="도편수">#REF!</definedName>
    <definedName name="돋움체">#REF!</definedName>
    <definedName name="돌">#REF!</definedName>
    <definedName name="돌단풍">#REF!</definedName>
    <definedName name="동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동력">#REF!</definedName>
    <definedName name="동력설비2">#REF!</definedName>
    <definedName name="동발공_터널">#REF!</definedName>
    <definedName name="동백나무2노무">#REF!</definedName>
    <definedName name="동백나무2재료">#REF!</definedName>
    <definedName name="동백나무4노무">#REF!</definedName>
    <definedName name="동백나무4재료">#REF!</definedName>
    <definedName name="동백나무6노무">#REF!</definedName>
    <definedName name="동백나무6재료">#REF!</definedName>
    <definedName name="동백나무8노무">#REF!</definedName>
    <definedName name="동백나무8재료">#REF!</definedName>
    <definedName name="동원">#REF!</definedName>
    <definedName name="동원1">#REF!</definedName>
    <definedName name="동터파기">#REF!</definedName>
    <definedName name="동흙막이">#REF!</definedName>
    <definedName name="되메우기">#REF!</definedName>
    <definedName name="되메우기경">#REF!</definedName>
    <definedName name="되메우기노">#REF!</definedName>
    <definedName name="되메우기재">#REF!</definedName>
    <definedName name="두겁노">#REF!</definedName>
    <definedName name="두겁재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드잡이공">#REF!</definedName>
    <definedName name="등기구">BlankMacro1</definedName>
    <definedName name="ㄹ">#REF!</definedName>
    <definedName name="ㄹㄹㄹ" hidden="1">#REF!</definedName>
    <definedName name="램머경">#REF!</definedName>
    <definedName name="램머노무">#REF!</definedName>
    <definedName name="램머재료">#REF!</definedName>
    <definedName name="러시아워">#REF!</definedName>
    <definedName name="러ㅏㄹ">#REF!</definedName>
    <definedName name="레미콘무노">#REF!</definedName>
    <definedName name="레미콘무재">#REF!</definedName>
    <definedName name="레미콘소노">#REF!</definedName>
    <definedName name="레미콘소재">#REF!</definedName>
    <definedName name="레미콘철">#REF!</definedName>
    <definedName name="레미콘철노">#REF!</definedName>
    <definedName name="레미콘철재">#REF!</definedName>
    <definedName name="롱">#REF!</definedName>
    <definedName name="루핑공">#REF!</definedName>
    <definedName name="리벳공">#REF!</definedName>
    <definedName name="ㅁ" hidden="1">{#N/A,#N/A,FALSE,"UNIT";#N/A,#N/A,FALSE,"UNIT";#N/A,#N/A,FALSE,"계정"}</definedName>
    <definedName name="ㅁ1">#REF!</definedName>
    <definedName name="ㅁ100">#REF!</definedName>
    <definedName name="ㅁ1000">#REF!</definedName>
    <definedName name="ㅁ1510.">#REF!</definedName>
    <definedName name="ㅁ1700">#REF!</definedName>
    <definedName name="ㅁ1800">#REF!</definedName>
    <definedName name="ㅁ1882">#REF!</definedName>
    <definedName name="ㅁ2200">#REF!</definedName>
    <definedName name="ㅁ2400">#REF!</definedName>
    <definedName name="ㅁ331">#REF!</definedName>
    <definedName name="ㅁ500">#REF!</definedName>
    <definedName name="ㅁ545">#REF!</definedName>
    <definedName name="ㅁ636">#REF!</definedName>
    <definedName name="ㅁ89">#REF!</definedName>
    <definedName name="ㅁㄱ">#REF!</definedName>
    <definedName name="ㅁㅁ">#REF!</definedName>
    <definedName name="ㅁㅁㅁ" hidden="1">#REF!</definedName>
    <definedName name="ㅁㅁㅁㅁ">BlankMacro1</definedName>
    <definedName name="ㅁㅁㅁㅁㅁㅁㅁ">#N/A</definedName>
    <definedName name="ㅁㅁㅁㅁㅁㅁㅁㅁㅁㅁ">BlankMacro1</definedName>
    <definedName name="ㅁㅇㄹㄹ">#REF!</definedName>
    <definedName name="마">#N/A</definedName>
    <definedName name="마부_우마차포함">#REF!</definedName>
    <definedName name="마스콘수량">#REF!</definedName>
    <definedName name="마케담경">#REF!</definedName>
    <definedName name="마케담노무">#REF!</definedName>
    <definedName name="마케담재료">#REF!</definedName>
    <definedName name="매출_구간">#REF!,#REF!</definedName>
    <definedName name="매출구간2">#REF!</definedName>
    <definedName name="매화4노무">#REF!</definedName>
    <definedName name="매화4재료">#REF!</definedName>
    <definedName name="매화6노무">#REF!</definedName>
    <definedName name="매화6재료">#REF!</definedName>
    <definedName name="매화8노무">#REF!</definedName>
    <definedName name="매화8재료">#REF!</definedName>
    <definedName name="맥문동">#REF!</definedName>
    <definedName name="메타10노무">#REF!</definedName>
    <definedName name="메타10재료">#REF!</definedName>
    <definedName name="메타5노무">#REF!</definedName>
    <definedName name="메타5재료">#REF!</definedName>
    <definedName name="메타6노무">#REF!</definedName>
    <definedName name="메타6재료">#REF!</definedName>
    <definedName name="메타8노무">#REF!</definedName>
    <definedName name="메타8재료">#REF!</definedName>
    <definedName name="면적">#REF!</definedName>
    <definedName name="명칭">#REF!</definedName>
    <definedName name="모">#REF!</definedName>
    <definedName name="모과나무">#REF!</definedName>
    <definedName name="모래노">#REF!</definedName>
    <definedName name="모래막이노">#REF!</definedName>
    <definedName name="모래막이재">#REF!</definedName>
    <definedName name="모래분사공">#REF!</definedName>
    <definedName name="모래사장노">#REF!</definedName>
    <definedName name="모래사장재">#REF!</definedName>
    <definedName name="모래운반경">#REF!</definedName>
    <definedName name="모래운반노">#REF!</definedName>
    <definedName name="모래운반재">#REF!</definedName>
    <definedName name="모래재">#REF!</definedName>
    <definedName name="모래필터층경비">#REF!</definedName>
    <definedName name="모래필터층노무비">#REF!</definedName>
    <definedName name="모래필터층재료비">#REF!</definedName>
    <definedName name="모지">Dlog_Show</definedName>
    <definedName name="모터경">#REF!</definedName>
    <definedName name="모터노무비">#REF!</definedName>
    <definedName name="모터재료">#REF!</definedName>
    <definedName name="목">#REF!</definedName>
    <definedName name="목도">#REF!</definedName>
    <definedName name="목록">#REF!</definedName>
    <definedName name="목백합">#REF!</definedName>
    <definedName name="목수">#REF!</definedName>
    <definedName name="목재가공">#REF!</definedName>
    <definedName name="목조각공">#REF!</definedName>
    <definedName name="몰">Dlog_Show</definedName>
    <definedName name="몰탈노">#REF!</definedName>
    <definedName name="몰탈재">#REF!</definedName>
    <definedName name="무궁화">#REF!</definedName>
    <definedName name="무기질노">#REF!</definedName>
    <definedName name="무기질재">#REF!</definedName>
    <definedName name="무농1호">#REF!</definedName>
    <definedName name="무농2호">#REF!</definedName>
    <definedName name="무선안테나공">#REF!</definedName>
    <definedName name="무선통신">#REF!</definedName>
    <definedName name="물가자료">#REF!</definedName>
    <definedName name="물경">#REF!</definedName>
    <definedName name="물노무">#REF!</definedName>
    <definedName name="물재료">#REF!</definedName>
    <definedName name="미송원목">#REF!</definedName>
    <definedName name="미장공">#REF!</definedName>
    <definedName name="ㅂ">#REF!</definedName>
    <definedName name="ㅂㅂ">#REF!</definedName>
    <definedName name="바이브레타콘크리트공_광의">#REF!</definedName>
    <definedName name="바이오">#REF!</definedName>
    <definedName name="박">[0]!박</definedName>
    <definedName name="박연운">[0]!박연운</definedName>
    <definedName name="박연운1">[0]!박연운1</definedName>
    <definedName name="박은하">Dlog_Show</definedName>
    <definedName name="박태기">#REF!</definedName>
    <definedName name="박피">#REF!</definedName>
    <definedName name="반가비교2">#REF!</definedName>
    <definedName name="반여수량">#REF!</definedName>
    <definedName name="반장">#REF!</definedName>
    <definedName name="반중력옹벽">#REF!</definedName>
    <definedName name="밤나무10노무">#REF!</definedName>
    <definedName name="밤나무10재료">#REF!</definedName>
    <definedName name="밤나무6노무">#REF!</definedName>
    <definedName name="밤나무6재료">#REF!</definedName>
    <definedName name="밤나무8노무">#REF!</definedName>
    <definedName name="밤나무8재료">#REF!</definedName>
    <definedName name="방송">#REF!</definedName>
    <definedName name="방송설비">#REF!</definedName>
    <definedName name="방수공">#REF!</definedName>
    <definedName name="방호인">#REF!</definedName>
    <definedName name="방호자">#REF!</definedName>
    <definedName name="배관공">#REF!</definedName>
    <definedName name="배드인">#REF!</definedName>
    <definedName name="배드자">#REF!</definedName>
    <definedName name="배롱나무">#REF!</definedName>
    <definedName name="배수">BlankMacro1</definedName>
    <definedName name="배전전공">#REF!</definedName>
    <definedName name="배전활선전공">#REF!</definedName>
    <definedName name="백호2경">#REF!</definedName>
    <definedName name="백호2노무">#REF!</definedName>
    <definedName name="백호2재료">#REF!</definedName>
    <definedName name="백호7경">#REF!</definedName>
    <definedName name="백호7노무">#REF!</definedName>
    <definedName name="백호7재료">#REF!</definedName>
    <definedName name="번들1호">#REF!</definedName>
    <definedName name="번들2호">#REF!</definedName>
    <definedName name="번들3호">#REF!</definedName>
    <definedName name="벌목부">#REF!</definedName>
    <definedName name="벨트콘베어작업공">#REF!</definedName>
    <definedName name="벽돌_블럭_제작공">#REF!</definedName>
    <definedName name="벽두께">#REF!</definedName>
    <definedName name="변경총괄표">#REF!</definedName>
    <definedName name="변전전공">#REF!</definedName>
    <definedName name="보">#REF!</definedName>
    <definedName name="보도경계블럭수량">#REF!</definedName>
    <definedName name="보도노">#REF!</definedName>
    <definedName name="보도재">#REF!</definedName>
    <definedName name="보링공_지질조사">#REF!</definedName>
    <definedName name="보습제">#REF!</definedName>
    <definedName name="보안공">#REF!</definedName>
    <definedName name="보온공">#REF!</definedName>
    <definedName name="보완자료복사">#REF!</definedName>
    <definedName name="보일러공">#REF!</definedName>
    <definedName name="보조기층부설">#REF!</definedName>
    <definedName name="보차도경계블럭수량">#REF!</definedName>
    <definedName name="보통선원">#REF!</definedName>
    <definedName name="보통인부">#REF!</definedName>
    <definedName name="복지시설">#REF!</definedName>
    <definedName name="볼트">#REF!</definedName>
    <definedName name="부__가___가__치__세">#REF!</definedName>
    <definedName name="부가가치세">#REF!</definedName>
    <definedName name="부가가치세요율">#REF!</definedName>
    <definedName name="부가가치세요율_변경">#REF!</definedName>
    <definedName name="부가가치표">#REF!</definedName>
    <definedName name="부대내역비교">#REF!</definedName>
    <definedName name="부대사항">#REF!</definedName>
    <definedName name="부대원본" hidden="1">{#N/A,#N/A,FALSE,"토공2"}</definedName>
    <definedName name="부대입찰잡비">Dlog_Show</definedName>
    <definedName name="부산2">#REF!</definedName>
    <definedName name="부직포노">#REF!</definedName>
    <definedName name="부직포재">#REF!</definedName>
    <definedName name="부토">Dlog_Show</definedName>
    <definedName name="분개">#REF!</definedName>
    <definedName name="분수경">#REF!</definedName>
    <definedName name="분수노">#REF!</definedName>
    <definedName name="분수재">#REF!</definedName>
    <definedName name="분전반">BlankMacro1</definedName>
    <definedName name="분체적">#REF!</definedName>
    <definedName name="분할">#REF!</definedName>
    <definedName name="불도자15경">#REF!</definedName>
    <definedName name="불도자15노무">#REF!</definedName>
    <definedName name="불도자15재료">#REF!</definedName>
    <definedName name="비______목">#REF!</definedName>
    <definedName name="비계">#REF!</definedName>
    <definedName name="비계공">#REF!</definedName>
    <definedName name="비교1">#REF!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비율">#REF!</definedName>
    <definedName name="비중">#REF!</definedName>
    <definedName name="비중1">#REF!</definedName>
    <definedName name="빗물받이1">#REF!</definedName>
    <definedName name="빗물받이2">#REF!</definedName>
    <definedName name="ㅅ">#REF!</definedName>
    <definedName name="ㅅㅅㅅ">#N/A</definedName>
    <definedName name="사">#REF!</definedName>
    <definedName name="사__급___자__재__비">#REF!</definedName>
    <definedName name="사공_배포함">#REF!</definedName>
    <definedName name="사리도경">#REF!</definedName>
    <definedName name="사리도노무">#REF!</definedName>
    <definedName name="사리도재료">#REF!</definedName>
    <definedName name="사번및이름">#REF!</definedName>
    <definedName name="사본">#REF!</definedName>
    <definedName name="사석1">#REF!</definedName>
    <definedName name="사석2">#REF!</definedName>
    <definedName name="사인일위">#REF!</definedName>
    <definedName name="사진">#REF!</definedName>
    <definedName name="사진1">#REF!</definedName>
    <definedName name="산마루측구">BlankMacro1</definedName>
    <definedName name="산재보험료">#REF!</definedName>
    <definedName name="산재보험료요율">#REF!</definedName>
    <definedName name="산재보험료요율_변경">#REF!</definedName>
    <definedName name="산재보험료율">#REF!</definedName>
    <definedName name="산재보험료표">#REF!</definedName>
    <definedName name="산철쭉">#REF!</definedName>
    <definedName name="산출경비">#REF!</definedName>
    <definedName name="산출근거">BlankMacro1</definedName>
    <definedName name="산출근거1">#REF!</definedName>
    <definedName name="산표">#REF!</definedName>
    <definedName name="삼노">#REF!</definedName>
    <definedName name="삼재">#REF!</definedName>
    <definedName name="상가_수량">#REF!</definedName>
    <definedName name="상급원자력기술자">#REF!</definedName>
    <definedName name="상림1호">#REF!</definedName>
    <definedName name="상림2호">#REF!</definedName>
    <definedName name="상림3호">#REF!</definedName>
    <definedName name="상수도공">#REF!</definedName>
    <definedName name="상수도공집계표">#REF!</definedName>
    <definedName name="상주일수">#REF!</definedName>
    <definedName name="생명정">#REF!</definedName>
    <definedName name="생명정1">#REF!</definedName>
    <definedName name="생사1호">#REF!</definedName>
    <definedName name="생사2호">#REF!</definedName>
    <definedName name="생사기존">#REF!</definedName>
    <definedName name="샷시공">#REF!</definedName>
    <definedName name="석공">#REF!</definedName>
    <definedName name="석재타일경">#REF!</definedName>
    <definedName name="석재타일노">#REF!</definedName>
    <definedName name="석재타일재">#REF!</definedName>
    <definedName name="석조각공">#REF!</definedName>
    <definedName name="석축">#REF!</definedName>
    <definedName name="선급금">#REF!</definedName>
    <definedName name="선급금액율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신설">#REF!</definedName>
    <definedName name="선로철거">#REF!</definedName>
    <definedName name="선반공">#REF!</definedName>
    <definedName name="선부">#REF!</definedName>
    <definedName name="설.내">#REF!</definedName>
    <definedName name="설계">#N/A</definedName>
    <definedName name="설계가">#N/A</definedName>
    <definedName name="설계내역">#REF!</definedName>
    <definedName name="설계변경">#REF!</definedName>
    <definedName name="설비기초일위">#REF!</definedName>
    <definedName name="설집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셧터공">#REF!</definedName>
    <definedName name="소계">#REF!</definedName>
    <definedName name="소나무">#REF!</definedName>
    <definedName name="소방">#REF!</definedName>
    <definedName name="소방설비">#REF!</definedName>
    <definedName name="소일위대가1">#REF!</definedName>
    <definedName name="소프트웨어교체">[0]!소프트웨어교체</definedName>
    <definedName name="소ㅑ104" hidden="1">#REF!</definedName>
    <definedName name="속">#REF!</definedName>
    <definedName name="손해보험료">#REF!</definedName>
    <definedName name="송수관로구경">#REF!</definedName>
    <definedName name="송전전공">#REF!</definedName>
    <definedName name="송전활선전공">#REF!</definedName>
    <definedName name="송천1">#REF!</definedName>
    <definedName name="송천2">#REF!</definedName>
    <definedName name="쇠흙손경비">#REF!</definedName>
    <definedName name="쇠흙손노무비">#REF!</definedName>
    <definedName name="쇠흙손재료비">#REF!</definedName>
    <definedName name="수" hidden="1">#REF!</definedName>
    <definedName name="수____종">#REF!</definedName>
    <definedName name="수경단가">#REF!</definedName>
    <definedName name="수경단가1">#REF!</definedName>
    <definedName name="수경일위">#REF!</definedName>
    <definedName name="수급인">#REF!</definedName>
    <definedName name="수량">#REF!</definedName>
    <definedName name="수량계산">#REF!</definedName>
    <definedName name="수량산출">#REF!</definedName>
    <definedName name="수량산출2">BlankMacro1</definedName>
    <definedName name="수량산출5">BlankMacro1</definedName>
    <definedName name="수량산출서">#REF!</definedName>
    <definedName name="수량산출서표지">BlankMacro1</definedName>
    <definedName name="수량할증">#REF!</definedName>
    <definedName name="수목">#REF!</definedName>
    <definedName name="수변전">#REF!</definedName>
    <definedName name="수수꽃다리">#REF!</definedName>
    <definedName name="수원공자재">#REF!</definedName>
    <definedName name="수작업반장">#REF!</definedName>
    <definedName name="수장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수주예상액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수직규준틀노무비">#REF!</definedName>
    <definedName name="수직규준틀재료비">#REF!</definedName>
    <definedName name="수직기준틀노무비">#REF!</definedName>
    <definedName name="수직기준틀재료비">#REF!</definedName>
    <definedName name="수축줄눈경비">#REF!</definedName>
    <definedName name="수축줄눈노무비">#REF!</definedName>
    <definedName name="수축줄눈재료비">#REF!</definedName>
    <definedName name="수평규준틀노무비">#REF!</definedName>
    <definedName name="수평규준틀재료비">#REF!</definedName>
    <definedName name="숙박비">#REF!</definedName>
    <definedName name="순">#REF!</definedName>
    <definedName name="순공사비">#REF!</definedName>
    <definedName name="순공사원가">#REF!</definedName>
    <definedName name="숫자노무비">#REF!</definedName>
    <definedName name="스트로브잣12노무">#REF!</definedName>
    <definedName name="스트로브잣12재료">#REF!</definedName>
    <definedName name="스트로브잣15노무">#REF!</definedName>
    <definedName name="스트로브잣15재료">#REF!</definedName>
    <definedName name="스트로브잣18노무">#REF!</definedName>
    <definedName name="스트로브잣18재료">#REF!</definedName>
    <definedName name="스트로브잣20노무">#REF!</definedName>
    <definedName name="스트로브잣20재료">#REF!</definedName>
    <definedName name="스트로브잣40노무">#REF!</definedName>
    <definedName name="스트로브잣40재료">#REF!</definedName>
    <definedName name="슬래브두께">#REF!</definedName>
    <definedName name="슬레이트공">#REF!</definedName>
    <definedName name="시공측량사">#REF!</definedName>
    <definedName name="시공측량사조수">#REF!</definedName>
    <definedName name="시멘트운반경">#REF!</definedName>
    <definedName name="시설물수량">#REF!</definedName>
    <definedName name="시설일위">#REF!</definedName>
    <definedName name="시설일위금액">#REF!</definedName>
    <definedName name="시중노임1">#N/A</definedName>
    <definedName name="시험보조수">#REF!</definedName>
    <definedName name="시험사1급">#REF!</definedName>
    <definedName name="시험사2급">#REF!</definedName>
    <definedName name="시험사3급">#REF!</definedName>
    <definedName name="시험사4급">#REF!</definedName>
    <definedName name="식재">#REF!</definedName>
    <definedName name="식재단가">#REF!</definedName>
    <definedName name="식재수량">#REF!</definedName>
    <definedName name="식재수량표">#REF!</definedName>
    <definedName name="식재일위">#REF!</definedName>
    <definedName name="식혈체적">#REF!</definedName>
    <definedName name="신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규비목단가적용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흥1호">#REF!</definedName>
    <definedName name="신흥2호">#REF!</definedName>
    <definedName name="실경상">#REF!</definedName>
    <definedName name="실적4월" hidden="1">{#N/A,#N/A,FALSE,"UNIT";#N/A,#N/A,FALSE,"UNIT";#N/A,#N/A,FALSE,"계정"}</definedName>
    <definedName name="실적6월" hidden="1">{#N/A,#N/A,FALSE,"UNIT";#N/A,#N/A,FALSE,"UNIT";#N/A,#N/A,FALSE,"계정"}</definedName>
    <definedName name="실편백10노무">#REF!</definedName>
    <definedName name="실편백10재료">#REF!</definedName>
    <definedName name="실편백15노무">#REF!</definedName>
    <definedName name="실편백15재료">#REF!</definedName>
    <definedName name="실행">#REF!</definedName>
    <definedName name="ㅇ나러">#REF!</definedName>
    <definedName name="ㅇㄹㄹ" hidden="1">#REF!</definedName>
    <definedName name="ㅇㅇ" hidden="1">{#N/A,#N/A,FALSE,"UNIT";#N/A,#N/A,FALSE,"UNIT";#N/A,#N/A,FALSE,"계정"}</definedName>
    <definedName name="ㅇㅇㅇ">#N/A</definedName>
    <definedName name="ㅇㅇㅇㅇㅇㅇㅇㅇㅇㅇ">#REF!</definedName>
    <definedName name="아스콘수량">#REF!</definedName>
    <definedName name="아스콘중기운반경">#REF!</definedName>
    <definedName name="아스콘중기운반노">#REF!</definedName>
    <definedName name="아스콘중기운반재">#REF!</definedName>
    <definedName name="아스콘포설경">#REF!</definedName>
    <definedName name="아스콘포설노">#REF!</definedName>
    <definedName name="아스콘포설재">#REF!</definedName>
    <definedName name="아스타일공">#REF!</definedName>
    <definedName name="아스팔트운반경">#REF!</definedName>
    <definedName name="아연도강관단가">#REF!</definedName>
    <definedName name="아연도배관단가">#REF!</definedName>
    <definedName name="아연도배관자재">#REF!</definedName>
    <definedName name="아왜나무12노무">#REF!</definedName>
    <definedName name="아왜나무12재료">#REF!</definedName>
    <definedName name="아이투빌">#REF!</definedName>
    <definedName name="아파트">#REF!</definedName>
    <definedName name="안___전__점__검__비">#REF!</definedName>
    <definedName name="안방1호">#REF!</definedName>
    <definedName name="안방2호">#REF!</definedName>
    <definedName name="안전">#REF!</definedName>
    <definedName name="안전관리기사1급">#REF!</definedName>
    <definedName name="안전관리기사2급">#REF!</definedName>
    <definedName name="안전관리비">#REF!</definedName>
    <definedName name="안전관리비요율">#REF!</definedName>
    <definedName name="안전관리비요율_변경">#REF!</definedName>
    <definedName name="안전관리비율">#REF!</definedName>
    <definedName name="안전관리비표">#REF!</definedName>
    <definedName name="안정수위">#REF!</definedName>
    <definedName name="암거구체수량산출_1연">#REF!</definedName>
    <definedName name="암거구체수량산출1연_형식1">#REF!</definedName>
    <definedName name="암거구체수량산출1연_형식2">#REF!</definedName>
    <definedName name="암거구체수량산출2연_형식1">#REF!</definedName>
    <definedName name="암거구체수량산출2연_형식2">#REF!</definedName>
    <definedName name="암거구체수량산출3연_형식1">#REF!</definedName>
    <definedName name="암거구체수량산출3연_형식2">#REF!</definedName>
    <definedName name="암거폭">#REF!</definedName>
    <definedName name="앞들1호">#REF!</definedName>
    <definedName name="앞들2호">#REF!</definedName>
    <definedName name="앵커볼트">#REF!</definedName>
    <definedName name="야면석경">#REF!</definedName>
    <definedName name="야면석노">#REF!</definedName>
    <definedName name="야면석재">#REF!</definedName>
    <definedName name="양생경비">#REF!</definedName>
    <definedName name="양생공">#REF!</definedName>
    <definedName name="양생노무비">#REF!</definedName>
    <definedName name="양생재료비">#REF!</definedName>
    <definedName name="양수량">#REF!</definedName>
    <definedName name="양식">#REF!</definedName>
    <definedName name="언">Dlog_Show</definedName>
    <definedName name="언어">#REF!</definedName>
    <definedName name="연돌공">#REF!</definedName>
    <definedName name="연마공">#REF!</definedName>
    <definedName name="연면적6">#REF!</definedName>
    <definedName name="연면적동">#REF!</definedName>
    <definedName name="연장">#REF!</definedName>
    <definedName name="열차무선전화설비">#REF!</definedName>
    <definedName name="영림기사">#REF!</definedName>
    <definedName name="영산홍">#REF!</definedName>
    <definedName name="예">BlankMacro1</definedName>
    <definedName name="예상견적">#REF!</definedName>
    <definedName name="오" hidden="1">{#N/A,#N/A,FALSE,"UNIT";#N/A,#N/A,FALSE,"UNIT";#N/A,#N/A,FALSE,"계정"}</definedName>
    <definedName name="오." hidden="1">{#N/A,#N/A,FALSE,"UNIT";#N/A,#N/A,FALSE,"UNIT";#N/A,#N/A,FALSE,"계정"}</definedName>
    <definedName name="오.." hidden="1">{#N/A,#N/A,FALSE,"UNIT";#N/A,#N/A,FALSE,"UNIT";#N/A,#N/A,FALSE,"계정"}</definedName>
    <definedName name="오수공">#REF!</definedName>
    <definedName name="오수공수량">#REF!</definedName>
    <definedName name="오수공수량집계표">#REF!</definedName>
    <definedName name="오옹벽">#REF!</definedName>
    <definedName name="오주1호">#REF!</definedName>
    <definedName name="오주2호">#REF!</definedName>
    <definedName name="오주3호">#REF!</definedName>
    <definedName name="오주4호">#REF!</definedName>
    <definedName name="온돌공">#REF!</definedName>
    <definedName name="올ㅇ">#REF!</definedName>
    <definedName name="옹벽">#REF!</definedName>
    <definedName name="옹벽공">#REF!</definedName>
    <definedName name="옹벽공집계표">#REF!</definedName>
    <definedName name="왕벚나무">#REF!</definedName>
    <definedName name="왜성도라지">#REF!</definedName>
    <definedName name="외경높이">#REF!</definedName>
    <definedName name="외경폭">#REF!</definedName>
    <definedName name="요동1호">#REF!</definedName>
    <definedName name="요동2호">#REF!</definedName>
    <definedName name="요율인쇄">#REF!</definedName>
    <definedName name="용접200경비">#REF!</definedName>
    <definedName name="용접300경비">#REF!</definedName>
    <definedName name="용접공">#REF!</definedName>
    <definedName name="용접공_일반">#REF!</definedName>
    <definedName name="용접공_철도">#REF!</definedName>
    <definedName name="우강공감율">#REF!</definedName>
    <definedName name="우강기본율">#REF!</definedName>
    <definedName name="우강사업율">#REF!</definedName>
    <definedName name="우강세부율">#REF!</definedName>
    <definedName name="우물공">#REF!</definedName>
    <definedName name="우산">#REF!</definedName>
    <definedName name="우수공">#REF!</definedName>
    <definedName name="우수공수량집계표">#REF!</definedName>
    <definedName name="운암">#REF!</definedName>
    <definedName name="운전사">#REF!</definedName>
    <definedName name="운전사_기계">#REF!</definedName>
    <definedName name="운전사_운반차">#REF!</definedName>
    <definedName name="운호1호">#REF!</definedName>
    <definedName name="운호2호">#REF!</definedName>
    <definedName name="운호3호">#REF!</definedName>
    <definedName name="원">#REF!</definedName>
    <definedName name="원가" hidden="1">{"'자료실'!$D$11:$E$11"}</definedName>
    <definedName name="원가계산">#N/A</definedName>
    <definedName name="원가계산명">#REF!</definedName>
    <definedName name="원가계산서">#REF!</definedName>
    <definedName name="원가계산창">#N/A</definedName>
    <definedName name="원수">#REF!</definedName>
    <definedName name="원운1호">#REF!</definedName>
    <definedName name="원운2호">#REF!</definedName>
    <definedName name="원자력계장공">#REF!</definedName>
    <definedName name="원자력기계설치공">#REF!</definedName>
    <definedName name="원자력기술자">#REF!</definedName>
    <definedName name="원자력덕트공">#REF!</definedName>
    <definedName name="원자력배관공">#REF!</definedName>
    <definedName name="원자력보온공">#REF!</definedName>
    <definedName name="원자력용접공">#REF!</definedName>
    <definedName name="원자력제관공">#REF!</definedName>
    <definedName name="원자력케이블전공">#REF!</definedName>
    <definedName name="원자력특별인부">#REF!</definedName>
    <definedName name="원자력품질관리사">#REF!</definedName>
    <definedName name="원자력플랜트전공">#REF!</definedName>
    <definedName name="원지반다짐">#REF!</definedName>
    <definedName name="원파고라노">#REF!</definedName>
    <definedName name="원파고라재">#REF!</definedName>
    <definedName name="원하대비">#REF!</definedName>
    <definedName name="위생공">#REF!</definedName>
    <definedName name="위치">#N/A</definedName>
    <definedName name="유리공">#REF!</definedName>
    <definedName name="유지보수">#REF!</definedName>
    <definedName name="유지보수1">#REF!</definedName>
    <definedName name="육리1호">#REF!</definedName>
    <definedName name="육리2호">#REF!</definedName>
    <definedName name="율1">#REF!</definedName>
    <definedName name="율2">#REF!</definedName>
    <definedName name="율3">#REF!</definedName>
    <definedName name="은산1호">#REF!</definedName>
    <definedName name="은산2호">#REF!</definedName>
    <definedName name="은산3호">#REF!</definedName>
    <definedName name="은산4호">#REF!</definedName>
    <definedName name="은행나무">#REF!</definedName>
    <definedName name="을지양식">#REF!</definedName>
    <definedName name="이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이______________윤">#REF!</definedName>
    <definedName name="이______전______비">#REF!</definedName>
    <definedName name="이각지주목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노">#REF!</definedName>
    <definedName name="이상">#REF!</definedName>
    <definedName name="이식">#REF!</definedName>
    <definedName name="이식단가">#REF!</definedName>
    <definedName name="이식단가1">#REF!</definedName>
    <definedName name="이식일위">#REF!</definedName>
    <definedName name="이윤">#REF!</definedName>
    <definedName name="이윤2">#REF!</definedName>
    <definedName name="이윤요율">#REF!</definedName>
    <definedName name="이윤요율_변경">#REF!</definedName>
    <definedName name="이윤표">#REF!</definedName>
    <definedName name="이재">#REF!</definedName>
    <definedName name="이ㅓㅏ">BlankMacro1</definedName>
    <definedName name="익산유리">#REF!</definedName>
    <definedName name="인동덩쿨">#REF!</definedName>
    <definedName name="인부">#REF!</definedName>
    <definedName name="인쇄양식">#N/A</definedName>
    <definedName name="인원">#REF!</definedName>
    <definedName name="인입공사비">#REF!</definedName>
    <definedName name="일__반___관__리__비">#REF!</definedName>
    <definedName name="일공구가설">#REF!</definedName>
    <definedName name="일공구직영비">#REF!</definedName>
    <definedName name="일반3504">#REF!</definedName>
    <definedName name="일반관리비">#REF!</definedName>
    <definedName name="일반관리비요율">#REF!</definedName>
    <definedName name="일반관리비요율_변경">#REF!</definedName>
    <definedName name="일반관리비율">#REF!</definedName>
    <definedName name="일반관리비표">#REF!</definedName>
    <definedName name="일반통신설비">#REF!</definedName>
    <definedName name="일위">#REF!,#REF!</definedName>
    <definedName name="일위대가">#REF!</definedName>
    <definedName name="일위대가1">#REF!</definedName>
    <definedName name="일위대가폼">#REF!</definedName>
    <definedName name="일위대가표">#REF!</definedName>
    <definedName name="일위산출">#REF!</definedName>
    <definedName name="일위산출1">#REF!</definedName>
    <definedName name="임직">#REF!</definedName>
    <definedName name="입력란">#REF!</definedName>
    <definedName name="입력선택">#REF!</definedName>
    <definedName name="입력전체">#REF!</definedName>
    <definedName name="입반관리비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있음">#REF!</definedName>
    <definedName name="ㅈ">#REF!</definedName>
    <definedName name="ㅈㅈㅈ">#REF!</definedName>
    <definedName name="자" hidden="1">{#N/A,#N/A,FALSE,"UNIT";#N/A,#N/A,FALSE,"UNIT";#N/A,#N/A,FALSE,"계정"}</definedName>
    <definedName name="자." hidden="1">{#N/A,#N/A,FALSE,"UNIT";#N/A,#N/A,FALSE,"UNIT";#N/A,#N/A,FALSE,"계정"}</definedName>
    <definedName name="자.." hidden="1">{#N/A,#N/A,FALSE,"UNIT";#N/A,#N/A,FALSE,"UNIT";#N/A,#N/A,FALSE,"계정"}</definedName>
    <definedName name="자갈운반경">#REF!</definedName>
    <definedName name="자갈운반노">#REF!</definedName>
    <definedName name="자갈운반재">#REF!</definedName>
    <definedName name="자귀나무">#REF!</definedName>
    <definedName name="자동안내방송설비">#REF!</definedName>
    <definedName name="자동화재탐지설비">#REF!</definedName>
    <definedName name="자연수위">#REF!</definedName>
    <definedName name="자재">#REF!</definedName>
    <definedName name="자재단가표">#REF!</definedName>
    <definedName name="자재단가할증">#REF!</definedName>
    <definedName name="자재물량할증">#REF!</definedName>
    <definedName name="자재인력조달">#N/A</definedName>
    <definedName name="자재집계5">BlankMacro1</definedName>
    <definedName name="자재집계표">#REF!</definedName>
    <definedName name="자탐">#REF!</definedName>
    <definedName name="작업반장">#REF!</definedName>
    <definedName name="작업중">BlankMacro1</definedName>
    <definedName name="잔디_평떼">#REF!</definedName>
    <definedName name="잔디5경">#REF!</definedName>
    <definedName name="잔디5노무">#REF!</definedName>
    <definedName name="잔디5재료">#REF!</definedName>
    <definedName name="잔자갈노">#REF!</definedName>
    <definedName name="잔자갈재">#REF!</definedName>
    <definedName name="잔토">#REF!</definedName>
    <definedName name="잠수부">#REF!</definedName>
    <definedName name="잠함공">#REF!</definedName>
    <definedName name="잡석노">#REF!</definedName>
    <definedName name="잡석재">#REF!</definedName>
    <definedName name="잣나무">#REF!</definedName>
    <definedName name="잣나무10노무">#REF!</definedName>
    <definedName name="잣나무10재료">#REF!</definedName>
    <definedName name="잣나무15노무">#REF!</definedName>
    <definedName name="잣나무15재료">#REF!</definedName>
    <definedName name="잣나무18노무">#REF!</definedName>
    <definedName name="잣나무18재료">#REF!</definedName>
    <definedName name="잣나무20노무">#REF!</definedName>
    <definedName name="잣나무20재료">#REF!</definedName>
    <definedName name="잣나무22노무">#REF!</definedName>
    <definedName name="잣나무22재료">#REF!</definedName>
    <definedName name="장비">#REF!</definedName>
    <definedName name="장비공량">#REF!</definedName>
    <definedName name="장산1">#REF!</definedName>
    <definedName name="장산2">#REF!</definedName>
    <definedName name="장산3">#REF!</definedName>
    <definedName name="장산교">#REF!</definedName>
    <definedName name="장춘">#REF!</definedName>
    <definedName name="재료비">#REF!</definedName>
    <definedName name="재료비금액">#REF!</definedName>
    <definedName name="재료비단가">#REF!</definedName>
    <definedName name="재료비요율">#REF!</definedName>
    <definedName name="저격2">#REF!</definedName>
    <definedName name="저수조만수위">#REF!</definedName>
    <definedName name="저압케이블전공">#REF!</definedName>
    <definedName name="저저" hidden="1">{#N/A,#N/A,FALSE,"UNIT";#N/A,#N/A,FALSE,"UNIT";#N/A,#N/A,FALSE,"계정"}</definedName>
    <definedName name="전">#REF!</definedName>
    <definedName name="전기">BlankMacro1</definedName>
    <definedName name="전기공사기사1급">#REF!</definedName>
    <definedName name="전기공사기사2급">#REF!</definedName>
    <definedName name="전기산출내역">#REF!</definedName>
    <definedName name="전동기용량">#REF!</definedName>
    <definedName name="전등">#REF!</definedName>
    <definedName name="전등신설">#REF!</definedName>
    <definedName name="전력">#REF!</definedName>
    <definedName name="전력간선">#REF!</definedName>
    <definedName name="전선관">#REF!</definedName>
    <definedName name="전열">#REF!</definedName>
    <definedName name="전화">#REF!</definedName>
    <definedName name="전화및TV공시청설비">#REF!</definedName>
    <definedName name="절단경비">#REF!</definedName>
    <definedName name="절단공">#REF!</definedName>
    <definedName name="절단노무비">#REF!</definedName>
    <definedName name="절단재료비">#REF!</definedName>
    <definedName name="절취">#REF!</definedName>
    <definedName name="점수표">#REF!</definedName>
    <definedName name="점토노">#REF!</definedName>
    <definedName name="점토재">#REF!</definedName>
    <definedName name="접지">#REF!</definedName>
    <definedName name="정" hidden="1">{#N/A,#N/A,FALSE,"UNIT";#N/A,#N/A,FALSE,"UNIT";#N/A,#N/A,FALSE,"계정"}</definedName>
    <definedName name="정문" hidden="1">{#N/A,#N/A,FALSE,"UNIT";#N/A,#N/A,FALSE,"UNIT";#N/A,#N/A,FALSE,"계정"}</definedName>
    <definedName name="정문식" hidden="1">{#N/A,#N/A,FALSE,"UNIT";#N/A,#N/A,FALSE,"UNIT";#N/A,#N/A,FALSE,"계정"}</definedName>
    <definedName name="정비공">#REF!</definedName>
    <definedName name="정화조공사">#REF!</definedName>
    <definedName name="제">Dlog_Show</definedName>
    <definedName name="제경비율">#REF!</definedName>
    <definedName name="제도사">#REF!</definedName>
    <definedName name="제목">#REF!</definedName>
    <definedName name="제연풍량">#REF!</definedName>
    <definedName name="제잡비">#REF!</definedName>
    <definedName name="제재공">#REF!</definedName>
    <definedName name="제조">#REF!</definedName>
    <definedName name="제철축로공">#REF!</definedName>
    <definedName name="조경공">#REF!</definedName>
    <definedName name="조력공">#REF!</definedName>
    <definedName name="조림인부">#REF!</definedName>
    <definedName name="조수">#REF!</definedName>
    <definedName name="조약돌경">#REF!</definedName>
    <definedName name="조약돌노">#REF!</definedName>
    <definedName name="조약돌재">#REF!</definedName>
    <definedName name="조장">#REF!</definedName>
    <definedName name="조적공">#REF!</definedName>
    <definedName name="조합노">#REF!</definedName>
    <definedName name="조합재">#REF!</definedName>
    <definedName name="종">BlankMacro1</definedName>
    <definedName name="종배수">#REF!</definedName>
    <definedName name="종배수날개벽단위수량">BlankMacro1</definedName>
    <definedName name="종연장조서">#REF!</definedName>
    <definedName name="종합결의96.11">#REF!</definedName>
    <definedName name="주목">#REF!</definedName>
    <definedName name="주목1.0노무">#REF!</definedName>
    <definedName name="주목1.0재료">#REF!</definedName>
    <definedName name="주목10노무">#REF!</definedName>
    <definedName name="주목10재료">#REF!</definedName>
    <definedName name="주목12노무">#REF!</definedName>
    <definedName name="주목12재료">#REF!</definedName>
    <definedName name="주주노">#REF!</definedName>
    <definedName name="주주재">#REF!</definedName>
    <definedName name="주차1">#REF!</definedName>
    <definedName name="주차2">#REF!</definedName>
    <definedName name="주차장토공">#REF!</definedName>
    <definedName name="준설선기관사">#REF!</definedName>
    <definedName name="준설선기관장">#REF!</definedName>
    <definedName name="준설선선장">#REF!</definedName>
    <definedName name="준설선운전사">#REF!</definedName>
    <definedName name="준설선전기사">#REF!</definedName>
    <definedName name="줄눈공">#REF!</definedName>
    <definedName name="줄사철">#REF!</definedName>
    <definedName name="중계펌프장">#REF!</definedName>
    <definedName name="중급원자력기술자">#REF!</definedName>
    <definedName name="중기기사">#REF!</definedName>
    <definedName name="중기운반경">#REF!</definedName>
    <definedName name="중기운반노">#REF!</definedName>
    <definedName name="중기운반재">#REF!</definedName>
    <definedName name="중기운전기사">#REF!</definedName>
    <definedName name="중기운전조수">#REF!</definedName>
    <definedName name="중기조장">#REF!</definedName>
    <definedName name="중량">#REF!</definedName>
    <definedName name="중량표">#REF!</definedName>
    <definedName name="중흥부두2">#REF!</definedName>
    <definedName name="지">#REF!</definedName>
    <definedName name="지__급__자__재__비">#REF!</definedName>
    <definedName name="지급부가제외">#REF!</definedName>
    <definedName name="지급부가포함">#REF!</definedName>
    <definedName name="지동">#REF!</definedName>
    <definedName name="지부외배">#REF!</definedName>
    <definedName name="지부외평">#REF!</definedName>
    <definedName name="지부포배">#REF!</definedName>
    <definedName name="지부포수">#REF!</definedName>
    <definedName name="지부포평">#REF!</definedName>
    <definedName name="지붕잇기공">#REF!</definedName>
    <definedName name="지산최초">#REF!</definedName>
    <definedName name="지역">#REF!</definedName>
    <definedName name="지적기능사1급">#REF!</definedName>
    <definedName name="지적기능사2급">#REF!</definedName>
    <definedName name="지적기사1급">#REF!</definedName>
    <definedName name="지적기사2급">#REF!</definedName>
    <definedName name="지중자재">#REF!</definedName>
    <definedName name="지하도">#REF!</definedName>
    <definedName name="직노">#REF!</definedName>
    <definedName name="직영비">#REF!</definedName>
    <definedName name="직재">#REF!</definedName>
    <definedName name="직접경비">#REF!</definedName>
    <definedName name="직접공사비">#REF!</definedName>
    <definedName name="직접노무비">#REF!</definedName>
    <definedName name="직접노무비요율">#REF!</definedName>
    <definedName name="직접재료비">#REF!</definedName>
    <definedName name="직접재료비합">#REF!</definedName>
    <definedName name="직종">#REF!</definedName>
    <definedName name="진동롤라경">#REF!</definedName>
    <definedName name="진동롤라노무">#REF!</definedName>
    <definedName name="진동롤라재료">#REF!</definedName>
    <definedName name="진짜">Dlog_Show</definedName>
    <definedName name="진짜원가">#REF!</definedName>
    <definedName name="집">[0]!집</definedName>
    <definedName name="집계">#REF!</definedName>
    <definedName name="집계1">#REF!</definedName>
    <definedName name="집계2">#REF!</definedName>
    <definedName name="집계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집계표1">#REF!</definedName>
    <definedName name="집계표2">집</definedName>
    <definedName name="집계표3">#REF!</definedName>
    <definedName name="집계표4">#REF!</definedName>
    <definedName name="집계표5">#REF!</definedName>
    <definedName name="집수정수량">#REF!</definedName>
    <definedName name="ㅊ1555">#REF!</definedName>
    <definedName name="ㅊㅈㄹ">#REF!</definedName>
    <definedName name="ㅊㅊ">#REF!</definedName>
    <definedName name="차." hidden="1">{#N/A,#N/A,FALSE,"UNIT";#N/A,#N/A,FALSE,"UNIT";#N/A,#N/A,FALSE,"계정"}</definedName>
    <definedName name="차량SVC" hidden="1">{#N/A,#N/A,FALSE,"UNIT";#N/A,#N/A,FALSE,"UNIT";#N/A,#N/A,FALSE,"계정"}</definedName>
    <definedName name="차선도색경">#REF!</definedName>
    <definedName name="차선도색노">#REF!</definedName>
    <definedName name="차선도색재">#REF!</definedName>
    <definedName name="차선도색중앙선수량">#REF!</definedName>
    <definedName name="차선도색직각주차수량">#REF!</definedName>
    <definedName name="차선도색평행주차수량">#REF!</definedName>
    <definedName name="차집관로">#N/A</definedName>
    <definedName name="착공">#REF!</definedName>
    <definedName name="착공월">#REF!</definedName>
    <definedName name="착암공">#REF!</definedName>
    <definedName name="착정심도">#REF!</definedName>
    <definedName name="참조">#REF!</definedName>
    <definedName name="참조내역">#REF!</definedName>
    <definedName name="창호목공">#REF!</definedName>
    <definedName name="척공">#REF!</definedName>
    <definedName name="철거자재">#REF!</definedName>
    <definedName name="철골공">#REF!</definedName>
    <definedName name="철공">#REF!</definedName>
    <definedName name="철근공">#REF!</definedName>
    <definedName name="철근노">#REF!</definedName>
    <definedName name="철근용접노무">#REF!</definedName>
    <definedName name="철근용접재료">#REF!</definedName>
    <definedName name="철근운반경">#REF!</definedName>
    <definedName name="철근재">#REF!</definedName>
    <definedName name="철도궤도공">#REF!</definedName>
    <definedName name="철도신호공">#REF!</definedName>
    <definedName name="철목1호">#REF!</definedName>
    <definedName name="철목2호">#REF!</definedName>
    <definedName name="철목3호">#REF!</definedName>
    <definedName name="철목4호">#REF!</definedName>
    <definedName name="철콘">#REF!</definedName>
    <definedName name="철판공">#REF!</definedName>
    <definedName name="첨단">#REF!</definedName>
    <definedName name="청단풍">#REF!</definedName>
    <definedName name="청림1호">#REF!</definedName>
    <definedName name="청림2호">#REF!</definedName>
    <definedName name="청림3호">#REF!</definedName>
    <definedName name="총______원_______가">#REF!</definedName>
    <definedName name="총___공____사___비">#REF!</definedName>
    <definedName name="총계">#REF!</definedName>
    <definedName name="총계약금액">#REF!</definedName>
    <definedName name="총공" hidden="1">{#N/A,#N/A,FALSE,"운반시간"}</definedName>
    <definedName name="총공사비">#REF!</definedName>
    <definedName name="총괄">#REF!</definedName>
    <definedName name="총괄7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괄표">#REF!</definedName>
    <definedName name="총괄횡배수현황">BlankMacro1</definedName>
    <definedName name="총괄횡배수현황1">BlankMacro1</definedName>
    <definedName name="총원가">#REF!</definedName>
    <definedName name="총집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토탈">#REF!</definedName>
    <definedName name="총토탈1">#REF!</definedName>
    <definedName name="총토탈2">#REF!</definedName>
    <definedName name="출장월수">#REF!</definedName>
    <definedName name="취소">BlankMacro1</definedName>
    <definedName name="측량">#REF!</definedName>
    <definedName name="측부">#REF!</definedName>
    <definedName name="치장벽돌공">#REF!</definedName>
    <definedName name="ㅋ">#REF!</definedName>
    <definedName name="칼라샌드블록수량">#REF!</definedName>
    <definedName name="케이블">#REF!</definedName>
    <definedName name="코킹공">#REF!</definedName>
    <definedName name="콘노">#REF!</definedName>
    <definedName name="콘소운반경">#REF!</definedName>
    <definedName name="콘소운반노">#REF!</definedName>
    <definedName name="콘소운반재">#REF!</definedName>
    <definedName name="콘재">#REF!</definedName>
    <definedName name="콘크리트_광의">#REF!</definedName>
    <definedName name="콘크리트공">#REF!</definedName>
    <definedName name="콤팩터경비">#REF!</definedName>
    <definedName name="콤팩터노무비">#REF!</definedName>
    <definedName name="콤팩터재료비">#REF!</definedName>
    <definedName name="ㅌ">BlankMacro1</definedName>
    <definedName name="타이어경">#REF!</definedName>
    <definedName name="타이어노무">#REF!</definedName>
    <definedName name="타이어재료">#REF!</definedName>
    <definedName name="타일공">#REF!</definedName>
    <definedName name="태그">#REF!</definedName>
    <definedName name="태산목10노무">#REF!</definedName>
    <definedName name="태산목10재료">#REF!</definedName>
    <definedName name="태산목12노무">#REF!</definedName>
    <definedName name="태산목12재료">#REF!</definedName>
    <definedName name="택코팅경">#REF!</definedName>
    <definedName name="택코팅노">#REF!</definedName>
    <definedName name="택코팅재">#REF!</definedName>
    <definedName name="터파기">#REF!</definedName>
    <definedName name="터파기6">#REF!</definedName>
    <definedName name="텍코팅경">#REF!</definedName>
    <definedName name="텍코팅노">#REF!</definedName>
    <definedName name="텍코팅재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목내역">#REF!</definedName>
    <definedName name="토목설계" hidden="1">{#N/A,#N/A,FALSE,"골재소요량";#N/A,#N/A,FALSE,"골재소요량"}</definedName>
    <definedName name="토목총괄">#REF!</definedName>
    <definedName name="토총">#REF!</definedName>
    <definedName name="토총괄">#REF!</definedName>
    <definedName name="톱밥퇴비">#REF!</definedName>
    <definedName name="통신기능사">#REF!</definedName>
    <definedName name="통신기사1급">#REF!</definedName>
    <definedName name="통신기사2급">#REF!</definedName>
    <definedName name="통신내선공">#REF!</definedName>
    <definedName name="통신설비공">#REF!</definedName>
    <definedName name="통신외선공">#REF!</definedName>
    <definedName name="통신집계">BlankMacro1</definedName>
    <definedName name="통신케이블공">#REF!</definedName>
    <definedName name="투찰서_2">#N/A</definedName>
    <definedName name="투찰서_3">#N/A</definedName>
    <definedName name="투찰서2">#N/A</definedName>
    <definedName name="특공">#REF!</definedName>
    <definedName name="특급원자력비파괴시험">#REF!</definedName>
    <definedName name="특별고압케이블전공">#REF!</definedName>
    <definedName name="특별인부">#REF!</definedName>
    <definedName name="특수비계공">#REF!</definedName>
    <definedName name="특수화공">#REF!</definedName>
    <definedName name="팀별계획" hidden="1">{#N/A,#N/A,FALSE,"UNIT";#N/A,#N/A,FALSE,"UNIT";#N/A,#N/A,FALSE,"계정"}</definedName>
    <definedName name="파고라노">#REF!</definedName>
    <definedName name="파고라재">#REF!</definedName>
    <definedName name="판넬자재">#REF!</definedName>
    <definedName name="판넬조립공">#REF!</definedName>
    <definedName name="판매시설">#REF!</definedName>
    <definedName name="판석노">#REF!</definedName>
    <definedName name="판석재">#REF!</definedName>
    <definedName name="펌프구경">#REF!</definedName>
    <definedName name="평야부자재">#REF!</definedName>
    <definedName name="평의자">#REF!</definedName>
    <definedName name="평의자노">#REF!</definedName>
    <definedName name="평의자재">#REF!</definedName>
    <definedName name="폐_기_물___수_수_료">#REF!</definedName>
    <definedName name="폐_기_물___처_리_비">#REF!</definedName>
    <definedName name="폐기물내역서">#N/A</definedName>
    <definedName name="폐기물집계표">집</definedName>
    <definedName name="폐추니아">#REF!</definedName>
    <definedName name="포설공">#REF!</definedName>
    <definedName name="포장공">#REF!</definedName>
    <definedName name="포장공1">BlankMacro1</definedName>
    <definedName name="포장공수량집계표">#REF!</definedName>
    <definedName name="표면보호경비">#REF!</definedName>
    <definedName name="표면보호노무비">#REF!</definedName>
    <definedName name="표면보호재료비">#REF!</definedName>
    <definedName name="표지">#REF!</definedName>
    <definedName name="표지2">#REF!</definedName>
    <definedName name="표지3">BlankMacro1</definedName>
    <definedName name="표지다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피복석">#REF!</definedName>
    <definedName name="필터석">#REF!</definedName>
    <definedName name="ㅎ">#REF!</definedName>
    <definedName name="ㅎ314">#REF!</definedName>
    <definedName name="ㅎ384">#REF!</definedName>
    <definedName name="ㅎ662">#REF!</definedName>
    <definedName name="ㅎㅎ">#REF!</definedName>
    <definedName name="ㅎㅎㅎㅎ">#REF!</definedName>
    <definedName name="ㅎㅎㅎㅎㅎㅎ">#REF!</definedName>
    <definedName name="ㅎㅎㅎㅎㅎㅎㅎㅎㅎㅎㅎㅎㅎ">#REF!</definedName>
    <definedName name="하간노">#REF!</definedName>
    <definedName name="하도갑">#REF!</definedName>
    <definedName name="하도급계획서">#REF!</definedName>
    <definedName name="하안전">#REF!</definedName>
    <definedName name="하일반">#REF!</definedName>
    <definedName name="한">BlankMacro1</definedName>
    <definedName name="한교1호">#REF!</definedName>
    <definedName name="한교2호">#REF!</definedName>
    <definedName name="한교3호">#REF!</definedName>
    <definedName name="한글노무비">#REF!</definedName>
    <definedName name="한달">31</definedName>
    <definedName name="한라구절초">#REF!</definedName>
    <definedName name="한식목공">#REF!</definedName>
    <definedName name="한식목공조공">#REF!</definedName>
    <definedName name="한식미장공">#REF!</definedName>
    <definedName name="한식와공">#REF!</definedName>
    <definedName name="한식와공조공">#REF!</definedName>
    <definedName name="한전수탁비">#REF!</definedName>
    <definedName name="할석공">#REF!</definedName>
    <definedName name="함석공">#REF!</definedName>
    <definedName name="합______________계">#REF!</definedName>
    <definedName name="합계">[0]!합계</definedName>
    <definedName name="합판노">#REF!</definedName>
    <definedName name="합판재">#REF!</definedName>
    <definedName name="해">Dlog_Show</definedName>
    <definedName name="해당화">#REF!</definedName>
    <definedName name="해룡">BlankMacro1</definedName>
    <definedName name="행삭제">#REF!</definedName>
    <definedName name="행선안내게시기설비">#REF!</definedName>
    <definedName name="헉">Dlog_Show</definedName>
    <definedName name="헌치1">#REF!</definedName>
    <definedName name="헌치2">#REF!</definedName>
    <definedName name="현">#REF!</definedName>
    <definedName name="현도사">#REF!</definedName>
    <definedName name="현조" hidden="1">#REF!</definedName>
    <definedName name="현천기자재비">#REF!</definedName>
    <definedName name="형틀목공">#REF!</definedName>
    <definedName name="호박">#REF!</definedName>
    <definedName name="호박노">#REF!</definedName>
    <definedName name="호박재">#REF!</definedName>
    <definedName name="호표">#REF!</definedName>
    <definedName name="홈통받이수량">#REF!</definedName>
    <definedName name="홍">#REF!</definedName>
    <definedName name="홍단풍">#REF!</definedName>
    <definedName name="화공">#REF!</definedName>
    <definedName name="화신1호">#REF!</definedName>
    <definedName name="화신2호">#REF!</definedName>
    <definedName name="화신기존1">#REF!</definedName>
    <definedName name="화신기존2">#REF!</definedName>
    <definedName name="화약취급공">#REF!</definedName>
    <definedName name="환">#REF!</definedName>
    <definedName name="환율">#REF!</definedName>
    <definedName name="회사명">#REF!</definedName>
    <definedName name="회시1호">#REF!</definedName>
    <definedName name="회시2호">#REF!</definedName>
    <definedName name="횡면벽2">BlankMacro1</definedName>
    <definedName name="횡배">#REF!</definedName>
    <definedName name="횡배단계">#REF!</definedName>
    <definedName name="횡배수관집계본선">BlankMacro1</definedName>
    <definedName name="횡현황본선">BlankMacro1</definedName>
    <definedName name="횡현황부체">BlankMacro1</definedName>
    <definedName name="효구">Dlog_Show</definedName>
    <definedName name="효성견적">#REF!</definedName>
    <definedName name="효자">Dlog_Show</definedName>
    <definedName name="효자건설">Dlog_Show</definedName>
    <definedName name="후다">#N/A</definedName>
    <definedName name="흙막이6">#REF!</definedName>
    <definedName name="히말라야시다6노무">#REF!</definedName>
    <definedName name="히말라야시다6재료">#REF!</definedName>
    <definedName name="히말라야시다8노무">#REF!</definedName>
    <definedName name="히말라야시다8재료">#REF!</definedName>
    <definedName name="ㅐ">#REF!</definedName>
    <definedName name="ㅐ15">#REF!</definedName>
    <definedName name="ㅐ520">#REF!</definedName>
    <definedName name="ㅑ">#REF!</definedName>
    <definedName name="ㅓ1514">#REF!</definedName>
    <definedName name="ㅓ16">#REF!</definedName>
    <definedName name="ㅓ454">#REF!</definedName>
    <definedName name="ㅔ">#REF!</definedName>
    <definedName name="ㅕ">BlankMacro1</definedName>
    <definedName name="ㅗ">#REF!</definedName>
    <definedName name="ㅗ1019">#REF!</definedName>
    <definedName name="ㅗ32">#REF!</definedName>
    <definedName name="ㅗㄹ">#REF!</definedName>
    <definedName name="ㅗㅗ">#REF!</definedName>
    <definedName name="ㅗㅗㅗㅗ">#REF!</definedName>
    <definedName name="ㅛ">BlankMacro1</definedName>
    <definedName name="ㅠ">BlankMacro1</definedName>
    <definedName name="ㅠ121">#REF!</definedName>
    <definedName name="ㅠ131">#REF!</definedName>
    <definedName name="ㅡㅡ">#REF!</definedName>
    <definedName name="ㅣ">#REF!</definedName>
    <definedName name="ㅣ894">#REF!</definedName>
    <definedName name="ㅣㅇ라ㅓㅣ">BlankMacro1</definedName>
    <definedName name="ㅣㅏ어ㅏ리">BlankMacro1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5" i="18" l="1"/>
  <c r="I10" i="18"/>
  <c r="I11" i="18"/>
  <c r="I16" i="18"/>
  <c r="I17" i="18"/>
  <c r="I18" i="18"/>
  <c r="I19" i="18"/>
  <c r="I20" i="18"/>
  <c r="I21" i="18"/>
  <c r="I22" i="18"/>
  <c r="G22" i="18" l="1"/>
  <c r="J22" i="18" s="1"/>
  <c r="G9" i="18"/>
  <c r="B5" i="17"/>
  <c r="G11" i="18" l="1"/>
  <c r="J11" i="18" s="1"/>
  <c r="G19" i="18"/>
  <c r="G13" i="18"/>
  <c r="G20" i="18"/>
  <c r="J20" i="18" s="1"/>
  <c r="G21" i="18"/>
  <c r="J21" i="18" s="1"/>
  <c r="G12" i="18"/>
  <c r="G15" i="18"/>
  <c r="G10" i="18"/>
  <c r="J10" i="18" s="1"/>
  <c r="G14" i="18"/>
  <c r="G16" i="18"/>
  <c r="J16" i="18" s="1"/>
  <c r="G17" i="18"/>
  <c r="J17" i="18" s="1"/>
  <c r="G18" i="18"/>
  <c r="J18" i="18" s="1"/>
  <c r="G8" i="18" l="1"/>
  <c r="G5" i="18" s="1"/>
  <c r="G6" i="18" s="1"/>
  <c r="J19" i="18"/>
  <c r="I9" i="18"/>
  <c r="F5" i="17" l="1"/>
  <c r="F10" i="17" s="1"/>
  <c r="J9" i="18"/>
  <c r="I14" i="18"/>
  <c r="J14" i="18" s="1"/>
  <c r="I15" i="18"/>
  <c r="J15" i="18" s="1"/>
  <c r="I12" i="18"/>
  <c r="J12" i="18" s="1"/>
  <c r="I13" i="18"/>
  <c r="J13" i="18" s="1"/>
  <c r="I8" i="18" l="1"/>
  <c r="I5" i="18" s="1"/>
  <c r="J8" i="18"/>
  <c r="H5" i="17"/>
  <c r="J5" i="18" l="1"/>
  <c r="I6" i="18"/>
  <c r="J6" i="18" s="1"/>
  <c r="H10" i="17"/>
  <c r="I5" i="17"/>
  <c r="I10" i="17" s="1"/>
  <c r="XFB10" i="17" l="1"/>
</calcChain>
</file>

<file path=xl/sharedStrings.xml><?xml version="1.0" encoding="utf-8"?>
<sst xmlns="http://schemas.openxmlformats.org/spreadsheetml/2006/main" count="120" uniqueCount="90">
  <si>
    <t xml:space="preserve">  가. 재료비</t>
    <phoneticPr fontId="2" type="noConversion"/>
  </si>
  <si>
    <t xml:space="preserve">  나. 노무비</t>
    <phoneticPr fontId="2" type="noConversion"/>
  </si>
  <si>
    <t xml:space="preserve">    나-1 직접노무비</t>
    <phoneticPr fontId="2" type="noConversion"/>
  </si>
  <si>
    <t xml:space="preserve">    나-2 간접노무비</t>
    <phoneticPr fontId="2" type="noConversion"/>
  </si>
  <si>
    <t xml:space="preserve">  다. 경비</t>
    <phoneticPr fontId="2" type="noConversion"/>
  </si>
  <si>
    <t>2. 일반관리비</t>
    <phoneticPr fontId="2" type="noConversion"/>
  </si>
  <si>
    <t>3. 이        윤</t>
    <phoneticPr fontId="2" type="noConversion"/>
  </si>
  <si>
    <t>4. 총   원  가</t>
    <phoneticPr fontId="2" type="noConversion"/>
  </si>
  <si>
    <t>[설치원가계산서]</t>
    <phoneticPr fontId="2" type="noConversion"/>
  </si>
  <si>
    <t>비     목</t>
    <phoneticPr fontId="2" type="noConversion"/>
  </si>
  <si>
    <t>금      액</t>
    <phoneticPr fontId="2" type="noConversion"/>
  </si>
  <si>
    <t>요 율</t>
    <phoneticPr fontId="2" type="noConversion"/>
  </si>
  <si>
    <t>산  출  근  거</t>
    <phoneticPr fontId="2" type="noConversion"/>
  </si>
  <si>
    <t>[1+2+3]</t>
    <phoneticPr fontId="2" type="noConversion"/>
  </si>
  <si>
    <t>[1]*요율</t>
    <phoneticPr fontId="2" type="noConversion"/>
  </si>
  <si>
    <t>(나-1)*요율</t>
    <phoneticPr fontId="2" type="noConversion"/>
  </si>
  <si>
    <t>[1의 (나)+(다)+2]*요율</t>
    <phoneticPr fontId="2" type="noConversion"/>
  </si>
  <si>
    <t>1. 순 공사원가</t>
    <phoneticPr fontId="2" type="noConversion"/>
  </si>
  <si>
    <t xml:space="preserve">    다-1 산재보험료</t>
    <phoneticPr fontId="2" type="noConversion"/>
  </si>
  <si>
    <t xml:space="preserve">    다-2 고용보험료</t>
    <phoneticPr fontId="2" type="noConversion"/>
  </si>
  <si>
    <t xml:space="preserve">    다-3 건강보험료</t>
    <phoneticPr fontId="2" type="noConversion"/>
  </si>
  <si>
    <t xml:space="preserve">    다-4 연금보험료</t>
    <phoneticPr fontId="2" type="noConversion"/>
  </si>
  <si>
    <t xml:space="preserve">    다-5 노인장기보험료</t>
    <phoneticPr fontId="2" type="noConversion"/>
  </si>
  <si>
    <t>[6]의*10%</t>
    <phoneticPr fontId="2" type="noConversion"/>
  </si>
  <si>
    <t>수량</t>
    <phoneticPr fontId="9" type="noConversion"/>
  </si>
  <si>
    <t>재 료 비</t>
    <phoneticPr fontId="9" type="noConversion"/>
  </si>
  <si>
    <t>노 무 비</t>
    <phoneticPr fontId="9" type="noConversion"/>
  </si>
  <si>
    <t>합 계</t>
    <phoneticPr fontId="9" type="noConversion"/>
  </si>
  <si>
    <t>단  가</t>
    <phoneticPr fontId="9" type="noConversion"/>
  </si>
  <si>
    <t>금  액</t>
    <phoneticPr fontId="9" type="noConversion"/>
  </si>
  <si>
    <t>단 가</t>
    <phoneticPr fontId="9" type="noConversion"/>
  </si>
  <si>
    <t>금 액</t>
    <phoneticPr fontId="9" type="noConversion"/>
  </si>
  <si>
    <t>공    종    명</t>
    <phoneticPr fontId="9" type="noConversion"/>
  </si>
  <si>
    <t>(금액단위:원)</t>
    <phoneticPr fontId="2" type="noConversion"/>
  </si>
  <si>
    <t>단위</t>
    <phoneticPr fontId="9" type="noConversion"/>
  </si>
  <si>
    <t>(단위:원)</t>
    <phoneticPr fontId="2" type="noConversion"/>
  </si>
  <si>
    <t>품     명</t>
    <phoneticPr fontId="9" type="noConversion"/>
  </si>
  <si>
    <t>규     격</t>
    <phoneticPr fontId="2" type="noConversion"/>
  </si>
  <si>
    <t>설  계  내  역  서</t>
    <phoneticPr fontId="9" type="noConversion"/>
  </si>
  <si>
    <t>구       분</t>
    <phoneticPr fontId="9" type="noConversion"/>
  </si>
  <si>
    <t>금                         액</t>
    <phoneticPr fontId="9" type="noConversion"/>
  </si>
  <si>
    <t>비     고</t>
    <phoneticPr fontId="9" type="noConversion"/>
  </si>
  <si>
    <t>공 급 가 액</t>
    <phoneticPr fontId="9" type="noConversion"/>
  </si>
  <si>
    <t>부가가치세</t>
    <phoneticPr fontId="9" type="noConversion"/>
  </si>
  <si>
    <t>공종 합계</t>
    <phoneticPr fontId="2" type="noConversion"/>
  </si>
  <si>
    <t>공종 합계</t>
    <phoneticPr fontId="2" type="noConversion"/>
  </si>
  <si>
    <t>[설치총괄표]</t>
    <phoneticPr fontId="2" type="noConversion"/>
  </si>
  <si>
    <t>[설치명세서]</t>
    <phoneticPr fontId="2" type="noConversion"/>
  </si>
  <si>
    <t>(나)*요율</t>
  </si>
  <si>
    <t>(나-1)*요율</t>
  </si>
  <si>
    <t>(다-3)*요율</t>
  </si>
  <si>
    <t>(가)+(나-1)*요율</t>
  </si>
  <si>
    <t>개소</t>
    <phoneticPr fontId="2" type="noConversion"/>
  </si>
  <si>
    <t>[(가)+(나)]*요율</t>
    <phoneticPr fontId="2" type="noConversion"/>
  </si>
  <si>
    <t>나*요율[환경부 고시 제2025-25호, 2026년도 석면피해구제분담금률]</t>
  </si>
  <si>
    <t>나*요율['노동부 고시 제2026-100호, 임금채권보장법 사업주 부담금비율 고시]</t>
  </si>
  <si>
    <t>5. 부가가치세</t>
    <phoneticPr fontId="2" type="noConversion"/>
  </si>
  <si>
    <t>6. 총           계</t>
    <phoneticPr fontId="2" type="noConversion"/>
  </si>
  <si>
    <t xml:space="preserve">    다-6 산업안전보건관리비</t>
    <phoneticPr fontId="2" type="noConversion"/>
  </si>
  <si>
    <t xml:space="preserve">    다-7 기타경비</t>
    <phoneticPr fontId="2" type="noConversion"/>
  </si>
  <si>
    <t xml:space="preserve">    다-8 석면분담금</t>
    <phoneticPr fontId="2" type="noConversion"/>
  </si>
  <si>
    <t xml:space="preserve">    다-9 임금채권부담금</t>
    <phoneticPr fontId="2" type="noConversion"/>
  </si>
  <si>
    <t>1 . 상암오수펌프장 조세목제진기 자동제어 공사</t>
    <phoneticPr fontId="2" type="noConversion"/>
  </si>
  <si>
    <t>도
급
비</t>
  </si>
  <si>
    <t>합  계</t>
    <phoneticPr fontId="2" type="noConversion"/>
  </si>
  <si>
    <t>사업명 : 상암오수펌프장 조세목제진기 자동제어공사</t>
    <phoneticPr fontId="9" type="noConversion"/>
  </si>
  <si>
    <t>감시용 PC</t>
  </si>
  <si>
    <t xml:space="preserve">CPU : Intel Core I5-6500 3.2GHZ, 8GB, HDD 1TB   </t>
  </si>
  <si>
    <t>EA</t>
  </si>
  <si>
    <t>모니터</t>
  </si>
  <si>
    <t xml:space="preserve"> Monitor, LED27", 1920x1080 </t>
  </si>
  <si>
    <t xml:space="preserve"> EA </t>
  </si>
  <si>
    <t>HMI 소프트웨어 패키지</t>
  </si>
  <si>
    <t>무한 TAG 개발용 버전</t>
  </si>
  <si>
    <t>PLC 통신 모듈</t>
  </si>
  <si>
    <t xml:space="preserve"> RS232C , RS422      </t>
  </si>
  <si>
    <t>통신케이블</t>
  </si>
  <si>
    <t>STP CAT.5 E/CM(U/UTP)</t>
  </si>
  <si>
    <t>강재전선관</t>
  </si>
  <si>
    <t>16C</t>
  </si>
  <si>
    <t>방수후랙시블</t>
  </si>
  <si>
    <t>방수후랙시블 컨넥터</t>
  </si>
  <si>
    <t>HMI 프로그램</t>
  </si>
  <si>
    <t>표준화면</t>
  </si>
  <si>
    <t>트랜드화면</t>
  </si>
  <si>
    <t>레포트화면</t>
  </si>
  <si>
    <t>PLC 프로그램</t>
  </si>
  <si>
    <t>통신프로그램 DI</t>
  </si>
  <si>
    <t>통신프로그램 DO</t>
  </si>
  <si>
    <t>통신프로그램 RS통신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</si>
</sst>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0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[DBNum4]&quot;금&quot;\ [$-412]General&quot;원정&quot;"/>
    <numFmt numFmtId="177" formatCode="\(&quot;₩&quot;#,##0\-\)"/>
    <numFmt numFmtId="178" formatCode="\(&quot;₩&quot;#,##0\)"/>
    <numFmt numFmtId="179" formatCode="[DBNum4]&quot;일금&quot;[$-412]General&quot;원정&quot;"/>
    <numFmt numFmtId="180" formatCode="#,##0.000"/>
    <numFmt numFmtId="181" formatCode="&quot;$&quot;#,##0_);\(&quot;$&quot;#,##0\)"/>
    <numFmt numFmtId="182" formatCode="_ * #,##0_ ;_ * \-#,##0_ ;_ * &quot;-&quot;_ ;_ @_ "/>
    <numFmt numFmtId="183" formatCode="&quot;₩&quot;&quot;₩&quot;\$#,##0_);&quot;₩&quot;&quot;₩&quot;\(&quot;₩&quot;&quot;₩&quot;\$#,##0&quot;₩&quot;&quot;₩&quot;\)"/>
    <numFmt numFmtId="184" formatCode="#,##0.00000;[Red]#,##0.00000"/>
    <numFmt numFmtId="185" formatCode="0.000E+00"/>
    <numFmt numFmtId="186" formatCode="0.0"/>
    <numFmt numFmtId="187" formatCode="&quot;?&quot;#,##0;[Red]&quot;?&quot;&quot;?&quot;&quot;?&quot;&quot;?&quot;&quot;?&quot;&quot;?&quot;&quot;?&quot;&quot;?&quot;\-#,##0"/>
    <numFmt numFmtId="188" formatCode="&quot;?&quot;#,##0.00;&quot;?&quot;\-#,##0.00"/>
    <numFmt numFmtId="189" formatCode="_-&quot;?&quot;* #,##0_-;\-&quot;?&quot;* #,##0_-;_-&quot;?&quot;* &quot;-&quot;_-;_-@_-"/>
    <numFmt numFmtId="190" formatCode="_-* #,##0.00_-;&quot;?&quot;&quot;?&quot;&quot;?&quot;\-* #,##0.00_-;_-* &quot;-&quot;??_-;_-@_-"/>
    <numFmt numFmtId="191" formatCode="_-&quot;?&quot;* #,##0.00_-;\-&quot;?&quot;* #,##0.00_-;_-&quot;?&quot;* &quot;-&quot;??_-;_-@_-"/>
    <numFmt numFmtId="192" formatCode="_ * #,##0.000000_ ;_ * \-#,##0.000000_ ;_ * &quot;-&quot;_ ;_ @_ "/>
    <numFmt numFmtId="193" formatCode="_ * #,##0_ ;_ * \-#,##0_ ;_ * &quot;-&quot;??_ ;_ @_ "/>
    <numFmt numFmtId="194" formatCode="0.0000000000000"/>
    <numFmt numFmtId="195" formatCode="#,##0.00\ &quot;Esc.&quot;;[Red]\-#,##0.00\ &quot;Esc.&quot;"/>
    <numFmt numFmtId="196" formatCode="_ * #,##0.00_ ;_ * \-#,##0.00_ ;_ * &quot;-&quot;??_ ;_ @_ "/>
    <numFmt numFmtId="197" formatCode="_ * #,##0.00_ ;_ * &quot;₩&quot;&quot;₩&quot;&quot;₩&quot;&quot;₩&quot;&quot;₩&quot;&quot;₩&quot;&quot;₩&quot;\-#,##0.00_ ;_ * &quot;-&quot;??_ ;_ @_ "/>
    <numFmt numFmtId="198" formatCode="&quot;₩&quot;#,##0;[Red]&quot;₩&quot;&quot;₩&quot;&quot;₩&quot;&quot;₩&quot;&quot;₩&quot;&quot;₩&quot;&quot;₩&quot;&quot;₩&quot;\-#,##0"/>
    <numFmt numFmtId="199" formatCode="_-* #,##0.00_-;&quot;₩&quot;\!\-* #,##0.00_-;_-* &quot;-&quot;??_-;_-@_-"/>
    <numFmt numFmtId="200" formatCode="_-* #,##0_-;&quot;₩&quot;\!\-* #,##0_-;_-* &quot;-&quot;_-;_-@_-"/>
    <numFmt numFmtId="201" formatCode="mm&quot;월&quot;\ dd&quot;일&quot;"/>
    <numFmt numFmtId="202" formatCode="_-* #,##0.0_-;\-* #,##0.0_-;_-* &quot;-&quot;??_-;_-@_-"/>
    <numFmt numFmtId="203" formatCode="_-* #,##0_-;\-* #,##0_-;_-* &quot;-&quot;??_-;_-@_-"/>
    <numFmt numFmtId="204" formatCode="0.0%"/>
    <numFmt numFmtId="205" formatCode="#,##0.00;[Red]&quot;-&quot;#,##0.00"/>
    <numFmt numFmtId="206" formatCode="#0.00%"/>
    <numFmt numFmtId="207" formatCode="&quot;₩&quot;#,##0;[Red]&quot;₩&quot;\-&quot;₩&quot;#,##0"/>
    <numFmt numFmtId="208" formatCode="#,##0;[Red]&quot;-&quot;#,##0"/>
    <numFmt numFmtId="209" formatCode="#,##0\ &quot;일&quot;\ \ \ "/>
    <numFmt numFmtId="210" formatCode="#,##0.0;[Red]#,##0.0;&quot; &quot;"/>
    <numFmt numFmtId="211" formatCode="0.0000%"/>
    <numFmt numFmtId="212" formatCode="#,##0.0000"/>
    <numFmt numFmtId="213" formatCode="_(* #,##0_);_(* \(#,##0\);_(* &quot;-&quot;_);_(@_)"/>
    <numFmt numFmtId="214" formatCode="0.000"/>
    <numFmt numFmtId="215" formatCode="#,##0.00;[Red]#,##0.00;&quot; &quot;"/>
    <numFmt numFmtId="216" formatCode="#,##0_ "/>
    <numFmt numFmtId="217" formatCode="_ &quot;₩&quot;* #,##0_ ;_ &quot;₩&quot;* \-#,##0_ ;_ &quot;₩&quot;* &quot;-&quot;_ ;_ @_ "/>
    <numFmt numFmtId="218" formatCode="_ &quot;₩&quot;* #,##0_ ;_ &quot;₩&quot;* &quot;₩&quot;&quot;₩&quot;&quot;₩&quot;&quot;₩&quot;&quot;₩&quot;&quot;₩&quot;&quot;₩&quot;&quot;₩&quot;&quot;₩&quot;&quot;₩&quot;&quot;₩&quot;&quot;₩&quot;&quot;₩&quot;\-#,##0_ ;_ &quot;₩&quot;* &quot;-&quot;_ ;_ @_ "/>
    <numFmt numFmtId="219" formatCode="&quot;×&quot;#,##0.00"/>
    <numFmt numFmtId="220" formatCode="_(&quot;₩&quot;* #,##0_);_(&quot;₩&quot;* \(#,##0\);_(&quot;₩&quot;* &quot;-&quot;_);_(@_)"/>
    <numFmt numFmtId="221" formatCode="_(&quot;RM&quot;* #,##0_);_(&quot;RM&quot;* \(#,##0\);_(&quot;RM&quot;* &quot;-&quot;_);_(@_)"/>
    <numFmt numFmtId="222" formatCode="_ &quot;₩&quot;* #,##0.00_ ;_ &quot;₩&quot;* \-#,##0.00_ ;_ &quot;₩&quot;* &quot;-&quot;??_ ;_ @_ "/>
    <numFmt numFmtId="223" formatCode="_ &quot;₩&quot;* #,##0.00_ ;_ &quot;₩&quot;* &quot;₩&quot;&quot;₩&quot;&quot;₩&quot;&quot;₩&quot;&quot;₩&quot;&quot;₩&quot;&quot;₩&quot;&quot;₩&quot;&quot;₩&quot;&quot;₩&quot;&quot;₩&quot;&quot;₩&quot;&quot;₩&quot;\-#,##0.00_ ;_ &quot;₩&quot;* &quot;-&quot;??_ ;_ @_ "/>
    <numFmt numFmtId="224" formatCode="_(&quot;₩&quot;* #,##0.00_);_(&quot;₩&quot;* \(#,##0.00\);_(&quot;₩&quot;* &quot;-&quot;??_);_(@_)"/>
    <numFmt numFmtId="225" formatCode="_(&quot;RM&quot;* #,##0.00_);_(&quot;RM&quot;* \(#,##0.00\);_(&quot;RM&quot;* &quot;-&quot;??_);_(@_)"/>
    <numFmt numFmtId="226" formatCode="_ * #,##0_ ;_ * &quot;₩&quot;&quot;₩&quot;&quot;₩&quot;&quot;₩&quot;&quot;₩&quot;&quot;₩&quot;&quot;₩&quot;&quot;₩&quot;&quot;₩&quot;&quot;₩&quot;&quot;₩&quot;&quot;₩&quot;&quot;₩&quot;\-#,##0_ ;_ * &quot;-&quot;_ ;_ @_ "/>
    <numFmt numFmtId="227" formatCode="_-* #,##0.0000_-;\-* #,##0.0000_-;_-* &quot;-&quot;??_-;_-@_-"/>
    <numFmt numFmtId="228" formatCode="&quot;(&quot;\ #,##0&quot;)&quot;"/>
    <numFmt numFmtId="229" formatCode="_ * #,##0.00_ ;_ * &quot;₩&quot;&quot;₩&quot;&quot;₩&quot;&quot;₩&quot;&quot;₩&quot;&quot;₩&quot;&quot;₩&quot;&quot;₩&quot;&quot;₩&quot;&quot;₩&quot;&quot;₩&quot;&quot;₩&quot;&quot;₩&quot;\-#,##0.00_ ;_ * &quot;-&quot;??_ ;_ @_ "/>
    <numFmt numFmtId="230" formatCode="#,##0;&quot;-&quot;#,##0"/>
    <numFmt numFmtId="231" formatCode="yyyy\-mm\-dd\ hh:mm:ss\.ss"/>
    <numFmt numFmtId="232" formatCode="&quot;$&quot;#,##0.00"/>
    <numFmt numFmtId="233" formatCode="&quot;₩&quot;#,##0;&quot;₩&quot;&quot;₩&quot;&quot;₩&quot;&quot;₩&quot;&quot;₩&quot;&quot;₩&quot;&quot;₩&quot;&quot;₩&quot;&quot;₩&quot;&quot;₩&quot;\-&quot;₩&quot;#,##0"/>
    <numFmt numFmtId="234" formatCode="#,##0.00_ "/>
    <numFmt numFmtId="235" formatCode="_ * #,##0.0000000_ ;_ * &quot;₩&quot;\!\-#,##0.0000000_ ;_ * &quot;-&quot;_ ;_ @_ "/>
    <numFmt numFmtId="236" formatCode="#,##0;\(#,##0\)"/>
    <numFmt numFmtId="237" formatCode="&quot;?&quot;&quot;?&quot;&quot;?&quot;&quot;?&quot;&quot;?&quot;&quot;?&quot;&quot;?&quot;&quot;?&quot;&quot;?&quot;\$#,##0_);[Red]&quot;?&quot;&quot;?&quot;&quot;?&quot;&quot;?&quot;&quot;?&quot;&quot;?&quot;&quot;?&quot;&quot;?&quot;&quot;?&quot;\(&quot;?&quot;&quot;?&quot;&quot;?&quot;&quot;?&quot;&quot;?&quot;&quot;?&quot;&quot;?&quot;&quot;?&quot;&quot;?&quot;\$#,##0&quot;?&quot;&quot;?&quot;&quot;?&quot;&quot;?&quot;&quot;?&quot;&quot;?&quot;&quot;?&quot;&quot;?&quot;&quot;?&quot;\)"/>
    <numFmt numFmtId="238" formatCode="_ &quot;SFr.&quot;* #,##0.00_ ;_ &quot;SFr.&quot;* \-#,##0.00_ ;_ &quot;SFr.&quot;* &quot;-&quot;??_ ;_ @_ "/>
    <numFmt numFmtId="239" formatCode="_-* #,##0\ &quot;F&quot;_-;\-* #,##0\ &quot;F&quot;_-;_-* &quot;-&quot;\ &quot;F&quot;_-;_-@_-"/>
    <numFmt numFmtId="240" formatCode="&quot;$&quot;#,##0_);[Red]\(&quot;$&quot;#,##0\)"/>
    <numFmt numFmtId="241" formatCode="&quot;₩&quot;#,##0;&quot;₩&quot;&quot;₩&quot;\-#,##0"/>
    <numFmt numFmtId="242" formatCode="0.000000"/>
    <numFmt numFmtId="243" formatCode="#,##0.00\ &quot;Pts&quot;;\-#,##0.00\ &quot;Pts&quot;"/>
    <numFmt numFmtId="244" formatCode="0.00000&quot;  &quot;"/>
    <numFmt numFmtId="245" formatCode="#,##0.00000;[Red]\-#,##0.00000"/>
    <numFmt numFmtId="246" formatCode="_ * #,##0.0000000000_ ;_ * \-#,##0.0000000000_ ;_ * &quot;-&quot;_ ;_ @_ "/>
    <numFmt numFmtId="247" formatCode="0.000000000000"/>
    <numFmt numFmtId="248" formatCode="&quot;?#,##0;[Red]\-&quot;&quot;?&quot;#,##0"/>
    <numFmt numFmtId="249" formatCode="#,##0.0000000;[Red]\-#,##0.0000000"/>
    <numFmt numFmtId="250" formatCode="&quot;S&quot;\ #,##0.00;\-&quot;S&quot;\ #,##0.00"/>
    <numFmt numFmtId="251" formatCode="0\ &quot;EA&quot;"/>
    <numFmt numFmtId="252" formatCode="_ * #,##0_ ;_ * &quot;?&quot;&quot;?&quot;&quot;?&quot;&quot;?&quot;&quot;?&quot;\-#,##0_ ;_ * &quot;-&quot;_ ;_ @_ "/>
    <numFmt numFmtId="253" formatCode="0.00_)"/>
    <numFmt numFmtId="254" formatCode="#&quot;-&quot;#"/>
    <numFmt numFmtId="255" formatCode="#,##0.000_ ;[Red]\-#,##0.000\ "/>
    <numFmt numFmtId="256" formatCode="\ &quot;~~ &quot;@"/>
    <numFmt numFmtId="257" formatCode="0.00_);[Red]\(0.00\)"/>
    <numFmt numFmtId="258" formatCode="0\ &quot;t&quot;"/>
    <numFmt numFmtId="259" formatCode="#,##0_);[Red]\(#,##0\)"/>
    <numFmt numFmtId="260" formatCode="0_);[Red]\(0\)"/>
    <numFmt numFmtId="261" formatCode="&quot;₩&quot;#,##0;&quot;₩&quot;&quot;₩&quot;&quot;₩&quot;&quot;₩&quot;\-#,##0"/>
    <numFmt numFmtId="262" formatCode="0.00000%"/>
    <numFmt numFmtId="263" formatCode="mmm&quot;-&quot;yy"/>
    <numFmt numFmtId="264" formatCode="#,##0;[Red]#,##0"/>
    <numFmt numFmtId="265" formatCode="@&quot; LINE&quot;"/>
    <numFmt numFmtId="266" formatCode="#."/>
    <numFmt numFmtId="267" formatCode="&quot;US$&quot;#,##0_);\(&quot;US$&quot;#,##0\)"/>
    <numFmt numFmtId="268" formatCode="&quot;?&quot;\$#,##0.00_);[Red]&quot;?&quot;\(&quot;?&quot;\$#,##0.00&quot;?&quot;\)"/>
    <numFmt numFmtId="269" formatCode="0.000&quot; ㎥&quot;"/>
    <numFmt numFmtId="270" formatCode="#,##0.00;&quot;-&quot;#,##0.00"/>
    <numFmt numFmtId="271" formatCode="0_ "/>
    <numFmt numFmtId="272" formatCode="#,##0_ ;[Red]\-#,##0\ "/>
    <numFmt numFmtId="273" formatCode="_-* #,##0;\-* #,##0;_-* &quot;-&quot;;_-@"/>
    <numFmt numFmtId="274" formatCode="&quot;?&quot;#,##0;[Red]&quot;?&quot;&quot;?&quot;\-#,##0"/>
    <numFmt numFmtId="275" formatCode="&quot;?&quot;#,##0.0;&quot;?&quot;\-#,##0.0"/>
    <numFmt numFmtId="276" formatCode="&quot;  &quot;@"/>
    <numFmt numFmtId="277" formatCode="0.00\ &quot;)&quot;"/>
    <numFmt numFmtId="278" formatCode="0.00\ &quot;)]&quot;"/>
    <numFmt numFmtId="279" formatCode="0.0000_);[Red]\(0.0000\)"/>
    <numFmt numFmtId="280" formatCode="#.00"/>
    <numFmt numFmtId="281" formatCode="&quot;$&quot;#,##0.00_);\(&quot;$&quot;#,##0.00\)"/>
    <numFmt numFmtId="282" formatCode="#,##0.0_ ;[Red]\-#,##0.0\ "/>
    <numFmt numFmtId="283" formatCode="&quot;₩&quot;#,##0;[Red]&quot;₩&quot;&quot;₩&quot;&quot;₩&quot;&quot;₩&quot;\-#,##0"/>
    <numFmt numFmtId="284" formatCode="0.000\ &quot;²&quot;"/>
    <numFmt numFmtId="285" formatCode="_ * #&quot;₩&quot;\!\!\,##0_ ;_ * &quot;₩&quot;&quot;₩&quot;\!\!\-#&quot;₩&quot;\!\!\,##0_ ;_ * &quot;-&quot;_ ;_ @_ "/>
    <numFmt numFmtId="286" formatCode="&quot;(&quot;\ 0.00"/>
    <numFmt numFmtId="287" formatCode="&quot;[(&quot;\ 0.00"/>
    <numFmt numFmtId="288" formatCode="&quot;US$&quot;#,##0_);[Red]\(&quot;US$&quot;#,##0\)"/>
    <numFmt numFmtId="289" formatCode="&quot;₩&quot;#,##0;[Red]&quot;₩&quot;&quot;₩&quot;&quot;₩&quot;\-#,##0"/>
    <numFmt numFmtId="290" formatCode="#,##0.0"/>
    <numFmt numFmtId="291" formatCode="&quot;&lt;&quot;#,##0&quot;&gt;&quot;"/>
    <numFmt numFmtId="292" formatCode="#,##0\ ;[Red]&quot;-&quot;#,##0\ "/>
    <numFmt numFmtId="293" formatCode="* #,##0\ ;[Red]* &quot;-&quot;#,##0\ "/>
    <numFmt numFmtId="294" formatCode="#,##0.####;[Red]&quot;-&quot;#,##0.####"/>
    <numFmt numFmtId="295" formatCode="&quot;₩&quot;#,##0.00;[Red]&quot;₩&quot;\-#,##0.00"/>
    <numFmt numFmtId="296" formatCode="&quot;₩&quot;#,##0;[Red]&quot;₩&quot;\-#,##0"/>
    <numFmt numFmtId="297" formatCode="_-* #,##0.00_-;&quot;₩&quot;&quot;₩&quot;\-* #,##0.00_-;_-* &quot;-&quot;??_-;_-@_-"/>
    <numFmt numFmtId="298" formatCode="#,##0.0_);\(#,##0.0\)"/>
    <numFmt numFmtId="299" formatCode="#,##0_);[Red]&quot;₩&quot;\!\-#,##0"/>
    <numFmt numFmtId="300" formatCode="_-&quot;$&quot;* #,##0_-;\-&quot;$&quot;* #,##0_-;_-&quot;$&quot;* &quot;-&quot;_-;_-@_-"/>
    <numFmt numFmtId="301" formatCode="_-&quot;$&quot;* #,##0.00_-;\-&quot;$&quot;* #,##0.00_-;_-&quot;$&quot;* &quot;-&quot;??_-;_-@_-"/>
    <numFmt numFmtId="302" formatCode="_-&quot;₩&quot;* #,##0.00_-;&quot;₩&quot;&quot;₩&quot;\-&quot;₩&quot;* #,##0.00_-;_-&quot;₩&quot;* &quot;-&quot;??_-;_-@_-"/>
    <numFmt numFmtId="303" formatCode="&quot;₩&quot;#,##0.00\ ;\(&quot;₩&quot;#,##0.00\)"/>
    <numFmt numFmtId="304" formatCode="&quot;?&quot;#,##0.00;\-&quot;?&quot;#,##0.00"/>
    <numFmt numFmtId="305" formatCode="&quot;US$&quot;#,##0.00_);[Red]\(&quot;US$&quot;#,##0.00\)"/>
    <numFmt numFmtId="306" formatCode="&quot;₩&quot;#,##0.00;&quot;₩&quot;&quot;₩&quot;&quot;₩&quot;&quot;₩&quot;\-#,##0.00"/>
    <numFmt numFmtId="307" formatCode="&quot;₩&quot;#,##0;&quot;₩&quot;\-#,##0"/>
    <numFmt numFmtId="308" formatCode="&quot;?&quot;#,##0;\-&quot;?&quot;#,##0"/>
    <numFmt numFmtId="309" formatCode="_(* #,##0.00_);_(* \(#,##0.00\);_(* &quot;-&quot;_);_(@_)"/>
    <numFmt numFmtId="310" formatCode="0.000%"/>
  </numFmts>
  <fonts count="19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1"/>
      <name val="돋움"/>
      <family val="3"/>
      <charset val="129"/>
    </font>
    <font>
      <sz val="1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u val="double"/>
      <sz val="28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u val="double"/>
      <sz val="14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10"/>
      <name val="Arial"/>
      <family val="2"/>
    </font>
    <font>
      <sz val="8"/>
      <color indexed="8"/>
      <name val="Arial"/>
      <family val="2"/>
    </font>
    <font>
      <sz val="12"/>
      <name val="돋움체"/>
      <family val="3"/>
      <charset val="129"/>
    </font>
    <font>
      <sz val="11"/>
      <name val="굴림"/>
      <family val="3"/>
      <charset val="129"/>
    </font>
    <font>
      <sz val="10"/>
      <color indexed="10"/>
      <name val="바탕체"/>
      <family val="1"/>
      <charset val="129"/>
    </font>
    <font>
      <sz val="10"/>
      <name val="돋움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Arial"/>
      <family val="2"/>
    </font>
    <font>
      <sz val="11"/>
      <name val="Arial"/>
      <family val="2"/>
    </font>
    <font>
      <sz val="11"/>
      <name val="?¸¿?"/>
      <family val="3"/>
      <charset val="129"/>
    </font>
    <font>
      <sz val="1"/>
      <color indexed="8"/>
      <name val="Courier"/>
      <family val="3"/>
    </font>
    <font>
      <sz val="12"/>
      <name val="¹????¼"/>
      <family val="1"/>
      <charset val="129"/>
    </font>
    <font>
      <b/>
      <sz val="12"/>
      <name val="???"/>
      <family val="1"/>
    </font>
    <font>
      <sz val="12"/>
      <name val="COUR"/>
      <family val="3"/>
    </font>
    <font>
      <sz val="10"/>
      <name val="Helv"/>
      <family val="2"/>
    </font>
    <font>
      <sz val="10"/>
      <name val="굴림체"/>
      <family val="3"/>
      <charset val="129"/>
    </font>
    <font>
      <sz val="10"/>
      <name val="Times New Roman"/>
      <family val="1"/>
    </font>
    <font>
      <sz val="10"/>
      <name val="Arial Narrow"/>
      <family val="2"/>
    </font>
    <font>
      <sz val="12"/>
      <name val="Times New Roman"/>
      <family val="1"/>
    </font>
    <font>
      <b/>
      <sz val="1"/>
      <color indexed="8"/>
      <name val="Courier"/>
      <family val="3"/>
    </font>
    <font>
      <sz val="1"/>
      <color indexed="16"/>
      <name val="Courier"/>
      <family val="3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13"/>
      <name val="돋움체"/>
      <family val="3"/>
      <charset val="129"/>
    </font>
    <font>
      <b/>
      <sz val="10"/>
      <name val="MS Sans Serif"/>
      <family val="2"/>
    </font>
    <font>
      <b/>
      <sz val="22"/>
      <name val="바탕체"/>
      <family val="1"/>
      <charset val="129"/>
    </font>
    <font>
      <b/>
      <sz val="12"/>
      <color indexed="16"/>
      <name val="±¼¸²A¼"/>
      <family val="3"/>
      <charset val="129"/>
    </font>
    <font>
      <sz val="11"/>
      <name val="굴림체"/>
      <family val="3"/>
      <charset val="129"/>
    </font>
    <font>
      <sz val="10"/>
      <color indexed="12"/>
      <name val="굴림체"/>
      <family val="3"/>
      <charset val="129"/>
    </font>
    <font>
      <sz val="9"/>
      <name val="돋움체"/>
      <family val="3"/>
      <charset val="129"/>
    </font>
    <font>
      <sz val="11"/>
      <name val="바탕체"/>
      <family val="1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b/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8"/>
      <name val="휴먼명조"/>
      <family val="3"/>
      <charset val="129"/>
    </font>
    <font>
      <sz val="12"/>
      <name val="??UAAA¨?"/>
      <family val="1"/>
      <charset val="129"/>
    </font>
    <font>
      <sz val="12"/>
      <name val="ⓒoUAAA¨u"/>
      <family val="1"/>
      <charset val="129"/>
    </font>
    <font>
      <sz val="12"/>
      <name val="¡§IoUAAA￠R¡×u"/>
      <family val="3"/>
      <charset val="129"/>
    </font>
    <font>
      <sz val="10"/>
      <name val="굴림"/>
      <family val="3"/>
      <charset val="129"/>
    </font>
    <font>
      <sz val="9"/>
      <name val="굴림체"/>
      <family val="3"/>
      <charset val="129"/>
    </font>
    <font>
      <sz val="11"/>
      <name val="μ¸¿o"/>
      <family val="3"/>
      <charset val="129"/>
    </font>
    <font>
      <sz val="11"/>
      <name val="µ¸¿ò"/>
      <family val="3"/>
      <charset val="129"/>
    </font>
    <font>
      <sz val="1"/>
      <color indexed="0"/>
      <name val="Courier"/>
      <family val="3"/>
    </font>
    <font>
      <b/>
      <sz val="11"/>
      <name val="돋움"/>
      <family val="3"/>
      <charset val="129"/>
    </font>
    <font>
      <sz val="9"/>
      <name val="Arial"/>
      <family val="2"/>
    </font>
    <font>
      <sz val="8"/>
      <name val="??UAAA¨?"/>
      <family val="1"/>
      <charset val="129"/>
    </font>
    <font>
      <sz val="12"/>
      <name val="System"/>
      <family val="2"/>
      <charset val="129"/>
    </font>
    <font>
      <sz val="9"/>
      <name val="MS Sans Serif"/>
      <family val="2"/>
    </font>
    <font>
      <u/>
      <sz val="12"/>
      <color indexed="36"/>
      <name val="바탕체"/>
      <family val="1"/>
      <charset val="129"/>
    </font>
    <font>
      <sz val="8"/>
      <name val="¹UAAA¼"/>
      <family val="1"/>
      <charset val="129"/>
    </font>
    <font>
      <sz val="8"/>
      <name val="¹ÙÅÁÃ¼"/>
      <family val="3"/>
      <charset val="129"/>
    </font>
    <font>
      <sz val="10"/>
      <name val="µ¸¿ò"/>
      <family val="3"/>
      <charset val="129"/>
    </font>
    <font>
      <sz val="12"/>
      <name val="±¼¸²Ã¼"/>
      <family val="3"/>
      <charset val="129"/>
    </font>
    <font>
      <sz val="12"/>
      <name val="±¼¸²A¼"/>
      <family val="3"/>
      <charset val="129"/>
    </font>
    <font>
      <sz val="11"/>
      <name val="±¼¸²Ã¼"/>
      <family val="3"/>
      <charset val="129"/>
    </font>
    <font>
      <sz val="11"/>
      <name val="±¼¸²A¼"/>
      <family val="3"/>
      <charset val="129"/>
    </font>
    <font>
      <sz val="12"/>
      <name val="μ¸¿oA¼"/>
      <family val="3"/>
      <charset val="129"/>
    </font>
    <font>
      <sz val="12"/>
      <name val="µ¸¿òÃ¼"/>
      <family val="3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name val="MS Serif"/>
      <family val="1"/>
    </font>
    <font>
      <sz val="12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u/>
      <sz val="8.5"/>
      <color indexed="36"/>
      <name val="바탕체"/>
      <family val="1"/>
      <charset val="129"/>
    </font>
    <font>
      <sz val="8"/>
      <name val="Arial"/>
      <family val="2"/>
    </font>
    <font>
      <u/>
      <sz val="13.2"/>
      <color indexed="12"/>
      <name val="바탕체"/>
      <family val="1"/>
      <charset val="129"/>
    </font>
    <font>
      <b/>
      <i/>
      <sz val="11"/>
      <name val="Times New Roman"/>
      <family val="1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sz val="12"/>
      <name val="Courier New"/>
      <family val="3"/>
    </font>
    <font>
      <b/>
      <sz val="11"/>
      <name val="Helv"/>
      <family val="2"/>
    </font>
    <font>
      <b/>
      <sz val="12"/>
      <name val="돋움체"/>
      <family val="3"/>
      <charset val="129"/>
    </font>
    <font>
      <sz val="7"/>
      <name val="Small Fonts"/>
      <family val="2"/>
    </font>
    <font>
      <b/>
      <i/>
      <sz val="16"/>
      <name val="Helv"/>
      <family val="2"/>
    </font>
    <font>
      <sz val="12"/>
      <name val="Helv"/>
      <family val="2"/>
    </font>
    <font>
      <b/>
      <sz val="12"/>
      <name val="Book Antiqua"/>
      <family val="1"/>
    </font>
    <font>
      <sz val="12"/>
      <color indexed="9"/>
      <name val="Arial"/>
      <family val="2"/>
    </font>
    <font>
      <sz val="9.6"/>
      <name val="돋움"/>
      <family val="3"/>
      <charset val="129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b/>
      <sz val="8"/>
      <name val="Times New Roman"/>
      <family val="1"/>
    </font>
    <font>
      <sz val="10"/>
      <color indexed="24"/>
      <name val="Arial"/>
      <family val="2"/>
    </font>
    <font>
      <b/>
      <sz val="8"/>
      <color indexed="8"/>
      <name val="Helv"/>
      <family val="2"/>
    </font>
    <font>
      <b/>
      <sz val="14"/>
      <name val="Tms Rmn"/>
      <family val="1"/>
    </font>
    <font>
      <sz val="10"/>
      <color indexed="8"/>
      <name val="Arial"/>
      <family val="2"/>
    </font>
    <font>
      <b/>
      <u/>
      <sz val="13"/>
      <name val="굴림체"/>
      <family val="3"/>
      <charset val="129"/>
    </font>
    <font>
      <b/>
      <sz val="24"/>
      <name val="Arial"/>
      <family val="2"/>
    </font>
    <font>
      <sz val="8"/>
      <name val="바탕체"/>
      <family val="1"/>
      <charset val="129"/>
    </font>
    <font>
      <sz val="10"/>
      <name val="Geneva"/>
      <family val="2"/>
    </font>
    <font>
      <u/>
      <sz val="10"/>
      <color indexed="36"/>
      <name val="Arial"/>
      <family val="2"/>
    </font>
    <font>
      <sz val="10"/>
      <color indexed="18"/>
      <name val="가는으뜸체"/>
      <family val="1"/>
      <charset val="129"/>
    </font>
    <font>
      <sz val="11"/>
      <color indexed="10"/>
      <name val="맑은 고딕"/>
      <family val="3"/>
      <charset val="129"/>
    </font>
    <font>
      <b/>
      <sz val="10"/>
      <color indexed="18"/>
      <name val="휴먼SK태명조"/>
      <family val="3"/>
      <charset val="129"/>
    </font>
    <font>
      <b/>
      <sz val="11"/>
      <color indexed="5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0"/>
      <name val="태-물방울B"/>
      <family val="1"/>
      <charset val="129"/>
    </font>
    <font>
      <sz val="12"/>
      <name val="궁서체"/>
      <family val="1"/>
      <charset val="129"/>
    </font>
    <font>
      <sz val="9.5"/>
      <name val="돋움"/>
      <family val="3"/>
      <charset val="129"/>
    </font>
    <font>
      <b/>
      <sz val="12"/>
      <name val="굴림"/>
      <family val="3"/>
      <charset val="129"/>
    </font>
    <font>
      <sz val="11"/>
      <color indexed="20"/>
      <name val="맑은 고딕"/>
      <family val="3"/>
      <charset val="129"/>
    </font>
    <font>
      <sz val="12"/>
      <name val="굴림"/>
      <family val="3"/>
      <charset val="129"/>
    </font>
    <font>
      <b/>
      <sz val="11"/>
      <name val="바탕"/>
      <family val="1"/>
      <charset val="129"/>
    </font>
    <font>
      <sz val="12"/>
      <color indexed="10"/>
      <name val="바탕체"/>
      <family val="1"/>
      <charset val="129"/>
    </font>
    <font>
      <i/>
      <sz val="10"/>
      <name val="바탕체"/>
      <family val="1"/>
      <charset val="129"/>
    </font>
    <font>
      <u/>
      <sz val="9"/>
      <color indexed="36"/>
      <name val="돋움체"/>
      <family val="3"/>
      <charset val="129"/>
    </font>
    <font>
      <sz val="10"/>
      <color indexed="12"/>
      <name val="돋움"/>
      <family val="3"/>
      <charset val="129"/>
    </font>
    <font>
      <sz val="10"/>
      <name val="돋움체"/>
      <family val="3"/>
      <charset val="129"/>
    </font>
    <font>
      <sz val="9"/>
      <name val="바탕체"/>
      <family val="1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8"/>
      <name val="궁서체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가는안상수체"/>
      <family val="3"/>
      <charset val="129"/>
    </font>
    <font>
      <sz val="11"/>
      <color indexed="52"/>
      <name val="맑은 고딕"/>
      <family val="3"/>
      <charset val="129"/>
    </font>
    <font>
      <u/>
      <sz val="7.2"/>
      <color indexed="36"/>
      <name val="바탕체"/>
      <family val="1"/>
      <charset val="129"/>
    </font>
    <font>
      <sz val="10"/>
      <name val="한양신명조"/>
      <family val="1"/>
      <charset val="129"/>
    </font>
    <font>
      <b/>
      <sz val="11"/>
      <color indexed="8"/>
      <name val="맑은 고딕"/>
      <family val="3"/>
      <charset val="129"/>
    </font>
    <font>
      <sz val="9"/>
      <name val="돋움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1"/>
      <color indexed="62"/>
      <name val="맑은 고딕"/>
      <family val="3"/>
      <charset val="129"/>
    </font>
    <font>
      <sz val="12"/>
      <name val="명조"/>
      <family val="3"/>
      <charset val="129"/>
    </font>
    <font>
      <sz val="12"/>
      <name val="明朝"/>
      <family val="3"/>
      <charset val="129"/>
    </font>
    <font>
      <b/>
      <sz val="15"/>
      <color indexed="56"/>
      <name val="맑은 고딕"/>
      <family val="3"/>
      <charset val="129"/>
    </font>
    <font>
      <sz val="18"/>
      <name val="돋움체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6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1"/>
      <color indexed="17"/>
      <name val="맑은 고딕"/>
      <family val="3"/>
      <charset val="129"/>
    </font>
    <font>
      <sz val="11"/>
      <name val="가는으뜸체"/>
      <family val="1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7.5"/>
      <name val="돋움체"/>
      <family val="3"/>
      <charset val="129"/>
    </font>
    <font>
      <sz val="11"/>
      <color indexed="12"/>
      <name val="돋움"/>
      <family val="3"/>
      <charset val="129"/>
    </font>
    <font>
      <sz val="11"/>
      <name val="明朝"/>
      <family val="3"/>
      <charset val="129"/>
    </font>
    <font>
      <sz val="12"/>
      <name val="ＭＳ ゴシック"/>
      <family val="3"/>
    </font>
    <font>
      <sz val="12"/>
      <color indexed="18"/>
      <name val="돋움체"/>
      <family val="3"/>
      <charset val="129"/>
    </font>
    <font>
      <sz val="11"/>
      <color rgb="FF000000"/>
      <name val="맑은 고딕"/>
      <family val="3"/>
      <charset val="129"/>
    </font>
    <font>
      <b/>
      <u val="double"/>
      <sz val="28"/>
      <name val="돋움"/>
      <family val="3"/>
      <charset val="129"/>
    </font>
    <font>
      <b/>
      <sz val="18"/>
      <name val="돋움"/>
      <family val="3"/>
      <charset val="129"/>
    </font>
  </fonts>
  <fills count="3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5"/>
      </patternFill>
    </fill>
    <fill>
      <patternFill patternType="solid">
        <fgColor indexed="13"/>
        <bgColor indexed="64"/>
      </patternFill>
    </fill>
  </fills>
  <borders count="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27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24" fillId="0" borderId="0">
      <protection locked="0"/>
    </xf>
    <xf numFmtId="0" fontId="25" fillId="0" borderId="0"/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6" fillId="0" borderId="4">
      <alignment horizontal="center"/>
    </xf>
    <xf numFmtId="0" fontId="9" fillId="0" borderId="4">
      <alignment horizontal="center"/>
    </xf>
    <xf numFmtId="0" fontId="27" fillId="0" borderId="4">
      <alignment horizontal="center"/>
    </xf>
    <xf numFmtId="0" fontId="27" fillId="0" borderId="4">
      <alignment horizontal="center"/>
    </xf>
    <xf numFmtId="0" fontId="28" fillId="0" borderId="4">
      <alignment horizontal="center"/>
    </xf>
    <xf numFmtId="0" fontId="28" fillId="0" borderId="4">
      <alignment horizontal="center"/>
    </xf>
    <xf numFmtId="0" fontId="27" fillId="0" borderId="0">
      <alignment vertical="center"/>
    </xf>
    <xf numFmtId="180" fontId="24" fillId="0" borderId="7">
      <alignment horizontal="centerContinuous" vertical="center"/>
    </xf>
    <xf numFmtId="3" fontId="24" fillId="0" borderId="0">
      <alignment vertical="center"/>
    </xf>
    <xf numFmtId="181" fontId="24" fillId="0" borderId="0">
      <alignment vertical="center"/>
    </xf>
    <xf numFmtId="4" fontId="24" fillId="0" borderId="0">
      <alignment vertical="center"/>
    </xf>
    <xf numFmtId="180" fontId="24" fillId="0" borderId="0">
      <alignment vertical="center"/>
    </xf>
    <xf numFmtId="3" fontId="29" fillId="0" borderId="1"/>
    <xf numFmtId="0" fontId="30" fillId="0" borderId="7">
      <alignment horizontal="centerContinuous" vertical="center"/>
    </xf>
    <xf numFmtId="0" fontId="30" fillId="0" borderId="7">
      <alignment horizontal="centerContinuous" vertical="center"/>
    </xf>
    <xf numFmtId="0" fontId="30" fillId="0" borderId="7">
      <alignment horizontal="centerContinuous" vertical="center"/>
    </xf>
    <xf numFmtId="0" fontId="30" fillId="0" borderId="7">
      <alignment horizontal="centerContinuous" vertical="center"/>
    </xf>
    <xf numFmtId="0" fontId="30" fillId="0" borderId="7">
      <alignment horizontal="centerContinuous" vertical="center"/>
    </xf>
    <xf numFmtId="0" fontId="30" fillId="0" borderId="7">
      <alignment horizontal="centerContinuous" vertical="center"/>
    </xf>
    <xf numFmtId="0" fontId="30" fillId="0" borderId="7">
      <alignment horizontal="centerContinuous" vertical="center"/>
    </xf>
    <xf numFmtId="0" fontId="30" fillId="0" borderId="7">
      <alignment horizontal="centerContinuous" vertical="center"/>
    </xf>
    <xf numFmtId="0" fontId="30" fillId="0" borderId="7">
      <alignment horizontal="centerContinuous" vertical="center"/>
    </xf>
    <xf numFmtId="0" fontId="30" fillId="0" borderId="7">
      <alignment horizontal="centerContinuous" vertical="center"/>
    </xf>
    <xf numFmtId="0" fontId="30" fillId="0" borderId="7">
      <alignment horizontal="centerContinuous" vertical="center"/>
    </xf>
    <xf numFmtId="0" fontId="30" fillId="0" borderId="7">
      <alignment horizontal="centerContinuous" vertical="center"/>
    </xf>
    <xf numFmtId="0" fontId="30" fillId="0" borderId="7">
      <alignment horizontal="centerContinuous" vertical="center"/>
    </xf>
    <xf numFmtId="0" fontId="30" fillId="0" borderId="7">
      <alignment horizontal="centerContinuous" vertical="center"/>
    </xf>
    <xf numFmtId="0" fontId="30" fillId="0" borderId="7">
      <alignment horizontal="centerContinuous" vertical="center"/>
    </xf>
    <xf numFmtId="0" fontId="31" fillId="0" borderId="7">
      <alignment horizontal="centerContinuous" vertical="center"/>
    </xf>
    <xf numFmtId="0" fontId="30" fillId="0" borderId="7">
      <alignment horizontal="centerContinuous" vertical="center"/>
    </xf>
    <xf numFmtId="0" fontId="30" fillId="0" borderId="7">
      <alignment horizontal="centerContinuous" vertical="center"/>
    </xf>
    <xf numFmtId="0" fontId="30" fillId="0" borderId="7">
      <alignment horizontal="centerContinuous" vertical="center"/>
    </xf>
    <xf numFmtId="0" fontId="25" fillId="0" borderId="7">
      <alignment horizontal="centerContinuous" vertical="center"/>
    </xf>
    <xf numFmtId="0" fontId="25" fillId="0" borderId="7">
      <alignment horizontal="centerContinuous" vertical="center"/>
    </xf>
    <xf numFmtId="0" fontId="25" fillId="0" borderId="7">
      <alignment horizontal="centerContinuous" vertical="center"/>
    </xf>
    <xf numFmtId="0" fontId="30" fillId="0" borderId="7">
      <alignment horizontal="centerContinuous" vertical="center"/>
    </xf>
    <xf numFmtId="0" fontId="30" fillId="0" borderId="7">
      <alignment horizontal="centerContinuous" vertical="center"/>
    </xf>
    <xf numFmtId="0" fontId="30" fillId="0" borderId="7">
      <alignment horizontal="centerContinuous" vertical="center"/>
    </xf>
    <xf numFmtId="24" fontId="26" fillId="0" borderId="0" applyFont="0" applyFill="0" applyBorder="0" applyAlignment="0" applyProtection="0"/>
    <xf numFmtId="182" fontId="29" fillId="0" borderId="0" applyFont="0" applyFill="0" applyBorder="0" applyAlignment="0" applyProtection="0"/>
    <xf numFmtId="183" fontId="32" fillId="0" borderId="0" applyNumberFormat="0" applyFont="0" applyFill="0" applyBorder="0" applyAlignment="0" applyProtection="0"/>
    <xf numFmtId="184" fontId="33" fillId="0" borderId="0" applyNumberFormat="0" applyFont="0" applyFill="0" applyBorder="0" applyAlignment="0" applyProtection="0"/>
    <xf numFmtId="183" fontId="32" fillId="0" borderId="0" applyNumberFormat="0" applyFont="0" applyFill="0" applyBorder="0" applyAlignment="0" applyProtection="0"/>
    <xf numFmtId="185" fontId="15" fillId="0" borderId="0" applyNumberFormat="0" applyFont="0" applyFill="0" applyBorder="0" applyAlignment="0" applyProtection="0"/>
    <xf numFmtId="186" fontId="15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40" fontId="24" fillId="0" borderId="31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87" fontId="35" fillId="0" borderId="0" applyFont="0" applyFill="0" applyBorder="0" applyAlignment="0" applyProtection="0"/>
    <xf numFmtId="188" fontId="36" fillId="0" borderId="0">
      <protection locked="0"/>
    </xf>
    <xf numFmtId="182" fontId="24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5" fillId="0" borderId="0" applyFont="0" applyFill="0" applyBorder="0" applyAlignment="0" applyProtection="0"/>
    <xf numFmtId="188" fontId="36" fillId="0" borderId="0">
      <protection locked="0"/>
    </xf>
    <xf numFmtId="189" fontId="37" fillId="0" borderId="0" applyFont="0" applyFill="0" applyBorder="0" applyAlignment="0" applyProtection="0"/>
    <xf numFmtId="0" fontId="38" fillId="0" borderId="39">
      <protection locked="0"/>
    </xf>
    <xf numFmtId="0" fontId="38" fillId="0" borderId="39">
      <protection locked="0"/>
    </xf>
    <xf numFmtId="0" fontId="38" fillId="0" borderId="39">
      <protection locked="0"/>
    </xf>
    <xf numFmtId="0" fontId="38" fillId="0" borderId="39">
      <protection locked="0"/>
    </xf>
    <xf numFmtId="0" fontId="38" fillId="0" borderId="39">
      <protection locked="0"/>
    </xf>
    <xf numFmtId="190" fontId="15" fillId="0" borderId="0" applyFont="0" applyFill="0" applyBorder="0" applyAlignment="0" applyProtection="0"/>
    <xf numFmtId="191" fontId="37" fillId="0" borderId="0" applyFont="0" applyFill="0" applyBorder="0" applyAlignment="0" applyProtection="0"/>
    <xf numFmtId="0" fontId="39" fillId="0" borderId="0"/>
    <xf numFmtId="0" fontId="40" fillId="0" borderId="0" applyFont="0" applyFill="0" applyBorder="0" applyAlignment="0" applyProtection="0"/>
    <xf numFmtId="4" fontId="38" fillId="0" borderId="0">
      <protection locked="0"/>
    </xf>
    <xf numFmtId="4" fontId="38" fillId="0" borderId="0">
      <protection locked="0"/>
    </xf>
    <xf numFmtId="4" fontId="38" fillId="0" borderId="0">
      <protection locked="0"/>
    </xf>
    <xf numFmtId="4" fontId="38" fillId="0" borderId="0">
      <protection locked="0"/>
    </xf>
    <xf numFmtId="4" fontId="38" fillId="0" borderId="0">
      <protection locked="0"/>
    </xf>
    <xf numFmtId="192" fontId="39" fillId="0" borderId="0">
      <protection locked="0"/>
    </xf>
    <xf numFmtId="192" fontId="39" fillId="0" borderId="0">
      <protection locked="0"/>
    </xf>
    <xf numFmtId="192" fontId="39" fillId="0" borderId="0">
      <protection locked="0"/>
    </xf>
    <xf numFmtId="0" fontId="24" fillId="0" borderId="0" applyFont="0" applyFill="0" applyBorder="0" applyAlignment="0" applyProtection="0"/>
    <xf numFmtId="193" fontId="39" fillId="0" borderId="0">
      <protection locked="0"/>
    </xf>
    <xf numFmtId="193" fontId="39" fillId="0" borderId="0">
      <protection locked="0"/>
    </xf>
    <xf numFmtId="193" fontId="39" fillId="0" borderId="0">
      <protection locked="0"/>
    </xf>
    <xf numFmtId="193" fontId="39" fillId="0" borderId="0">
      <protection locked="0"/>
    </xf>
    <xf numFmtId="194" fontId="39" fillId="0" borderId="0">
      <protection locked="0"/>
    </xf>
    <xf numFmtId="194" fontId="39" fillId="0" borderId="0">
      <protection locked="0"/>
    </xf>
    <xf numFmtId="194" fontId="39" fillId="0" borderId="0">
      <protection locked="0"/>
    </xf>
    <xf numFmtId="194" fontId="39" fillId="0" borderId="0">
      <protection locked="0"/>
    </xf>
    <xf numFmtId="188" fontId="36" fillId="0" borderId="0">
      <protection locked="0"/>
    </xf>
    <xf numFmtId="188" fontId="36" fillId="0" borderId="0">
      <protection locked="0"/>
    </xf>
    <xf numFmtId="41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35" fillId="0" borderId="0"/>
    <xf numFmtId="195" fontId="15" fillId="0" borderId="0" applyFont="0" applyFill="0" applyBorder="0" applyAlignment="0" applyProtection="0"/>
    <xf numFmtId="0" fontId="41" fillId="3" borderId="0"/>
    <xf numFmtId="182" fontId="35" fillId="0" borderId="0" applyFont="0" applyFill="0" applyBorder="0" applyAlignment="0" applyProtection="0"/>
    <xf numFmtId="38" fontId="26" fillId="0" borderId="0" applyFont="0" applyFill="0" applyBorder="0" applyAlignment="0" applyProtection="0"/>
    <xf numFmtId="0" fontId="27" fillId="0" borderId="0"/>
    <xf numFmtId="0" fontId="35" fillId="0" borderId="0"/>
    <xf numFmtId="0" fontId="27" fillId="0" borderId="0"/>
    <xf numFmtId="0" fontId="27" fillId="0" borderId="0"/>
    <xf numFmtId="0" fontId="35" fillId="0" borderId="0"/>
    <xf numFmtId="0" fontId="35" fillId="0" borderId="0"/>
    <xf numFmtId="0" fontId="34" fillId="0" borderId="0"/>
    <xf numFmtId="0" fontId="27" fillId="0" borderId="0"/>
    <xf numFmtId="0" fontId="27" fillId="0" borderId="0"/>
    <xf numFmtId="0" fontId="9" fillId="0" borderId="0"/>
    <xf numFmtId="0" fontId="28" fillId="0" borderId="0"/>
    <xf numFmtId="0" fontId="3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5" fillId="0" borderId="0" applyFont="0" applyFill="0" applyBorder="0" applyAlignment="0" applyProtection="0"/>
    <xf numFmtId="0" fontId="42" fillId="0" borderId="0"/>
    <xf numFmtId="0" fontId="3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5" fillId="0" borderId="0"/>
    <xf numFmtId="0" fontId="28" fillId="0" borderId="0"/>
    <xf numFmtId="0" fontId="42" fillId="0" borderId="0"/>
    <xf numFmtId="0" fontId="24" fillId="0" borderId="0"/>
    <xf numFmtId="0" fontId="28" fillId="0" borderId="0"/>
    <xf numFmtId="0" fontId="43" fillId="0" borderId="0"/>
    <xf numFmtId="0" fontId="28" fillId="0" borderId="0"/>
    <xf numFmtId="0" fontId="42" fillId="0" borderId="0"/>
    <xf numFmtId="0" fontId="15" fillId="0" borderId="0"/>
    <xf numFmtId="0" fontId="27" fillId="0" borderId="0"/>
    <xf numFmtId="0" fontId="34" fillId="0" borderId="0"/>
    <xf numFmtId="0" fontId="27" fillId="0" borderId="0"/>
    <xf numFmtId="0" fontId="9" fillId="0" borderId="0"/>
    <xf numFmtId="0" fontId="28" fillId="0" borderId="0"/>
    <xf numFmtId="0" fontId="35" fillId="0" borderId="0"/>
    <xf numFmtId="0" fontId="28" fillId="0" borderId="0"/>
    <xf numFmtId="0" fontId="42" fillId="0" borderId="0"/>
    <xf numFmtId="0" fontId="24" fillId="0" borderId="0"/>
    <xf numFmtId="0" fontId="28" fillId="0" borderId="0"/>
    <xf numFmtId="0" fontId="43" fillId="0" borderId="0"/>
    <xf numFmtId="0" fontId="2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3" fillId="0" borderId="0"/>
    <xf numFmtId="0" fontId="35" fillId="0" borderId="0"/>
    <xf numFmtId="0" fontId="27" fillId="0" borderId="0"/>
    <xf numFmtId="0" fontId="34" fillId="0" borderId="0"/>
    <xf numFmtId="0" fontId="27" fillId="0" borderId="0"/>
    <xf numFmtId="0" fontId="9" fillId="0" borderId="0"/>
    <xf numFmtId="0" fontId="28" fillId="0" borderId="0"/>
    <xf numFmtId="0" fontId="35" fillId="0" borderId="0"/>
    <xf numFmtId="0" fontId="35" fillId="0" borderId="0"/>
    <xf numFmtId="0" fontId="42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2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4" fillId="0" borderId="0"/>
    <xf numFmtId="0" fontId="24" fillId="0" borderId="0"/>
    <xf numFmtId="0" fontId="35" fillId="0" borderId="0"/>
    <xf numFmtId="0" fontId="35" fillId="0" borderId="0"/>
    <xf numFmtId="0" fontId="15" fillId="0" borderId="0"/>
    <xf numFmtId="0" fontId="35" fillId="0" borderId="0"/>
    <xf numFmtId="0" fontId="3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5" fillId="0" borderId="0"/>
    <xf numFmtId="0" fontId="35" fillId="0" borderId="0"/>
    <xf numFmtId="0" fontId="3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3" fillId="0" borderId="0"/>
    <xf numFmtId="0" fontId="42" fillId="0" borderId="0"/>
    <xf numFmtId="0" fontId="42" fillId="0" borderId="0"/>
    <xf numFmtId="0" fontId="42" fillId="0" borderId="0"/>
    <xf numFmtId="0" fontId="35" fillId="0" borderId="0"/>
    <xf numFmtId="0" fontId="43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5" fillId="0" borderId="0"/>
    <xf numFmtId="0" fontId="43" fillId="0" borderId="0"/>
    <xf numFmtId="0" fontId="15" fillId="0" borderId="0"/>
    <xf numFmtId="0" fontId="35" fillId="0" borderId="0"/>
    <xf numFmtId="0" fontId="24" fillId="0" borderId="0"/>
    <xf numFmtId="0" fontId="42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3" fillId="0" borderId="0" applyFont="0" applyFill="0" applyBorder="0" applyAlignment="0" applyProtection="0"/>
    <xf numFmtId="0" fontId="42" fillId="0" borderId="0"/>
    <xf numFmtId="0" fontId="15" fillId="0" borderId="0"/>
    <xf numFmtId="196" fontId="35" fillId="0" borderId="0" applyFont="0" applyFill="0" applyBorder="0" applyAlignment="0" applyProtection="0"/>
    <xf numFmtId="0" fontId="42" fillId="0" borderId="0"/>
    <xf numFmtId="0" fontId="42" fillId="0" borderId="0"/>
    <xf numFmtId="0" fontId="27" fillId="0" borderId="0" applyFont="0" applyFill="0" applyBorder="0" applyAlignment="0" applyProtection="0"/>
    <xf numFmtId="0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96" fontId="35" fillId="0" borderId="0" applyFont="0" applyFill="0" applyBorder="0" applyAlignment="0" applyProtection="0"/>
    <xf numFmtId="0" fontId="15" fillId="0" borderId="0"/>
    <xf numFmtId="0" fontId="4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5" fillId="0" borderId="0"/>
    <xf numFmtId="0" fontId="42" fillId="0" borderId="0"/>
    <xf numFmtId="0" fontId="15" fillId="0" borderId="0"/>
    <xf numFmtId="0" fontId="42" fillId="0" borderId="0"/>
    <xf numFmtId="0" fontId="15" fillId="0" borderId="0"/>
    <xf numFmtId="0" fontId="15" fillId="0" borderId="0"/>
    <xf numFmtId="0" fontId="42" fillId="0" borderId="0"/>
    <xf numFmtId="0" fontId="35" fillId="0" borderId="0"/>
    <xf numFmtId="9" fontId="45" fillId="0" borderId="0" applyFont="0" applyFill="0" applyBorder="0" applyAlignment="0" applyProtection="0"/>
    <xf numFmtId="0" fontId="26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3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5" fillId="0" borderId="0"/>
    <xf numFmtId="0" fontId="35" fillId="0" borderId="0"/>
    <xf numFmtId="0" fontId="42" fillId="0" borderId="0"/>
    <xf numFmtId="0" fontId="42" fillId="0" borderId="0"/>
    <xf numFmtId="0" fontId="42" fillId="0" borderId="0"/>
    <xf numFmtId="0" fontId="35" fillId="0" borderId="0"/>
    <xf numFmtId="0" fontId="28" fillId="0" borderId="0"/>
    <xf numFmtId="0" fontId="42" fillId="0" borderId="0"/>
    <xf numFmtId="0" fontId="28" fillId="0" borderId="0"/>
    <xf numFmtId="0" fontId="28" fillId="0" borderId="0"/>
    <xf numFmtId="0" fontId="42" fillId="0" borderId="0"/>
    <xf numFmtId="0" fontId="42" fillId="0" borderId="0"/>
    <xf numFmtId="0" fontId="24" fillId="0" borderId="0"/>
    <xf numFmtId="0" fontId="28" fillId="0" borderId="0"/>
    <xf numFmtId="0" fontId="28" fillId="0" borderId="0"/>
    <xf numFmtId="0" fontId="43" fillId="0" borderId="0"/>
    <xf numFmtId="0" fontId="28" fillId="0" borderId="0"/>
    <xf numFmtId="0" fontId="27" fillId="0" borderId="0"/>
    <xf numFmtId="0" fontId="35" fillId="0" borderId="0"/>
    <xf numFmtId="0" fontId="34" fillId="0" borderId="0"/>
    <xf numFmtId="0" fontId="27" fillId="0" borderId="0"/>
    <xf numFmtId="0" fontId="9" fillId="0" borderId="0"/>
    <xf numFmtId="0" fontId="28" fillId="0" borderId="0"/>
    <xf numFmtId="0" fontId="43" fillId="0" borderId="0" applyFont="0" applyFill="0" applyBorder="0" applyAlignment="0" applyProtection="0"/>
    <xf numFmtId="0" fontId="24" fillId="0" borderId="0"/>
    <xf numFmtId="0" fontId="35" fillId="0" borderId="0"/>
    <xf numFmtId="0" fontId="43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2" fillId="0" borderId="0"/>
    <xf numFmtId="0" fontId="15" fillId="0" borderId="0" applyFont="0" applyFill="0" applyBorder="0" applyAlignment="0" applyProtection="0"/>
    <xf numFmtId="0" fontId="35" fillId="0" borderId="0"/>
    <xf numFmtId="0" fontId="35" fillId="0" borderId="0"/>
    <xf numFmtId="0" fontId="42" fillId="0" borderId="0"/>
    <xf numFmtId="0" fontId="42" fillId="0" borderId="0"/>
    <xf numFmtId="0" fontId="42" fillId="0" borderId="0"/>
    <xf numFmtId="0" fontId="3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8" fillId="0" borderId="0"/>
    <xf numFmtId="0" fontId="24" fillId="0" borderId="0"/>
    <xf numFmtId="0" fontId="28" fillId="0" borderId="0"/>
    <xf numFmtId="0" fontId="43" fillId="0" borderId="0"/>
    <xf numFmtId="0" fontId="28" fillId="0" borderId="0"/>
    <xf numFmtId="0" fontId="43" fillId="0" borderId="0"/>
    <xf numFmtId="0" fontId="35" fillId="0" borderId="0"/>
    <xf numFmtId="0" fontId="35" fillId="0" borderId="0" applyFont="0" applyFill="0" applyBorder="0" applyAlignment="0" applyProtection="0"/>
    <xf numFmtId="0" fontId="15" fillId="0" borderId="0"/>
    <xf numFmtId="0" fontId="15" fillId="0" borderId="0"/>
    <xf numFmtId="0" fontId="35" fillId="0" borderId="0" applyFont="0" applyFill="0" applyBorder="0" applyAlignment="0" applyProtection="0"/>
    <xf numFmtId="0" fontId="35" fillId="0" borderId="0"/>
    <xf numFmtId="0" fontId="15" fillId="0" borderId="0"/>
    <xf numFmtId="0" fontId="35" fillId="0" borderId="0"/>
    <xf numFmtId="0" fontId="35" fillId="0" borderId="0"/>
    <xf numFmtId="0" fontId="15" fillId="0" borderId="0"/>
    <xf numFmtId="0" fontId="15" fillId="0" borderId="0"/>
    <xf numFmtId="0" fontId="35" fillId="0" borderId="0"/>
    <xf numFmtId="182" fontId="24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26" fillId="0" borderId="0"/>
    <xf numFmtId="0" fontId="35" fillId="0" borderId="0"/>
    <xf numFmtId="0" fontId="42" fillId="0" borderId="0"/>
    <xf numFmtId="0" fontId="43" fillId="0" borderId="0"/>
    <xf numFmtId="0" fontId="27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35" fillId="0" borderId="0"/>
    <xf numFmtId="0" fontId="35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3" fillId="0" borderId="0" applyFont="0" applyFill="0" applyBorder="0" applyAlignment="0" applyProtection="0"/>
    <xf numFmtId="0" fontId="35" fillId="0" borderId="0"/>
    <xf numFmtId="0" fontId="43" fillId="0" borderId="0"/>
    <xf numFmtId="0" fontId="35" fillId="0" borderId="0"/>
    <xf numFmtId="0" fontId="43" fillId="0" borderId="0" applyFont="0" applyFill="0" applyBorder="0" applyAlignment="0" applyProtection="0"/>
    <xf numFmtId="0" fontId="35" fillId="0" borderId="0"/>
    <xf numFmtId="0" fontId="15" fillId="0" borderId="0"/>
    <xf numFmtId="0" fontId="15" fillId="0" borderId="0"/>
    <xf numFmtId="0" fontId="42" fillId="0" borderId="0"/>
    <xf numFmtId="0" fontId="42" fillId="0" borderId="0"/>
    <xf numFmtId="0" fontId="42" fillId="0" borderId="0"/>
    <xf numFmtId="0" fontId="35" fillId="0" borderId="0"/>
    <xf numFmtId="0" fontId="35" fillId="0" borderId="0"/>
    <xf numFmtId="0" fontId="42" fillId="0" borderId="0"/>
    <xf numFmtId="0" fontId="35" fillId="0" borderId="0"/>
    <xf numFmtId="0" fontId="34" fillId="0" borderId="0"/>
    <xf numFmtId="0" fontId="27" fillId="0" borderId="0"/>
    <xf numFmtId="0" fontId="27" fillId="0" borderId="0"/>
    <xf numFmtId="0" fontId="35" fillId="0" borderId="0"/>
    <xf numFmtId="0" fontId="42" fillId="0" borderId="0"/>
    <xf numFmtId="0" fontId="9" fillId="0" borderId="0"/>
    <xf numFmtId="0" fontId="28" fillId="0" borderId="0"/>
    <xf numFmtId="0" fontId="27" fillId="0" borderId="0"/>
    <xf numFmtId="0" fontId="35" fillId="0" borderId="0"/>
    <xf numFmtId="0" fontId="27" fillId="0" borderId="0"/>
    <xf numFmtId="0" fontId="27" fillId="0" borderId="0"/>
    <xf numFmtId="0" fontId="35" fillId="0" borderId="0"/>
    <xf numFmtId="0" fontId="35" fillId="0" borderId="0"/>
    <xf numFmtId="0" fontId="34" fillId="0" borderId="0"/>
    <xf numFmtId="0" fontId="27" fillId="0" borderId="0"/>
    <xf numFmtId="0" fontId="27" fillId="0" borderId="0"/>
    <xf numFmtId="0" fontId="9" fillId="0" borderId="0"/>
    <xf numFmtId="0" fontId="28" fillId="0" borderId="0"/>
    <xf numFmtId="0" fontId="42" fillId="0" borderId="0"/>
    <xf numFmtId="0" fontId="42" fillId="0" borderId="0"/>
    <xf numFmtId="0" fontId="15" fillId="0" borderId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0" fontId="27" fillId="0" borderId="0" applyFont="0" applyFill="0" applyBorder="0" applyAlignment="0" applyProtection="0"/>
    <xf numFmtId="182" fontId="24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43" fillId="0" borderId="0"/>
    <xf numFmtId="0" fontId="35" fillId="0" borderId="0"/>
    <xf numFmtId="0" fontId="42" fillId="0" borderId="0"/>
    <xf numFmtId="0" fontId="15" fillId="0" borderId="0"/>
    <xf numFmtId="0" fontId="26" fillId="0" borderId="0"/>
    <xf numFmtId="0" fontId="15" fillId="0" borderId="0"/>
    <xf numFmtId="0" fontId="42" fillId="0" borderId="0"/>
    <xf numFmtId="0" fontId="43" fillId="0" borderId="0" applyFont="0" applyFill="0" applyBorder="0" applyAlignment="0" applyProtection="0"/>
    <xf numFmtId="0" fontId="35" fillId="0" borderId="0"/>
    <xf numFmtId="0" fontId="26" fillId="0" borderId="0"/>
    <xf numFmtId="0" fontId="15" fillId="0" borderId="0"/>
    <xf numFmtId="0" fontId="35" fillId="0" borderId="0"/>
    <xf numFmtId="0" fontId="15" fillId="0" borderId="0"/>
    <xf numFmtId="0" fontId="43" fillId="0" borderId="0" applyFont="0" applyFill="0" applyBorder="0" applyAlignment="0" applyProtection="0"/>
    <xf numFmtId="0" fontId="3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5" fillId="0" borderId="0"/>
    <xf numFmtId="9" fontId="45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35" fillId="0" borderId="0"/>
    <xf numFmtId="0" fontId="15" fillId="0" borderId="0"/>
    <xf numFmtId="0" fontId="35" fillId="0" borderId="0"/>
    <xf numFmtId="0" fontId="35" fillId="0" borderId="0"/>
    <xf numFmtId="197" fontId="24" fillId="0" borderId="0" applyFont="0" applyFill="0" applyBorder="0" applyAlignment="0" applyProtection="0"/>
    <xf numFmtId="198" fontId="35" fillId="0" borderId="0" applyFont="0" applyFill="0" applyBorder="0" applyAlignment="0" applyProtection="0"/>
    <xf numFmtId="0" fontId="35" fillId="0" borderId="0"/>
    <xf numFmtId="0" fontId="35" fillId="0" borderId="0"/>
    <xf numFmtId="0" fontId="42" fillId="0" borderId="0"/>
    <xf numFmtId="0" fontId="35" fillId="0" borderId="0"/>
    <xf numFmtId="0" fontId="35" fillId="0" borderId="0"/>
    <xf numFmtId="0" fontId="35" fillId="0" borderId="0"/>
    <xf numFmtId="0" fontId="27" fillId="0" borderId="0" applyFont="0" applyFill="0" applyBorder="0" applyAlignment="0" applyProtection="0"/>
    <xf numFmtId="0" fontId="28" fillId="0" borderId="0"/>
    <xf numFmtId="0" fontId="42" fillId="0" borderId="0"/>
    <xf numFmtId="0" fontId="28" fillId="0" borderId="0"/>
    <xf numFmtId="0" fontId="28" fillId="0" borderId="0"/>
    <xf numFmtId="0" fontId="42" fillId="0" borderId="0"/>
    <xf numFmtId="0" fontId="42" fillId="0" borderId="0"/>
    <xf numFmtId="0" fontId="24" fillId="0" borderId="0"/>
    <xf numFmtId="0" fontId="28" fillId="0" borderId="0"/>
    <xf numFmtId="0" fontId="28" fillId="0" borderId="0"/>
    <xf numFmtId="0" fontId="43" fillId="0" borderId="0"/>
    <xf numFmtId="0" fontId="28" fillId="0" borderId="0"/>
    <xf numFmtId="0" fontId="24" fillId="0" borderId="0"/>
    <xf numFmtId="0" fontId="27" fillId="0" borderId="0"/>
    <xf numFmtId="0" fontId="15" fillId="0" borderId="0"/>
    <xf numFmtId="0" fontId="35" fillId="0" borderId="0"/>
    <xf numFmtId="0" fontId="35" fillId="0" borderId="0"/>
    <xf numFmtId="0" fontId="27" fillId="0" borderId="0"/>
    <xf numFmtId="0" fontId="35" fillId="0" borderId="0"/>
    <xf numFmtId="0" fontId="35" fillId="0" borderId="0"/>
    <xf numFmtId="0" fontId="27" fillId="0" borderId="0"/>
    <xf numFmtId="0" fontId="3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9" fillId="0" borderId="0"/>
    <xf numFmtId="0" fontId="28" fillId="0" borderId="0"/>
    <xf numFmtId="0" fontId="35" fillId="0" borderId="0"/>
    <xf numFmtId="0" fontId="35" fillId="0" borderId="0"/>
    <xf numFmtId="0" fontId="15" fillId="0" borderId="0"/>
    <xf numFmtId="0" fontId="35" fillId="0" borderId="0" applyFont="0" applyFill="0" applyBorder="0" applyAlignment="0" applyProtection="0"/>
    <xf numFmtId="0" fontId="15" fillId="0" borderId="0"/>
    <xf numFmtId="0" fontId="27" fillId="0" borderId="0" applyFont="0" applyFill="0" applyBorder="0" applyAlignment="0" applyProtection="0"/>
    <xf numFmtId="0" fontId="15" fillId="0" borderId="0"/>
    <xf numFmtId="0" fontId="28" fillId="0" borderId="0"/>
    <xf numFmtId="0" fontId="42" fillId="0" borderId="0"/>
    <xf numFmtId="0" fontId="28" fillId="0" borderId="0"/>
    <xf numFmtId="0" fontId="28" fillId="0" borderId="0"/>
    <xf numFmtId="0" fontId="42" fillId="0" borderId="0"/>
    <xf numFmtId="0" fontId="42" fillId="0" borderId="0"/>
    <xf numFmtId="0" fontId="24" fillId="0" borderId="0"/>
    <xf numFmtId="0" fontId="28" fillId="0" borderId="0"/>
    <xf numFmtId="0" fontId="28" fillId="0" borderId="0"/>
    <xf numFmtId="0" fontId="43" fillId="0" borderId="0"/>
    <xf numFmtId="0" fontId="28" fillId="0" borderId="0"/>
    <xf numFmtId="0" fontId="28" fillId="0" borderId="0"/>
    <xf numFmtId="0" fontId="42" fillId="0" borderId="0"/>
    <xf numFmtId="0" fontId="28" fillId="0" borderId="0"/>
    <xf numFmtId="0" fontId="28" fillId="0" borderId="0"/>
    <xf numFmtId="0" fontId="42" fillId="0" borderId="0"/>
    <xf numFmtId="0" fontId="42" fillId="0" borderId="0"/>
    <xf numFmtId="0" fontId="24" fillId="0" borderId="0"/>
    <xf numFmtId="0" fontId="28" fillId="0" borderId="0"/>
    <xf numFmtId="0" fontId="28" fillId="0" borderId="0"/>
    <xf numFmtId="0" fontId="43" fillId="0" borderId="0"/>
    <xf numFmtId="0" fontId="28" fillId="0" borderId="0"/>
    <xf numFmtId="0" fontId="28" fillId="0" borderId="0"/>
    <xf numFmtId="0" fontId="42" fillId="0" borderId="0"/>
    <xf numFmtId="0" fontId="28" fillId="0" borderId="0"/>
    <xf numFmtId="0" fontId="28" fillId="0" borderId="0"/>
    <xf numFmtId="0" fontId="42" fillId="0" borderId="0"/>
    <xf numFmtId="0" fontId="42" fillId="0" borderId="0"/>
    <xf numFmtId="0" fontId="24" fillId="0" borderId="0"/>
    <xf numFmtId="0" fontId="28" fillId="0" borderId="0"/>
    <xf numFmtId="0" fontId="28" fillId="0" borderId="0"/>
    <xf numFmtId="0" fontId="43" fillId="0" borderId="0"/>
    <xf numFmtId="0" fontId="28" fillId="0" borderId="0"/>
    <xf numFmtId="0" fontId="27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/>
    <xf numFmtId="182" fontId="24" fillId="0" borderId="0" applyFont="0" applyFill="0" applyBorder="0" applyAlignment="0" applyProtection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40" fontId="26" fillId="0" borderId="0" applyFont="0" applyFill="0" applyBorder="0" applyAlignment="0" applyProtection="0"/>
    <xf numFmtId="0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40" fontId="26" fillId="0" borderId="0" applyFont="0" applyFill="0" applyBorder="0" applyAlignment="0" applyProtection="0"/>
    <xf numFmtId="0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40" fontId="26" fillId="0" borderId="0" applyFont="0" applyFill="0" applyBorder="0" applyAlignment="0" applyProtection="0"/>
    <xf numFmtId="0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40" fontId="26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5" fillId="0" borderId="0"/>
    <xf numFmtId="0" fontId="35" fillId="0" borderId="0"/>
    <xf numFmtId="0" fontId="24" fillId="0" borderId="0"/>
    <xf numFmtId="0" fontId="43" fillId="0" borderId="0" applyFont="0" applyFill="0" applyBorder="0" applyAlignment="0" applyProtection="0"/>
    <xf numFmtId="0" fontId="42" fillId="0" borderId="0"/>
    <xf numFmtId="0" fontId="27" fillId="0" borderId="0"/>
    <xf numFmtId="0" fontId="34" fillId="0" borderId="0"/>
    <xf numFmtId="0" fontId="27" fillId="0" borderId="0"/>
    <xf numFmtId="0" fontId="9" fillId="0" borderId="0"/>
    <xf numFmtId="0" fontId="28" fillId="0" borderId="0"/>
    <xf numFmtId="0" fontId="42" fillId="0" borderId="0"/>
    <xf numFmtId="0" fontId="43" fillId="0" borderId="0" applyFont="0" applyFill="0" applyBorder="0" applyAlignment="0" applyProtection="0"/>
    <xf numFmtId="0" fontId="28" fillId="0" borderId="0"/>
    <xf numFmtId="0" fontId="42" fillId="0" borderId="0"/>
    <xf numFmtId="0" fontId="24" fillId="0" borderId="0"/>
    <xf numFmtId="0" fontId="28" fillId="0" borderId="0"/>
    <xf numFmtId="0" fontId="43" fillId="0" borderId="0"/>
    <xf numFmtId="0" fontId="28" fillId="0" borderId="0"/>
    <xf numFmtId="0" fontId="28" fillId="0" borderId="0"/>
    <xf numFmtId="0" fontId="42" fillId="0" borderId="0"/>
    <xf numFmtId="0" fontId="24" fillId="0" borderId="0"/>
    <xf numFmtId="0" fontId="28" fillId="0" borderId="0"/>
    <xf numFmtId="0" fontId="43" fillId="0" borderId="0"/>
    <xf numFmtId="0" fontId="28" fillId="0" borderId="0"/>
    <xf numFmtId="0" fontId="28" fillId="0" borderId="0"/>
    <xf numFmtId="0" fontId="42" fillId="0" borderId="0"/>
    <xf numFmtId="0" fontId="24" fillId="0" borderId="0"/>
    <xf numFmtId="0" fontId="28" fillId="0" borderId="0"/>
    <xf numFmtId="0" fontId="43" fillId="0" borderId="0"/>
    <xf numFmtId="0" fontId="28" fillId="0" borderId="0"/>
    <xf numFmtId="0" fontId="43" fillId="0" borderId="0"/>
    <xf numFmtId="190" fontId="15" fillId="0" borderId="0" applyFont="0" applyFill="0" applyBorder="0" applyAlignment="0" applyProtection="0"/>
    <xf numFmtId="0" fontId="35" fillId="0" borderId="0"/>
    <xf numFmtId="0" fontId="35" fillId="0" borderId="0"/>
    <xf numFmtId="199" fontId="45" fillId="0" borderId="0" applyFont="0" applyFill="0" applyBorder="0" applyAlignment="0" applyProtection="0"/>
    <xf numFmtId="0" fontId="24" fillId="0" borderId="0" applyFont="0" applyFill="0" applyBorder="0" applyAlignment="0" applyProtection="0"/>
    <xf numFmtId="200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3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/>
    <xf numFmtId="0" fontId="34" fillId="0" borderId="0"/>
    <xf numFmtId="0" fontId="27" fillId="0" borderId="0"/>
    <xf numFmtId="0" fontId="9" fillId="0" borderId="0"/>
    <xf numFmtId="0" fontId="28" fillId="0" borderId="0"/>
    <xf numFmtId="0" fontId="35" fillId="0" borderId="0"/>
    <xf numFmtId="0" fontId="35" fillId="0" borderId="0"/>
    <xf numFmtId="0" fontId="35" fillId="0" borderId="0"/>
    <xf numFmtId="0" fontId="43" fillId="0" borderId="0"/>
    <xf numFmtId="0" fontId="35" fillId="0" borderId="0"/>
    <xf numFmtId="0" fontId="42" fillId="0" borderId="0"/>
    <xf numFmtId="0" fontId="15" fillId="0" borderId="0"/>
    <xf numFmtId="0" fontId="15" fillId="0" borderId="0"/>
    <xf numFmtId="0" fontId="35" fillId="0" borderId="0"/>
    <xf numFmtId="0" fontId="35" fillId="0" borderId="0"/>
    <xf numFmtId="0" fontId="24" fillId="0" borderId="0"/>
    <xf numFmtId="0" fontId="35" fillId="0" borderId="0"/>
    <xf numFmtId="0" fontId="35" fillId="0" borderId="0"/>
    <xf numFmtId="0" fontId="35" fillId="0" borderId="0"/>
    <xf numFmtId="0" fontId="43" fillId="0" borderId="0"/>
    <xf numFmtId="0" fontId="35" fillId="0" borderId="0"/>
    <xf numFmtId="0" fontId="35" fillId="0" borderId="0"/>
    <xf numFmtId="0" fontId="35" fillId="0" borderId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4" fillId="0" borderId="0"/>
    <xf numFmtId="0" fontId="42" fillId="0" borderId="0"/>
    <xf numFmtId="0" fontId="35" fillId="0" borderId="0"/>
    <xf numFmtId="0" fontId="35" fillId="0" borderId="0"/>
    <xf numFmtId="0" fontId="15" fillId="0" borderId="0"/>
    <xf numFmtId="182" fontId="24" fillId="0" borderId="0" applyFont="0" applyFill="0" applyBorder="0" applyAlignment="0" applyProtection="0"/>
    <xf numFmtId="0" fontId="35" fillId="0" borderId="0"/>
    <xf numFmtId="0" fontId="35" fillId="0" borderId="0" applyFont="0" applyFill="0" applyBorder="0" applyAlignment="0" applyProtection="0"/>
    <xf numFmtId="0" fontId="35" fillId="0" borderId="0"/>
    <xf numFmtId="0" fontId="15" fillId="0" borderId="0"/>
    <xf numFmtId="0" fontId="15" fillId="0" borderId="0"/>
    <xf numFmtId="0" fontId="15" fillId="0" borderId="0"/>
    <xf numFmtId="0" fontId="35" fillId="0" borderId="0"/>
    <xf numFmtId="0" fontId="15" fillId="0" borderId="0"/>
    <xf numFmtId="0" fontId="42" fillId="0" borderId="0"/>
    <xf numFmtId="0" fontId="15" fillId="0" borderId="0"/>
    <xf numFmtId="0" fontId="35" fillId="0" borderId="0"/>
    <xf numFmtId="0" fontId="35" fillId="0" borderId="0"/>
    <xf numFmtId="0" fontId="35" fillId="0" borderId="0"/>
    <xf numFmtId="0" fontId="15" fillId="0" borderId="0"/>
    <xf numFmtId="0" fontId="15" fillId="0" borderId="0"/>
    <xf numFmtId="0" fontId="35" fillId="0" borderId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35" fillId="0" borderId="0"/>
    <xf numFmtId="0" fontId="15" fillId="0" borderId="0"/>
    <xf numFmtId="0" fontId="42" fillId="0" borderId="0"/>
    <xf numFmtId="0" fontId="35" fillId="0" borderId="0"/>
    <xf numFmtId="0" fontId="15" fillId="0" borderId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0" fontId="35" fillId="0" borderId="0"/>
    <xf numFmtId="0" fontId="3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5" fillId="0" borderId="0"/>
    <xf numFmtId="0" fontId="28" fillId="0" borderId="0"/>
    <xf numFmtId="0" fontId="24" fillId="0" borderId="0"/>
    <xf numFmtId="0" fontId="28" fillId="0" borderId="0"/>
    <xf numFmtId="0" fontId="43" fillId="0" borderId="0"/>
    <xf numFmtId="0" fontId="2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5" fillId="0" borderId="0"/>
    <xf numFmtId="0" fontId="35" fillId="0" borderId="0"/>
    <xf numFmtId="0" fontId="15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43" fillId="0" borderId="0"/>
    <xf numFmtId="0" fontId="35" fillId="0" borderId="0"/>
    <xf numFmtId="0" fontId="35" fillId="0" borderId="0"/>
    <xf numFmtId="0" fontId="42" fillId="0" borderId="0"/>
    <xf numFmtId="0" fontId="42" fillId="0" borderId="0"/>
    <xf numFmtId="0" fontId="43" fillId="0" borderId="0" applyFont="0" applyFill="0" applyBorder="0" applyAlignment="0" applyProtection="0"/>
    <xf numFmtId="0" fontId="35" fillId="0" borderId="0"/>
    <xf numFmtId="0" fontId="42" fillId="0" borderId="0"/>
    <xf numFmtId="0" fontId="35" fillId="0" borderId="0"/>
    <xf numFmtId="0" fontId="42" fillId="0" borderId="0"/>
    <xf numFmtId="0" fontId="15" fillId="0" borderId="0"/>
    <xf numFmtId="196" fontId="35" fillId="0" borderId="0" applyFont="0" applyFill="0" applyBorder="0" applyAlignment="0" applyProtection="0"/>
    <xf numFmtId="0" fontId="3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7" fillId="0" borderId="0"/>
    <xf numFmtId="0" fontId="35" fillId="0" borderId="0"/>
    <xf numFmtId="0" fontId="27" fillId="0" borderId="0"/>
    <xf numFmtId="0" fontId="27" fillId="0" borderId="0"/>
    <xf numFmtId="0" fontId="35" fillId="0" borderId="0"/>
    <xf numFmtId="0" fontId="35" fillId="0" borderId="0"/>
    <xf numFmtId="0" fontId="34" fillId="0" borderId="0"/>
    <xf numFmtId="0" fontId="27" fillId="0" borderId="0"/>
    <xf numFmtId="0" fontId="27" fillId="0" borderId="0"/>
    <xf numFmtId="0" fontId="9" fillId="0" borderId="0"/>
    <xf numFmtId="0" fontId="28" fillId="0" borderId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/>
    <xf numFmtId="0" fontId="3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3" fillId="0" borderId="0"/>
    <xf numFmtId="182" fontId="24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/>
    <xf numFmtId="0" fontId="15" fillId="0" borderId="0"/>
    <xf numFmtId="0" fontId="15" fillId="0" borderId="0"/>
    <xf numFmtId="0" fontId="43" fillId="0" borderId="0" applyFont="0" applyFill="0" applyBorder="0" applyAlignment="0" applyProtection="0"/>
    <xf numFmtId="0" fontId="27" fillId="0" borderId="0"/>
    <xf numFmtId="0" fontId="35" fillId="0" borderId="0"/>
    <xf numFmtId="0" fontId="34" fillId="0" borderId="0"/>
    <xf numFmtId="0" fontId="27" fillId="0" borderId="0"/>
    <xf numFmtId="0" fontId="9" fillId="0" borderId="0"/>
    <xf numFmtId="0" fontId="28" fillId="0" borderId="0"/>
    <xf numFmtId="0" fontId="35" fillId="0" borderId="0"/>
    <xf numFmtId="0" fontId="35" fillId="0" borderId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35" fillId="0" borderId="0"/>
    <xf numFmtId="0" fontId="43" fillId="0" borderId="0"/>
    <xf numFmtId="0" fontId="4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5" fillId="0" borderId="0"/>
    <xf numFmtId="0" fontId="46" fillId="0" borderId="0"/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46" fillId="0" borderId="0"/>
    <xf numFmtId="201" fontId="15" fillId="0" borderId="0" applyFont="0" applyFill="0" applyBorder="0" applyProtection="0">
      <alignment vertical="center"/>
    </xf>
    <xf numFmtId="202" fontId="15" fillId="0" borderId="0">
      <alignment vertical="center"/>
    </xf>
    <xf numFmtId="203" fontId="15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204" fontId="39" fillId="0" borderId="0">
      <protection locked="0"/>
    </xf>
    <xf numFmtId="204" fontId="39" fillId="0" borderId="0">
      <protection locked="0"/>
    </xf>
    <xf numFmtId="204" fontId="39" fillId="0" borderId="0">
      <protection locked="0"/>
    </xf>
    <xf numFmtId="204" fontId="39" fillId="0" borderId="0">
      <protection locked="0"/>
    </xf>
    <xf numFmtId="0" fontId="48" fillId="0" borderId="0">
      <protection locked="0"/>
    </xf>
    <xf numFmtId="204" fontId="49" fillId="0" borderId="0">
      <protection locked="0"/>
    </xf>
    <xf numFmtId="204" fontId="50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51" fillId="0" borderId="0">
      <protection locked="0"/>
    </xf>
    <xf numFmtId="204" fontId="49" fillId="0" borderId="0">
      <protection locked="0"/>
    </xf>
    <xf numFmtId="0" fontId="48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182" fontId="52" fillId="0" borderId="0" applyFont="0" applyFill="0" applyBorder="0" applyAlignment="0" applyProtection="0"/>
    <xf numFmtId="182" fontId="28" fillId="0" borderId="1">
      <alignment vertical="center"/>
    </xf>
    <xf numFmtId="9" fontId="25" fillId="0" borderId="0">
      <alignment vertical="center"/>
    </xf>
    <xf numFmtId="205" fontId="53" fillId="0" borderId="34" applyFill="0" applyProtection="0">
      <alignment horizontal="center"/>
    </xf>
    <xf numFmtId="3" fontId="29" fillId="0" borderId="1"/>
    <xf numFmtId="204" fontId="25" fillId="0" borderId="0">
      <alignment vertical="center"/>
    </xf>
    <xf numFmtId="3" fontId="29" fillId="0" borderId="1"/>
    <xf numFmtId="10" fontId="25" fillId="0" borderId="0">
      <alignment vertical="center"/>
    </xf>
    <xf numFmtId="206" fontId="15" fillId="0" borderId="0">
      <alignment vertical="center"/>
    </xf>
    <xf numFmtId="207" fontId="24" fillId="0" borderId="0">
      <alignment vertical="center"/>
    </xf>
    <xf numFmtId="182" fontId="42" fillId="0" borderId="1">
      <alignment vertical="center"/>
    </xf>
    <xf numFmtId="182" fontId="28" fillId="0" borderId="1">
      <alignment vertical="center"/>
    </xf>
    <xf numFmtId="182" fontId="54" fillId="0" borderId="1">
      <alignment vertical="center"/>
    </xf>
    <xf numFmtId="182" fontId="28" fillId="0" borderId="1">
      <alignment vertical="center"/>
    </xf>
    <xf numFmtId="182" fontId="28" fillId="0" borderId="1">
      <alignment vertical="center"/>
    </xf>
    <xf numFmtId="182" fontId="28" fillId="0" borderId="40" applyBorder="0">
      <alignment vertical="center"/>
    </xf>
    <xf numFmtId="208" fontId="55" fillId="0" borderId="0">
      <alignment vertical="center"/>
    </xf>
    <xf numFmtId="3" fontId="28" fillId="0" borderId="41">
      <alignment horizontal="right" vertical="center"/>
    </xf>
    <xf numFmtId="0" fontId="56" fillId="0" borderId="0">
      <alignment horizontal="center" vertical="center"/>
    </xf>
    <xf numFmtId="0" fontId="56" fillId="0" borderId="0">
      <alignment horizontal="center" vertical="center"/>
    </xf>
    <xf numFmtId="0" fontId="56" fillId="0" borderId="0">
      <alignment horizontal="center" vertical="center"/>
    </xf>
    <xf numFmtId="0" fontId="56" fillId="0" borderId="0">
      <alignment horizontal="center" vertical="center"/>
    </xf>
    <xf numFmtId="209" fontId="15" fillId="0" borderId="0" applyFont="0" applyFill="0" applyBorder="0" applyAlignment="0" applyProtection="0"/>
    <xf numFmtId="0" fontId="43" fillId="0" borderId="1">
      <alignment horizontal="left" vertical="center"/>
    </xf>
    <xf numFmtId="38" fontId="57" fillId="0" borderId="17" applyNumberFormat="0">
      <alignment horizontal="left" vertical="center"/>
    </xf>
    <xf numFmtId="188" fontId="36" fillId="0" borderId="0">
      <protection locked="0"/>
    </xf>
    <xf numFmtId="210" fontId="28" fillId="0" borderId="0">
      <alignment vertical="center"/>
    </xf>
    <xf numFmtId="210" fontId="58" fillId="0" borderId="0">
      <alignment vertical="center"/>
    </xf>
    <xf numFmtId="210" fontId="28" fillId="0" borderId="0">
      <alignment vertical="center"/>
    </xf>
    <xf numFmtId="210" fontId="24" fillId="0" borderId="0">
      <alignment vertical="center"/>
    </xf>
    <xf numFmtId="210" fontId="26" fillId="0" borderId="0">
      <alignment vertical="center"/>
    </xf>
    <xf numFmtId="0" fontId="33" fillId="0" borderId="0"/>
    <xf numFmtId="3" fontId="28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211" fontId="28" fillId="0" borderId="0">
      <alignment vertical="center"/>
    </xf>
    <xf numFmtId="211" fontId="28" fillId="0" borderId="0">
      <alignment vertical="center"/>
    </xf>
    <xf numFmtId="211" fontId="60" fillId="0" borderId="0">
      <alignment vertical="center"/>
    </xf>
    <xf numFmtId="211" fontId="28" fillId="0" borderId="0">
      <alignment vertical="center"/>
    </xf>
    <xf numFmtId="211" fontId="35" fillId="0" borderId="0">
      <alignment vertical="center"/>
    </xf>
    <xf numFmtId="211" fontId="54" fillId="0" borderId="0">
      <alignment vertical="center"/>
    </xf>
    <xf numFmtId="211" fontId="60" fillId="0" borderId="0">
      <alignment vertical="center"/>
    </xf>
    <xf numFmtId="211" fontId="28" fillId="0" borderId="0">
      <alignment vertical="center"/>
    </xf>
    <xf numFmtId="211" fontId="35" fillId="0" borderId="0">
      <alignment vertical="center"/>
    </xf>
    <xf numFmtId="211" fontId="54" fillId="0" borderId="0">
      <alignment vertical="center"/>
    </xf>
    <xf numFmtId="211" fontId="28" fillId="0" borderId="0">
      <alignment vertical="center"/>
    </xf>
    <xf numFmtId="211" fontId="28" fillId="0" borderId="0">
      <alignment vertical="center"/>
    </xf>
    <xf numFmtId="211" fontId="60" fillId="0" borderId="0">
      <alignment vertical="center"/>
    </xf>
    <xf numFmtId="211" fontId="28" fillId="0" borderId="0">
      <alignment vertical="center"/>
    </xf>
    <xf numFmtId="211" fontId="35" fillId="0" borderId="0">
      <alignment vertical="center"/>
    </xf>
    <xf numFmtId="211" fontId="54" fillId="0" borderId="0">
      <alignment vertical="center"/>
    </xf>
    <xf numFmtId="211" fontId="60" fillId="0" borderId="0">
      <alignment vertical="center"/>
    </xf>
    <xf numFmtId="211" fontId="28" fillId="0" borderId="0">
      <alignment vertical="center"/>
    </xf>
    <xf numFmtId="211" fontId="28" fillId="0" borderId="0">
      <alignment vertical="center"/>
    </xf>
    <xf numFmtId="211" fontId="28" fillId="0" borderId="0">
      <alignment vertical="center"/>
    </xf>
    <xf numFmtId="211" fontId="60" fillId="0" borderId="0">
      <alignment vertical="center"/>
    </xf>
    <xf numFmtId="211" fontId="28" fillId="0" borderId="0">
      <alignment vertical="center"/>
    </xf>
    <xf numFmtId="211" fontId="35" fillId="0" borderId="0">
      <alignment vertical="center"/>
    </xf>
    <xf numFmtId="211" fontId="54" fillId="0" borderId="0">
      <alignment vertical="center"/>
    </xf>
    <xf numFmtId="211" fontId="60" fillId="0" borderId="0">
      <alignment vertical="center"/>
    </xf>
    <xf numFmtId="211" fontId="28" fillId="0" borderId="0">
      <alignment vertical="center"/>
    </xf>
    <xf numFmtId="211" fontId="35" fillId="0" borderId="0">
      <alignment vertical="center"/>
    </xf>
    <xf numFmtId="211" fontId="54" fillId="0" borderId="0">
      <alignment vertical="center"/>
    </xf>
    <xf numFmtId="211" fontId="35" fillId="0" borderId="0">
      <alignment vertical="center"/>
    </xf>
    <xf numFmtId="211" fontId="54" fillId="0" borderId="0">
      <alignment vertical="center"/>
    </xf>
    <xf numFmtId="212" fontId="28" fillId="0" borderId="0">
      <alignment vertical="center"/>
    </xf>
    <xf numFmtId="212" fontId="28" fillId="0" borderId="0">
      <alignment vertical="center"/>
    </xf>
    <xf numFmtId="212" fontId="60" fillId="0" borderId="0">
      <alignment vertical="center"/>
    </xf>
    <xf numFmtId="212" fontId="28" fillId="0" borderId="0">
      <alignment vertical="center"/>
    </xf>
    <xf numFmtId="212" fontId="35" fillId="0" borderId="0">
      <alignment vertical="center"/>
    </xf>
    <xf numFmtId="212" fontId="54" fillId="0" borderId="0">
      <alignment vertical="center"/>
    </xf>
    <xf numFmtId="212" fontId="60" fillId="0" borderId="0">
      <alignment vertical="center"/>
    </xf>
    <xf numFmtId="212" fontId="28" fillId="0" borderId="0">
      <alignment vertical="center"/>
    </xf>
    <xf numFmtId="212" fontId="28" fillId="0" borderId="0">
      <alignment vertical="center"/>
    </xf>
    <xf numFmtId="212" fontId="28" fillId="0" borderId="0">
      <alignment vertical="center"/>
    </xf>
    <xf numFmtId="212" fontId="60" fillId="0" borderId="0">
      <alignment vertical="center"/>
    </xf>
    <xf numFmtId="212" fontId="28" fillId="0" borderId="0">
      <alignment vertical="center"/>
    </xf>
    <xf numFmtId="212" fontId="35" fillId="0" borderId="0">
      <alignment vertical="center"/>
    </xf>
    <xf numFmtId="212" fontId="54" fillId="0" borderId="0">
      <alignment vertical="center"/>
    </xf>
    <xf numFmtId="212" fontId="60" fillId="0" borderId="0">
      <alignment vertical="center"/>
    </xf>
    <xf numFmtId="212" fontId="28" fillId="0" borderId="0">
      <alignment vertical="center"/>
    </xf>
    <xf numFmtId="212" fontId="35" fillId="0" borderId="0">
      <alignment vertical="center"/>
    </xf>
    <xf numFmtId="212" fontId="54" fillId="0" borderId="0">
      <alignment vertical="center"/>
    </xf>
    <xf numFmtId="212" fontId="28" fillId="0" borderId="0">
      <alignment vertical="center"/>
    </xf>
    <xf numFmtId="212" fontId="28" fillId="0" borderId="0">
      <alignment vertical="center"/>
    </xf>
    <xf numFmtId="212" fontId="60" fillId="0" borderId="0">
      <alignment vertical="center"/>
    </xf>
    <xf numFmtId="212" fontId="28" fillId="0" borderId="0">
      <alignment vertical="center"/>
    </xf>
    <xf numFmtId="212" fontId="35" fillId="0" borderId="0">
      <alignment vertical="center"/>
    </xf>
    <xf numFmtId="212" fontId="54" fillId="0" borderId="0">
      <alignment vertical="center"/>
    </xf>
    <xf numFmtId="212" fontId="60" fillId="0" borderId="0">
      <alignment vertical="center"/>
    </xf>
    <xf numFmtId="212" fontId="28" fillId="0" borderId="0">
      <alignment vertical="center"/>
    </xf>
    <xf numFmtId="212" fontId="28" fillId="0" borderId="0">
      <alignment vertical="center"/>
    </xf>
    <xf numFmtId="212" fontId="28" fillId="0" borderId="0">
      <alignment vertical="center"/>
    </xf>
    <xf numFmtId="212" fontId="60" fillId="0" borderId="0">
      <alignment vertical="center"/>
    </xf>
    <xf numFmtId="212" fontId="28" fillId="0" borderId="0">
      <alignment vertical="center"/>
    </xf>
    <xf numFmtId="212" fontId="35" fillId="0" borderId="0">
      <alignment vertical="center"/>
    </xf>
    <xf numFmtId="212" fontId="54" fillId="0" borderId="0">
      <alignment vertical="center"/>
    </xf>
    <xf numFmtId="212" fontId="60" fillId="0" borderId="0">
      <alignment vertical="center"/>
    </xf>
    <xf numFmtId="212" fontId="28" fillId="0" borderId="0">
      <alignment vertical="center"/>
    </xf>
    <xf numFmtId="212" fontId="35" fillId="0" borderId="0">
      <alignment vertical="center"/>
    </xf>
    <xf numFmtId="212" fontId="54" fillId="0" borderId="0">
      <alignment vertical="center"/>
    </xf>
    <xf numFmtId="212" fontId="35" fillId="0" borderId="0">
      <alignment vertical="center"/>
    </xf>
    <xf numFmtId="212" fontId="54" fillId="0" borderId="0">
      <alignment vertical="center"/>
    </xf>
    <xf numFmtId="212" fontId="35" fillId="0" borderId="0">
      <alignment vertical="center"/>
    </xf>
    <xf numFmtId="212" fontId="54" fillId="0" borderId="0">
      <alignment vertical="center"/>
    </xf>
    <xf numFmtId="212" fontId="28" fillId="0" borderId="0">
      <alignment vertical="center"/>
    </xf>
    <xf numFmtId="212" fontId="28" fillId="0" borderId="0">
      <alignment vertical="center"/>
    </xf>
    <xf numFmtId="212" fontId="60" fillId="0" borderId="0">
      <alignment vertical="center"/>
    </xf>
    <xf numFmtId="212" fontId="28" fillId="0" borderId="0">
      <alignment vertical="center"/>
    </xf>
    <xf numFmtId="212" fontId="35" fillId="0" borderId="0">
      <alignment vertical="center"/>
    </xf>
    <xf numFmtId="212" fontId="54" fillId="0" borderId="0">
      <alignment vertical="center"/>
    </xf>
    <xf numFmtId="212" fontId="60" fillId="0" borderId="0">
      <alignment vertical="center"/>
    </xf>
    <xf numFmtId="212" fontId="28" fillId="0" borderId="0">
      <alignment vertical="center"/>
    </xf>
    <xf numFmtId="212" fontId="28" fillId="0" borderId="0">
      <alignment vertical="center"/>
    </xf>
    <xf numFmtId="212" fontId="28" fillId="0" borderId="0">
      <alignment vertical="center"/>
    </xf>
    <xf numFmtId="212" fontId="60" fillId="0" borderId="0">
      <alignment vertical="center"/>
    </xf>
    <xf numFmtId="212" fontId="28" fillId="0" borderId="0">
      <alignment vertical="center"/>
    </xf>
    <xf numFmtId="212" fontId="35" fillId="0" borderId="0">
      <alignment vertical="center"/>
    </xf>
    <xf numFmtId="212" fontId="54" fillId="0" borderId="0">
      <alignment vertical="center"/>
    </xf>
    <xf numFmtId="212" fontId="60" fillId="0" borderId="0">
      <alignment vertical="center"/>
    </xf>
    <xf numFmtId="212" fontId="28" fillId="0" borderId="0">
      <alignment vertical="center"/>
    </xf>
    <xf numFmtId="212" fontId="35" fillId="0" borderId="0">
      <alignment vertical="center"/>
    </xf>
    <xf numFmtId="212" fontId="54" fillId="0" borderId="0">
      <alignment vertical="center"/>
    </xf>
    <xf numFmtId="212" fontId="35" fillId="0" borderId="0">
      <alignment vertical="center"/>
    </xf>
    <xf numFmtId="212" fontId="54" fillId="0" borderId="0">
      <alignment vertical="center"/>
    </xf>
    <xf numFmtId="213" fontId="24" fillId="0" borderId="0">
      <alignment horizontal="center" vertical="center"/>
    </xf>
    <xf numFmtId="3" fontId="28" fillId="0" borderId="41">
      <alignment horizontal="right" vertical="center"/>
    </xf>
    <xf numFmtId="0" fontId="33" fillId="0" borderId="0"/>
    <xf numFmtId="0" fontId="56" fillId="0" borderId="0">
      <alignment horizontal="center" vertical="center"/>
    </xf>
    <xf numFmtId="3" fontId="28" fillId="0" borderId="41">
      <alignment horizontal="right" vertical="center"/>
    </xf>
    <xf numFmtId="0" fontId="33" fillId="0" borderId="0"/>
    <xf numFmtId="3" fontId="28" fillId="0" borderId="41">
      <alignment horizontal="right" vertical="center"/>
    </xf>
    <xf numFmtId="3" fontId="28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0" fontId="33" fillId="0" borderId="0"/>
    <xf numFmtId="3" fontId="28" fillId="0" borderId="41">
      <alignment horizontal="right" vertical="center"/>
    </xf>
    <xf numFmtId="0" fontId="33" fillId="0" borderId="0"/>
    <xf numFmtId="3" fontId="59" fillId="0" borderId="41">
      <alignment horizontal="right" vertical="center"/>
    </xf>
    <xf numFmtId="3" fontId="28" fillId="0" borderId="41">
      <alignment horizontal="right" vertical="center"/>
    </xf>
    <xf numFmtId="214" fontId="61" fillId="0" borderId="0">
      <alignment horizontal="center" vertical="center"/>
    </xf>
    <xf numFmtId="3" fontId="28" fillId="0" borderId="41">
      <alignment horizontal="right" vertical="center"/>
    </xf>
    <xf numFmtId="3" fontId="28" fillId="0" borderId="41">
      <alignment horizontal="right" vertical="center"/>
    </xf>
    <xf numFmtId="0" fontId="33" fillId="0" borderId="0"/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3" fontId="28" fillId="0" borderId="41">
      <alignment horizontal="right" vertical="center"/>
    </xf>
    <xf numFmtId="3" fontId="59" fillId="0" borderId="41">
      <alignment horizontal="right" vertical="center"/>
    </xf>
    <xf numFmtId="3" fontId="28" fillId="0" borderId="41">
      <alignment horizontal="right" vertical="center"/>
    </xf>
    <xf numFmtId="3" fontId="34" fillId="0" borderId="41">
      <alignment horizontal="right" vertical="center"/>
    </xf>
    <xf numFmtId="3" fontId="43" fillId="0" borderId="41">
      <alignment horizontal="right" vertical="center"/>
    </xf>
    <xf numFmtId="0" fontId="33" fillId="0" borderId="0"/>
    <xf numFmtId="41" fontId="24" fillId="0" borderId="1">
      <alignment horizontal="center" vertical="center"/>
    </xf>
    <xf numFmtId="215" fontId="28" fillId="0" borderId="0">
      <alignment vertical="center"/>
    </xf>
    <xf numFmtId="0" fontId="28" fillId="0" borderId="0"/>
    <xf numFmtId="0" fontId="35" fillId="0" borderId="0" applyNumberFormat="0" applyFill="0" applyBorder="0" applyAlignment="0" applyProtection="0"/>
    <xf numFmtId="188" fontId="36" fillId="0" borderId="0">
      <protection locked="0"/>
    </xf>
    <xf numFmtId="9" fontId="49" fillId="0" borderId="0" applyFont="0" applyFill="0" applyBorder="0" applyAlignment="0" applyProtection="0"/>
    <xf numFmtId="182" fontId="62" fillId="0" borderId="0" applyFont="0" applyFill="0" applyBorder="0" applyAlignment="0" applyProtection="0"/>
    <xf numFmtId="2" fontId="28" fillId="0" borderId="41">
      <alignment horizontal="right" vertical="center"/>
    </xf>
    <xf numFmtId="0" fontId="24" fillId="0" borderId="42">
      <alignment horizontal="center"/>
    </xf>
    <xf numFmtId="2" fontId="28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28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2" fontId="59" fillId="0" borderId="41">
      <alignment horizontal="right" vertical="center"/>
    </xf>
    <xf numFmtId="2" fontId="28" fillId="0" borderId="41">
      <alignment horizontal="right" vertical="center"/>
    </xf>
    <xf numFmtId="2" fontId="34" fillId="0" borderId="41">
      <alignment horizontal="right" vertical="center"/>
    </xf>
    <xf numFmtId="2" fontId="43" fillId="0" borderId="41">
      <alignment horizontal="right" vertical="center"/>
    </xf>
    <xf numFmtId="0" fontId="63" fillId="4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215" fontId="28" fillId="0" borderId="0">
      <alignment vertical="center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63" fillId="10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63" fillId="12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63" fillId="13" borderId="0" applyNumberFormat="0" applyBorder="0" applyAlignment="0" applyProtection="0">
      <alignment vertical="center"/>
    </xf>
    <xf numFmtId="9" fontId="24" fillId="0" borderId="0">
      <protection locked="0"/>
    </xf>
    <xf numFmtId="0" fontId="64" fillId="14" borderId="0" applyNumberFormat="0" applyBorder="0" applyAlignment="0" applyProtection="0">
      <alignment vertical="center"/>
    </xf>
    <xf numFmtId="0" fontId="64" fillId="11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64" fillId="16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28" fillId="0" borderId="43">
      <alignment horizontal="center" vertical="center"/>
    </xf>
    <xf numFmtId="216" fontId="65" fillId="0" borderId="1">
      <alignment vertical="center"/>
    </xf>
    <xf numFmtId="216" fontId="65" fillId="0" borderId="1">
      <alignment vertical="center"/>
    </xf>
    <xf numFmtId="216" fontId="65" fillId="0" borderId="1">
      <alignment vertical="center"/>
    </xf>
    <xf numFmtId="216" fontId="65" fillId="0" borderId="1">
      <alignment vertical="center"/>
    </xf>
    <xf numFmtId="216" fontId="65" fillId="0" borderId="1">
      <alignment vertical="center"/>
    </xf>
    <xf numFmtId="216" fontId="65" fillId="0" borderId="1">
      <alignment vertical="center"/>
    </xf>
    <xf numFmtId="216" fontId="65" fillId="0" borderId="1">
      <alignment vertical="center"/>
    </xf>
    <xf numFmtId="216" fontId="65" fillId="0" borderId="1">
      <alignment vertical="center"/>
    </xf>
    <xf numFmtId="216" fontId="65" fillId="0" borderId="1">
      <alignment vertical="center"/>
    </xf>
    <xf numFmtId="216" fontId="65" fillId="0" borderId="1">
      <alignment vertical="center"/>
    </xf>
    <xf numFmtId="216" fontId="65" fillId="0" borderId="1">
      <alignment vertical="center"/>
    </xf>
    <xf numFmtId="216" fontId="65" fillId="0" borderId="1">
      <alignment vertical="center"/>
    </xf>
    <xf numFmtId="216" fontId="65" fillId="0" borderId="1">
      <alignment vertical="center"/>
    </xf>
    <xf numFmtId="216" fontId="65" fillId="0" borderId="1">
      <alignment vertical="center"/>
    </xf>
    <xf numFmtId="216" fontId="65" fillId="0" borderId="1">
      <alignment vertical="center"/>
    </xf>
    <xf numFmtId="216" fontId="65" fillId="0" borderId="1">
      <alignment vertical="center"/>
    </xf>
    <xf numFmtId="216" fontId="65" fillId="0" borderId="1">
      <alignment vertical="center"/>
    </xf>
    <xf numFmtId="216" fontId="65" fillId="0" borderId="1">
      <alignment vertical="center"/>
    </xf>
    <xf numFmtId="216" fontId="65" fillId="0" borderId="1">
      <alignment vertical="center"/>
    </xf>
    <xf numFmtId="216" fontId="65" fillId="0" borderId="1">
      <alignment vertical="center"/>
    </xf>
    <xf numFmtId="216" fontId="65" fillId="0" borderId="1">
      <alignment vertical="center"/>
    </xf>
    <xf numFmtId="216" fontId="65" fillId="0" borderId="1">
      <alignment vertical="center"/>
    </xf>
    <xf numFmtId="216" fontId="65" fillId="0" borderId="1">
      <alignment vertical="center"/>
    </xf>
    <xf numFmtId="0" fontId="3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56" fillId="0" borderId="44" applyProtection="0">
      <alignment horizontal="left" vertical="center" wrapText="1"/>
    </xf>
    <xf numFmtId="188" fontId="36" fillId="0" borderId="0">
      <protection locked="0"/>
    </xf>
    <xf numFmtId="186" fontId="39" fillId="0" borderId="0">
      <protection locked="0"/>
    </xf>
    <xf numFmtId="186" fontId="39" fillId="0" borderId="0">
      <protection locked="0"/>
    </xf>
    <xf numFmtId="186" fontId="39" fillId="0" borderId="0">
      <protection locked="0"/>
    </xf>
    <xf numFmtId="188" fontId="69" fillId="0" borderId="0">
      <protection locked="0"/>
    </xf>
    <xf numFmtId="0" fontId="70" fillId="0" borderId="0">
      <protection locked="0"/>
    </xf>
    <xf numFmtId="188" fontId="36" fillId="0" borderId="0">
      <protection locked="0"/>
    </xf>
    <xf numFmtId="0" fontId="71" fillId="0" borderId="0" applyFont="0" applyFill="0" applyBorder="0" applyAlignment="0" applyProtection="0"/>
    <xf numFmtId="42" fontId="72" fillId="0" borderId="0" applyFont="0" applyFill="0" applyBorder="0" applyAlignment="0" applyProtection="0"/>
    <xf numFmtId="217" fontId="49" fillId="0" borderId="0" applyFont="0" applyFill="0" applyBorder="0" applyAlignment="0" applyProtection="0"/>
    <xf numFmtId="217" fontId="50" fillId="0" borderId="0" applyFont="0" applyFill="0" applyBorder="0" applyAlignment="0" applyProtection="0"/>
    <xf numFmtId="217" fontId="51" fillId="0" borderId="0" applyFont="0" applyFill="0" applyBorder="0" applyAlignment="0" applyProtection="0"/>
    <xf numFmtId="42" fontId="72" fillId="0" borderId="0" applyFont="0" applyFill="0" applyBorder="0" applyAlignment="0" applyProtection="0"/>
    <xf numFmtId="217" fontId="49" fillId="0" borderId="0" applyFont="0" applyFill="0" applyBorder="0" applyAlignment="0" applyProtection="0"/>
    <xf numFmtId="217" fontId="50" fillId="0" borderId="0" applyFont="0" applyFill="0" applyBorder="0" applyAlignment="0" applyProtection="0"/>
    <xf numFmtId="217" fontId="51" fillId="0" borderId="0" applyFont="0" applyFill="0" applyBorder="0" applyAlignment="0" applyProtection="0"/>
    <xf numFmtId="217" fontId="50" fillId="0" borderId="0" applyFont="0" applyFill="0" applyBorder="0" applyAlignment="0" applyProtection="0"/>
    <xf numFmtId="217" fontId="51" fillId="0" borderId="0" applyFont="0" applyFill="0" applyBorder="0" applyAlignment="0" applyProtection="0"/>
    <xf numFmtId="218" fontId="50" fillId="0" borderId="0" applyFont="0" applyFill="0" applyBorder="0" applyAlignment="0" applyProtection="0"/>
    <xf numFmtId="0" fontId="49" fillId="0" borderId="0" applyFont="0" applyFill="0" applyBorder="0" applyAlignment="0" applyProtection="0"/>
    <xf numFmtId="217" fontId="50" fillId="0" borderId="0" applyFont="0" applyFill="0" applyBorder="0" applyAlignment="0" applyProtection="0"/>
    <xf numFmtId="42" fontId="71" fillId="0" borderId="0" applyFont="0" applyFill="0" applyBorder="0" applyAlignment="0" applyProtection="0"/>
    <xf numFmtId="42" fontId="72" fillId="0" borderId="0" applyFont="0" applyFill="0" applyBorder="0" applyAlignment="0" applyProtection="0"/>
    <xf numFmtId="217" fontId="71" fillId="0" borderId="0" applyFont="0" applyFill="0" applyBorder="0" applyAlignment="0" applyProtection="0"/>
    <xf numFmtId="217" fontId="72" fillId="0" borderId="0" applyFont="0" applyFill="0" applyBorder="0" applyAlignment="0" applyProtection="0"/>
    <xf numFmtId="217" fontId="49" fillId="0" borderId="0" applyFont="0" applyFill="0" applyBorder="0" applyAlignment="0" applyProtection="0"/>
    <xf numFmtId="217" fontId="50" fillId="0" borderId="0" applyFont="0" applyFill="0" applyBorder="0" applyAlignment="0" applyProtection="0"/>
    <xf numFmtId="217" fontId="51" fillId="0" borderId="0" applyFont="0" applyFill="0" applyBorder="0" applyAlignment="0" applyProtection="0"/>
    <xf numFmtId="219" fontId="28" fillId="0" borderId="0" applyFont="0" applyFill="0" applyBorder="0" applyAlignment="0" applyProtection="0"/>
    <xf numFmtId="220" fontId="49" fillId="0" borderId="0" applyFont="0" applyFill="0" applyBorder="0" applyAlignment="0" applyProtection="0"/>
    <xf numFmtId="220" fontId="50" fillId="0" borderId="0" applyFont="0" applyFill="0" applyBorder="0" applyAlignment="0" applyProtection="0"/>
    <xf numFmtId="220" fontId="51" fillId="0" borderId="0" applyFont="0" applyFill="0" applyBorder="0" applyAlignment="0" applyProtection="0"/>
    <xf numFmtId="221" fontId="35" fillId="0" borderId="0" applyFont="0" applyFill="0" applyBorder="0" applyAlignment="0" applyProtection="0"/>
    <xf numFmtId="37" fontId="49" fillId="0" borderId="0" applyFont="0" applyFill="0" applyBorder="0" applyAlignment="0" applyProtection="0"/>
    <xf numFmtId="42" fontId="72" fillId="0" borderId="0" applyFont="0" applyFill="0" applyBorder="0" applyAlignment="0" applyProtection="0"/>
    <xf numFmtId="0" fontId="38" fillId="0" borderId="0">
      <protection locked="0"/>
    </xf>
    <xf numFmtId="0" fontId="49" fillId="0" borderId="0" applyFont="0" applyFill="0" applyBorder="0" applyAlignment="0" applyProtection="0"/>
    <xf numFmtId="44" fontId="72" fillId="0" borderId="0" applyFont="0" applyFill="0" applyBorder="0" applyAlignment="0" applyProtection="0"/>
    <xf numFmtId="222" fontId="49" fillId="0" borderId="0" applyFont="0" applyFill="0" applyBorder="0" applyAlignment="0" applyProtection="0"/>
    <xf numFmtId="222" fontId="50" fillId="0" borderId="0" applyFont="0" applyFill="0" applyBorder="0" applyAlignment="0" applyProtection="0"/>
    <xf numFmtId="222" fontId="51" fillId="0" borderId="0" applyFont="0" applyFill="0" applyBorder="0" applyAlignment="0" applyProtection="0"/>
    <xf numFmtId="44" fontId="72" fillId="0" borderId="0" applyFont="0" applyFill="0" applyBorder="0" applyAlignment="0" applyProtection="0"/>
    <xf numFmtId="222" fontId="49" fillId="0" borderId="0" applyFont="0" applyFill="0" applyBorder="0" applyAlignment="0" applyProtection="0"/>
    <xf numFmtId="222" fontId="50" fillId="0" borderId="0" applyFont="0" applyFill="0" applyBorder="0" applyAlignment="0" applyProtection="0"/>
    <xf numFmtId="222" fontId="51" fillId="0" borderId="0" applyFont="0" applyFill="0" applyBorder="0" applyAlignment="0" applyProtection="0"/>
    <xf numFmtId="222" fontId="50" fillId="0" borderId="0" applyFont="0" applyFill="0" applyBorder="0" applyAlignment="0" applyProtection="0"/>
    <xf numFmtId="222" fontId="51" fillId="0" borderId="0" applyFont="0" applyFill="0" applyBorder="0" applyAlignment="0" applyProtection="0"/>
    <xf numFmtId="223" fontId="50" fillId="0" borderId="0" applyFont="0" applyFill="0" applyBorder="0" applyAlignment="0" applyProtection="0"/>
    <xf numFmtId="0" fontId="15" fillId="0" borderId="0" applyFont="0" applyFill="0" applyBorder="0" applyAlignment="0" applyProtection="0"/>
    <xf numFmtId="222" fontId="50" fillId="0" borderId="0" applyFont="0" applyFill="0" applyBorder="0" applyAlignment="0" applyProtection="0"/>
    <xf numFmtId="44" fontId="71" fillId="0" borderId="0" applyFont="0" applyFill="0" applyBorder="0" applyAlignment="0" applyProtection="0"/>
    <xf numFmtId="44" fontId="72" fillId="0" borderId="0" applyFont="0" applyFill="0" applyBorder="0" applyAlignment="0" applyProtection="0"/>
    <xf numFmtId="222" fontId="71" fillId="0" borderId="0" applyFont="0" applyFill="0" applyBorder="0" applyAlignment="0" applyProtection="0"/>
    <xf numFmtId="222" fontId="72" fillId="0" borderId="0" applyFont="0" applyFill="0" applyBorder="0" applyAlignment="0" applyProtection="0"/>
    <xf numFmtId="222" fontId="49" fillId="0" borderId="0" applyFont="0" applyFill="0" applyBorder="0" applyAlignment="0" applyProtection="0"/>
    <xf numFmtId="222" fontId="50" fillId="0" borderId="0" applyFont="0" applyFill="0" applyBorder="0" applyAlignment="0" applyProtection="0"/>
    <xf numFmtId="222" fontId="51" fillId="0" borderId="0" applyFont="0" applyFill="0" applyBorder="0" applyAlignment="0" applyProtection="0"/>
    <xf numFmtId="222" fontId="73" fillId="0" borderId="0" applyFont="0" applyFill="0" applyBorder="0" applyAlignment="0" applyProtection="0"/>
    <xf numFmtId="224" fontId="49" fillId="0" borderId="0" applyFont="0" applyFill="0" applyBorder="0" applyAlignment="0" applyProtection="0"/>
    <xf numFmtId="224" fontId="50" fillId="0" borderId="0" applyFont="0" applyFill="0" applyBorder="0" applyAlignment="0" applyProtection="0"/>
    <xf numFmtId="224" fontId="51" fillId="0" borderId="0" applyFont="0" applyFill="0" applyBorder="0" applyAlignment="0" applyProtection="0"/>
    <xf numFmtId="225" fontId="35" fillId="0" borderId="0" applyFont="0" applyFill="0" applyBorder="0" applyAlignment="0" applyProtection="0"/>
    <xf numFmtId="37" fontId="49" fillId="0" borderId="0" applyFont="0" applyFill="0" applyBorder="0" applyAlignment="0" applyProtection="0"/>
    <xf numFmtId="44" fontId="72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>
      <protection locked="0"/>
    </xf>
    <xf numFmtId="186" fontId="50" fillId="0" borderId="0">
      <protection locked="0"/>
    </xf>
    <xf numFmtId="186" fontId="49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186" fontId="51" fillId="0" borderId="0">
      <protection locked="0"/>
    </xf>
    <xf numFmtId="0" fontId="26" fillId="0" borderId="0"/>
    <xf numFmtId="188" fontId="36" fillId="0" borderId="0">
      <protection locked="0"/>
    </xf>
    <xf numFmtId="188" fontId="36" fillId="0" borderId="0">
      <protection locked="0"/>
    </xf>
    <xf numFmtId="0" fontId="71" fillId="0" borderId="0" applyFont="0" applyFill="0" applyBorder="0" applyAlignment="0" applyProtection="0"/>
    <xf numFmtId="41" fontId="72" fillId="0" borderId="0" applyFont="0" applyFill="0" applyBorder="0" applyAlignment="0" applyProtection="0"/>
    <xf numFmtId="182" fontId="49" fillId="0" borderId="0" applyFont="0" applyFill="0" applyBorder="0" applyAlignment="0" applyProtection="0"/>
    <xf numFmtId="182" fontId="50" fillId="0" borderId="0" applyFont="0" applyFill="0" applyBorder="0" applyAlignment="0" applyProtection="0"/>
    <xf numFmtId="182" fontId="51" fillId="0" borderId="0" applyFont="0" applyFill="0" applyBorder="0" applyAlignment="0" applyProtection="0"/>
    <xf numFmtId="41" fontId="72" fillId="0" borderId="0" applyFont="0" applyFill="0" applyBorder="0" applyAlignment="0" applyProtection="0"/>
    <xf numFmtId="182" fontId="49" fillId="0" borderId="0" applyFont="0" applyFill="0" applyBorder="0" applyAlignment="0" applyProtection="0"/>
    <xf numFmtId="182" fontId="50" fillId="0" borderId="0" applyFont="0" applyFill="0" applyBorder="0" applyAlignment="0" applyProtection="0"/>
    <xf numFmtId="182" fontId="51" fillId="0" borderId="0" applyFont="0" applyFill="0" applyBorder="0" applyAlignment="0" applyProtection="0"/>
    <xf numFmtId="182" fontId="50" fillId="0" borderId="0" applyFont="0" applyFill="0" applyBorder="0" applyAlignment="0" applyProtection="0"/>
    <xf numFmtId="182" fontId="51" fillId="0" borderId="0" applyFont="0" applyFill="0" applyBorder="0" applyAlignment="0" applyProtection="0"/>
    <xf numFmtId="226" fontId="50" fillId="0" borderId="0" applyFont="0" applyFill="0" applyBorder="0" applyAlignment="0" applyProtection="0"/>
    <xf numFmtId="182" fontId="49" fillId="0" borderId="0" applyFont="0" applyFill="0" applyBorder="0" applyAlignment="0" applyProtection="0"/>
    <xf numFmtId="182" fontId="50" fillId="0" borderId="0" applyFont="0" applyFill="0" applyBorder="0" applyAlignment="0" applyProtection="0"/>
    <xf numFmtId="41" fontId="71" fillId="0" borderId="0" applyFont="0" applyFill="0" applyBorder="0" applyAlignment="0" applyProtection="0"/>
    <xf numFmtId="41" fontId="72" fillId="0" borderId="0" applyFont="0" applyFill="0" applyBorder="0" applyAlignment="0" applyProtection="0"/>
    <xf numFmtId="182" fontId="71" fillId="0" borderId="0" applyFont="0" applyFill="0" applyBorder="0" applyAlignment="0" applyProtection="0"/>
    <xf numFmtId="182" fontId="72" fillId="0" borderId="0" applyFont="0" applyFill="0" applyBorder="0" applyAlignment="0" applyProtection="0"/>
    <xf numFmtId="182" fontId="49" fillId="0" borderId="0" applyFont="0" applyFill="0" applyBorder="0" applyAlignment="0" applyProtection="0"/>
    <xf numFmtId="182" fontId="50" fillId="0" borderId="0" applyFont="0" applyFill="0" applyBorder="0" applyAlignment="0" applyProtection="0"/>
    <xf numFmtId="182" fontId="51" fillId="0" borderId="0" applyFont="0" applyFill="0" applyBorder="0" applyAlignment="0" applyProtection="0"/>
    <xf numFmtId="186" fontId="28" fillId="0" borderId="0" applyFont="0" applyFill="0" applyBorder="0" applyAlignment="0" applyProtection="0"/>
    <xf numFmtId="227" fontId="28" fillId="0" borderId="0" applyFont="0" applyFill="0" applyBorder="0" applyAlignment="0" applyProtection="0"/>
    <xf numFmtId="186" fontId="28" fillId="0" borderId="0" applyFont="0" applyFill="0" applyBorder="0" applyAlignment="0" applyProtection="0"/>
    <xf numFmtId="228" fontId="27" fillId="0" borderId="0" applyFont="0" applyFill="0" applyBorder="0" applyAlignment="0" applyProtection="0"/>
    <xf numFmtId="0" fontId="73" fillId="0" borderId="0" applyFont="0" applyFill="0" applyBorder="0" applyAlignment="0" applyProtection="0"/>
    <xf numFmtId="227" fontId="28" fillId="0" borderId="0" applyFont="0" applyFill="0" applyBorder="0" applyAlignment="0" applyProtection="0"/>
    <xf numFmtId="186" fontId="28" fillId="0" borderId="0" applyFont="0" applyFill="0" applyBorder="0" applyAlignment="0" applyProtection="0"/>
    <xf numFmtId="37" fontId="49" fillId="0" borderId="0" applyFont="0" applyFill="0" applyBorder="0" applyAlignment="0" applyProtection="0"/>
    <xf numFmtId="41" fontId="72" fillId="0" borderId="0" applyFont="0" applyFill="0" applyBorder="0" applyAlignment="0" applyProtection="0"/>
    <xf numFmtId="0" fontId="49" fillId="0" borderId="0" applyFont="0" applyFill="0" applyBorder="0" applyAlignment="0" applyProtection="0"/>
    <xf numFmtId="43" fontId="72" fillId="0" borderId="0" applyFont="0" applyFill="0" applyBorder="0" applyAlignment="0" applyProtection="0"/>
    <xf numFmtId="196" fontId="49" fillId="0" borderId="0" applyFont="0" applyFill="0" applyBorder="0" applyAlignment="0" applyProtection="0"/>
    <xf numFmtId="196" fontId="50" fillId="0" borderId="0" applyFont="0" applyFill="0" applyBorder="0" applyAlignment="0" applyProtection="0"/>
    <xf numFmtId="196" fontId="51" fillId="0" borderId="0" applyFont="0" applyFill="0" applyBorder="0" applyAlignment="0" applyProtection="0"/>
    <xf numFmtId="43" fontId="72" fillId="0" borderId="0" applyFont="0" applyFill="0" applyBorder="0" applyAlignment="0" applyProtection="0"/>
    <xf numFmtId="196" fontId="49" fillId="0" borderId="0" applyFont="0" applyFill="0" applyBorder="0" applyAlignment="0" applyProtection="0"/>
    <xf numFmtId="196" fontId="50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50" fillId="0" borderId="0" applyFont="0" applyFill="0" applyBorder="0" applyAlignment="0" applyProtection="0"/>
    <xf numFmtId="196" fontId="51" fillId="0" borderId="0" applyFont="0" applyFill="0" applyBorder="0" applyAlignment="0" applyProtection="0"/>
    <xf numFmtId="229" fontId="50" fillId="0" borderId="0" applyFont="0" applyFill="0" applyBorder="0" applyAlignment="0" applyProtection="0"/>
    <xf numFmtId="0" fontId="49" fillId="0" borderId="0" applyFont="0" applyFill="0" applyBorder="0" applyAlignment="0" applyProtection="0"/>
    <xf numFmtId="196" fontId="50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72" fillId="0" borderId="0" applyFont="0" applyFill="0" applyBorder="0" applyAlignment="0" applyProtection="0"/>
    <xf numFmtId="196" fontId="71" fillId="0" borderId="0" applyFont="0" applyFill="0" applyBorder="0" applyAlignment="0" applyProtection="0"/>
    <xf numFmtId="196" fontId="72" fillId="0" borderId="0" applyFont="0" applyFill="0" applyBorder="0" applyAlignment="0" applyProtection="0"/>
    <xf numFmtId="196" fontId="49" fillId="0" borderId="0" applyFont="0" applyFill="0" applyBorder="0" applyAlignment="0" applyProtection="0"/>
    <xf numFmtId="196" fontId="50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73" fillId="0" borderId="0" applyFont="0" applyFill="0" applyBorder="0" applyAlignment="0" applyProtection="0"/>
    <xf numFmtId="37" fontId="49" fillId="0" borderId="0" applyFont="0" applyFill="0" applyBorder="0" applyAlignment="0" applyProtection="0"/>
    <xf numFmtId="43" fontId="72" fillId="0" borderId="0" applyFont="0" applyFill="0" applyBorder="0" applyAlignment="0" applyProtection="0"/>
    <xf numFmtId="4" fontId="38" fillId="0" borderId="0">
      <protection locked="0"/>
    </xf>
    <xf numFmtId="192" fontId="50" fillId="0" borderId="0">
      <protection locked="0"/>
    </xf>
    <xf numFmtId="0" fontId="48" fillId="0" borderId="0">
      <protection locked="0"/>
    </xf>
    <xf numFmtId="4" fontId="38" fillId="0" borderId="0">
      <protection locked="0"/>
    </xf>
    <xf numFmtId="4" fontId="38" fillId="0" borderId="0">
      <protection locked="0"/>
    </xf>
    <xf numFmtId="4" fontId="38" fillId="0" borderId="0">
      <protection locked="0"/>
    </xf>
    <xf numFmtId="4" fontId="38" fillId="0" borderId="0">
      <protection locked="0"/>
    </xf>
    <xf numFmtId="4" fontId="38" fillId="0" borderId="0">
      <protection locked="0"/>
    </xf>
    <xf numFmtId="192" fontId="49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192" fontId="51" fillId="0" borderId="0">
      <protection locked="0"/>
    </xf>
    <xf numFmtId="0" fontId="15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5" fillId="0" borderId="0"/>
    <xf numFmtId="196" fontId="35" fillId="0" borderId="0" applyFont="0" applyFill="0" applyBorder="0" applyAlignment="0" applyProtection="0"/>
    <xf numFmtId="0" fontId="76" fillId="0" borderId="0"/>
    <xf numFmtId="0" fontId="77" fillId="0" borderId="0"/>
    <xf numFmtId="0" fontId="67" fillId="0" borderId="0"/>
    <xf numFmtId="0" fontId="15" fillId="0" borderId="0"/>
    <xf numFmtId="188" fontId="36" fillId="0" borderId="0">
      <protection locked="0"/>
    </xf>
    <xf numFmtId="0" fontId="49" fillId="0" borderId="0"/>
    <xf numFmtId="0" fontId="50" fillId="0" borderId="0"/>
    <xf numFmtId="37" fontId="49" fillId="0" borderId="0"/>
    <xf numFmtId="37" fontId="50" fillId="0" borderId="0"/>
    <xf numFmtId="37" fontId="51" fillId="0" borderId="0"/>
    <xf numFmtId="0" fontId="72" fillId="0" borderId="0"/>
    <xf numFmtId="0" fontId="49" fillId="0" borderId="0"/>
    <xf numFmtId="0" fontId="50" fillId="0" borderId="0"/>
    <xf numFmtId="0" fontId="51" fillId="0" borderId="0"/>
    <xf numFmtId="0" fontId="50" fillId="0" borderId="0"/>
    <xf numFmtId="0" fontId="49" fillId="0" borderId="0"/>
    <xf numFmtId="0" fontId="72" fillId="0" borderId="0"/>
    <xf numFmtId="0" fontId="74" fillId="0" borderId="0"/>
    <xf numFmtId="0" fontId="72" fillId="0" borderId="0"/>
    <xf numFmtId="37" fontId="49" fillId="0" borderId="0"/>
    <xf numFmtId="37" fontId="50" fillId="0" borderId="0"/>
    <xf numFmtId="37" fontId="49" fillId="0" borderId="0"/>
    <xf numFmtId="0" fontId="50" fillId="0" borderId="0"/>
    <xf numFmtId="0" fontId="49" fillId="0" borderId="0"/>
    <xf numFmtId="0" fontId="50" fillId="0" borderId="0"/>
    <xf numFmtId="0" fontId="49" fillId="0" borderId="0"/>
    <xf numFmtId="0" fontId="50" fillId="0" borderId="0"/>
    <xf numFmtId="0" fontId="49" fillId="0" borderId="0"/>
    <xf numFmtId="0" fontId="78" fillId="0" borderId="0"/>
    <xf numFmtId="0" fontId="78" fillId="0" borderId="0"/>
    <xf numFmtId="0" fontId="79" fillId="0" borderId="0"/>
    <xf numFmtId="37" fontId="49" fillId="0" borderId="0"/>
    <xf numFmtId="37" fontId="50" fillId="0" borderId="0"/>
    <xf numFmtId="37" fontId="49" fillId="0" borderId="0"/>
    <xf numFmtId="37" fontId="50" fillId="0" borderId="0"/>
    <xf numFmtId="37" fontId="49" fillId="0" borderId="0"/>
    <xf numFmtId="37" fontId="50" fillId="0" borderId="0"/>
    <xf numFmtId="37" fontId="49" fillId="0" borderId="0"/>
    <xf numFmtId="37" fontId="50" fillId="0" borderId="0"/>
    <xf numFmtId="2" fontId="49" fillId="0" borderId="0"/>
    <xf numFmtId="2" fontId="50" fillId="0" borderId="0"/>
    <xf numFmtId="2" fontId="51" fillId="0" borderId="0"/>
    <xf numFmtId="0" fontId="50" fillId="0" borderId="0"/>
    <xf numFmtId="0" fontId="49" fillId="0" borderId="0"/>
    <xf numFmtId="37" fontId="50" fillId="0" borderId="0"/>
    <xf numFmtId="37" fontId="49" fillId="0" borderId="0"/>
    <xf numFmtId="230" fontId="50" fillId="0" borderId="0"/>
    <xf numFmtId="230" fontId="49" fillId="0" borderId="0"/>
    <xf numFmtId="37" fontId="50" fillId="0" borderId="0"/>
    <xf numFmtId="37" fontId="49" fillId="0" borderId="0"/>
    <xf numFmtId="0" fontId="50" fillId="0" borderId="0"/>
    <xf numFmtId="0" fontId="49" fillId="0" borderId="0"/>
    <xf numFmtId="0" fontId="50" fillId="0" borderId="0"/>
    <xf numFmtId="0" fontId="49" fillId="0" borderId="0"/>
    <xf numFmtId="37" fontId="50" fillId="0" borderId="0"/>
    <xf numFmtId="37" fontId="49" fillId="0" borderId="0"/>
    <xf numFmtId="37" fontId="50" fillId="0" borderId="0"/>
    <xf numFmtId="0" fontId="80" fillId="0" borderId="0"/>
    <xf numFmtId="0" fontId="81" fillId="0" borderId="0"/>
    <xf numFmtId="37" fontId="49" fillId="0" borderId="0"/>
    <xf numFmtId="37" fontId="50" fillId="0" borderId="0"/>
    <xf numFmtId="37" fontId="49" fillId="0" borderId="0"/>
    <xf numFmtId="37" fontId="50" fillId="0" borderId="0"/>
    <xf numFmtId="37" fontId="49" fillId="0" borderId="0"/>
    <xf numFmtId="0" fontId="79" fillId="0" borderId="0"/>
    <xf numFmtId="37" fontId="49" fillId="0" borderId="0"/>
    <xf numFmtId="37" fontId="50" fillId="0" borderId="0"/>
    <xf numFmtId="37" fontId="51" fillId="0" borderId="0"/>
    <xf numFmtId="37" fontId="50" fillId="0" borderId="0"/>
    <xf numFmtId="37" fontId="49" fillId="0" borderId="0"/>
    <xf numFmtId="37" fontId="50" fillId="0" borderId="0"/>
    <xf numFmtId="37" fontId="51" fillId="0" borderId="0"/>
    <xf numFmtId="37" fontId="50" fillId="0" borderId="0"/>
    <xf numFmtId="37" fontId="49" fillId="0" borderId="0"/>
    <xf numFmtId="37" fontId="50" fillId="0" borderId="0"/>
    <xf numFmtId="37" fontId="51" fillId="0" borderId="0"/>
    <xf numFmtId="37" fontId="50" fillId="0" borderId="0"/>
    <xf numFmtId="37" fontId="49" fillId="0" borderId="0"/>
    <xf numFmtId="37" fontId="50" fillId="0" borderId="0"/>
    <xf numFmtId="37" fontId="49" fillId="0" borderId="0"/>
    <xf numFmtId="37" fontId="50" fillId="0" borderId="0"/>
    <xf numFmtId="37" fontId="49" fillId="0" borderId="0"/>
    <xf numFmtId="37" fontId="50" fillId="0" borderId="0"/>
    <xf numFmtId="37" fontId="49" fillId="0" borderId="0"/>
    <xf numFmtId="37" fontId="50" fillId="0" borderId="0"/>
    <xf numFmtId="37" fontId="49" fillId="0" borderId="0"/>
    <xf numFmtId="37" fontId="50" fillId="0" borderId="0"/>
    <xf numFmtId="37" fontId="49" fillId="0" borderId="0"/>
    <xf numFmtId="37" fontId="50" fillId="0" borderId="0"/>
    <xf numFmtId="37" fontId="49" fillId="0" borderId="0"/>
    <xf numFmtId="37" fontId="50" fillId="0" borderId="0"/>
    <xf numFmtId="37" fontId="49" fillId="0" borderId="0"/>
    <xf numFmtId="37" fontId="50" fillId="0" borderId="0"/>
    <xf numFmtId="37" fontId="49" fillId="0" borderId="0"/>
    <xf numFmtId="37" fontId="50" fillId="0" borderId="0"/>
    <xf numFmtId="37" fontId="49" fillId="0" borderId="0"/>
    <xf numFmtId="37" fontId="50" fillId="0" borderId="0"/>
    <xf numFmtId="37" fontId="49" fillId="0" borderId="0"/>
    <xf numFmtId="37" fontId="50" fillId="0" borderId="0"/>
    <xf numFmtId="37" fontId="49" fillId="0" borderId="0"/>
    <xf numFmtId="37" fontId="50" fillId="0" borderId="0"/>
    <xf numFmtId="0" fontId="49" fillId="0" borderId="0"/>
    <xf numFmtId="0" fontId="50" fillId="0" borderId="0"/>
    <xf numFmtId="0" fontId="51" fillId="0" borderId="0"/>
    <xf numFmtId="0" fontId="72" fillId="0" borderId="0"/>
    <xf numFmtId="0" fontId="71" fillId="0" borderId="0"/>
    <xf numFmtId="0" fontId="50" fillId="0" borderId="0"/>
    <xf numFmtId="0" fontId="49" fillId="0" borderId="0"/>
    <xf numFmtId="37" fontId="50" fillId="0" borderId="0"/>
    <xf numFmtId="37" fontId="49" fillId="0" borderId="0"/>
    <xf numFmtId="0" fontId="50" fillId="0" borderId="0"/>
    <xf numFmtId="0" fontId="49" fillId="0" borderId="0"/>
    <xf numFmtId="0" fontId="50" fillId="0" borderId="0"/>
    <xf numFmtId="0" fontId="49" fillId="0" borderId="0"/>
    <xf numFmtId="0" fontId="50" fillId="0" borderId="0"/>
    <xf numFmtId="0" fontId="49" fillId="0" borderId="0"/>
    <xf numFmtId="37" fontId="50" fillId="0" borderId="0"/>
    <xf numFmtId="37" fontId="49" fillId="0" borderId="0"/>
    <xf numFmtId="37" fontId="50" fillId="0" borderId="0"/>
    <xf numFmtId="37" fontId="49" fillId="0" borderId="0"/>
    <xf numFmtId="37" fontId="50" fillId="0" borderId="0"/>
    <xf numFmtId="37" fontId="49" fillId="0" borderId="0"/>
    <xf numFmtId="37" fontId="50" fillId="0" borderId="0"/>
    <xf numFmtId="0" fontId="74" fillId="0" borderId="0"/>
    <xf numFmtId="37" fontId="50" fillId="0" borderId="0"/>
    <xf numFmtId="37" fontId="49" fillId="0" borderId="0"/>
    <xf numFmtId="0" fontId="79" fillId="0" borderId="0"/>
    <xf numFmtId="0" fontId="71" fillId="0" borderId="0"/>
    <xf numFmtId="37" fontId="50" fillId="0" borderId="0"/>
    <xf numFmtId="37" fontId="49" fillId="0" borderId="0"/>
    <xf numFmtId="37" fontId="50" fillId="0" borderId="0"/>
    <xf numFmtId="37" fontId="49" fillId="0" borderId="0"/>
    <xf numFmtId="37" fontId="50" fillId="0" borderId="0"/>
    <xf numFmtId="37" fontId="49" fillId="0" borderId="0"/>
    <xf numFmtId="0" fontId="50" fillId="0" borderId="0"/>
    <xf numFmtId="0" fontId="49" fillId="0" borderId="0"/>
    <xf numFmtId="0" fontId="82" fillId="0" borderId="0"/>
    <xf numFmtId="37" fontId="49" fillId="0" borderId="0"/>
    <xf numFmtId="37" fontId="50" fillId="0" borderId="0"/>
    <xf numFmtId="37" fontId="51" fillId="0" borderId="0"/>
    <xf numFmtId="37" fontId="50" fillId="0" borderId="0"/>
    <xf numFmtId="37" fontId="49" fillId="0" borderId="0"/>
    <xf numFmtId="37" fontId="50" fillId="0" borderId="0"/>
    <xf numFmtId="37" fontId="49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37" fontId="50" fillId="0" borderId="0"/>
    <xf numFmtId="37" fontId="49" fillId="0" borderId="0"/>
    <xf numFmtId="37" fontId="50" fillId="0" borderId="0"/>
    <xf numFmtId="37" fontId="49" fillId="0" borderId="0"/>
    <xf numFmtId="0" fontId="83" fillId="0" borderId="0"/>
    <xf numFmtId="0" fontId="49" fillId="0" borderId="0"/>
    <xf numFmtId="0" fontId="50" fillId="0" borderId="0"/>
    <xf numFmtId="0" fontId="84" fillId="0" borderId="0"/>
    <xf numFmtId="0" fontId="83" fillId="0" borderId="0"/>
    <xf numFmtId="0" fontId="84" fillId="0" borderId="0"/>
    <xf numFmtId="0" fontId="83" fillId="0" borderId="0"/>
    <xf numFmtId="0" fontId="84" fillId="0" borderId="0"/>
    <xf numFmtId="0" fontId="72" fillId="0" borderId="0"/>
    <xf numFmtId="0" fontId="71" fillId="0" borderId="0"/>
    <xf numFmtId="0" fontId="85" fillId="0" borderId="0"/>
    <xf numFmtId="0" fontId="86" fillId="0" borderId="0"/>
    <xf numFmtId="0" fontId="35" fillId="0" borderId="0"/>
    <xf numFmtId="0" fontId="87" fillId="0" borderId="0"/>
    <xf numFmtId="0" fontId="88" fillId="0" borderId="0"/>
    <xf numFmtId="0" fontId="87" fillId="0" borderId="0"/>
    <xf numFmtId="0" fontId="50" fillId="0" borderId="0"/>
    <xf numFmtId="0" fontId="49" fillId="0" borderId="0"/>
    <xf numFmtId="0" fontId="50" fillId="0" borderId="0"/>
    <xf numFmtId="0" fontId="49" fillId="0" borderId="0"/>
    <xf numFmtId="37" fontId="50" fillId="0" borderId="0"/>
    <xf numFmtId="37" fontId="49" fillId="0" borderId="0"/>
    <xf numFmtId="37" fontId="50" fillId="0" borderId="0"/>
    <xf numFmtId="37" fontId="49" fillId="0" borderId="0"/>
    <xf numFmtId="37" fontId="50" fillId="0" borderId="0"/>
    <xf numFmtId="37" fontId="49" fillId="0" borderId="0"/>
    <xf numFmtId="37" fontId="50" fillId="0" borderId="0"/>
    <xf numFmtId="37" fontId="51" fillId="0" borderId="0"/>
    <xf numFmtId="37" fontId="50" fillId="0" borderId="0"/>
    <xf numFmtId="37" fontId="49" fillId="0" borderId="0"/>
    <xf numFmtId="37" fontId="50" fillId="0" borderId="0"/>
    <xf numFmtId="37" fontId="49" fillId="0" borderId="0"/>
    <xf numFmtId="37" fontId="50" fillId="0" borderId="0"/>
    <xf numFmtId="37" fontId="49" fillId="0" borderId="0"/>
    <xf numFmtId="37" fontId="50" fillId="0" borderId="0"/>
    <xf numFmtId="37" fontId="49" fillId="0" borderId="0"/>
    <xf numFmtId="37" fontId="50" fillId="0" borderId="0"/>
    <xf numFmtId="37" fontId="49" fillId="0" borderId="0"/>
    <xf numFmtId="37" fontId="50" fillId="0" borderId="0"/>
    <xf numFmtId="37" fontId="49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50" fillId="0" borderId="0"/>
    <xf numFmtId="0" fontId="49" fillId="0" borderId="0"/>
    <xf numFmtId="0" fontId="72" fillId="0" borderId="0"/>
    <xf numFmtId="0" fontId="71" fillId="0" borderId="0"/>
    <xf numFmtId="231" fontId="15" fillId="0" borderId="0" applyFill="0" applyBorder="0" applyAlignment="0"/>
    <xf numFmtId="231" fontId="15" fillId="0" borderId="0" applyFill="0" applyBorder="0" applyAlignment="0"/>
    <xf numFmtId="0" fontId="15" fillId="0" borderId="0" applyFill="0" applyBorder="0" applyAlignment="0"/>
    <xf numFmtId="0" fontId="15" fillId="0" borderId="0" applyFill="0" applyBorder="0" applyAlignment="0"/>
    <xf numFmtId="0" fontId="15" fillId="0" borderId="0" applyFill="0" applyBorder="0" applyAlignment="0"/>
    <xf numFmtId="0" fontId="15" fillId="0" borderId="0" applyFill="0" applyBorder="0" applyAlignment="0"/>
    <xf numFmtId="0" fontId="15" fillId="0" borderId="0" applyFill="0" applyBorder="0" applyAlignment="0"/>
    <xf numFmtId="0" fontId="15" fillId="0" borderId="0" applyFill="0" applyBorder="0" applyAlignment="0"/>
    <xf numFmtId="0" fontId="15" fillId="0" borderId="0" applyFill="0" applyBorder="0" applyAlignment="0"/>
    <xf numFmtId="231" fontId="15" fillId="0" borderId="0" applyFill="0" applyBorder="0" applyAlignment="0"/>
    <xf numFmtId="0" fontId="15" fillId="0" borderId="0" applyFill="0" applyBorder="0" applyAlignment="0"/>
    <xf numFmtId="204" fontId="35" fillId="0" borderId="0" applyFill="0" applyBorder="0" applyAlignment="0"/>
    <xf numFmtId="232" fontId="35" fillId="0" borderId="0" applyFill="0" applyBorder="0" applyAlignment="0"/>
    <xf numFmtId="0" fontId="89" fillId="0" borderId="0"/>
    <xf numFmtId="0" fontId="90" fillId="0" borderId="0" applyNumberFormat="0" applyFill="0" applyBorder="0" applyAlignment="0" applyProtection="0">
      <alignment vertical="top"/>
      <protection locked="0"/>
    </xf>
    <xf numFmtId="233" fontId="27" fillId="0" borderId="0" applyFont="0" applyFill="0" applyBorder="0" applyAlignment="0" applyProtection="0"/>
    <xf numFmtId="0" fontId="38" fillId="0" borderId="39">
      <protection locked="0"/>
    </xf>
    <xf numFmtId="0" fontId="38" fillId="0" borderId="39">
      <protection locked="0"/>
    </xf>
    <xf numFmtId="0" fontId="38" fillId="0" borderId="39">
      <protection locked="0"/>
    </xf>
    <xf numFmtId="0" fontId="38" fillId="0" borderId="39">
      <protection locked="0"/>
    </xf>
    <xf numFmtId="0" fontId="38" fillId="0" borderId="39">
      <protection locked="0"/>
    </xf>
    <xf numFmtId="0" fontId="38" fillId="0" borderId="39">
      <protection locked="0"/>
    </xf>
    <xf numFmtId="182" fontId="62" fillId="0" borderId="0" applyFont="0" applyFill="0" applyBorder="0" applyAlignment="0" applyProtection="0"/>
    <xf numFmtId="234" fontId="15" fillId="0" borderId="0">
      <protection locked="0"/>
    </xf>
    <xf numFmtId="38" fontId="35" fillId="0" borderId="0" applyFont="0" applyFill="0" applyBorder="0" applyAlignment="0" applyProtection="0"/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234" fontId="15" fillId="0" borderId="0">
      <protection locked="0"/>
    </xf>
    <xf numFmtId="234" fontId="15" fillId="0" borderId="0">
      <protection locked="0"/>
    </xf>
    <xf numFmtId="235" fontId="15" fillId="0" borderId="0"/>
    <xf numFmtId="236" fontId="44" fillId="0" borderId="0"/>
    <xf numFmtId="236" fontId="44" fillId="0" borderId="0"/>
    <xf numFmtId="236" fontId="44" fillId="0" borderId="0"/>
    <xf numFmtId="236" fontId="44" fillId="0" borderId="0"/>
    <xf numFmtId="237" fontId="15" fillId="0" borderId="0"/>
    <xf numFmtId="237" fontId="15" fillId="0" borderId="0"/>
    <xf numFmtId="238" fontId="24" fillId="0" borderId="0"/>
    <xf numFmtId="40" fontId="42" fillId="0" borderId="0" applyFont="0" applyFill="0" applyBorder="0" applyAlignment="0" applyProtection="0"/>
    <xf numFmtId="3" fontId="35" fillId="0" borderId="0" applyFont="0" applyFill="0" applyBorder="0" applyAlignment="0" applyProtection="0"/>
    <xf numFmtId="3" fontId="35" fillId="0" borderId="0" applyFont="0" applyFill="0" applyBorder="0" applyAlignment="0" applyProtection="0"/>
    <xf numFmtId="3" fontId="35" fillId="0" borderId="0" applyFont="0" applyFill="0" applyBorder="0" applyAlignment="0" applyProtection="0"/>
    <xf numFmtId="40" fontId="26" fillId="0" borderId="0" applyFont="0" applyFill="0" applyBorder="0" applyAlignment="0" applyProtection="0"/>
    <xf numFmtId="0" fontId="91" fillId="0" borderId="0" applyNumberFormat="0" applyAlignment="0">
      <alignment horizontal="left"/>
    </xf>
    <xf numFmtId="239" fontId="35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35" fillId="0" borderId="0" applyFont="0" applyFill="0" applyBorder="0" applyAlignment="0" applyProtection="0"/>
    <xf numFmtId="234" fontId="15" fillId="0" borderId="0">
      <protection locked="0"/>
    </xf>
    <xf numFmtId="24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240" fontId="35" fillId="0" borderId="0" applyFont="0" applyFill="0" applyBorder="0" applyAlignment="0" applyProtection="0"/>
    <xf numFmtId="240" fontId="35" fillId="0" borderId="0" applyFont="0" applyFill="0" applyBorder="0" applyAlignment="0" applyProtection="0"/>
    <xf numFmtId="241" fontId="15" fillId="0" borderId="0" applyFont="0" applyFill="0" applyBorder="0" applyAlignment="0" applyProtection="0"/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234" fontId="15" fillId="0" borderId="0">
      <protection locked="0"/>
    </xf>
    <xf numFmtId="234" fontId="15" fillId="0" borderId="0">
      <protection locked="0"/>
    </xf>
    <xf numFmtId="242" fontId="24" fillId="0" borderId="1" applyFill="0" applyBorder="0" applyAlignment="0"/>
    <xf numFmtId="0" fontId="42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243" fontId="15" fillId="0" borderId="0" applyFont="0" applyFill="0" applyBorder="0" applyAlignment="0" applyProtection="0"/>
    <xf numFmtId="0" fontId="35" fillId="0" borderId="0" applyFont="0" applyFill="0" applyBorder="0" applyAlignment="0" applyProtection="0"/>
    <xf numFmtId="243" fontId="15" fillId="0" borderId="0" applyFont="0" applyFill="0" applyBorder="0" applyAlignment="0" applyProtection="0"/>
    <xf numFmtId="244" fontId="15" fillId="0" borderId="0"/>
    <xf numFmtId="245" fontId="35" fillId="0" borderId="0"/>
    <xf numFmtId="246" fontId="69" fillId="0" borderId="0"/>
    <xf numFmtId="246" fontId="69" fillId="0" borderId="0"/>
    <xf numFmtId="246" fontId="69" fillId="0" borderId="0"/>
    <xf numFmtId="244" fontId="15" fillId="0" borderId="0"/>
    <xf numFmtId="244" fontId="15" fillId="0" borderId="0"/>
    <xf numFmtId="0" fontId="44" fillId="0" borderId="0"/>
    <xf numFmtId="0" fontId="35" fillId="0" borderId="0" applyFont="0" applyFill="0" applyBorder="0" applyAlignment="0" applyProtection="0"/>
    <xf numFmtId="247" fontId="15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8" fillId="0" borderId="0">
      <protection locked="0"/>
    </xf>
    <xf numFmtId="37" fontId="25" fillId="0" borderId="1">
      <alignment horizontal="center" vertical="distributed"/>
    </xf>
    <xf numFmtId="41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248" fontId="15" fillId="0" borderId="0"/>
    <xf numFmtId="249" fontId="35" fillId="0" borderId="0"/>
    <xf numFmtId="249" fontId="35" fillId="0" borderId="0"/>
    <xf numFmtId="249" fontId="35" fillId="0" borderId="0"/>
    <xf numFmtId="249" fontId="35" fillId="0" borderId="0"/>
    <xf numFmtId="248" fontId="15" fillId="0" borderId="0"/>
    <xf numFmtId="248" fontId="15" fillId="0" borderId="0"/>
    <xf numFmtId="250" fontId="24" fillId="0" borderId="0"/>
    <xf numFmtId="251" fontId="75" fillId="0" borderId="0" applyFill="0" applyBorder="0">
      <alignment horizontal="centerContinuous"/>
    </xf>
    <xf numFmtId="193" fontId="49" fillId="0" borderId="0">
      <protection locked="0"/>
    </xf>
    <xf numFmtId="193" fontId="50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51" fillId="0" borderId="0">
      <protection locked="0"/>
    </xf>
    <xf numFmtId="193" fontId="49" fillId="0" borderId="0">
      <protection locked="0"/>
    </xf>
    <xf numFmtId="194" fontId="49" fillId="0" borderId="0">
      <protection locked="0"/>
    </xf>
    <xf numFmtId="194" fontId="50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49" fillId="0" borderId="0">
      <protection locked="0"/>
    </xf>
    <xf numFmtId="0" fontId="35" fillId="0" borderId="0" applyFont="0" applyFill="0" applyBorder="0" applyAlignment="0" applyProtection="0"/>
    <xf numFmtId="0" fontId="92" fillId="0" borderId="0" applyFill="0" applyBorder="0" applyAlignment="0"/>
    <xf numFmtId="0" fontId="93" fillId="0" borderId="0" applyNumberFormat="0" applyAlignment="0">
      <alignment horizontal="left"/>
    </xf>
    <xf numFmtId="0" fontId="15" fillId="0" borderId="0" applyFont="0" applyFill="0" applyBorder="0" applyAlignment="0" applyProtection="0"/>
    <xf numFmtId="0" fontId="94" fillId="0" borderId="0" applyNumberFormat="0" applyFont="0" applyFill="0" applyBorder="0" applyAlignment="0" applyProtection="0"/>
    <xf numFmtId="0" fontId="94" fillId="0" borderId="0" applyNumberFormat="0" applyFont="0" applyFill="0" applyBorder="0" applyAlignment="0" applyProtection="0"/>
    <xf numFmtId="0" fontId="94" fillId="0" borderId="0" applyNumberFormat="0" applyFont="0" applyFill="0" applyBorder="0" applyAlignment="0" applyProtection="0"/>
    <xf numFmtId="0" fontId="94" fillId="0" borderId="0" applyNumberFormat="0" applyFont="0" applyFill="0" applyBorder="0" applyAlignment="0" applyProtection="0"/>
    <xf numFmtId="0" fontId="94" fillId="0" borderId="0" applyNumberFormat="0" applyFont="0" applyFill="0" applyBorder="0" applyAlignment="0" applyProtection="0"/>
    <xf numFmtId="0" fontId="94" fillId="0" borderId="0" applyNumberFormat="0" applyFont="0" applyFill="0" applyBorder="0" applyAlignment="0" applyProtection="0"/>
    <xf numFmtId="0" fontId="94" fillId="0" borderId="0" applyNumberFormat="0" applyFont="0" applyFill="0" applyBorder="0" applyAlignment="0" applyProtection="0"/>
    <xf numFmtId="0" fontId="94" fillId="0" borderId="0" applyNumberFormat="0" applyFont="0" applyFill="0" applyBorder="0" applyAlignment="0" applyProtection="0"/>
    <xf numFmtId="0" fontId="94" fillId="0" borderId="0" applyNumberFormat="0" applyFont="0" applyFill="0" applyBorder="0" applyAlignment="0" applyProtection="0"/>
    <xf numFmtId="0" fontId="94" fillId="0" borderId="0" applyNumberFormat="0" applyFont="0" applyFill="0" applyBorder="0" applyAlignment="0" applyProtection="0"/>
    <xf numFmtId="0" fontId="94" fillId="0" borderId="0" applyNumberFormat="0" applyFont="0" applyFill="0" applyBorder="0" applyAlignment="0" applyProtection="0"/>
    <xf numFmtId="0" fontId="94" fillId="0" borderId="0" applyNumberFormat="0" applyFont="0" applyFill="0" applyBorder="0" applyAlignment="0" applyProtection="0"/>
    <xf numFmtId="0" fontId="94" fillId="0" borderId="0" applyNumberFormat="0" applyFont="0" applyFill="0" applyBorder="0" applyAlignment="0" applyProtection="0"/>
    <xf numFmtId="0" fontId="94" fillId="0" borderId="0" applyNumberFormat="0" applyFont="0" applyFill="0" applyBorder="0" applyAlignment="0" applyProtection="0"/>
    <xf numFmtId="0" fontId="94" fillId="0" borderId="0" applyNumberFormat="0" applyFont="0" applyFill="0" applyBorder="0" applyAlignment="0" applyProtection="0"/>
    <xf numFmtId="0" fontId="94" fillId="0" borderId="0" applyNumberFormat="0" applyFont="0" applyFill="0" applyBorder="0" applyAlignment="0" applyProtection="0"/>
    <xf numFmtId="0" fontId="94" fillId="0" borderId="0" applyNumberFormat="0" applyFont="0" applyFill="0" applyBorder="0" applyAlignment="0" applyProtection="0"/>
    <xf numFmtId="0" fontId="94" fillId="0" borderId="0" applyNumberFormat="0" applyFont="0" applyFill="0" applyBorder="0" applyAlignment="0" applyProtection="0"/>
    <xf numFmtId="0" fontId="94" fillId="0" borderId="0" applyNumberFormat="0" applyFont="0" applyFill="0" applyBorder="0" applyAlignment="0" applyProtection="0"/>
    <xf numFmtId="0" fontId="94" fillId="0" borderId="0" applyNumberFormat="0" applyFont="0" applyFill="0" applyBorder="0" applyAlignment="0" applyProtection="0"/>
    <xf numFmtId="0" fontId="94" fillId="0" borderId="0" applyNumberFormat="0" applyFont="0" applyFill="0" applyBorder="0" applyAlignment="0" applyProtection="0"/>
    <xf numFmtId="2" fontId="35" fillId="0" borderId="0" applyFont="0" applyFill="0" applyBorder="0" applyAlignment="0" applyProtection="0"/>
    <xf numFmtId="247" fontId="15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2" fontId="35" fillId="0" borderId="0" applyFont="0" applyFill="0" applyBorder="0" applyAlignment="0" applyProtection="0"/>
    <xf numFmtId="2" fontId="35" fillId="0" borderId="0" applyFont="0" applyFill="0" applyBorder="0" applyAlignment="0" applyProtection="0"/>
    <xf numFmtId="0" fontId="25" fillId="0" borderId="0"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252" fontId="24" fillId="0" borderId="0"/>
    <xf numFmtId="0" fontId="24" fillId="0" borderId="0"/>
    <xf numFmtId="182" fontId="24" fillId="0" borderId="0" applyFont="0" applyFill="0" applyBorder="0" applyAlignment="0" applyProtection="0"/>
    <xf numFmtId="38" fontId="96" fillId="18" borderId="0" applyNumberFormat="0" applyBorder="0" applyAlignment="0" applyProtection="0"/>
    <xf numFmtId="38" fontId="96" fillId="18" borderId="0" applyNumberFormat="0" applyBorder="0" applyAlignment="0" applyProtection="0"/>
    <xf numFmtId="38" fontId="96" fillId="18" borderId="0" applyNumberFormat="0" applyBorder="0" applyAlignment="0" applyProtection="0"/>
    <xf numFmtId="3" fontId="97" fillId="0" borderId="45">
      <alignment horizontal="right" vertical="center"/>
    </xf>
    <xf numFmtId="4" fontId="97" fillId="0" borderId="45">
      <alignment horizontal="right" vertical="center"/>
    </xf>
    <xf numFmtId="0" fontId="98" fillId="0" borderId="0" applyAlignment="0">
      <alignment horizontal="right"/>
    </xf>
    <xf numFmtId="0" fontId="27" fillId="0" borderId="0"/>
    <xf numFmtId="0" fontId="99" fillId="0" borderId="0"/>
    <xf numFmtId="0" fontId="100" fillId="0" borderId="0">
      <alignment horizontal="left"/>
    </xf>
    <xf numFmtId="0" fontId="101" fillId="0" borderId="46" applyNumberFormat="0" applyAlignment="0" applyProtection="0">
      <alignment horizontal="left" vertical="center"/>
    </xf>
    <xf numFmtId="0" fontId="101" fillId="0" borderId="8">
      <alignment horizontal="left" vertical="center"/>
    </xf>
    <xf numFmtId="0" fontId="102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247" fontId="15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0" fontId="102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47" fillId="0" borderId="0">
      <protection locked="0"/>
    </xf>
    <xf numFmtId="0" fontId="101" fillId="0" borderId="0" applyNumberFormat="0" applyFill="0" applyBorder="0" applyAlignment="0" applyProtection="0"/>
    <xf numFmtId="247" fontId="15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47" fillId="0" borderId="0">
      <protection locked="0"/>
    </xf>
    <xf numFmtId="0" fontId="103" fillId="0" borderId="0" applyNumberFormat="0" applyFill="0" applyBorder="0" applyAlignment="0" applyProtection="0"/>
    <xf numFmtId="0" fontId="90" fillId="0" borderId="0" applyNumberFormat="0" applyFill="0" applyBorder="0" applyAlignment="0" applyProtection="0">
      <alignment vertical="top"/>
      <protection locked="0"/>
    </xf>
    <xf numFmtId="0" fontId="24" fillId="0" borderId="0" applyFont="0" applyFill="0" applyBorder="0" applyAlignment="0" applyProtection="0"/>
    <xf numFmtId="10" fontId="96" fillId="19" borderId="1" applyNumberFormat="0" applyBorder="0" applyAlignment="0" applyProtection="0"/>
    <xf numFmtId="10" fontId="96" fillId="19" borderId="1" applyNumberFormat="0" applyBorder="0" applyAlignment="0" applyProtection="0"/>
    <xf numFmtId="10" fontId="96" fillId="19" borderId="1" applyNumberFormat="0" applyBorder="0" applyAlignment="0" applyProtection="0"/>
    <xf numFmtId="182" fontId="29" fillId="0" borderId="0" applyFont="0" applyFill="0" applyBorder="0" applyAlignment="0" applyProtection="0"/>
    <xf numFmtId="0" fontId="44" fillId="0" borderId="0" applyNumberFormat="0" applyFont="0" applyFill="0" applyBorder="0" applyProtection="0">
      <alignment horizontal="left" vertical="center"/>
    </xf>
    <xf numFmtId="0" fontId="24" fillId="0" borderId="0" applyFont="0" applyFill="0" applyBorder="0" applyAlignment="0" applyProtection="0"/>
    <xf numFmtId="0" fontId="92" fillId="0" borderId="0" applyFill="0" applyBorder="0" applyAlignment="0"/>
    <xf numFmtId="0" fontId="104" fillId="0" borderId="1" applyFill="0" applyBorder="0" applyProtection="0">
      <alignment vertical="center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05" fillId="0" borderId="6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44" fillId="0" borderId="0"/>
    <xf numFmtId="0" fontId="44" fillId="0" borderId="0"/>
    <xf numFmtId="0" fontId="106" fillId="18" borderId="0" applyNumberFormat="0" applyFont="0" applyFill="0" applyBorder="0" applyAlignment="0">
      <alignment vertical="center"/>
    </xf>
    <xf numFmtId="37" fontId="107" fillId="0" borderId="0"/>
    <xf numFmtId="0" fontId="24" fillId="0" borderId="0" applyNumberFormat="0" applyFill="0" applyBorder="0" applyAlignment="0" applyProtection="0"/>
    <xf numFmtId="205" fontId="15" fillId="0" borderId="0"/>
    <xf numFmtId="253" fontId="108" fillId="0" borderId="0"/>
    <xf numFmtId="205" fontId="15" fillId="0" borderId="0"/>
    <xf numFmtId="205" fontId="15" fillId="0" borderId="0"/>
    <xf numFmtId="254" fontId="24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24" fillId="0" borderId="0"/>
    <xf numFmtId="0" fontId="42" fillId="0" borderId="0"/>
    <xf numFmtId="0" fontId="44" fillId="0" borderId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/>
    <xf numFmtId="196" fontId="28" fillId="0" borderId="0">
      <alignment vertical="center"/>
    </xf>
    <xf numFmtId="0" fontId="44" fillId="0" borderId="0"/>
    <xf numFmtId="0" fontId="96" fillId="0" borderId="0" applyFill="0" applyBorder="0" applyProtection="0">
      <alignment horizontal="center" vertical="center"/>
    </xf>
    <xf numFmtId="234" fontId="15" fillId="0" borderId="0">
      <protection locked="0"/>
    </xf>
    <xf numFmtId="10" fontId="35" fillId="0" borderId="0" applyFont="0" applyFill="0" applyBorder="0" applyAlignment="0" applyProtection="0"/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234" fontId="15" fillId="0" borderId="0">
      <protection locked="0"/>
    </xf>
    <xf numFmtId="234" fontId="15" fillId="0" borderId="0">
      <protection locked="0"/>
    </xf>
    <xf numFmtId="0" fontId="48" fillId="0" borderId="0">
      <protection locked="0"/>
    </xf>
    <xf numFmtId="0" fontId="92" fillId="0" borderId="0" applyFill="0" applyBorder="0" applyAlignment="0"/>
    <xf numFmtId="0" fontId="110" fillId="18" borderId="0" applyNumberFormat="0">
      <alignment vertical="center"/>
    </xf>
    <xf numFmtId="0" fontId="111" fillId="0" borderId="47" applyNumberFormat="0" applyBorder="0" applyAlignment="0"/>
    <xf numFmtId="255" fontId="112" fillId="0" borderId="44">
      <alignment vertical="center"/>
    </xf>
    <xf numFmtId="0" fontId="24" fillId="0" borderId="0" applyFont="0" applyFill="0" applyBorder="0" applyAlignment="0" applyProtection="0"/>
    <xf numFmtId="0" fontId="113" fillId="0" borderId="1" applyProtection="0">
      <alignment vertical="center"/>
    </xf>
    <xf numFmtId="30" fontId="114" fillId="0" borderId="0" applyNumberFormat="0" applyFill="0" applyBorder="0" applyAlignment="0" applyProtection="0">
      <alignment horizontal="left"/>
    </xf>
    <xf numFmtId="38" fontId="26" fillId="0" borderId="0" applyFont="0" applyFill="0" applyBorder="0" applyAlignment="0" applyProtection="0"/>
    <xf numFmtId="182" fontId="35" fillId="0" borderId="0" applyFont="0" applyFill="0" applyBorder="0" applyAlignment="0" applyProtection="0"/>
    <xf numFmtId="0" fontId="33" fillId="0" borderId="0" applyFont="0" applyFill="0" applyBorder="0" applyAlignment="0" applyProtection="0"/>
    <xf numFmtId="256" fontId="115" fillId="0" borderId="48">
      <alignment vertical="center" wrapText="1"/>
    </xf>
    <xf numFmtId="257" fontId="28" fillId="0" borderId="0">
      <alignment vertical="center"/>
    </xf>
    <xf numFmtId="257" fontId="28" fillId="0" borderId="0">
      <alignment vertical="distributed"/>
    </xf>
    <xf numFmtId="182" fontId="29" fillId="0" borderId="0" applyFont="0" applyFill="0" applyBorder="0" applyAlignment="0" applyProtection="0"/>
    <xf numFmtId="0" fontId="26" fillId="0" borderId="0"/>
    <xf numFmtId="0" fontId="116" fillId="0" borderId="0">
      <alignment horizontal="center" vertical="center"/>
    </xf>
    <xf numFmtId="0" fontId="117" fillId="0" borderId="0"/>
    <xf numFmtId="0" fontId="105" fillId="0" borderId="0"/>
    <xf numFmtId="40" fontId="118" fillId="0" borderId="0" applyBorder="0">
      <alignment horizontal="right"/>
    </xf>
    <xf numFmtId="37" fontId="119" fillId="0" borderId="49" applyNumberFormat="0" applyFont="0" applyBorder="0" applyAlignment="0" applyProtection="0">
      <alignment horizontal="centerContinuous"/>
    </xf>
    <xf numFmtId="49" fontId="120" fillId="0" borderId="0" applyFill="0" applyBorder="0" applyAlignment="0"/>
    <xf numFmtId="0" fontId="92" fillId="0" borderId="0" applyFill="0" applyBorder="0" applyAlignment="0"/>
    <xf numFmtId="0" fontId="93" fillId="18" borderId="8">
      <alignment vertical="center"/>
    </xf>
    <xf numFmtId="0" fontId="121" fillId="0" borderId="0" applyFill="0" applyBorder="0" applyProtection="0">
      <alignment horizontal="centerContinuous" vertical="center"/>
    </xf>
    <xf numFmtId="0" fontId="33" fillId="20" borderId="0" applyFill="0" applyBorder="0" applyProtection="0">
      <alignment horizontal="center" vertical="center"/>
    </xf>
    <xf numFmtId="0" fontId="93" fillId="18" borderId="8">
      <alignment vertical="center"/>
    </xf>
    <xf numFmtId="0" fontId="93" fillId="18" borderId="8">
      <alignment vertical="center"/>
    </xf>
    <xf numFmtId="0" fontId="122" fillId="18" borderId="8">
      <alignment vertical="center"/>
    </xf>
    <xf numFmtId="0" fontId="25" fillId="0" borderId="0"/>
    <xf numFmtId="258" fontId="75" fillId="0" borderId="0" applyFill="0" applyBorder="0">
      <alignment horizontal="centerContinuous"/>
    </xf>
    <xf numFmtId="0" fontId="35" fillId="0" borderId="39" applyNumberFormat="0" applyFont="0" applyFill="0" applyAlignment="0" applyProtection="0"/>
    <xf numFmtId="247" fontId="15" fillId="0" borderId="50">
      <protection locked="0"/>
    </xf>
    <xf numFmtId="247" fontId="15" fillId="0" borderId="50">
      <protection locked="0"/>
    </xf>
    <xf numFmtId="247" fontId="15" fillId="0" borderId="50">
      <protection locked="0"/>
    </xf>
    <xf numFmtId="247" fontId="15" fillId="0" borderId="50">
      <protection locked="0"/>
    </xf>
    <xf numFmtId="0" fontId="35" fillId="0" borderId="39" applyNumberFormat="0" applyFont="0" applyFill="0" applyAlignment="0" applyProtection="0"/>
    <xf numFmtId="0" fontId="35" fillId="0" borderId="39" applyNumberFormat="0" applyFont="0" applyFill="0" applyAlignment="0" applyProtection="0"/>
    <xf numFmtId="0" fontId="38" fillId="0" borderId="50">
      <protection locked="0"/>
    </xf>
    <xf numFmtId="0" fontId="123" fillId="0" borderId="42">
      <alignment horizontal="left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24" fillId="0" borderId="0" applyNumberFormat="0" applyFont="0" applyFill="0" applyBorder="0" applyProtection="0">
      <alignment horizontal="center" vertical="center" wrapText="1"/>
    </xf>
    <xf numFmtId="0" fontId="24" fillId="0" borderId="0" applyFont="0" applyFill="0" applyBorder="0" applyAlignment="0" applyProtection="0"/>
    <xf numFmtId="0" fontId="125" fillId="0" borderId="0" applyNumberFormat="0" applyFill="0" applyBorder="0" applyAlignment="0" applyProtection="0">
      <alignment vertical="top"/>
      <protection locked="0"/>
    </xf>
    <xf numFmtId="0" fontId="101" fillId="0" borderId="0" applyNumberFormat="0" applyFill="0" applyBorder="0" applyAlignment="0" applyProtection="0">
      <alignment vertical="top"/>
      <protection locked="0"/>
    </xf>
    <xf numFmtId="0" fontId="101" fillId="0" borderId="0" applyNumberFormat="0" applyFill="0" applyBorder="0" applyAlignment="0" applyProtection="0">
      <alignment vertical="top"/>
      <protection locked="0"/>
    </xf>
    <xf numFmtId="198" fontId="3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43" fillId="0" borderId="1">
      <alignment horizontal="left" vertical="center"/>
    </xf>
    <xf numFmtId="259" fontId="126" fillId="0" borderId="44">
      <alignment vertical="center"/>
    </xf>
    <xf numFmtId="0" fontId="64" fillId="21" borderId="0" applyNumberFormat="0" applyBorder="0" applyAlignment="0" applyProtection="0">
      <alignment vertical="center"/>
    </xf>
    <xf numFmtId="0" fontId="64" fillId="2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64" fillId="16" borderId="0" applyNumberFormat="0" applyBorder="0" applyAlignment="0" applyProtection="0">
      <alignment vertical="center"/>
    </xf>
    <xf numFmtId="0" fontId="64" fillId="24" borderId="0" applyNumberFormat="0" applyBorder="0" applyAlignment="0" applyProtection="0">
      <alignment vertical="center"/>
    </xf>
    <xf numFmtId="182" fontId="52" fillId="0" borderId="0" applyFont="0" applyFill="0" applyBorder="0" applyAlignment="0" applyProtection="0"/>
    <xf numFmtId="0" fontId="127" fillId="0" borderId="0" applyNumberFormat="0" applyFill="0" applyBorder="0" applyAlignment="0" applyProtection="0">
      <alignment vertical="center"/>
    </xf>
    <xf numFmtId="260" fontId="128" fillId="0" borderId="44">
      <alignment vertical="center"/>
    </xf>
    <xf numFmtId="260" fontId="128" fillId="0" borderId="44">
      <alignment vertical="center"/>
    </xf>
    <xf numFmtId="0" fontId="129" fillId="25" borderId="51" applyNumberFormat="0" applyAlignment="0" applyProtection="0">
      <alignment vertical="center"/>
    </xf>
    <xf numFmtId="261" fontId="24" fillId="0" borderId="0">
      <protection locked="0"/>
    </xf>
    <xf numFmtId="2" fontId="130" fillId="0" borderId="0" applyFont="0" applyFill="0" applyBorder="0" applyAlignment="0" applyProtection="0"/>
    <xf numFmtId="2" fontId="130" fillId="0" borderId="0" applyFont="0" applyFill="0" applyBorder="0" applyAlignment="0" applyProtection="0"/>
    <xf numFmtId="2" fontId="130" fillId="0" borderId="0" applyFont="0" applyFill="0" applyBorder="0" applyAlignment="0" applyProtection="0"/>
    <xf numFmtId="2" fontId="130" fillId="0" borderId="0" applyFont="0" applyFill="0" applyBorder="0" applyAlignment="0" applyProtection="0"/>
    <xf numFmtId="2" fontId="130" fillId="0" borderId="0" applyFont="0" applyFill="0" applyBorder="0" applyAlignment="0" applyProtection="0"/>
    <xf numFmtId="2" fontId="130" fillId="0" borderId="0" applyFont="0" applyFill="0" applyBorder="0" applyAlignment="0" applyProtection="0"/>
    <xf numFmtId="262" fontId="24" fillId="0" borderId="0">
      <protection locked="0"/>
    </xf>
    <xf numFmtId="0" fontId="47" fillId="0" borderId="0">
      <protection locked="0"/>
    </xf>
    <xf numFmtId="0" fontId="131" fillId="0" borderId="0" applyNumberFormat="0" applyFill="0" applyBorder="0" applyAlignment="0" applyProtection="0"/>
    <xf numFmtId="0" fontId="131" fillId="0" borderId="0" applyNumberFormat="0" applyFill="0" applyBorder="0" applyAlignment="0" applyProtection="0"/>
    <xf numFmtId="0" fontId="131" fillId="0" borderId="0" applyNumberFormat="0" applyFill="0" applyBorder="0" applyAlignment="0" applyProtection="0"/>
    <xf numFmtId="0" fontId="131" fillId="0" borderId="0" applyNumberFormat="0" applyFill="0" applyBorder="0" applyAlignment="0" applyProtection="0"/>
    <xf numFmtId="0" fontId="131" fillId="0" borderId="0" applyNumberFormat="0" applyFill="0" applyBorder="0" applyAlignment="0" applyProtection="0"/>
    <xf numFmtId="0" fontId="131" fillId="0" borderId="0" applyNumberFormat="0" applyFill="0" applyBorder="0" applyAlignment="0" applyProtection="0"/>
    <xf numFmtId="0" fontId="47" fillId="0" borderId="0">
      <protection locked="0"/>
    </xf>
    <xf numFmtId="0" fontId="47" fillId="0" borderId="0">
      <protection locked="0"/>
    </xf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47" fillId="0" borderId="0">
      <protection locked="0"/>
    </xf>
    <xf numFmtId="49" fontId="133" fillId="0" borderId="48">
      <alignment horizontal="center" vertical="center" wrapText="1"/>
    </xf>
    <xf numFmtId="0" fontId="28" fillId="0" borderId="0">
      <alignment vertical="center"/>
    </xf>
    <xf numFmtId="263" fontId="56" fillId="0" borderId="0"/>
    <xf numFmtId="263" fontId="56" fillId="0" borderId="0"/>
    <xf numFmtId="263" fontId="56" fillId="0" borderId="0"/>
    <xf numFmtId="263" fontId="56" fillId="0" borderId="0"/>
    <xf numFmtId="263" fontId="56" fillId="0" borderId="0"/>
    <xf numFmtId="263" fontId="56" fillId="0" borderId="0"/>
    <xf numFmtId="263" fontId="56" fillId="0" borderId="0"/>
    <xf numFmtId="263" fontId="56" fillId="0" borderId="0"/>
    <xf numFmtId="263" fontId="56" fillId="0" borderId="0"/>
    <xf numFmtId="263" fontId="56" fillId="0" borderId="0"/>
    <xf numFmtId="263" fontId="56" fillId="0" borderId="0"/>
    <xf numFmtId="263" fontId="56" fillId="0" borderId="0"/>
    <xf numFmtId="263" fontId="56" fillId="0" borderId="0"/>
    <xf numFmtId="263" fontId="56" fillId="0" borderId="0"/>
    <xf numFmtId="263" fontId="56" fillId="0" borderId="0"/>
    <xf numFmtId="263" fontId="56" fillId="0" borderId="0"/>
    <xf numFmtId="263" fontId="56" fillId="0" borderId="0"/>
    <xf numFmtId="263" fontId="56" fillId="0" borderId="0"/>
    <xf numFmtId="263" fontId="56" fillId="0" borderId="0"/>
    <xf numFmtId="263" fontId="56" fillId="0" borderId="0"/>
    <xf numFmtId="263" fontId="56" fillId="0" borderId="0"/>
    <xf numFmtId="263" fontId="56" fillId="0" borderId="0"/>
    <xf numFmtId="263" fontId="56" fillId="0" borderId="0"/>
    <xf numFmtId="263" fontId="56" fillId="0" borderId="0"/>
    <xf numFmtId="263" fontId="56" fillId="0" borderId="0"/>
    <xf numFmtId="263" fontId="56" fillId="0" borderId="0"/>
    <xf numFmtId="263" fontId="56" fillId="0" borderId="0"/>
    <xf numFmtId="263" fontId="56" fillId="0" borderId="0"/>
    <xf numFmtId="263" fontId="56" fillId="0" borderId="0"/>
    <xf numFmtId="263" fontId="56" fillId="0" borderId="0"/>
    <xf numFmtId="263" fontId="56" fillId="0" borderId="0"/>
    <xf numFmtId="263" fontId="56" fillId="0" borderId="0"/>
    <xf numFmtId="263" fontId="56" fillId="0" borderId="0"/>
    <xf numFmtId="0" fontId="134" fillId="0" borderId="44">
      <alignment horizontal="center" vertical="center"/>
    </xf>
    <xf numFmtId="264" fontId="135" fillId="0" borderId="44">
      <alignment horizontal="right" vertical="center"/>
    </xf>
    <xf numFmtId="0" fontId="56" fillId="0" borderId="0">
      <alignment vertical="center"/>
    </xf>
    <xf numFmtId="41" fontId="136" fillId="0" borderId="44">
      <alignment horizontal="center" vertical="center"/>
    </xf>
    <xf numFmtId="0" fontId="137" fillId="5" borderId="0" applyNumberFormat="0" applyBorder="0" applyAlignment="0" applyProtection="0">
      <alignment vertical="center"/>
    </xf>
    <xf numFmtId="0" fontId="38" fillId="0" borderId="0">
      <protection locked="0"/>
    </xf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38" fillId="0" borderId="0">
      <protection locked="0"/>
    </xf>
    <xf numFmtId="0" fontId="138" fillId="0" borderId="0">
      <alignment vertical="center"/>
    </xf>
    <xf numFmtId="0" fontId="139" fillId="0" borderId="52">
      <alignment vertical="center"/>
    </xf>
    <xf numFmtId="0" fontId="54" fillId="0" borderId="38">
      <alignment vertical="center"/>
    </xf>
    <xf numFmtId="216" fontId="58" fillId="0" borderId="12" applyFont="0" applyFill="0" applyBorder="0" applyAlignment="0" applyProtection="0">
      <alignment horizontal="center" vertical="center"/>
    </xf>
    <xf numFmtId="0" fontId="30" fillId="0" borderId="44">
      <alignment horizontal="center" vertical="center"/>
    </xf>
    <xf numFmtId="0" fontId="140" fillId="26" borderId="0">
      <alignment horizontal="left"/>
    </xf>
    <xf numFmtId="0" fontId="30" fillId="0" borderId="44">
      <alignment horizontal="center" vertical="center"/>
    </xf>
    <xf numFmtId="0" fontId="38" fillId="0" borderId="0">
      <protection locked="0"/>
    </xf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38" fillId="0" borderId="0">
      <protection locked="0"/>
    </xf>
    <xf numFmtId="49" fontId="141" fillId="0" borderId="48">
      <alignment horizontal="center" vertical="center" wrapText="1"/>
    </xf>
    <xf numFmtId="0" fontId="142" fillId="0" borderId="0" applyNumberFormat="0" applyFill="0" applyBorder="0" applyAlignment="0" applyProtection="0">
      <alignment vertical="top"/>
      <protection locked="0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265" fontId="143" fillId="0" borderId="53">
      <alignment horizontal="center" vertical="center"/>
    </xf>
    <xf numFmtId="182" fontId="27" fillId="0" borderId="45">
      <alignment vertical="center"/>
    </xf>
    <xf numFmtId="0" fontId="29" fillId="27" borderId="54" applyNumberFormat="0" applyFont="0" applyAlignment="0" applyProtection="0">
      <alignment vertical="center"/>
    </xf>
    <xf numFmtId="0" fontId="15" fillId="27" borderId="54" applyNumberFormat="0" applyFont="0" applyAlignment="0" applyProtection="0">
      <alignment vertical="center"/>
    </xf>
    <xf numFmtId="0" fontId="15" fillId="27" borderId="54" applyNumberFormat="0" applyFont="0" applyAlignment="0" applyProtection="0">
      <alignment vertical="center"/>
    </xf>
    <xf numFmtId="0" fontId="15" fillId="27" borderId="54" applyNumberFormat="0" applyFont="0" applyAlignment="0" applyProtection="0">
      <alignment vertical="center"/>
    </xf>
    <xf numFmtId="0" fontId="15" fillId="27" borderId="54" applyNumberFormat="0" applyFont="0" applyAlignment="0" applyProtection="0">
      <alignment vertical="center"/>
    </xf>
    <xf numFmtId="0" fontId="15" fillId="27" borderId="54" applyNumberFormat="0" applyFont="0" applyAlignment="0" applyProtection="0">
      <alignment vertical="center"/>
    </xf>
    <xf numFmtId="0" fontId="15" fillId="27" borderId="54" applyNumberFormat="0" applyFont="0" applyAlignment="0" applyProtection="0">
      <alignment vertical="center"/>
    </xf>
    <xf numFmtId="0" fontId="15" fillId="27" borderId="54" applyNumberFormat="0" applyFont="0" applyAlignment="0" applyProtection="0">
      <alignment vertical="center"/>
    </xf>
    <xf numFmtId="0" fontId="29" fillId="27" borderId="54" applyNumberFormat="0" applyFont="0" applyAlignment="0" applyProtection="0">
      <alignment vertical="center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74" fillId="0" borderId="1" applyNumberFormat="0" applyFont="0" applyFill="0" applyAlignment="0" applyProtection="0">
      <alignment horizontal="center" vertical="center"/>
    </xf>
    <xf numFmtId="0" fontId="144" fillId="0" borderId="0" applyNumberFormat="0" applyFont="0" applyFill="0" applyBorder="0" applyProtection="0">
      <alignment horizontal="distributed" vertical="center" justifyLastLine="1"/>
    </xf>
    <xf numFmtId="266" fontId="24" fillId="0" borderId="0">
      <protection locked="0"/>
    </xf>
    <xf numFmtId="0" fontId="73" fillId="0" borderId="0">
      <protection locked="0"/>
    </xf>
    <xf numFmtId="266" fontId="73" fillId="0" borderId="0">
      <protection locked="0"/>
    </xf>
    <xf numFmtId="10" fontId="28" fillId="0" borderId="0">
      <alignment vertical="center"/>
    </xf>
    <xf numFmtId="10" fontId="46" fillId="0" borderId="0">
      <alignment vertical="center"/>
    </xf>
    <xf numFmtId="10" fontId="28" fillId="0" borderId="0">
      <alignment vertical="center"/>
    </xf>
    <xf numFmtId="10" fontId="33" fillId="0" borderId="0">
      <alignment vertical="center"/>
    </xf>
    <xf numFmtId="10" fontId="9" fillId="0" borderId="0">
      <alignment vertical="center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10" fontId="28" fillId="0" borderId="0">
      <alignment vertical="center"/>
    </xf>
    <xf numFmtId="10" fontId="46" fillId="0" borderId="0">
      <alignment vertical="center"/>
    </xf>
    <xf numFmtId="10" fontId="28" fillId="0" borderId="0">
      <alignment vertical="center"/>
    </xf>
    <xf numFmtId="10" fontId="33" fillId="0" borderId="0">
      <alignment vertical="center"/>
    </xf>
    <xf numFmtId="10" fontId="9" fillId="0" borderId="0">
      <alignment vertical="center"/>
    </xf>
    <xf numFmtId="266" fontId="73" fillId="0" borderId="0">
      <protection locked="0"/>
    </xf>
    <xf numFmtId="266" fontId="24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24" fillId="0" borderId="0">
      <protection locked="0"/>
    </xf>
    <xf numFmtId="266" fontId="73" fillId="0" borderId="0">
      <protection locked="0"/>
    </xf>
    <xf numFmtId="266" fontId="79" fillId="0" borderId="0">
      <protection locked="0"/>
    </xf>
    <xf numFmtId="266" fontId="24" fillId="0" borderId="0">
      <protection locked="0"/>
    </xf>
    <xf numFmtId="266" fontId="24" fillId="0" borderId="0">
      <protection locked="0"/>
    </xf>
    <xf numFmtId="266" fontId="24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145" fillId="0" borderId="0">
      <protection locked="0"/>
    </xf>
    <xf numFmtId="266" fontId="60" fillId="0" borderId="0">
      <protection locked="0"/>
    </xf>
    <xf numFmtId="225" fontId="24" fillId="0" borderId="0" applyFont="0" applyFill="0" applyBorder="0" applyProtection="0">
      <alignment horizontal="center" vertical="center"/>
    </xf>
    <xf numFmtId="267" fontId="24" fillId="0" borderId="0" applyFont="0" applyFill="0" applyBorder="0" applyProtection="0">
      <alignment horizontal="center" vertical="center"/>
    </xf>
    <xf numFmtId="9" fontId="56" fillId="20" borderId="0" applyFill="0" applyBorder="0" applyProtection="0">
      <alignment horizontal="right"/>
    </xf>
    <xf numFmtId="10" fontId="56" fillId="0" borderId="0" applyFill="0" applyBorder="0" applyProtection="0">
      <alignment horizontal="right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268" fontId="24" fillId="0" borderId="0" applyFont="0" applyFill="0" applyBorder="0" applyAlignment="0" applyProtection="0"/>
    <xf numFmtId="204" fontId="144" fillId="0" borderId="0" applyFont="0" applyFill="0" applyBorder="0" applyAlignment="0" applyProtection="0"/>
    <xf numFmtId="0" fontId="146" fillId="28" borderId="0" applyNumberFormat="0" applyBorder="0" applyAlignment="0" applyProtection="0">
      <alignment vertical="center"/>
    </xf>
    <xf numFmtId="0" fontId="42" fillId="0" borderId="31" applyFont="0" applyFill="0" applyAlignment="0" applyProtection="0">
      <alignment horizontal="center" vertical="center"/>
    </xf>
    <xf numFmtId="0" fontId="147" fillId="0" borderId="0"/>
    <xf numFmtId="182" fontId="59" fillId="0" borderId="55">
      <alignment vertical="center"/>
    </xf>
    <xf numFmtId="242" fontId="24" fillId="0" borderId="17" applyBorder="0"/>
    <xf numFmtId="0" fontId="32" fillId="18" borderId="56">
      <alignment horizontal="distributed" vertical="center"/>
    </xf>
    <xf numFmtId="269" fontId="15" fillId="0" borderId="0" applyNumberFormat="0" applyFont="0" applyFill="0" applyBorder="0" applyProtection="0">
      <alignment horizontal="centerContinuous" vertical="center"/>
    </xf>
    <xf numFmtId="0" fontId="144" fillId="0" borderId="0" applyNumberFormat="0" applyFont="0" applyFill="0" applyBorder="0" applyProtection="0">
      <alignment horizontal="centerContinuous" vertical="center"/>
    </xf>
    <xf numFmtId="270" fontId="15" fillId="0" borderId="12" applyNumberFormat="0" applyBorder="0" applyAlignment="0"/>
    <xf numFmtId="216" fontId="148" fillId="0" borderId="44">
      <alignment vertical="center"/>
    </xf>
    <xf numFmtId="3" fontId="144" fillId="0" borderId="1"/>
    <xf numFmtId="0" fontId="144" fillId="0" borderId="1"/>
    <xf numFmtId="3" fontId="144" fillId="0" borderId="3"/>
    <xf numFmtId="3" fontId="144" fillId="0" borderId="2"/>
    <xf numFmtId="0" fontId="149" fillId="0" borderId="1"/>
    <xf numFmtId="0" fontId="150" fillId="0" borderId="0">
      <alignment horizontal="center"/>
    </xf>
    <xf numFmtId="0" fontId="62" fillId="0" borderId="57">
      <alignment horizontal="center"/>
    </xf>
    <xf numFmtId="0" fontId="151" fillId="0" borderId="0" applyNumberFormat="0" applyFill="0" applyBorder="0" applyAlignment="0" applyProtection="0">
      <alignment vertical="center"/>
    </xf>
    <xf numFmtId="0" fontId="152" fillId="29" borderId="58" applyNumberFormat="0" applyAlignment="0" applyProtection="0">
      <alignment vertical="center"/>
    </xf>
    <xf numFmtId="0" fontId="15" fillId="0" borderId="0" applyFont="0" applyFill="0" applyBorder="0" applyAlignment="0" applyProtection="0"/>
    <xf numFmtId="271" fontId="153" fillId="0" borderId="59">
      <alignment vertical="center"/>
    </xf>
    <xf numFmtId="272" fontId="154" fillId="0" borderId="60">
      <alignment vertical="center"/>
    </xf>
    <xf numFmtId="3" fontId="134" fillId="0" borderId="0">
      <alignment vertical="center" wrapText="1"/>
    </xf>
    <xf numFmtId="3" fontId="155" fillId="0" borderId="0">
      <alignment vertical="center" wrapText="1"/>
    </xf>
    <xf numFmtId="0" fontId="30" fillId="0" borderId="44">
      <alignment horizontal="center" vertical="center"/>
    </xf>
    <xf numFmtId="273" fontId="28" fillId="0" borderId="0">
      <alignment vertical="center"/>
    </xf>
    <xf numFmtId="182" fontId="58" fillId="0" borderId="55">
      <alignment vertical="center"/>
    </xf>
    <xf numFmtId="208" fontId="156" fillId="0" borderId="0">
      <alignment vertical="center"/>
    </xf>
    <xf numFmtId="208" fontId="156" fillId="0" borderId="0">
      <alignment vertical="center"/>
    </xf>
    <xf numFmtId="274" fontId="35" fillId="0" borderId="0">
      <alignment vertical="center"/>
    </xf>
    <xf numFmtId="274" fontId="35" fillId="0" borderId="0">
      <alignment vertical="center"/>
    </xf>
    <xf numFmtId="275" fontId="24" fillId="0" borderId="0">
      <alignment vertical="center"/>
    </xf>
    <xf numFmtId="214" fontId="145" fillId="0" borderId="0" applyFont="0" applyFill="0" applyBorder="0" applyProtection="0">
      <alignment horizontal="centerContinuous" vertical="center"/>
    </xf>
    <xf numFmtId="41" fontId="15" fillId="0" borderId="0" applyFont="0" applyFill="0" applyBorder="0" applyAlignment="0" applyProtection="0"/>
    <xf numFmtId="182" fontId="24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182" fontId="24" fillId="0" borderId="0" applyFont="0" applyFill="0" applyBorder="0" applyAlignment="0" applyProtection="0"/>
    <xf numFmtId="0" fontId="35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196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40" fontId="26" fillId="0" borderId="0" applyFont="0" applyFill="0" applyBorder="0" applyAlignment="0" applyProtection="0"/>
    <xf numFmtId="0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40" fontId="26" fillId="0" borderId="0" applyFont="0" applyFill="0" applyBorder="0" applyAlignment="0" applyProtection="0"/>
    <xf numFmtId="0" fontId="35" fillId="0" borderId="0" applyFont="0" applyFill="0" applyBorder="0" applyAlignment="0" applyProtection="0"/>
    <xf numFmtId="40" fontId="26" fillId="0" borderId="0" applyFont="0" applyFill="0" applyBorder="0" applyAlignment="0" applyProtection="0"/>
    <xf numFmtId="0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40" fontId="26" fillId="0" borderId="0" applyFont="0" applyFill="0" applyBorder="0" applyAlignment="0" applyProtection="0"/>
    <xf numFmtId="0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40" fontId="26" fillId="0" borderId="0" applyFont="0" applyFill="0" applyBorder="0" applyAlignment="0" applyProtection="0"/>
    <xf numFmtId="0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3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40" fontId="26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96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4" fillId="0" borderId="0" applyFont="0" applyFill="0" applyBorder="0" applyAlignment="0" applyProtection="0"/>
    <xf numFmtId="196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40" fontId="26" fillId="0" borderId="0" applyFont="0" applyFill="0" applyBorder="0" applyAlignment="0" applyProtection="0"/>
    <xf numFmtId="0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97" fontId="24" fillId="0" borderId="0" applyFont="0" applyFill="0" applyBorder="0" applyAlignment="0" applyProtection="0"/>
    <xf numFmtId="196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0" fontId="15" fillId="0" borderId="0"/>
    <xf numFmtId="182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82" fontId="24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96" fontId="3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96" fontId="3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96" fontId="35" fillId="0" borderId="0" applyFont="0" applyFill="0" applyBorder="0" applyAlignment="0" applyProtection="0"/>
    <xf numFmtId="40" fontId="26" fillId="0" borderId="0" applyFont="0" applyFill="0" applyBorder="0" applyAlignment="0" applyProtection="0"/>
    <xf numFmtId="0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57" fillId="0" borderId="61"/>
    <xf numFmtId="0" fontId="158" fillId="0" borderId="44">
      <alignment vertical="center"/>
    </xf>
    <xf numFmtId="0" fontId="158" fillId="0" borderId="44">
      <alignment vertical="center"/>
    </xf>
    <xf numFmtId="0" fontId="158" fillId="0" borderId="44">
      <alignment vertical="center"/>
    </xf>
    <xf numFmtId="0" fontId="158" fillId="0" borderId="44">
      <alignment vertical="center"/>
    </xf>
    <xf numFmtId="0" fontId="158" fillId="0" borderId="44">
      <alignment vertical="center"/>
    </xf>
    <xf numFmtId="0" fontId="158" fillId="0" borderId="44">
      <alignment vertical="center"/>
    </xf>
    <xf numFmtId="0" fontId="158" fillId="0" borderId="44">
      <alignment vertical="center"/>
    </xf>
    <xf numFmtId="0" fontId="158" fillId="0" borderId="44">
      <alignment vertical="center"/>
    </xf>
    <xf numFmtId="0" fontId="158" fillId="0" borderId="44">
      <alignment vertical="center"/>
    </xf>
    <xf numFmtId="0" fontId="158" fillId="0" borderId="44">
      <alignment vertical="center"/>
    </xf>
    <xf numFmtId="0" fontId="158" fillId="0" borderId="44">
      <alignment vertical="center"/>
    </xf>
    <xf numFmtId="0" fontId="158" fillId="0" borderId="44">
      <alignment vertical="center"/>
    </xf>
    <xf numFmtId="0" fontId="158" fillId="0" borderId="44">
      <alignment vertical="center"/>
    </xf>
    <xf numFmtId="0" fontId="158" fillId="0" borderId="44">
      <alignment vertical="center"/>
    </xf>
    <xf numFmtId="0" fontId="158" fillId="0" borderId="44">
      <alignment vertical="center"/>
    </xf>
    <xf numFmtId="0" fontId="158" fillId="0" borderId="44">
      <alignment vertical="center"/>
    </xf>
    <xf numFmtId="0" fontId="158" fillId="0" borderId="44">
      <alignment vertical="center"/>
    </xf>
    <xf numFmtId="0" fontId="158" fillId="0" borderId="44">
      <alignment vertical="center"/>
    </xf>
    <xf numFmtId="0" fontId="158" fillId="0" borderId="44">
      <alignment vertical="center"/>
    </xf>
    <xf numFmtId="0" fontId="158" fillId="0" borderId="44">
      <alignment vertical="center"/>
    </xf>
    <xf numFmtId="0" fontId="158" fillId="0" borderId="44">
      <alignment vertical="center"/>
    </xf>
    <xf numFmtId="0" fontId="158" fillId="0" borderId="44">
      <alignment vertical="center"/>
    </xf>
    <xf numFmtId="0" fontId="158" fillId="0" borderId="44">
      <alignment vertical="center"/>
    </xf>
    <xf numFmtId="0" fontId="159" fillId="0" borderId="62" applyNumberFormat="0" applyFill="0" applyAlignment="0" applyProtection="0">
      <alignment vertical="center"/>
    </xf>
    <xf numFmtId="0" fontId="160" fillId="0" borderId="0" applyNumberFormat="0" applyFill="0" applyBorder="0" applyAlignment="0" applyProtection="0">
      <alignment vertical="top"/>
      <protection locked="0"/>
    </xf>
    <xf numFmtId="0" fontId="161" fillId="0" borderId="1">
      <alignment vertical="center"/>
    </xf>
    <xf numFmtId="276" fontId="25" fillId="0" borderId="1" applyBorder="0">
      <alignment vertical="center"/>
    </xf>
    <xf numFmtId="0" fontId="162" fillId="0" borderId="63" applyNumberFormat="0" applyFill="0" applyAlignment="0" applyProtection="0">
      <alignment vertical="center"/>
    </xf>
    <xf numFmtId="277" fontId="163" fillId="0" borderId="0" applyFill="0" applyBorder="0">
      <alignment horizontal="centerContinuous"/>
    </xf>
    <xf numFmtId="278" fontId="163" fillId="0" borderId="0" applyFill="0" applyBorder="0">
      <alignment horizontal="centerContinuous"/>
    </xf>
    <xf numFmtId="279" fontId="15" fillId="0" borderId="0" applyFont="0" applyFill="0" applyBorder="0" applyAlignment="0" applyProtection="0"/>
    <xf numFmtId="0" fontId="164" fillId="0" borderId="0" applyFont="0" applyFill="0" applyBorder="0" applyAlignment="0" applyProtection="0"/>
    <xf numFmtId="280" fontId="15" fillId="0" borderId="0" applyFont="0" applyFill="0" applyBorder="0" applyAlignment="0" applyProtection="0"/>
    <xf numFmtId="279" fontId="15" fillId="0" borderId="0" applyFont="0" applyFill="0" applyBorder="0" applyAlignment="0" applyProtection="0"/>
    <xf numFmtId="279" fontId="15" fillId="0" borderId="0" applyFont="0" applyFill="0" applyBorder="0" applyAlignment="0" applyProtection="0"/>
    <xf numFmtId="281" fontId="15" fillId="0" borderId="0" applyFont="0" applyFill="0" applyBorder="0" applyAlignment="0" applyProtection="0"/>
    <xf numFmtId="279" fontId="15" fillId="0" borderId="0" applyFont="0" applyFill="0" applyBorder="0" applyAlignment="0" applyProtection="0"/>
    <xf numFmtId="281" fontId="15" fillId="0" borderId="0" applyFont="0" applyFill="0" applyBorder="0" applyAlignment="0" applyProtection="0"/>
    <xf numFmtId="281" fontId="15" fillId="0" borderId="0" applyFont="0" applyFill="0" applyBorder="0" applyAlignment="0" applyProtection="0"/>
    <xf numFmtId="230" fontId="164" fillId="0" borderId="0" applyFont="0" applyFill="0" applyBorder="0" applyAlignment="0" applyProtection="0"/>
    <xf numFmtId="0" fontId="57" fillId="0" borderId="0">
      <alignment vertical="center"/>
    </xf>
    <xf numFmtId="0" fontId="165" fillId="0" borderId="0">
      <alignment horizontal="center" vertical="center"/>
    </xf>
    <xf numFmtId="282" fontId="166" fillId="0" borderId="64">
      <alignment vertical="center"/>
    </xf>
    <xf numFmtId="269" fontId="15" fillId="0" borderId="0" applyNumberFormat="0" applyFont="0" applyFill="0" applyBorder="0" applyProtection="0">
      <alignment vertical="center"/>
    </xf>
    <xf numFmtId="0" fontId="46" fillId="0" borderId="0"/>
    <xf numFmtId="282" fontId="167" fillId="0" borderId="44">
      <alignment vertical="center"/>
    </xf>
    <xf numFmtId="0" fontId="59" fillId="0" borderId="0" applyNumberFormat="0" applyBorder="0" applyAlignment="0">
      <alignment horizontal="centerContinuous" vertical="center"/>
    </xf>
    <xf numFmtId="0" fontId="168" fillId="9" borderId="51" applyNumberFormat="0" applyAlignment="0" applyProtection="0">
      <alignment vertical="center"/>
    </xf>
    <xf numFmtId="4" fontId="38" fillId="0" borderId="0">
      <protection locked="0"/>
    </xf>
    <xf numFmtId="0" fontId="169" fillId="0" borderId="0"/>
    <xf numFmtId="4" fontId="130" fillId="0" borderId="0" applyFont="0" applyFill="0" applyBorder="0" applyAlignment="0" applyProtection="0"/>
    <xf numFmtId="4" fontId="130" fillId="0" borderId="0" applyFont="0" applyFill="0" applyBorder="0" applyAlignment="0" applyProtection="0"/>
    <xf numFmtId="4" fontId="130" fillId="0" borderId="0" applyFont="0" applyFill="0" applyBorder="0" applyAlignment="0" applyProtection="0"/>
    <xf numFmtId="4" fontId="130" fillId="0" borderId="0" applyFont="0" applyFill="0" applyBorder="0" applyAlignment="0" applyProtection="0"/>
    <xf numFmtId="4" fontId="130" fillId="0" borderId="0" applyFont="0" applyFill="0" applyBorder="0" applyAlignment="0" applyProtection="0"/>
    <xf numFmtId="4" fontId="130" fillId="0" borderId="0" applyFont="0" applyFill="0" applyBorder="0" applyAlignment="0" applyProtection="0"/>
    <xf numFmtId="4" fontId="38" fillId="0" borderId="0">
      <protection locked="0"/>
    </xf>
    <xf numFmtId="283" fontId="24" fillId="0" borderId="0">
      <protection locked="0"/>
    </xf>
    <xf numFmtId="3" fontId="130" fillId="0" borderId="0" applyFont="0" applyFill="0" applyBorder="0" applyAlignment="0" applyProtection="0"/>
    <xf numFmtId="3" fontId="130" fillId="0" borderId="0" applyFont="0" applyFill="0" applyBorder="0" applyAlignment="0" applyProtection="0"/>
    <xf numFmtId="0" fontId="166" fillId="0" borderId="59">
      <alignment vertical="center"/>
    </xf>
    <xf numFmtId="0" fontId="170" fillId="0" borderId="44" applyFill="0" applyBorder="0" applyProtection="0">
      <alignment horizontal="left" vertical="center"/>
    </xf>
    <xf numFmtId="0" fontId="169" fillId="30" borderId="0"/>
    <xf numFmtId="1" fontId="29" fillId="20" borderId="0" applyNumberFormat="0" applyFont="0" applyFill="0" applyBorder="0" applyAlignment="0">
      <alignment vertical="center"/>
    </xf>
    <xf numFmtId="0" fontId="106" fillId="18" borderId="0" applyNumberFormat="0" applyFont="0" applyFill="0" applyBorder="0" applyAlignment="0">
      <alignment vertical="center"/>
    </xf>
    <xf numFmtId="284" fontId="75" fillId="0" borderId="0" applyFill="0" applyBorder="0">
      <alignment horizontal="centerContinuous"/>
    </xf>
    <xf numFmtId="0" fontId="171" fillId="0" borderId="65" applyNumberFormat="0" applyFill="0" applyAlignment="0" applyProtection="0">
      <alignment vertical="center"/>
    </xf>
    <xf numFmtId="0" fontId="24" fillId="0" borderId="0">
      <alignment vertical="center"/>
    </xf>
    <xf numFmtId="0" fontId="172" fillId="0" borderId="0">
      <alignment horizontal="centerContinuous" vertical="center"/>
    </xf>
    <xf numFmtId="0" fontId="173" fillId="0" borderId="66" applyNumberFormat="0" applyFill="0" applyAlignment="0" applyProtection="0">
      <alignment vertical="center"/>
    </xf>
    <xf numFmtId="0" fontId="174" fillId="0" borderId="67" applyNumberFormat="0" applyFill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30" fillId="18" borderId="44" applyProtection="0">
      <alignment horizontal="center" vertical="center"/>
    </xf>
    <xf numFmtId="0" fontId="30" fillId="18" borderId="44" applyProtection="0">
      <alignment horizontal="center" vertical="center"/>
    </xf>
    <xf numFmtId="0" fontId="24" fillId="0" borderId="1">
      <alignment horizontal="distributed" vertical="center"/>
    </xf>
    <xf numFmtId="0" fontId="24" fillId="0" borderId="17">
      <alignment horizontal="distributed" vertical="top"/>
    </xf>
    <xf numFmtId="0" fontId="24" fillId="0" borderId="12">
      <alignment horizontal="distributed"/>
    </xf>
    <xf numFmtId="285" fontId="175" fillId="0" borderId="0">
      <alignment vertical="center"/>
    </xf>
    <xf numFmtId="282" fontId="176" fillId="0" borderId="44">
      <alignment vertical="center"/>
    </xf>
    <xf numFmtId="282" fontId="176" fillId="0" borderId="44">
      <alignment vertical="center"/>
    </xf>
    <xf numFmtId="282" fontId="176" fillId="0" borderId="44">
      <alignment vertical="center"/>
    </xf>
    <xf numFmtId="282" fontId="176" fillId="0" borderId="44">
      <alignment vertical="center"/>
    </xf>
    <xf numFmtId="282" fontId="176" fillId="0" borderId="44">
      <alignment vertical="center"/>
    </xf>
    <xf numFmtId="282" fontId="176" fillId="0" borderId="44">
      <alignment vertical="center"/>
    </xf>
    <xf numFmtId="282" fontId="176" fillId="0" borderId="44">
      <alignment vertical="center"/>
    </xf>
    <xf numFmtId="282" fontId="176" fillId="0" borderId="44">
      <alignment vertical="center"/>
    </xf>
    <xf numFmtId="282" fontId="176" fillId="0" borderId="44">
      <alignment vertical="center"/>
    </xf>
    <xf numFmtId="282" fontId="176" fillId="0" borderId="44">
      <alignment vertical="center"/>
    </xf>
    <xf numFmtId="282" fontId="176" fillId="0" borderId="44">
      <alignment vertical="center"/>
    </xf>
    <xf numFmtId="282" fontId="176" fillId="0" borderId="44">
      <alignment vertical="center"/>
    </xf>
    <xf numFmtId="282" fontId="176" fillId="0" borderId="44">
      <alignment vertical="center"/>
    </xf>
    <xf numFmtId="282" fontId="176" fillId="0" borderId="44">
      <alignment vertical="center"/>
    </xf>
    <xf numFmtId="282" fontId="176" fillId="0" borderId="44">
      <alignment vertical="center"/>
    </xf>
    <xf numFmtId="282" fontId="176" fillId="0" borderId="44">
      <alignment vertical="center"/>
    </xf>
    <xf numFmtId="282" fontId="176" fillId="0" borderId="44">
      <alignment vertical="center"/>
    </xf>
    <xf numFmtId="282" fontId="176" fillId="0" borderId="44">
      <alignment vertical="center"/>
    </xf>
    <xf numFmtId="282" fontId="176" fillId="0" borderId="44">
      <alignment vertical="center"/>
    </xf>
    <xf numFmtId="282" fontId="176" fillId="0" borderId="44">
      <alignment vertical="center"/>
    </xf>
    <xf numFmtId="282" fontId="176" fillId="0" borderId="44">
      <alignment vertical="center"/>
    </xf>
    <xf numFmtId="282" fontId="176" fillId="0" borderId="44">
      <alignment vertical="center"/>
    </xf>
    <xf numFmtId="282" fontId="176" fillId="0" borderId="44">
      <alignment vertical="center"/>
    </xf>
    <xf numFmtId="282" fontId="177" fillId="0" borderId="44">
      <alignment vertical="center"/>
    </xf>
    <xf numFmtId="282" fontId="177" fillId="0" borderId="44">
      <alignment vertical="center"/>
    </xf>
    <xf numFmtId="282" fontId="177" fillId="0" borderId="44">
      <alignment vertical="center"/>
    </xf>
    <xf numFmtId="0" fontId="178" fillId="0" borderId="0">
      <alignment vertical="center"/>
    </xf>
    <xf numFmtId="282" fontId="179" fillId="0" borderId="44">
      <alignment vertical="center"/>
    </xf>
    <xf numFmtId="0" fontId="180" fillId="6" borderId="0" applyNumberFormat="0" applyBorder="0" applyAlignment="0" applyProtection="0">
      <alignment vertical="center"/>
    </xf>
    <xf numFmtId="286" fontId="163" fillId="0" borderId="0" applyFill="0" applyBorder="0">
      <alignment horizontal="centerContinuous"/>
    </xf>
    <xf numFmtId="287" fontId="163" fillId="0" borderId="0" applyFill="0" applyBorder="0">
      <alignment horizontal="centerContinuous"/>
    </xf>
    <xf numFmtId="282" fontId="181" fillId="0" borderId="44">
      <alignment vertical="center"/>
    </xf>
    <xf numFmtId="282" fontId="15" fillId="0" borderId="44">
      <alignment vertical="center"/>
      <protection locked="0"/>
    </xf>
    <xf numFmtId="216" fontId="143" fillId="0" borderId="0">
      <alignment vertical="center"/>
    </xf>
    <xf numFmtId="0" fontId="182" fillId="0" borderId="0">
      <alignment vertical="center"/>
      <protection locked="0"/>
    </xf>
    <xf numFmtId="0" fontId="183" fillId="0" borderId="44">
      <alignment horizontal="distributed" vertical="center"/>
    </xf>
    <xf numFmtId="0" fontId="24" fillId="0" borderId="0"/>
    <xf numFmtId="1" fontId="184" fillId="20" borderId="0" applyNumberFormat="0" applyFont="0" applyFill="0" applyBorder="0" applyAlignment="0">
      <alignment vertical="center"/>
    </xf>
    <xf numFmtId="41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0" fontId="185" fillId="25" borderId="68" applyNumberFormat="0" applyAlignment="0" applyProtection="0">
      <alignment vertical="center"/>
    </xf>
    <xf numFmtId="0" fontId="30" fillId="0" borderId="44" applyFill="0" applyProtection="0">
      <alignment horizontal="center" vertical="center"/>
    </xf>
    <xf numFmtId="266" fontId="24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24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24" fillId="0" borderId="0">
      <protection locked="0"/>
    </xf>
    <xf numFmtId="266" fontId="73" fillId="0" borderId="0">
      <protection locked="0"/>
    </xf>
    <xf numFmtId="266" fontId="79" fillId="0" borderId="0">
      <protection locked="0"/>
    </xf>
    <xf numFmtId="266" fontId="24" fillId="0" borderId="0">
      <protection locked="0"/>
    </xf>
    <xf numFmtId="266" fontId="24" fillId="0" borderId="0">
      <protection locked="0"/>
    </xf>
    <xf numFmtId="266" fontId="24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145" fillId="0" borderId="0">
      <protection locked="0"/>
    </xf>
    <xf numFmtId="266" fontId="60" fillId="0" borderId="0">
      <protection locked="0"/>
    </xf>
    <xf numFmtId="0" fontId="24" fillId="0" borderId="0" applyFont="0" applyFill="0" applyBorder="0" applyAlignment="0" applyProtection="0"/>
    <xf numFmtId="208" fontId="69" fillId="0" borderId="0" applyFont="0" applyFill="0" applyBorder="0" applyAlignment="0" applyProtection="0">
      <alignment vertical="center"/>
    </xf>
    <xf numFmtId="266" fontId="24" fillId="0" borderId="0">
      <protection locked="0"/>
    </xf>
    <xf numFmtId="288" fontId="24" fillId="0" borderId="0" applyFont="0" applyFill="0" applyBorder="0" applyProtection="0">
      <alignment vertical="center"/>
    </xf>
    <xf numFmtId="182" fontId="27" fillId="0" borderId="1">
      <alignment horizontal="center" vertical="center"/>
    </xf>
    <xf numFmtId="266" fontId="73" fillId="0" borderId="0">
      <protection locked="0"/>
    </xf>
    <xf numFmtId="41" fontId="15" fillId="0" borderId="0" applyFont="0" applyFill="0" applyBorder="0" applyAlignment="0" applyProtection="0"/>
    <xf numFmtId="182" fontId="24" fillId="0" borderId="0" applyNumberFormat="0" applyFont="0" applyFill="0" applyBorder="0" applyProtection="0">
      <alignment vertical="center"/>
    </xf>
    <xf numFmtId="0" fontId="35" fillId="0" borderId="1"/>
    <xf numFmtId="289" fontId="15" fillId="20" borderId="0" applyFill="0" applyBorder="0" applyProtection="0">
      <alignment horizontal="right"/>
    </xf>
    <xf numFmtId="290" fontId="24" fillId="20" borderId="0" applyFill="0" applyBorder="0" applyProtection="0">
      <alignment horizontal="right"/>
    </xf>
    <xf numFmtId="0" fontId="56" fillId="20" borderId="0" applyFill="0" applyBorder="0" applyProtection="0">
      <alignment horizontal="right"/>
    </xf>
    <xf numFmtId="0" fontId="56" fillId="20" borderId="0" applyFill="0" applyBorder="0" applyProtection="0">
      <alignment horizontal="right"/>
    </xf>
    <xf numFmtId="0" fontId="56" fillId="20" borderId="0" applyFill="0" applyBorder="0" applyProtection="0">
      <alignment horizontal="right"/>
    </xf>
    <xf numFmtId="234" fontId="56" fillId="20" borderId="0" applyFill="0" applyBorder="0" applyProtection="0">
      <alignment horizontal="right"/>
    </xf>
    <xf numFmtId="234" fontId="56" fillId="20" borderId="0" applyFill="0" applyBorder="0" applyProtection="0">
      <alignment horizontal="right"/>
    </xf>
    <xf numFmtId="0" fontId="56" fillId="20" borderId="0" applyFill="0" applyBorder="0" applyProtection="0">
      <alignment horizontal="right"/>
    </xf>
    <xf numFmtId="196" fontId="43" fillId="0" borderId="36"/>
    <xf numFmtId="38" fontId="144" fillId="0" borderId="0" applyFont="0" applyFill="0" applyBorder="0" applyAlignment="0" applyProtection="0">
      <alignment vertical="center"/>
    </xf>
    <xf numFmtId="216" fontId="144" fillId="0" borderId="0" applyFont="0" applyFill="0" applyBorder="0" applyAlignment="0" applyProtection="0">
      <alignment vertical="center"/>
    </xf>
    <xf numFmtId="38" fontId="144" fillId="0" borderId="0" applyFill="0" applyBorder="0" applyAlignment="0" applyProtection="0">
      <alignment vertical="center"/>
    </xf>
    <xf numFmtId="291" fontId="186" fillId="0" borderId="69"/>
    <xf numFmtId="273" fontId="145" fillId="0" borderId="0" applyFont="0" applyFill="0" applyBorder="0" applyAlignment="0" applyProtection="0"/>
    <xf numFmtId="40" fontId="24" fillId="0" borderId="31"/>
    <xf numFmtId="0" fontId="33" fillId="0" borderId="0" applyFont="0" applyFill="0" applyBorder="0" applyAlignment="0" applyProtection="0"/>
    <xf numFmtId="292" fontId="43" fillId="0" borderId="0" applyFont="0" applyFill="0" applyBorder="0" applyAlignment="0" applyProtection="0">
      <alignment textRotation="255"/>
    </xf>
    <xf numFmtId="293" fontId="43" fillId="0" borderId="0" applyFont="0" applyFill="0" applyBorder="0" applyAlignment="0" applyProtection="0">
      <alignment textRotation="255"/>
    </xf>
    <xf numFmtId="294" fontId="43" fillId="0" borderId="0" applyFont="0" applyFill="0" applyBorder="0" applyAlignment="0" applyProtection="0">
      <alignment textRotation="255"/>
    </xf>
    <xf numFmtId="216" fontId="187" fillId="31" borderId="35" applyFont="0" applyFill="0" applyBorder="0" applyAlignment="0" applyProtection="0">
      <alignment vertical="center"/>
      <protection locked="0"/>
    </xf>
    <xf numFmtId="0" fontId="33" fillId="0" borderId="0"/>
    <xf numFmtId="0" fontId="33" fillId="0" borderId="0"/>
    <xf numFmtId="0" fontId="33" fillId="0" borderId="0"/>
    <xf numFmtId="0" fontId="33" fillId="0" borderId="0"/>
    <xf numFmtId="216" fontId="187" fillId="31" borderId="35" applyFont="0" applyFill="0" applyBorder="0" applyAlignment="0" applyProtection="0">
      <alignment vertical="center"/>
      <protection locked="0"/>
    </xf>
    <xf numFmtId="216" fontId="187" fillId="31" borderId="35" applyFont="0" applyFill="0" applyBorder="0" applyAlignment="0" applyProtection="0">
      <alignment vertical="center"/>
      <protection locked="0"/>
    </xf>
    <xf numFmtId="216" fontId="187" fillId="31" borderId="35" applyFont="0" applyFill="0" applyBorder="0" applyAlignment="0" applyProtection="0">
      <alignment vertical="center"/>
      <protection locked="0"/>
    </xf>
    <xf numFmtId="0" fontId="24" fillId="0" borderId="0" applyFont="0" applyFill="0" applyBorder="0" applyAlignment="0" applyProtection="0"/>
    <xf numFmtId="196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0" fontId="43" fillId="0" borderId="0" applyFont="0" applyFill="0" applyBorder="0" applyAlignment="0" applyProtection="0"/>
    <xf numFmtId="182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266" fontId="24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24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24" fillId="0" borderId="0">
      <protection locked="0"/>
    </xf>
    <xf numFmtId="266" fontId="73" fillId="0" borderId="0">
      <protection locked="0"/>
    </xf>
    <xf numFmtId="266" fontId="79" fillId="0" borderId="0">
      <protection locked="0"/>
    </xf>
    <xf numFmtId="266" fontId="24" fillId="0" borderId="0">
      <protection locked="0"/>
    </xf>
    <xf numFmtId="266" fontId="24" fillId="0" borderId="0">
      <protection locked="0"/>
    </xf>
    <xf numFmtId="266" fontId="24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145" fillId="0" borderId="0">
      <protection locked="0"/>
    </xf>
    <xf numFmtId="266" fontId="60" fillId="0" borderId="0">
      <protection locked="0"/>
    </xf>
    <xf numFmtId="266" fontId="24" fillId="0" borderId="0">
      <protection locked="0"/>
    </xf>
    <xf numFmtId="295" fontId="18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96" fontId="188" fillId="0" borderId="0" applyFont="0" applyFill="0" applyBorder="0" applyAlignment="0" applyProtection="0"/>
    <xf numFmtId="297" fontId="24" fillId="0" borderId="0">
      <protection locked="0"/>
    </xf>
    <xf numFmtId="10" fontId="130" fillId="0" borderId="0" applyFont="0" applyFill="0" applyBorder="0" applyAlignment="0" applyProtection="0"/>
    <xf numFmtId="10" fontId="130" fillId="0" borderId="0" applyFont="0" applyFill="0" applyBorder="0" applyAlignment="0" applyProtection="0"/>
    <xf numFmtId="10" fontId="130" fillId="0" borderId="0" applyFont="0" applyFill="0" applyBorder="0" applyAlignment="0" applyProtection="0"/>
    <xf numFmtId="10" fontId="130" fillId="0" borderId="0" applyFont="0" applyFill="0" applyBorder="0" applyAlignment="0" applyProtection="0"/>
    <xf numFmtId="10" fontId="130" fillId="0" borderId="0" applyFont="0" applyFill="0" applyBorder="0" applyAlignment="0" applyProtection="0"/>
    <xf numFmtId="10" fontId="130" fillId="0" borderId="0" applyFont="0" applyFill="0" applyBorder="0" applyAlignment="0" applyProtection="0"/>
    <xf numFmtId="298" fontId="24" fillId="0" borderId="0">
      <protection locked="0"/>
    </xf>
    <xf numFmtId="266" fontId="24" fillId="0" borderId="0">
      <protection locked="0"/>
    </xf>
    <xf numFmtId="0" fontId="32" fillId="0" borderId="44">
      <alignment horizontal="center" vertical="center"/>
    </xf>
    <xf numFmtId="0" fontId="32" fillId="0" borderId="44">
      <alignment horizontal="left" vertical="center"/>
    </xf>
    <xf numFmtId="0" fontId="32" fillId="0" borderId="44">
      <alignment vertical="center" textRotation="255"/>
    </xf>
    <xf numFmtId="266" fontId="73" fillId="0" borderId="0">
      <protection locked="0"/>
    </xf>
    <xf numFmtId="0" fontId="15" fillId="0" borderId="0"/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0" fontId="15" fillId="0" borderId="0"/>
    <xf numFmtId="266" fontId="73" fillId="0" borderId="0">
      <protection locked="0"/>
    </xf>
    <xf numFmtId="0" fontId="15" fillId="0" borderId="0"/>
    <xf numFmtId="266" fontId="24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24" fillId="0" borderId="0">
      <protection locked="0"/>
    </xf>
    <xf numFmtId="266" fontId="73" fillId="0" borderId="0">
      <protection locked="0"/>
    </xf>
    <xf numFmtId="0" fontId="15" fillId="0" borderId="0"/>
    <xf numFmtId="0" fontId="15" fillId="0" borderId="0"/>
    <xf numFmtId="266" fontId="79" fillId="0" borderId="0">
      <protection locked="0"/>
    </xf>
    <xf numFmtId="266" fontId="24" fillId="0" borderId="0">
      <protection locked="0"/>
    </xf>
    <xf numFmtId="266" fontId="24" fillId="0" borderId="0">
      <protection locked="0"/>
    </xf>
    <xf numFmtId="0" fontId="15" fillId="0" borderId="0"/>
    <xf numFmtId="266" fontId="24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73" fillId="0" borderId="0">
      <protection locked="0"/>
    </xf>
    <xf numFmtId="266" fontId="145" fillId="0" borderId="0">
      <protection locked="0"/>
    </xf>
    <xf numFmtId="266" fontId="60" fillId="0" borderId="0">
      <protection locked="0"/>
    </xf>
    <xf numFmtId="0" fontId="15" fillId="0" borderId="0"/>
    <xf numFmtId="0" fontId="15" fillId="0" borderId="0"/>
    <xf numFmtId="266" fontId="73" fillId="0" borderId="0">
      <protection locked="0"/>
    </xf>
    <xf numFmtId="0" fontId="15" fillId="0" borderId="0"/>
    <xf numFmtId="0" fontId="29" fillId="0" borderId="12">
      <alignment horizontal="distributed"/>
    </xf>
    <xf numFmtId="0" fontId="29" fillId="0" borderId="70">
      <alignment horizontal="distributed" vertical="center"/>
    </xf>
    <xf numFmtId="0" fontId="29" fillId="0" borderId="71">
      <alignment horizontal="distributed" vertical="top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5" fillId="0" borderId="0">
      <alignment vertical="center"/>
    </xf>
    <xf numFmtId="0" fontId="15" fillId="0" borderId="0">
      <alignment vertical="center"/>
    </xf>
    <xf numFmtId="0" fontId="24" fillId="0" borderId="0"/>
    <xf numFmtId="0" fontId="15" fillId="0" borderId="0"/>
    <xf numFmtId="0" fontId="15" fillId="0" borderId="0"/>
    <xf numFmtId="0" fontId="15" fillId="0" borderId="0"/>
    <xf numFmtId="38" fontId="29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4" fillId="0" borderId="0"/>
    <xf numFmtId="282" fontId="183" fillId="0" borderId="44">
      <alignment horizontal="distributed" vertical="center"/>
    </xf>
    <xf numFmtId="0" fontId="189" fillId="0" borderId="0"/>
    <xf numFmtId="0" fontId="43" fillId="0" borderId="0"/>
    <xf numFmtId="0" fontId="43" fillId="0" borderId="0" applyProtection="0"/>
    <xf numFmtId="0" fontId="28" fillId="0" borderId="43">
      <alignment horizontal="center" vertical="center"/>
    </xf>
    <xf numFmtId="296" fontId="190" fillId="0" borderId="43"/>
    <xf numFmtId="0" fontId="43" fillId="0" borderId="44">
      <alignment horizontal="center" vertical="center" wrapText="1"/>
    </xf>
    <xf numFmtId="0" fontId="38" fillId="0" borderId="39">
      <protection locked="0"/>
    </xf>
    <xf numFmtId="0" fontId="130" fillId="0" borderId="39" applyNumberFormat="0" applyFont="0" applyFill="0" applyAlignment="0" applyProtection="0"/>
    <xf numFmtId="0" fontId="130" fillId="0" borderId="39" applyNumberFormat="0" applyFont="0" applyFill="0" applyAlignment="0" applyProtection="0"/>
    <xf numFmtId="0" fontId="130" fillId="0" borderId="39" applyNumberFormat="0" applyFont="0" applyFill="0" applyAlignment="0" applyProtection="0"/>
    <xf numFmtId="0" fontId="130" fillId="0" borderId="39" applyNumberFormat="0" applyFont="0" applyFill="0" applyAlignment="0" applyProtection="0"/>
    <xf numFmtId="0" fontId="130" fillId="0" borderId="39" applyNumberFormat="0" applyFont="0" applyFill="0" applyAlignment="0" applyProtection="0"/>
    <xf numFmtId="0" fontId="130" fillId="0" borderId="39" applyNumberFormat="0" applyFont="0" applyFill="0" applyAlignment="0" applyProtection="0"/>
    <xf numFmtId="0" fontId="38" fillId="0" borderId="39">
      <protection locked="0"/>
    </xf>
    <xf numFmtId="196" fontId="35" fillId="0" borderId="0" applyFont="0" applyFill="0" applyBorder="0" applyAlignment="0" applyProtection="0"/>
    <xf numFmtId="182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182" fontId="35" fillId="0" borderId="0" applyFont="0" applyFill="0" applyBorder="0" applyAlignment="0" applyProtection="0"/>
    <xf numFmtId="299" fontId="24" fillId="0" borderId="0">
      <protection locked="0"/>
    </xf>
    <xf numFmtId="300" fontId="46" fillId="0" borderId="0" applyFont="0" applyFill="0" applyBorder="0" applyAlignment="0" applyProtection="0"/>
    <xf numFmtId="301" fontId="46" fillId="0" borderId="0" applyFont="0" applyFill="0" applyBorder="0" applyAlignment="0" applyProtection="0"/>
    <xf numFmtId="302" fontId="24" fillId="0" borderId="0">
      <protection locked="0"/>
    </xf>
    <xf numFmtId="303" fontId="130" fillId="0" borderId="0" applyFont="0" applyFill="0" applyBorder="0" applyAlignment="0" applyProtection="0"/>
    <xf numFmtId="303" fontId="130" fillId="0" borderId="0" applyFont="0" applyFill="0" applyBorder="0" applyAlignment="0" applyProtection="0"/>
    <xf numFmtId="303" fontId="130" fillId="0" borderId="0" applyFont="0" applyFill="0" applyBorder="0" applyAlignment="0" applyProtection="0"/>
    <xf numFmtId="303" fontId="130" fillId="0" borderId="0" applyFont="0" applyFill="0" applyBorder="0" applyAlignment="0" applyProtection="0"/>
    <xf numFmtId="304" fontId="130" fillId="0" borderId="0" applyFont="0" applyFill="0" applyBorder="0" applyAlignment="0" applyProtection="0"/>
    <xf numFmtId="304" fontId="130" fillId="0" borderId="0" applyFont="0" applyFill="0" applyBorder="0" applyAlignment="0" applyProtection="0"/>
    <xf numFmtId="305" fontId="24" fillId="0" borderId="0">
      <protection locked="0"/>
    </xf>
    <xf numFmtId="306" fontId="24" fillId="0" borderId="0">
      <protection locked="0"/>
    </xf>
    <xf numFmtId="307" fontId="130" fillId="0" borderId="0" applyFont="0" applyFill="0" applyBorder="0" applyAlignment="0" applyProtection="0"/>
    <xf numFmtId="307" fontId="130" fillId="0" borderId="0" applyFont="0" applyFill="0" applyBorder="0" applyAlignment="0" applyProtection="0"/>
    <xf numFmtId="307" fontId="130" fillId="0" borderId="0" applyFont="0" applyFill="0" applyBorder="0" applyAlignment="0" applyProtection="0"/>
    <xf numFmtId="307" fontId="130" fillId="0" borderId="0" applyFont="0" applyFill="0" applyBorder="0" applyAlignment="0" applyProtection="0"/>
    <xf numFmtId="308" fontId="130" fillId="0" borderId="0" applyFont="0" applyFill="0" applyBorder="0" applyAlignment="0" applyProtection="0"/>
    <xf numFmtId="308" fontId="130" fillId="0" borderId="0" applyFont="0" applyFill="0" applyBorder="0" applyAlignment="0" applyProtection="0"/>
    <xf numFmtId="309" fontId="24" fillId="0" borderId="0">
      <protection locked="0"/>
    </xf>
    <xf numFmtId="0" fontId="15" fillId="0" borderId="0">
      <alignment vertical="center"/>
    </xf>
    <xf numFmtId="0" fontId="191" fillId="0" borderId="0">
      <alignment vertical="center"/>
    </xf>
    <xf numFmtId="9" fontId="191" fillId="0" borderId="0">
      <alignment vertical="center"/>
    </xf>
    <xf numFmtId="41" fontId="191" fillId="0" borderId="0">
      <alignment vertical="center"/>
    </xf>
  </cellStyleXfs>
  <cellXfs count="154">
    <xf numFmtId="0" fontId="0" fillId="0" borderId="0" xfId="0">
      <alignment vertical="center"/>
    </xf>
    <xf numFmtId="41" fontId="10" fillId="0" borderId="0" xfId="0" applyNumberFormat="1" applyFont="1" applyFill="1" applyAlignment="1"/>
    <xf numFmtId="41" fontId="11" fillId="0" borderId="0" xfId="0" applyNumberFormat="1" applyFont="1" applyFill="1" applyBorder="1" applyAlignment="1">
      <alignment horizontal="left" vertical="center" wrapText="1"/>
    </xf>
    <xf numFmtId="41" fontId="12" fillId="0" borderId="0" xfId="0" applyNumberFormat="1" applyFont="1" applyFill="1" applyAlignment="1">
      <alignment vertical="center"/>
    </xf>
    <xf numFmtId="41" fontId="10" fillId="0" borderId="0" xfId="0" applyNumberFormat="1" applyFont="1" applyFill="1" applyAlignment="1">
      <alignment vertical="center"/>
    </xf>
    <xf numFmtId="0" fontId="3" fillId="0" borderId="0" xfId="0" applyFont="1" applyBorder="1" applyAlignment="1">
      <alignment horizontal="left" vertical="center"/>
    </xf>
    <xf numFmtId="41" fontId="13" fillId="0" borderId="1" xfId="0" applyNumberFormat="1" applyFont="1" applyFill="1" applyBorder="1" applyAlignment="1">
      <alignment horizontal="left" vertical="center"/>
    </xf>
    <xf numFmtId="41" fontId="13" fillId="0" borderId="1" xfId="0" applyNumberFormat="1" applyFont="1" applyFill="1" applyBorder="1" applyAlignment="1">
      <alignment vertical="center"/>
    </xf>
    <xf numFmtId="41" fontId="13" fillId="0" borderId="17" xfId="0" applyNumberFormat="1" applyFont="1" applyFill="1" applyBorder="1" applyAlignment="1">
      <alignment horizontal="left" vertical="center"/>
    </xf>
    <xf numFmtId="41" fontId="13" fillId="0" borderId="17" xfId="0" applyNumberFormat="1" applyFont="1" applyFill="1" applyBorder="1" applyAlignment="1">
      <alignment vertical="center"/>
    </xf>
    <xf numFmtId="41" fontId="13" fillId="0" borderId="18" xfId="0" applyNumberFormat="1" applyFont="1" applyFill="1" applyBorder="1" applyAlignment="1">
      <alignment vertical="center"/>
    </xf>
    <xf numFmtId="41" fontId="13" fillId="0" borderId="3" xfId="0" applyNumberFormat="1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17" fillId="0" borderId="0" xfId="4" applyFont="1">
      <alignment vertical="center"/>
    </xf>
    <xf numFmtId="0" fontId="19" fillId="0" borderId="35" xfId="3" applyFont="1" applyBorder="1" applyAlignment="1">
      <alignment horizontal="center" vertical="center"/>
    </xf>
    <xf numFmtId="0" fontId="19" fillId="0" borderId="37" xfId="3" applyFont="1" applyBorder="1" applyAlignment="1">
      <alignment horizontal="center" vertical="center"/>
    </xf>
    <xf numFmtId="0" fontId="17" fillId="0" borderId="35" xfId="3" applyFont="1" applyBorder="1" applyAlignment="1">
      <alignment horizontal="center" vertical="center"/>
    </xf>
    <xf numFmtId="0" fontId="17" fillId="0" borderId="37" xfId="3" applyFont="1" applyBorder="1" applyAlignment="1">
      <alignment horizontal="center" vertical="center"/>
    </xf>
    <xf numFmtId="0" fontId="18" fillId="0" borderId="37" xfId="3" applyFont="1" applyFill="1" applyBorder="1" applyAlignment="1">
      <alignment vertical="center" shrinkToFit="1"/>
    </xf>
    <xf numFmtId="0" fontId="18" fillId="0" borderId="37" xfId="3" applyFont="1" applyBorder="1" applyAlignment="1">
      <alignment vertical="center" shrinkToFit="1"/>
    </xf>
    <xf numFmtId="0" fontId="18" fillId="0" borderId="37" xfId="3" applyFont="1" applyBorder="1" applyAlignment="1">
      <alignment horizontal="center" vertical="center" shrinkToFit="1"/>
    </xf>
    <xf numFmtId="177" fontId="17" fillId="0" borderId="0" xfId="4" applyNumberFormat="1" applyFont="1">
      <alignment vertical="center"/>
    </xf>
    <xf numFmtId="0" fontId="17" fillId="0" borderId="0" xfId="3" applyFont="1" applyAlignment="1">
      <alignment horizontal="center" vertical="center"/>
    </xf>
    <xf numFmtId="0" fontId="17" fillId="0" borderId="10" xfId="3" applyFont="1" applyBorder="1" applyAlignment="1">
      <alignment horizontal="center" vertical="center"/>
    </xf>
    <xf numFmtId="0" fontId="17" fillId="0" borderId="38" xfId="3" applyFont="1" applyBorder="1" applyAlignment="1">
      <alignment horizontal="center" vertical="center"/>
    </xf>
    <xf numFmtId="0" fontId="17" fillId="0" borderId="38" xfId="3" applyFont="1" applyBorder="1" applyAlignment="1">
      <alignment vertical="center"/>
    </xf>
    <xf numFmtId="0" fontId="17" fillId="0" borderId="31" xfId="3" applyFont="1" applyBorder="1" applyAlignment="1">
      <alignment horizontal="center" vertical="center"/>
    </xf>
    <xf numFmtId="41" fontId="13" fillId="0" borderId="4" xfId="0" applyNumberFormat="1" applyFont="1" applyFill="1" applyBorder="1" applyAlignment="1">
      <alignment horizontal="left" vertical="center"/>
    </xf>
    <xf numFmtId="41" fontId="13" fillId="0" borderId="4" xfId="0" applyNumberFormat="1" applyFont="1" applyFill="1" applyBorder="1" applyAlignment="1">
      <alignment vertical="center"/>
    </xf>
    <xf numFmtId="41" fontId="13" fillId="0" borderId="5" xfId="0" applyNumberFormat="1" applyFont="1" applyFill="1" applyBorder="1" applyAlignment="1">
      <alignment vertical="center"/>
    </xf>
    <xf numFmtId="41" fontId="17" fillId="0" borderId="0" xfId="4" applyNumberFormat="1" applyFont="1">
      <alignment vertical="center"/>
    </xf>
    <xf numFmtId="41" fontId="13" fillId="2" borderId="28" xfId="0" applyNumberFormat="1" applyFont="1" applyFill="1" applyBorder="1" applyAlignment="1">
      <alignment horizontal="left" vertical="center"/>
    </xf>
    <xf numFmtId="41" fontId="13" fillId="2" borderId="79" xfId="0" applyNumberFormat="1" applyFont="1" applyFill="1" applyBorder="1" applyAlignment="1">
      <alignment horizontal="left" vertical="center"/>
    </xf>
    <xf numFmtId="0" fontId="13" fillId="2" borderId="29" xfId="0" applyNumberFormat="1" applyFont="1" applyFill="1" applyBorder="1" applyAlignment="1">
      <alignment horizontal="center" vertical="center"/>
    </xf>
    <xf numFmtId="41" fontId="13" fillId="2" borderId="29" xfId="0" applyNumberFormat="1" applyFont="1" applyFill="1" applyBorder="1" applyAlignment="1">
      <alignment horizontal="center" vertical="center"/>
    </xf>
    <xf numFmtId="177" fontId="17" fillId="0" borderId="0" xfId="3" applyNumberFormat="1" applyFont="1" applyAlignment="1">
      <alignment horizontal="center" vertical="center"/>
    </xf>
    <xf numFmtId="0" fontId="20" fillId="0" borderId="0" xfId="3" applyFont="1" applyAlignment="1">
      <alignment horizontal="center" vertical="center"/>
    </xf>
    <xf numFmtId="0" fontId="18" fillId="0" borderId="0" xfId="3" applyFont="1" applyAlignment="1">
      <alignment horizontal="left" vertical="center"/>
    </xf>
    <xf numFmtId="179" fontId="17" fillId="0" borderId="0" xfId="3" applyNumberFormat="1" applyFont="1" applyAlignment="1">
      <alignment horizontal="left" vertical="center" indent="1"/>
    </xf>
    <xf numFmtId="178" fontId="17" fillId="0" borderId="0" xfId="3" applyNumberFormat="1" applyFont="1" applyAlignment="1">
      <alignment horizontal="center" vertical="center"/>
    </xf>
    <xf numFmtId="0" fontId="22" fillId="0" borderId="0" xfId="3" applyFont="1" applyAlignment="1">
      <alignment horizontal="center" vertical="center"/>
    </xf>
    <xf numFmtId="0" fontId="17" fillId="0" borderId="0" xfId="3" applyFont="1" applyAlignment="1">
      <alignment horizontal="centerContinuous" vertical="center"/>
    </xf>
    <xf numFmtId="0" fontId="17" fillId="0" borderId="0" xfId="3" applyFont="1" applyAlignment="1">
      <alignment vertical="center"/>
    </xf>
    <xf numFmtId="0" fontId="16" fillId="0" borderId="0" xfId="4" applyFont="1">
      <alignment vertical="center"/>
    </xf>
    <xf numFmtId="0" fontId="23" fillId="0" borderId="0" xfId="3" applyFont="1" applyAlignment="1">
      <alignment horizontal="center" vertical="center"/>
    </xf>
    <xf numFmtId="0" fontId="23" fillId="0" borderId="0" xfId="3" applyFont="1" applyAlignment="1">
      <alignment vertical="center"/>
    </xf>
    <xf numFmtId="0" fontId="23" fillId="0" borderId="0" xfId="4" applyFont="1">
      <alignment vertical="center"/>
    </xf>
    <xf numFmtId="41" fontId="13" fillId="0" borderId="4" xfId="0" applyNumberFormat="1" applyFont="1" applyFill="1" applyBorder="1" applyAlignment="1">
      <alignment horizontal="center" vertical="center" wrapText="1" shrinkToFit="1"/>
    </xf>
    <xf numFmtId="41" fontId="14" fillId="0" borderId="16" xfId="0" applyNumberFormat="1" applyFont="1" applyFill="1" applyBorder="1" applyAlignment="1">
      <alignment horizontal="left" vertical="center"/>
    </xf>
    <xf numFmtId="0" fontId="13" fillId="0" borderId="17" xfId="0" applyNumberFormat="1" applyFont="1" applyFill="1" applyBorder="1" applyAlignment="1">
      <alignment horizontal="center" vertical="center"/>
    </xf>
    <xf numFmtId="41" fontId="13" fillId="0" borderId="5" xfId="0" applyNumberFormat="1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9" fontId="0" fillId="0" borderId="1" xfId="2" applyFont="1" applyFill="1" applyBorder="1" applyAlignment="1">
      <alignment horizontal="center" vertical="center"/>
    </xf>
    <xf numFmtId="204" fontId="0" fillId="0" borderId="1" xfId="2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/>
    </xf>
    <xf numFmtId="0" fontId="7" fillId="0" borderId="19" xfId="0" applyFont="1" applyFill="1" applyBorder="1" applyAlignment="1">
      <alignment horizontal="left" vertical="center"/>
    </xf>
    <xf numFmtId="10" fontId="0" fillId="0" borderId="1" xfId="2" applyNumberFormat="1" applyFont="1" applyFill="1" applyBorder="1" applyAlignment="1">
      <alignment horizontal="center" vertical="center"/>
    </xf>
    <xf numFmtId="310" fontId="0" fillId="0" borderId="1" xfId="2" applyNumberFormat="1" applyFont="1" applyFill="1" applyBorder="1" applyAlignment="1">
      <alignment horizontal="center" vertical="center"/>
    </xf>
    <xf numFmtId="10" fontId="1" fillId="0" borderId="1" xfId="2" applyNumberFormat="1" applyFont="1" applyFill="1" applyBorder="1" applyAlignment="1">
      <alignment horizontal="center" vertical="center"/>
    </xf>
    <xf numFmtId="204" fontId="1" fillId="0" borderId="1" xfId="2" applyNumberFormat="1" applyFont="1" applyFill="1" applyBorder="1" applyAlignment="1">
      <alignment horizontal="center" vertical="center"/>
    </xf>
    <xf numFmtId="204" fontId="0" fillId="0" borderId="1" xfId="0" applyNumberFormat="1" applyFill="1" applyBorder="1" applyAlignment="1">
      <alignment horizontal="center" vertical="center"/>
    </xf>
    <xf numFmtId="9" fontId="0" fillId="0" borderId="12" xfId="2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17" fillId="0" borderId="35" xfId="3" applyFont="1" applyFill="1" applyBorder="1" applyAlignment="1">
      <alignment horizontal="center" vertical="center"/>
    </xf>
    <xf numFmtId="0" fontId="17" fillId="0" borderId="37" xfId="3" applyFont="1" applyFill="1" applyBorder="1" applyAlignment="1">
      <alignment horizontal="center" vertical="center"/>
    </xf>
    <xf numFmtId="0" fontId="17" fillId="0" borderId="0" xfId="4" applyFont="1" applyFill="1">
      <alignment vertical="center"/>
    </xf>
    <xf numFmtId="0" fontId="13" fillId="0" borderId="4" xfId="0" applyNumberFormat="1" applyFont="1" applyFill="1" applyBorder="1" applyAlignment="1">
      <alignment horizontal="center" vertical="center"/>
    </xf>
    <xf numFmtId="41" fontId="14" fillId="0" borderId="0" xfId="0" applyNumberFormat="1" applyFont="1" applyFill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 vertical="center"/>
    </xf>
    <xf numFmtId="41" fontId="13" fillId="0" borderId="0" xfId="0" applyNumberFormat="1" applyFont="1" applyFill="1" applyBorder="1" applyAlignment="1">
      <alignment horizontal="left" vertical="center"/>
    </xf>
    <xf numFmtId="41" fontId="13" fillId="0" borderId="0" xfId="0" applyNumberFormat="1" applyFont="1" applyFill="1" applyBorder="1" applyAlignment="1">
      <alignment vertical="center"/>
    </xf>
    <xf numFmtId="0" fontId="13" fillId="0" borderId="73" xfId="0" applyNumberFormat="1" applyFont="1" applyFill="1" applyBorder="1" applyAlignment="1">
      <alignment horizontal="center" vertical="center"/>
    </xf>
    <xf numFmtId="41" fontId="13" fillId="0" borderId="73" xfId="0" applyNumberFormat="1" applyFont="1" applyFill="1" applyBorder="1" applyAlignment="1">
      <alignment horizontal="left" vertical="center"/>
    </xf>
    <xf numFmtId="41" fontId="13" fillId="0" borderId="73" xfId="0" applyNumberFormat="1" applyFont="1" applyFill="1" applyBorder="1" applyAlignment="1">
      <alignment vertical="center"/>
    </xf>
    <xf numFmtId="41" fontId="13" fillId="0" borderId="78" xfId="0" applyNumberFormat="1" applyFont="1" applyFill="1" applyBorder="1" applyAlignment="1">
      <alignment vertical="center"/>
    </xf>
    <xf numFmtId="41" fontId="13" fillId="0" borderId="16" xfId="0" applyNumberFormat="1" applyFont="1" applyFill="1" applyBorder="1" applyAlignment="1">
      <alignment horizontal="left" vertical="center"/>
    </xf>
    <xf numFmtId="41" fontId="13" fillId="0" borderId="31" xfId="0" applyNumberFormat="1" applyFont="1" applyFill="1" applyBorder="1" applyAlignment="1">
      <alignment horizontal="left" vertical="center"/>
    </xf>
    <xf numFmtId="41" fontId="13" fillId="0" borderId="17" xfId="0" applyNumberFormat="1" applyFont="1" applyFill="1" applyBorder="1" applyAlignment="1">
      <alignment horizontal="center" vertical="center"/>
    </xf>
    <xf numFmtId="0" fontId="21" fillId="0" borderId="0" xfId="3" applyFont="1" applyAlignment="1">
      <alignment horizontal="left" vertical="center"/>
    </xf>
    <xf numFmtId="0" fontId="17" fillId="0" borderId="0" xfId="4" applyFont="1" applyAlignment="1">
      <alignment horizontal="left" vertical="center"/>
    </xf>
    <xf numFmtId="177" fontId="17" fillId="0" borderId="0" xfId="3" applyNumberFormat="1" applyFont="1" applyAlignment="1">
      <alignment horizontal="center" vertical="center"/>
    </xf>
    <xf numFmtId="176" fontId="17" fillId="0" borderId="0" xfId="3" applyNumberFormat="1" applyFont="1" applyAlignment="1">
      <alignment horizontal="center" vertical="center"/>
    </xf>
    <xf numFmtId="0" fontId="193" fillId="0" borderId="1" xfId="3" applyFont="1" applyBorder="1" applyAlignment="1">
      <alignment horizontal="center" vertical="center" shrinkToFit="1"/>
    </xf>
    <xf numFmtId="176" fontId="193" fillId="0" borderId="7" xfId="3" applyNumberFormat="1" applyFont="1" applyBorder="1" applyAlignment="1">
      <alignment horizontal="left" vertical="center" indent="1" shrinkToFit="1"/>
    </xf>
    <xf numFmtId="176" fontId="193" fillId="0" borderId="8" xfId="3" applyNumberFormat="1" applyFont="1" applyBorder="1" applyAlignment="1">
      <alignment horizontal="left" vertical="center" indent="1" shrinkToFit="1"/>
    </xf>
    <xf numFmtId="177" fontId="193" fillId="0" borderId="8" xfId="3" applyNumberFormat="1" applyFont="1" applyBorder="1" applyAlignment="1">
      <alignment horizontal="right" vertical="center"/>
    </xf>
    <xf numFmtId="0" fontId="193" fillId="0" borderId="1" xfId="3" applyFont="1" applyBorder="1" applyAlignment="1">
      <alignment horizontal="center" vertical="center"/>
    </xf>
    <xf numFmtId="0" fontId="192" fillId="0" borderId="0" xfId="3" applyFont="1" applyAlignment="1">
      <alignment horizontal="center" vertical="center"/>
    </xf>
    <xf numFmtId="0" fontId="193" fillId="0" borderId="0" xfId="3" applyFont="1" applyAlignment="1">
      <alignment horizontal="left" vertical="center"/>
    </xf>
    <xf numFmtId="0" fontId="193" fillId="0" borderId="1" xfId="3" applyFont="1" applyFill="1" applyBorder="1" applyAlignment="1">
      <alignment horizontal="center" vertical="center" justifyLastLine="1"/>
    </xf>
    <xf numFmtId="0" fontId="193" fillId="0" borderId="7" xfId="3" applyFont="1" applyFill="1" applyBorder="1" applyAlignment="1">
      <alignment horizontal="center" vertical="center" justifyLastLine="1"/>
    </xf>
    <xf numFmtId="0" fontId="193" fillId="0" borderId="8" xfId="3" applyFont="1" applyFill="1" applyBorder="1" applyAlignment="1">
      <alignment horizontal="center" vertical="center" justifyLastLine="1"/>
    </xf>
    <xf numFmtId="0" fontId="193" fillId="0" borderId="1" xfId="3" applyFont="1" applyFill="1" applyBorder="1" applyAlignment="1">
      <alignment horizontal="center" vertical="center" wrapText="1" justifyLastLine="1"/>
    </xf>
    <xf numFmtId="0" fontId="193" fillId="0" borderId="1" xfId="3" applyFont="1" applyBorder="1" applyAlignment="1">
      <alignment horizontal="center" vertical="center" wrapText="1" shrinkToFit="1"/>
    </xf>
    <xf numFmtId="0" fontId="7" fillId="0" borderId="7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/>
    </xf>
    <xf numFmtId="0" fontId="7" fillId="0" borderId="19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41" fontId="4" fillId="0" borderId="1" xfId="1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left" vertical="center"/>
    </xf>
    <xf numFmtId="41" fontId="4" fillId="0" borderId="12" xfId="1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0" fontId="7" fillId="0" borderId="2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41" fontId="4" fillId="0" borderId="7" xfId="1" applyFont="1" applyFill="1" applyBorder="1" applyAlignment="1">
      <alignment horizontal="center" vertical="center"/>
    </xf>
    <xf numFmtId="41" fontId="4" fillId="0" borderId="9" xfId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74" xfId="0" applyFont="1" applyFill="1" applyBorder="1" applyAlignment="1">
      <alignment horizontal="center" vertical="center" wrapText="1" shrinkToFit="1"/>
    </xf>
    <xf numFmtId="0" fontId="7" fillId="0" borderId="75" xfId="0" applyFont="1" applyFill="1" applyBorder="1" applyAlignment="1">
      <alignment horizontal="center" vertical="center" wrapText="1" shrinkToFit="1"/>
    </xf>
    <xf numFmtId="0" fontId="7" fillId="0" borderId="3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41" fontId="0" fillId="0" borderId="77" xfId="1" applyFont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41" fontId="4" fillId="0" borderId="76" xfId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41" fontId="4" fillId="0" borderId="14" xfId="1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left" vertical="center"/>
    </xf>
    <xf numFmtId="41" fontId="4" fillId="0" borderId="17" xfId="0" applyNumberFormat="1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left" vertical="center"/>
    </xf>
    <xf numFmtId="0" fontId="7" fillId="0" borderId="18" xfId="0" applyFont="1" applyFill="1" applyBorder="1" applyAlignment="1">
      <alignment horizontal="left" vertical="center"/>
    </xf>
    <xf numFmtId="41" fontId="13" fillId="0" borderId="27" xfId="0" applyNumberFormat="1" applyFont="1" applyFill="1" applyBorder="1" applyAlignment="1">
      <alignment horizontal="center" vertical="center" wrapText="1" shrinkToFit="1"/>
    </xf>
    <xf numFmtId="41" fontId="13" fillId="0" borderId="30" xfId="0" applyNumberFormat="1" applyFont="1" applyFill="1" applyBorder="1" applyAlignment="1">
      <alignment horizontal="center" vertical="center" wrapText="1" shrinkToFit="1"/>
    </xf>
    <xf numFmtId="41" fontId="14" fillId="0" borderId="33" xfId="0" applyNumberFormat="1" applyFont="1" applyFill="1" applyBorder="1" applyAlignment="1">
      <alignment horizontal="center" vertical="center"/>
    </xf>
    <xf numFmtId="41" fontId="14" fillId="0" borderId="21" xfId="0" applyNumberFormat="1" applyFont="1" applyFill="1" applyBorder="1" applyAlignment="1">
      <alignment horizontal="center" vertical="center"/>
    </xf>
    <xf numFmtId="41" fontId="14" fillId="0" borderId="32" xfId="0" applyNumberFormat="1" applyFont="1" applyFill="1" applyBorder="1" applyAlignment="1">
      <alignment horizontal="center" vertical="center"/>
    </xf>
    <xf numFmtId="41" fontId="13" fillId="0" borderId="23" xfId="0" applyNumberFormat="1" applyFont="1" applyFill="1" applyBorder="1" applyAlignment="1">
      <alignment horizontal="center" vertical="center" wrapText="1" shrinkToFit="1"/>
    </xf>
    <xf numFmtId="41" fontId="13" fillId="0" borderId="28" xfId="0" applyNumberFormat="1" applyFont="1" applyFill="1" applyBorder="1" applyAlignment="1">
      <alignment horizontal="center" vertical="center" wrapText="1" shrinkToFit="1"/>
    </xf>
    <xf numFmtId="0" fontId="13" fillId="0" borderId="24" xfId="0" applyNumberFormat="1" applyFont="1" applyFill="1" applyBorder="1" applyAlignment="1">
      <alignment horizontal="center" vertical="center" wrapText="1" shrinkToFit="1"/>
    </xf>
    <xf numFmtId="0" fontId="13" fillId="0" borderId="29" xfId="0" applyNumberFormat="1" applyFont="1" applyFill="1" applyBorder="1" applyAlignment="1">
      <alignment horizontal="center" vertical="center" wrapText="1" shrinkToFit="1"/>
    </xf>
    <xf numFmtId="41" fontId="13" fillId="0" borderId="25" xfId="0" applyNumberFormat="1" applyFont="1" applyFill="1" applyBorder="1" applyAlignment="1">
      <alignment horizontal="center" vertical="center" wrapText="1" shrinkToFit="1"/>
    </xf>
    <xf numFmtId="41" fontId="13" fillId="0" borderId="26" xfId="0" applyNumberFormat="1" applyFont="1" applyFill="1" applyBorder="1" applyAlignment="1">
      <alignment horizontal="center" vertical="center" wrapText="1" shrinkToFit="1"/>
    </xf>
    <xf numFmtId="41" fontId="14" fillId="0" borderId="72" xfId="0" applyNumberFormat="1" applyFont="1" applyFill="1" applyBorder="1" applyAlignment="1">
      <alignment horizontal="left" vertical="center"/>
    </xf>
    <xf numFmtId="41" fontId="14" fillId="0" borderId="26" xfId="0" applyNumberFormat="1" applyFont="1" applyFill="1" applyBorder="1" applyAlignment="1">
      <alignment horizontal="left" vertical="center"/>
    </xf>
    <xf numFmtId="41" fontId="13" fillId="0" borderId="24" xfId="0" applyNumberFormat="1" applyFont="1" applyFill="1" applyBorder="1" applyAlignment="1">
      <alignment horizontal="center" vertical="center" wrapText="1" shrinkToFit="1"/>
    </xf>
    <xf numFmtId="41" fontId="13" fillId="0" borderId="29" xfId="0" applyNumberFormat="1" applyFont="1" applyFill="1" applyBorder="1" applyAlignment="1">
      <alignment horizontal="center" vertical="center" wrapText="1" shrinkToFit="1"/>
    </xf>
  </cellXfs>
  <cellStyles count="3271">
    <cellStyle name=" " xfId="5" xr:uid="{00000000-0005-0000-0000-000000000000}"/>
    <cellStyle name="          _x000d__x000a_386grabber=vga.3gr_x000d__x000a_" xfId="6" xr:uid="{00000000-0005-0000-0000-000001000000}"/>
    <cellStyle name=" _1 감시제어" xfId="7" xr:uid="{00000000-0005-0000-0000-000002000000}"/>
    <cellStyle name=" _2.내역서" xfId="8" xr:uid="{00000000-0005-0000-0000-000003000000}"/>
    <cellStyle name=" _2.잠실_0310" xfId="9" xr:uid="{00000000-0005-0000-0000-000004000000}"/>
    <cellStyle name=" _20080617_실행내역_BMS" xfId="10" xr:uid="{00000000-0005-0000-0000-000005000000}"/>
    <cellStyle name=" _97연말" xfId="11" xr:uid="{00000000-0005-0000-0000-000006000000}"/>
    <cellStyle name=" _97연말_1 감시제어" xfId="12" xr:uid="{00000000-0005-0000-0000-000007000000}"/>
    <cellStyle name=" _97연말_2.내역서" xfId="13" xr:uid="{00000000-0005-0000-0000-000008000000}"/>
    <cellStyle name=" _97연말_2.잠실_0310" xfId="14" xr:uid="{00000000-0005-0000-0000-000009000000}"/>
    <cellStyle name=" _97연말_20080617_실행내역_BMS" xfId="15" xr:uid="{00000000-0005-0000-0000-00000A000000}"/>
    <cellStyle name=" _97연말_SW개발비대가(가압장)신규" xfId="16" xr:uid="{00000000-0005-0000-0000-00000B000000}"/>
    <cellStyle name=" _97연말_방재_공사내역" xfId="17" xr:uid="{00000000-0005-0000-0000-00000C000000}"/>
    <cellStyle name=" _97연말_제출 2.설계내역서_0806" xfId="18" xr:uid="{00000000-0005-0000-0000-00000D000000}"/>
    <cellStyle name=" _97연말1" xfId="19" xr:uid="{00000000-0005-0000-0000-00000E000000}"/>
    <cellStyle name=" _97연말1_1 감시제어" xfId="20" xr:uid="{00000000-0005-0000-0000-00000F000000}"/>
    <cellStyle name=" _97연말1_2.내역서" xfId="21" xr:uid="{00000000-0005-0000-0000-000010000000}"/>
    <cellStyle name=" _97연말1_2.잠실_0310" xfId="22" xr:uid="{00000000-0005-0000-0000-000011000000}"/>
    <cellStyle name=" _97연말1_20080617_실행내역_BMS" xfId="23" xr:uid="{00000000-0005-0000-0000-000012000000}"/>
    <cellStyle name=" _97연말1_SW개발비대가(가압장)신규" xfId="24" xr:uid="{00000000-0005-0000-0000-000013000000}"/>
    <cellStyle name=" _97연말1_방재_공사내역" xfId="25" xr:uid="{00000000-0005-0000-0000-000014000000}"/>
    <cellStyle name=" _97연말1_제출 2.설계내역서_0806" xfId="26" xr:uid="{00000000-0005-0000-0000-000015000000}"/>
    <cellStyle name=" _Book1" xfId="27" xr:uid="{00000000-0005-0000-0000-000016000000}"/>
    <cellStyle name=" _Book1_1 감시제어" xfId="28" xr:uid="{00000000-0005-0000-0000-000017000000}"/>
    <cellStyle name=" _Book1_2.내역서" xfId="29" xr:uid="{00000000-0005-0000-0000-000018000000}"/>
    <cellStyle name=" _Book1_2.잠실_0310" xfId="30" xr:uid="{00000000-0005-0000-0000-000019000000}"/>
    <cellStyle name=" _Book1_20080617_실행내역_BMS" xfId="31" xr:uid="{00000000-0005-0000-0000-00001A000000}"/>
    <cellStyle name=" _Book1_SW개발비대가(가압장)신규" xfId="32" xr:uid="{00000000-0005-0000-0000-00001B000000}"/>
    <cellStyle name=" _Book1_방재_공사내역" xfId="33" xr:uid="{00000000-0005-0000-0000-00001C000000}"/>
    <cellStyle name=" _Book1_제출 2.설계내역서_0806" xfId="34" xr:uid="{00000000-0005-0000-0000-00001D000000}"/>
    <cellStyle name=" _SW개발비대가(가압장)신규" xfId="35" xr:uid="{00000000-0005-0000-0000-00001E000000}"/>
    <cellStyle name=" _방재_공사내역" xfId="36" xr:uid="{00000000-0005-0000-0000-00001F000000}"/>
    <cellStyle name=" _제출 2.설계내역서_0806" xfId="37" xr:uid="{00000000-0005-0000-0000-000020000000}"/>
    <cellStyle name="&quot;" xfId="38" xr:uid="{00000000-0005-0000-0000-000021000000}"/>
    <cellStyle name="&quot;_설계서(갑지)0223" xfId="39" xr:uid="{00000000-0005-0000-0000-000022000000}"/>
    <cellStyle name="&quot;_설계서갑지" xfId="40" xr:uid="{00000000-0005-0000-0000-000023000000}"/>
    <cellStyle name="&quot;_설계예산서및단가산출서" xfId="41" xr:uid="{00000000-0005-0000-0000-000024000000}"/>
    <cellStyle name="&quot;_진입램프최종" xfId="42" xr:uid="{00000000-0005-0000-0000-000025000000}"/>
    <cellStyle name="&quot;_진입램프최종엑셀" xfId="43" xr:uid="{00000000-0005-0000-0000-000026000000}"/>
    <cellStyle name="&quot;큰제목&quot;" xfId="44" xr:uid="{00000000-0005-0000-0000-000027000000}"/>
    <cellStyle name="#" xfId="45" xr:uid="{00000000-0005-0000-0000-000028000000}"/>
    <cellStyle name="#,##0" xfId="46" xr:uid="{00000000-0005-0000-0000-000029000000}"/>
    <cellStyle name="#,##0.0" xfId="47" xr:uid="{00000000-0005-0000-0000-00002A000000}"/>
    <cellStyle name="#,##0.00" xfId="48" xr:uid="{00000000-0005-0000-0000-00002B000000}"/>
    <cellStyle name="#,##0.000" xfId="49" xr:uid="{00000000-0005-0000-0000-00002C000000}"/>
    <cellStyle name="#,##0_01_응봉배수지계측제어내역서_091204" xfId="50" xr:uid="{00000000-0005-0000-0000-00002D000000}"/>
    <cellStyle name="#_cost9702 (2)_계통도 (2)_계통도 " xfId="51" xr:uid="{00000000-0005-0000-0000-00002E000000}"/>
    <cellStyle name="#_cost9702 (2)_계통도 (2)_계통도 _Sheet1" xfId="52" xr:uid="{00000000-0005-0000-0000-00002F000000}"/>
    <cellStyle name="#_cost9702 (2)_계통도 (2)_계통도 _계약심사과_내역서-조정내역(북부)" xfId="53" xr:uid="{00000000-0005-0000-0000-000030000000}"/>
    <cellStyle name="#_cost9702 (2)_공사비예산서 (2)_계통도 " xfId="54" xr:uid="{00000000-0005-0000-0000-000031000000}"/>
    <cellStyle name="#_cost9702 (2)_공사비예산서 (2)_계통도 _Sheet1" xfId="55" xr:uid="{00000000-0005-0000-0000-000032000000}"/>
    <cellStyle name="#_cost9702 (2)_공사비예산서 (2)_계통도 _계약심사과_내역서-조정내역(북부)" xfId="56" xr:uid="{00000000-0005-0000-0000-000033000000}"/>
    <cellStyle name="#_cost9702 (2)_공사비예산서_계통도 " xfId="57" xr:uid="{00000000-0005-0000-0000-000034000000}"/>
    <cellStyle name="#_cost9702 (2)_공사비예산서_계통도 _Sheet1" xfId="58" xr:uid="{00000000-0005-0000-0000-000035000000}"/>
    <cellStyle name="#_cost9702 (2)_공사비예산서_계통도 _계약심사과_내역서-조정내역(북부)" xfId="59" xr:uid="{00000000-0005-0000-0000-000036000000}"/>
    <cellStyle name="#_cost9702 (2)_예정공정표 (2)_계통도 " xfId="60" xr:uid="{00000000-0005-0000-0000-000037000000}"/>
    <cellStyle name="#_cost9702 (2)_예정공정표 (2)_계통도 _Sheet1" xfId="61" xr:uid="{00000000-0005-0000-0000-000038000000}"/>
    <cellStyle name="#_cost9702 (2)_예정공정표 (2)_계통도 _계약심사과_내역서-조정내역(북부)" xfId="62" xr:uid="{00000000-0005-0000-0000-000039000000}"/>
    <cellStyle name="#_cost9702 (2)_주요자재_계통도 " xfId="63" xr:uid="{00000000-0005-0000-0000-00003A000000}"/>
    <cellStyle name="#_cost9702 (2)_주요자재_계통도 _Sheet1" xfId="64" xr:uid="{00000000-0005-0000-0000-00003B000000}"/>
    <cellStyle name="#_cost9702 (2)_주요자재_계통도 _계약심사과_내역서-조정내역(북부)" xfId="65" xr:uid="{00000000-0005-0000-0000-00003C000000}"/>
    <cellStyle name="#_목차 " xfId="66" xr:uid="{00000000-0005-0000-0000-00003D000000}"/>
    <cellStyle name="#_예정공정표_계통도 " xfId="67" xr:uid="{00000000-0005-0000-0000-00003E000000}"/>
    <cellStyle name="#_예정공정표_계통도 _Sheet1" xfId="68" xr:uid="{00000000-0005-0000-0000-00003F000000}"/>
    <cellStyle name="#_예정공정표_계통도 _계약심사과_내역서-조정내역(북부)" xfId="69" xr:uid="{00000000-0005-0000-0000-000040000000}"/>
    <cellStyle name="#_품셈 " xfId="70" xr:uid="{00000000-0005-0000-0000-000041000000}"/>
    <cellStyle name="#_품셈 _Sheet1" xfId="71" xr:uid="{00000000-0005-0000-0000-000042000000}"/>
    <cellStyle name="#_품셈 _계약심사과_내역서-조정내역(북부)" xfId="72" xr:uid="{00000000-0005-0000-0000-000043000000}"/>
    <cellStyle name="#_품셈_계통도 " xfId="73" xr:uid="{00000000-0005-0000-0000-000044000000}"/>
    <cellStyle name="#_품셈_계통도 _Sheet1" xfId="74" xr:uid="{00000000-0005-0000-0000-000045000000}"/>
    <cellStyle name="#_품셈_계통도 _계약심사과_내역서-조정내역(북부)" xfId="75" xr:uid="{00000000-0005-0000-0000-000046000000}"/>
    <cellStyle name="$" xfId="76" xr:uid="{00000000-0005-0000-0000-000047000000}"/>
    <cellStyle name="_x0004__x0004__x0019__x001b__x0004_$_x0010__x0010__x0008__x0001_" xfId="77" xr:uid="{00000000-0005-0000-0000-000048000000}"/>
    <cellStyle name="$_db진흥" xfId="78" xr:uid="{00000000-0005-0000-0000-000049000000}"/>
    <cellStyle name="$_SE40" xfId="79" xr:uid="{00000000-0005-0000-0000-00004A000000}"/>
    <cellStyle name="$_견적2" xfId="80" xr:uid="{00000000-0005-0000-0000-00004B000000}"/>
    <cellStyle name="$_기아" xfId="81" xr:uid="{00000000-0005-0000-0000-00004C000000}"/>
    <cellStyle name="(##.00)" xfId="82" xr:uid="{00000000-0005-0000-0000-00004D000000}"/>
    <cellStyle name="(△콤마)" xfId="83" xr:uid="{00000000-0005-0000-0000-00004E000000}"/>
    <cellStyle name="(△콤마) 2" xfId="84" xr:uid="{00000000-0005-0000-0000-00004F000000}"/>
    <cellStyle name="(△콤마) 3" xfId="85" xr:uid="{00000000-0005-0000-0000-000050000000}"/>
    <cellStyle name="(1)" xfId="86" xr:uid="{00000000-0005-0000-0000-000051000000}"/>
    <cellStyle name="(백분율)" xfId="87" xr:uid="{00000000-0005-0000-0000-000052000000}"/>
    <cellStyle name="(백분율) 2" xfId="88" xr:uid="{00000000-0005-0000-0000-000053000000}"/>
    <cellStyle name="(백분율) 3" xfId="89" xr:uid="{00000000-0005-0000-0000-000054000000}"/>
    <cellStyle name="(콤마)" xfId="90" xr:uid="{00000000-0005-0000-0000-000055000000}"/>
    <cellStyle name="(콤마) 2" xfId="91" xr:uid="{00000000-0005-0000-0000-000056000000}"/>
    <cellStyle name="(콤마) 3" xfId="92" xr:uid="{00000000-0005-0000-0000-000057000000}"/>
    <cellStyle name="_x0010__x0001_?" xfId="93" xr:uid="{00000000-0005-0000-0000-000058000000}"/>
    <cellStyle name="??" xfId="94" xr:uid="{00000000-0005-0000-0000-000059000000}"/>
    <cellStyle name="??_x0003_" xfId="95" xr:uid="{00000000-0005-0000-0000-00005A000000}"/>
    <cellStyle name="_x0001__x0002_??_x0007_ ??_x000d__x000d_??_x0001__x0002_??_x0007__x000d_?? _x000d_??_x000d__x000d_??_x0007__x0007__x0005__x0005__x0010__x0001_?" xfId="96" xr:uid="{00000000-0005-0000-0000-00005B000000}"/>
    <cellStyle name="?? [0]_????? " xfId="97" xr:uid="{00000000-0005-0000-0000-00005C000000}"/>
    <cellStyle name="_x0001__x0002_??_x0007__x000d_?? _x000d_??_x000d__x000d_??_x0007__x0007__x0005__x0005__x0010__x0001_?" xfId="98" xr:uid="{00000000-0005-0000-0000-00005D000000}"/>
    <cellStyle name="??&amp;O?&amp;H?_x0008__x000f__x0007_?_x0007__x0001__x0001_" xfId="99" xr:uid="{00000000-0005-0000-0000-00005E000000}"/>
    <cellStyle name="??&amp;O?&amp;H?_x0008__x000f__x0007_?_x0007__x0001__x0001_ 2" xfId="100" xr:uid="{00000000-0005-0000-0000-00005F000000}"/>
    <cellStyle name="??&amp;O?&amp;H?_x0008__x000f__x0007_?_x0007__x0001__x0001_ 3" xfId="101" xr:uid="{00000000-0005-0000-0000-000060000000}"/>
    <cellStyle name="??&amp;O?&amp;H?_x0008__x000f__x0007_?_x0007__x0001__x0001_ 4" xfId="102" xr:uid="{00000000-0005-0000-0000-000061000000}"/>
    <cellStyle name="??&amp;O?&amp;H?_x0008__x000f__x0007_?_x0007__x0001__x0001_ 5" xfId="103" xr:uid="{00000000-0005-0000-0000-000062000000}"/>
    <cellStyle name="??&amp;O?&amp;H?_x0008_??_x0007__x0001__x0001_" xfId="104" xr:uid="{00000000-0005-0000-0000-000063000000}"/>
    <cellStyle name="??&amp;O?&amp;H?_x0008_??_x0007__x0001__x0001_ 2" xfId="105" xr:uid="{00000000-0005-0000-0000-000064000000}"/>
    <cellStyle name="??&amp;O?&amp;H?_x0008_??_x0007__x0001__x0001_ 3" xfId="106" xr:uid="{00000000-0005-0000-0000-000065000000}"/>
    <cellStyle name="??&amp;O?&amp;H?_x0008_??_x0007__x0001__x0001_ 4" xfId="107" xr:uid="{00000000-0005-0000-0000-000066000000}"/>
    <cellStyle name="??&amp;O?&amp;H?_x0008_??_x0007__x0001__x0001_ 5" xfId="108" xr:uid="{00000000-0005-0000-0000-000067000000}"/>
    <cellStyle name="??&amp;O?&amp;H?_x0008_??_x0007__x0001__x0001__기초설계서0907-12" xfId="109" xr:uid="{00000000-0005-0000-0000-000068000000}"/>
    <cellStyle name="??&amp;O?&amp;H?_x0008__x000f__x0007_?_x0007__x0001__x0001__Book1" xfId="110" xr:uid="{00000000-0005-0000-0000-000069000000}"/>
    <cellStyle name="??&amp;쏗?뷐9_x0008__x0011__x0007_?_x0007__x0001__x0001_" xfId="111" xr:uid="{00000000-0005-0000-0000-00006A000000}"/>
    <cellStyle name="???­ [" xfId="112" xr:uid="{00000000-0005-0000-0000-00006B000000}"/>
    <cellStyle name="???­ [0]_???§-es2?÷" xfId="113" xr:uid="{00000000-0005-0000-0000-00006C000000}"/>
    <cellStyle name="????" xfId="114" xr:uid="{00000000-0005-0000-0000-00006D000000}"/>
    <cellStyle name="???? 2" xfId="115" xr:uid="{00000000-0005-0000-0000-00006E000000}"/>
    <cellStyle name="???? 3" xfId="116" xr:uid="{00000000-0005-0000-0000-00006F000000}"/>
    <cellStyle name="???? 4" xfId="117" xr:uid="{00000000-0005-0000-0000-000070000000}"/>
    <cellStyle name="???? 5" xfId="118" xr:uid="{00000000-0005-0000-0000-000071000000}"/>
    <cellStyle name="???????" xfId="119" xr:uid="{00000000-0005-0000-0000-000072000000}"/>
    <cellStyle name="???­_???§-es2?÷" xfId="120" xr:uid="{00000000-0005-0000-0000-000073000000}"/>
    <cellStyle name="???Ø_(%)º?¸?±ººÐ·???" xfId="121" xr:uid="{00000000-0005-0000-0000-000074000000}"/>
    <cellStyle name="??_????? " xfId="122" xr:uid="{00000000-0005-0000-0000-000075000000}"/>
    <cellStyle name="??¸®¼?" xfId="123" xr:uid="{00000000-0005-0000-0000-000076000000}"/>
    <cellStyle name="??¸®¼? 2" xfId="124" xr:uid="{00000000-0005-0000-0000-000077000000}"/>
    <cellStyle name="??¸®¼? 3" xfId="125" xr:uid="{00000000-0005-0000-0000-000078000000}"/>
    <cellStyle name="??¸®¼? 4" xfId="126" xr:uid="{00000000-0005-0000-0000-000079000000}"/>
    <cellStyle name="??¸®¼? 5" xfId="127" xr:uid="{00000000-0005-0000-0000-00007A000000}"/>
    <cellStyle name="??¸®¼?0" xfId="128" xr:uid="{00000000-0005-0000-0000-00007B000000}"/>
    <cellStyle name="??¸®¼?0 2" xfId="129" xr:uid="{00000000-0005-0000-0000-00007C000000}"/>
    <cellStyle name="??¸®¼?0 3" xfId="130" xr:uid="{00000000-0005-0000-0000-00007D000000}"/>
    <cellStyle name="??RM?????????(?RM????????" xfId="131" xr:uid="{00000000-0005-0000-0000-00007E000000}"/>
    <cellStyle name="?­Æ?±???" xfId="132" xr:uid="{00000000-0005-0000-0000-00007F000000}"/>
    <cellStyle name="?­Æ?±??? 2" xfId="133" xr:uid="{00000000-0005-0000-0000-000080000000}"/>
    <cellStyle name="?­Æ?±??? 3" xfId="134" xr:uid="{00000000-0005-0000-0000-000081000000}"/>
    <cellStyle name="?­Æ?±???_송탄정수장설계예산서(계측)" xfId="135" xr:uid="{00000000-0005-0000-0000-000082000000}"/>
    <cellStyle name="?­Æ?±???0" xfId="136" xr:uid="{00000000-0005-0000-0000-000083000000}"/>
    <cellStyle name="?­Æ?±???0 2" xfId="137" xr:uid="{00000000-0005-0000-0000-000084000000}"/>
    <cellStyle name="?­Æ?±???0 3" xfId="138" xr:uid="{00000000-0005-0000-0000-000085000000}"/>
    <cellStyle name="?­Æ?±???0_송탄정수장설계예산서(계측)" xfId="139" xr:uid="{00000000-0005-0000-0000-000086000000}"/>
    <cellStyle name="?þ" xfId="140" xr:uid="{00000000-0005-0000-0000-000087000000}"/>
    <cellStyle name="?þ¸¶ [" xfId="141" xr:uid="{00000000-0005-0000-0000-000088000000}"/>
    <cellStyle name="?Þ¸¶ [0]_???§-es2?÷" xfId="142" xr:uid="{00000000-0005-0000-0000-000089000000}"/>
    <cellStyle name="?Þ¸¶_???§-es2?÷" xfId="143" xr:uid="{00000000-0005-0000-0000-00008A000000}"/>
    <cellStyle name="?W?_laroux" xfId="144" xr:uid="{00000000-0005-0000-0000-00008B000000}"/>
    <cellStyle name="?曹%U?&amp;H?_x0008__x001a__x0004_?_x0007__x0001__x0001_" xfId="145" xr:uid="{00000000-0005-0000-0000-00008C000000}"/>
    <cellStyle name="?珠??? " xfId="146" xr:uid="{00000000-0005-0000-0000-00008D000000}"/>
    <cellStyle name="]_Sheet1_FY96" xfId="147" xr:uid="{00000000-0005-0000-0000-00008E000000}"/>
    <cellStyle name="]_Sheet1_PRODUCT DETAIL_x0013_Comma [0]_Sheet1_Q1" xfId="148" xr:uid="{00000000-0005-0000-0000-00008F000000}"/>
    <cellStyle name="_(01-14)광양항인건비" xfId="149" xr:uid="{00000000-0005-0000-0000-000090000000}"/>
    <cellStyle name="_(01-14)광양항인건비_01_응봉배수지계측제어내역서_091204" xfId="150" xr:uid="{00000000-0005-0000-0000-000091000000}"/>
    <cellStyle name="_(01-14)광양항인건비_SW대가" xfId="151" xr:uid="{00000000-0005-0000-0000-000092000000}"/>
    <cellStyle name="_(01-14)광양항인건비_기초설계서0907-12" xfId="152" xr:uid="{00000000-0005-0000-0000-000093000000}"/>
    <cellStyle name="_(01-14)광양항인건비_내역서(발주)" xfId="153" xr:uid="{00000000-0005-0000-0000-000094000000}"/>
    <cellStyle name="_(01-14)광양항인건비_설계내역서" xfId="154" xr:uid="{00000000-0005-0000-0000-000095000000}"/>
    <cellStyle name="_(01-14)광양항인건비_설계서(갑지)0223" xfId="155" xr:uid="{00000000-0005-0000-0000-000096000000}"/>
    <cellStyle name="_(01-14)광양항인건비_설계예산서및단가산출서" xfId="156" xr:uid="{00000000-0005-0000-0000-000097000000}"/>
    <cellStyle name="_(01-14)광양항인건비_전기내역서(고기동)_090921" xfId="157" xr:uid="{00000000-0005-0000-0000-000098000000}"/>
    <cellStyle name="_(01-14)광양항인건비_진입램프최종" xfId="158" xr:uid="{00000000-0005-0000-0000-000099000000}"/>
    <cellStyle name="_(01-14)광양항인건비_진입램프최종엑셀" xfId="159" xr:uid="{00000000-0005-0000-0000-00009A000000}"/>
    <cellStyle name="_(030312)오남리 아파트" xfId="160" xr:uid="{00000000-0005-0000-0000-00009B000000}"/>
    <cellStyle name="_(11-6)2001중장기계획(총괄)1" xfId="161" xr:uid="{00000000-0005-0000-0000-00009C000000}"/>
    <cellStyle name="_(11-6)2001중장기계획(총괄)1_설계서(발주용)" xfId="162" xr:uid="{00000000-0005-0000-0000-00009D000000}"/>
    <cellStyle name="_(11-6)2001중장기계획(총괄)1_설계서(전기연구원)" xfId="163" xr:uid="{00000000-0005-0000-0000-00009E000000}"/>
    <cellStyle name="_(11-6)2001중장기계획(총괄)1_용역발주설계" xfId="164" xr:uid="{00000000-0005-0000-0000-00009F000000}"/>
    <cellStyle name="_(11-6)2001중장기계획(총괄)1_용역발주설계(04)" xfId="165" xr:uid="{00000000-0005-0000-0000-0000A0000000}"/>
    <cellStyle name="_(변경내역서)" xfId="166" xr:uid="{00000000-0005-0000-0000-0000A1000000}"/>
    <cellStyle name="_(자재단가)내역서" xfId="167" xr:uid="{00000000-0005-0000-0000-0000A2000000}"/>
    <cellStyle name="_(주)삼표 자재단가견적" xfId="168" xr:uid="{00000000-0005-0000-0000-0000A3000000}"/>
    <cellStyle name="_~MF2110" xfId="169" xr:uid="{00000000-0005-0000-0000-0000A4000000}"/>
    <cellStyle name="_~MF2110_설계서(발주용)" xfId="170" xr:uid="{00000000-0005-0000-0000-0000A5000000}"/>
    <cellStyle name="_~MF2110_설계서(전기연구원)" xfId="171" xr:uid="{00000000-0005-0000-0000-0000A6000000}"/>
    <cellStyle name="_~MF2110_용역발주설계" xfId="172" xr:uid="{00000000-0005-0000-0000-0000A7000000}"/>
    <cellStyle name="_~MF2110_용역발주설계(04)" xfId="173" xr:uid="{00000000-0005-0000-0000-0000A8000000}"/>
    <cellStyle name="_~MF373C" xfId="174" xr:uid="{00000000-0005-0000-0000-0000A9000000}"/>
    <cellStyle name="_~MF373C_설계서(발주용)" xfId="175" xr:uid="{00000000-0005-0000-0000-0000AA000000}"/>
    <cellStyle name="_~MF373C_설계서(전기연구원)" xfId="176" xr:uid="{00000000-0005-0000-0000-0000AB000000}"/>
    <cellStyle name="_~MF373C_용역발주설계" xfId="177" xr:uid="{00000000-0005-0000-0000-0000AC000000}"/>
    <cellStyle name="_~MF373C_용역발주설계(04)" xfId="178" xr:uid="{00000000-0005-0000-0000-0000AD000000}"/>
    <cellStyle name="_00 견적서양식" xfId="179" xr:uid="{00000000-0005-0000-0000-0000AE000000}"/>
    <cellStyle name="_00 단가산출서 9호선,공항,공용" xfId="180" xr:uid="{00000000-0005-0000-0000-0000AF000000}"/>
    <cellStyle name="_00 단가산출서 9호선,공항,공용_내역서(발주)" xfId="181" xr:uid="{00000000-0005-0000-0000-0000B0000000}"/>
    <cellStyle name="_00 단가산출서 9호선,공항,공용_설계서(갑지)0223" xfId="182" xr:uid="{00000000-0005-0000-0000-0000B1000000}"/>
    <cellStyle name="_00 단가산출서 9호선,공항,공용_설계예산서및단가산출서" xfId="183" xr:uid="{00000000-0005-0000-0000-0000B2000000}"/>
    <cellStyle name="_00 단가산출서 9호선,공항,공용_진입램프최종" xfId="184" xr:uid="{00000000-0005-0000-0000-0000B3000000}"/>
    <cellStyle name="_00 단가산출서 9호선,공항,공용_진입램프최종엑셀" xfId="185" xr:uid="{00000000-0005-0000-0000-0000B4000000}"/>
    <cellStyle name="_002 계측제어내역서" xfId="186" xr:uid="{00000000-0005-0000-0000-0000B5000000}"/>
    <cellStyle name="_01" xfId="187" xr:uid="{00000000-0005-0000-0000-0000B6000000}"/>
    <cellStyle name="_01 내역서(당아래)" xfId="188" xr:uid="{00000000-0005-0000-0000-0000B7000000}"/>
    <cellStyle name="_01 내역서(당아래)_설계서(갑지)0223" xfId="189" xr:uid="{00000000-0005-0000-0000-0000B8000000}"/>
    <cellStyle name="_01 내역서(당아래)_설계예산서및단가산출서" xfId="190" xr:uid="{00000000-0005-0000-0000-0000B9000000}"/>
    <cellStyle name="_01 내역서(당아래)_진입램프최종" xfId="191" xr:uid="{00000000-0005-0000-0000-0000BA000000}"/>
    <cellStyle name="_01 내역서(당아래)_진입램프최종엑셀" xfId="192" xr:uid="{00000000-0005-0000-0000-0000BB000000}"/>
    <cellStyle name="_01. 전기내역서2" xfId="193" xr:uid="{00000000-0005-0000-0000-0000BC000000}"/>
    <cellStyle name="_01~02 1-1A,1B 구간 공사용 임시전력공사 내역서" xfId="194" xr:uid="{00000000-0005-0000-0000-0000BD000000}"/>
    <cellStyle name="_01~02 1-1A,1B 구간 공사용 임시전력공사 내역서_내역서(발주)" xfId="195" xr:uid="{00000000-0005-0000-0000-0000BE000000}"/>
    <cellStyle name="_01~02 1-1A,1B 구간 공사용 임시전력공사 내역서_설계서(갑지)0223" xfId="196" xr:uid="{00000000-0005-0000-0000-0000BF000000}"/>
    <cellStyle name="_01~02 1-1A,1B 구간 공사용 임시전력공사 내역서_설계예산서및단가산출서" xfId="197" xr:uid="{00000000-0005-0000-0000-0000C0000000}"/>
    <cellStyle name="_01~02 1-1A,1B 구간 공사용 임시전력공사 내역서_진입램프최종" xfId="198" xr:uid="{00000000-0005-0000-0000-0000C1000000}"/>
    <cellStyle name="_01~02 1-1A,1B 구간 공사용 임시전력공사 내역서_진입램프최종엑셀" xfId="199" xr:uid="{00000000-0005-0000-0000-0000C2000000}"/>
    <cellStyle name="_01년하반기계획" xfId="200" xr:uid="{00000000-0005-0000-0000-0000C3000000}"/>
    <cellStyle name="_01토공" xfId="201" xr:uid="{00000000-0005-0000-0000-0000C4000000}"/>
    <cellStyle name="_01토공_라멘교 토공" xfId="202" xr:uid="{00000000-0005-0000-0000-0000C5000000}"/>
    <cellStyle name="_01토공_철거" xfId="203" xr:uid="{00000000-0005-0000-0000-0000C6000000}"/>
    <cellStyle name="_01토공_철거_라멘교 토공" xfId="204" xr:uid="{00000000-0005-0000-0000-0000C7000000}"/>
    <cellStyle name="_02. 통신내역서2" xfId="205" xr:uid="{00000000-0005-0000-0000-0000C8000000}"/>
    <cellStyle name="_02-수량산출서(전기)-2007.09.07" xfId="206" xr:uid="{00000000-0005-0000-0000-0000C9000000}"/>
    <cellStyle name="_03 내역서(갈산)" xfId="207" xr:uid="{00000000-0005-0000-0000-0000CA000000}"/>
    <cellStyle name="_03 내역서(갈산)_설계서(갑지)0223" xfId="208" xr:uid="{00000000-0005-0000-0000-0000CB000000}"/>
    <cellStyle name="_03 내역서(갈산)_설계예산서및단가산출서" xfId="209" xr:uid="{00000000-0005-0000-0000-0000CC000000}"/>
    <cellStyle name="_03 내역서(갈산)_진입램프최종" xfId="210" xr:uid="{00000000-0005-0000-0000-0000CD000000}"/>
    <cellStyle name="_03 내역서(갈산)_진입램프최종엑셀" xfId="211" xr:uid="{00000000-0005-0000-0000-0000CE000000}"/>
    <cellStyle name="_0307 환경위생과 약수터 급수시설 관정청소공사 조수형계장님95%계약" xfId="212" xr:uid="{00000000-0005-0000-0000-0000CF000000}"/>
    <cellStyle name="_0315부천소사지구가압장내역서" xfId="213" xr:uid="{00000000-0005-0000-0000-0000D0000000}"/>
    <cellStyle name="_0315부천시소사지구가압장씨스템설치공사" xfId="214" xr:uid="{00000000-0005-0000-0000-0000D1000000}"/>
    <cellStyle name="_04. 총괄집계갑지-1" xfId="215" xr:uid="{00000000-0005-0000-0000-0000D2000000}"/>
    <cellStyle name="_04-한전외선공사비 &amp; 사용전 검사비" xfId="216" xr:uid="{00000000-0005-0000-0000-0000D3000000}"/>
    <cellStyle name="_06.내역서(경관설비공사)-설계비 변경(9월14일)" xfId="217" xr:uid="{00000000-0005-0000-0000-0000D4000000}"/>
    <cellStyle name="_06월소장단회의" xfId="218" xr:uid="{00000000-0005-0000-0000-0000D5000000}"/>
    <cellStyle name="_0913비상급수시설정수씨스템소모제교체공사-90%계약" xfId="219" xr:uid="{00000000-0005-0000-0000-0000D6000000}"/>
    <cellStyle name="_1. 예산서(샘플)" xfId="220" xr:uid="{00000000-0005-0000-0000-0000D7000000}"/>
    <cellStyle name="_1. 예산서(전화)" xfId="221" xr:uid="{00000000-0005-0000-0000-0000D8000000}"/>
    <cellStyle name="_1.전기내역서" xfId="222" xr:uid="{00000000-0005-0000-0000-0000D9000000}"/>
    <cellStyle name="_1.전기내역서(0829)" xfId="223" xr:uid="{00000000-0005-0000-0000-0000DA000000}"/>
    <cellStyle name="_10.공사시방서" xfId="224" xr:uid="{00000000-0005-0000-0000-0000DB000000}"/>
    <cellStyle name="_1006(비상급수시설보수)설계및계약" xfId="225" xr:uid="{00000000-0005-0000-0000-0000DC000000}"/>
    <cellStyle name="_10-한전외선공사비" xfId="226" xr:uid="{00000000-0005-0000-0000-0000DD000000}"/>
    <cellStyle name="_1129죽전지구가압장" xfId="227" xr:uid="{00000000-0005-0000-0000-0000DE000000}"/>
    <cellStyle name="_1205비상급수시설음수대교체공사-최종설계95%" xfId="228" xr:uid="{00000000-0005-0000-0000-0000DF000000}"/>
    <cellStyle name="_1구역 잔디위탁관리" xfId="229" xr:uid="{00000000-0005-0000-0000-0000E0000000}"/>
    <cellStyle name="_1구역 잔디위탁관리(1차)" xfId="230" xr:uid="{00000000-0005-0000-0000-0000E1000000}"/>
    <cellStyle name="_1예산서_전기" xfId="231" xr:uid="{00000000-0005-0000-0000-0000E2000000}"/>
    <cellStyle name="_2.전기내역서(고령군공원)(변경1116)" xfId="232" xr:uid="{00000000-0005-0000-0000-0000E3000000}"/>
    <cellStyle name="_2_SW_산출" xfId="233" xr:uid="{00000000-0005-0000-0000-0000E4000000}"/>
    <cellStyle name="_2_산출근거" xfId="234" xr:uid="{00000000-0005-0000-0000-0000E5000000}"/>
    <cellStyle name="_2000-10회의" xfId="235" xr:uid="{00000000-0005-0000-0000-0000E6000000}"/>
    <cellStyle name="_2001년만" xfId="236" xr:uid="{00000000-0005-0000-0000-0000E7000000}"/>
    <cellStyle name="_2001년만_(11-6)2001중장기계획(총괄)1" xfId="237" xr:uid="{00000000-0005-0000-0000-0000E8000000}"/>
    <cellStyle name="_2001년만_(11-6)2001중장기계획(총괄)1_설계서(발주용)" xfId="238" xr:uid="{00000000-0005-0000-0000-0000E9000000}"/>
    <cellStyle name="_2001년만_(11-6)2001중장기계획(총괄)1_설계서(전기연구원)" xfId="239" xr:uid="{00000000-0005-0000-0000-0000EA000000}"/>
    <cellStyle name="_2001년만_(11-6)2001중장기계획(총괄)1_용역발주설계" xfId="240" xr:uid="{00000000-0005-0000-0000-0000EB000000}"/>
    <cellStyle name="_2001년만_(11-6)2001중장기계획(총괄)1_용역발주설계(04)" xfId="241" xr:uid="{00000000-0005-0000-0000-0000EC000000}"/>
    <cellStyle name="_2001년만_~MF1128" xfId="242" xr:uid="{00000000-0005-0000-0000-0000ED000000}"/>
    <cellStyle name="_2001년만_~MF1128_(11-6)2001중장기계획(총괄)1" xfId="243" xr:uid="{00000000-0005-0000-0000-0000EE000000}"/>
    <cellStyle name="_2001년만_~MF1128_(11-6)2001중장기계획(총괄)1_설계서(발주용)" xfId="244" xr:uid="{00000000-0005-0000-0000-0000EF000000}"/>
    <cellStyle name="_2001년만_~MF1128_(11-6)2001중장기계획(총괄)1_설계서(전기연구원)" xfId="245" xr:uid="{00000000-0005-0000-0000-0000F0000000}"/>
    <cellStyle name="_2001년만_~MF1128_(11-6)2001중장기계획(총괄)1_용역발주설계" xfId="246" xr:uid="{00000000-0005-0000-0000-0000F1000000}"/>
    <cellStyle name="_2001년만_~MF1128_(11-6)2001중장기계획(총괄)1_용역발주설계(04)" xfId="247" xr:uid="{00000000-0005-0000-0000-0000F2000000}"/>
    <cellStyle name="_2001년만_~MF1128_~MF2110" xfId="248" xr:uid="{00000000-0005-0000-0000-0000F3000000}"/>
    <cellStyle name="_2001년만_~MF1128_~MF2110_설계서(발주용)" xfId="249" xr:uid="{00000000-0005-0000-0000-0000F4000000}"/>
    <cellStyle name="_2001년만_~MF1128_~MF2110_설계서(전기연구원)" xfId="250" xr:uid="{00000000-0005-0000-0000-0000F5000000}"/>
    <cellStyle name="_2001년만_~MF1128_~MF2110_용역발주설계" xfId="251" xr:uid="{00000000-0005-0000-0000-0000F6000000}"/>
    <cellStyle name="_2001년만_~MF1128_~MF2110_용역발주설계(04)" xfId="252" xr:uid="{00000000-0005-0000-0000-0000F7000000}"/>
    <cellStyle name="_2001년만_~MF1128_~MF373C" xfId="253" xr:uid="{00000000-0005-0000-0000-0000F8000000}"/>
    <cellStyle name="_2001년만_~MF1128_~MF373C_설계서(발주용)" xfId="254" xr:uid="{00000000-0005-0000-0000-0000F9000000}"/>
    <cellStyle name="_2001년만_~MF1128_~MF373C_설계서(전기연구원)" xfId="255" xr:uid="{00000000-0005-0000-0000-0000FA000000}"/>
    <cellStyle name="_2001년만_~MF1128_~MF373C_용역발주설계" xfId="256" xr:uid="{00000000-0005-0000-0000-0000FB000000}"/>
    <cellStyle name="_2001년만_~MF1128_~MF373C_용역발주설계(04)" xfId="257" xr:uid="{00000000-0005-0000-0000-0000FC000000}"/>
    <cellStyle name="_2001년만_~MF1128_2001예산배정액 및 내역2" xfId="258" xr:uid="{00000000-0005-0000-0000-0000FD000000}"/>
    <cellStyle name="_2001년만_~MF1128_2001예산배정액 및 내역2_설계서(발주용)" xfId="259" xr:uid="{00000000-0005-0000-0000-0000FE000000}"/>
    <cellStyle name="_2001년만_~MF1128_2001예산배정액 및 내역2_설계서(전기연구원)" xfId="260" xr:uid="{00000000-0005-0000-0000-0000FF000000}"/>
    <cellStyle name="_2001년만_~MF1128_2001예산배정액 및 내역2_용역발주설계" xfId="261" xr:uid="{00000000-0005-0000-0000-000000010000}"/>
    <cellStyle name="_2001년만_~MF1128_2001예산배정액 및 내역2_용역발주설계(04)" xfId="262" xr:uid="{00000000-0005-0000-0000-000001010000}"/>
    <cellStyle name="_2001년만_~MF1128_설계서(발주용)" xfId="263" xr:uid="{00000000-0005-0000-0000-000002010000}"/>
    <cellStyle name="_2001년만_~MF1128_설계서(전기연구원)" xfId="264" xr:uid="{00000000-0005-0000-0000-000003010000}"/>
    <cellStyle name="_2001년만_~MF1128_용역발주설계" xfId="265" xr:uid="{00000000-0005-0000-0000-000004010000}"/>
    <cellStyle name="_2001년만_~MF1128_용역발주설계(04)" xfId="266" xr:uid="{00000000-0005-0000-0000-000005010000}"/>
    <cellStyle name="_2001년만_~MF2110" xfId="267" xr:uid="{00000000-0005-0000-0000-000006010000}"/>
    <cellStyle name="_2001년만_~MF2110_설계서(발주용)" xfId="268" xr:uid="{00000000-0005-0000-0000-000007010000}"/>
    <cellStyle name="_2001년만_~MF2110_설계서(전기연구원)" xfId="269" xr:uid="{00000000-0005-0000-0000-000008010000}"/>
    <cellStyle name="_2001년만_~MF2110_용역발주설계" xfId="270" xr:uid="{00000000-0005-0000-0000-000009010000}"/>
    <cellStyle name="_2001년만_~MF2110_용역발주설계(04)" xfId="271" xr:uid="{00000000-0005-0000-0000-00000A010000}"/>
    <cellStyle name="_2001년만_~MF373C" xfId="272" xr:uid="{00000000-0005-0000-0000-00000B010000}"/>
    <cellStyle name="_2001년만_~MF373C_설계서(발주용)" xfId="273" xr:uid="{00000000-0005-0000-0000-00000C010000}"/>
    <cellStyle name="_2001년만_~MF373C_설계서(전기연구원)" xfId="274" xr:uid="{00000000-0005-0000-0000-00000D010000}"/>
    <cellStyle name="_2001년만_~MF373C_용역발주설계" xfId="275" xr:uid="{00000000-0005-0000-0000-00000E010000}"/>
    <cellStyle name="_2001년만_~MF373C_용역발주설계(04)" xfId="276" xr:uid="{00000000-0005-0000-0000-00000F010000}"/>
    <cellStyle name="_2001년만_2001예산배정액 및 내역2" xfId="277" xr:uid="{00000000-0005-0000-0000-000010010000}"/>
    <cellStyle name="_2001년만_2001예산배정액 및 내역2_설계서(발주용)" xfId="278" xr:uid="{00000000-0005-0000-0000-000011010000}"/>
    <cellStyle name="_2001년만_2001예산배정액 및 내역2_설계서(전기연구원)" xfId="279" xr:uid="{00000000-0005-0000-0000-000012010000}"/>
    <cellStyle name="_2001년만_2001예산배정액 및 내역2_용역발주설계" xfId="280" xr:uid="{00000000-0005-0000-0000-000013010000}"/>
    <cellStyle name="_2001년만_2001예산배정액 및 내역2_용역발주설계(04)" xfId="281" xr:uid="{00000000-0005-0000-0000-000014010000}"/>
    <cellStyle name="_2001년만_설계서(발주용)" xfId="282" xr:uid="{00000000-0005-0000-0000-000015010000}"/>
    <cellStyle name="_2001년만_설계서(전기연구원)" xfId="283" xr:uid="{00000000-0005-0000-0000-000016010000}"/>
    <cellStyle name="_2001년만_용역발주설계" xfId="284" xr:uid="{00000000-0005-0000-0000-000017010000}"/>
    <cellStyle name="_2001년만_용역발주설계(04)" xfId="285" xr:uid="{00000000-0005-0000-0000-000018010000}"/>
    <cellStyle name="_2001년분 실행" xfId="286" xr:uid="{00000000-0005-0000-0000-000019010000}"/>
    <cellStyle name="_2001년스케쥴" xfId="287" xr:uid="{00000000-0005-0000-0000-00001A010000}"/>
    <cellStyle name="_2001년업무(재조정)" xfId="288" xr:uid="{00000000-0005-0000-0000-00001B010000}"/>
    <cellStyle name="_2001예산배정액 및 내역" xfId="289" xr:uid="{00000000-0005-0000-0000-00001C010000}"/>
    <cellStyle name="_2001예산배정액 및 내역_설계서(발주용)" xfId="290" xr:uid="{00000000-0005-0000-0000-00001D010000}"/>
    <cellStyle name="_2001예산배정액 및 내역_설계서(전기연구원)" xfId="291" xr:uid="{00000000-0005-0000-0000-00001E010000}"/>
    <cellStyle name="_2001예산배정액 및 내역_용역발주설계" xfId="292" xr:uid="{00000000-0005-0000-0000-00001F010000}"/>
    <cellStyle name="_2001예산배정액 및 내역_용역발주설계(04)" xfId="293" xr:uid="{00000000-0005-0000-0000-000020010000}"/>
    <cellStyle name="_2001예산배정액 및 내역2" xfId="294" xr:uid="{00000000-0005-0000-0000-000021010000}"/>
    <cellStyle name="_2001예산배정액 및 내역2_설계서(발주용)" xfId="295" xr:uid="{00000000-0005-0000-0000-000022010000}"/>
    <cellStyle name="_2001예산배정액 및 내역2_설계서(전기연구원)" xfId="296" xr:uid="{00000000-0005-0000-0000-000023010000}"/>
    <cellStyle name="_2001예산배정액 및 내역2_용역발주설계" xfId="297" xr:uid="{00000000-0005-0000-0000-000024010000}"/>
    <cellStyle name="_2001예산배정액 및 내역2_용역발주설계(04)" xfId="298" xr:uid="{00000000-0005-0000-0000-000025010000}"/>
    <cellStyle name="_2004년 보수 내역" xfId="299" xr:uid="{00000000-0005-0000-0000-000026010000}"/>
    <cellStyle name="_2005년 가로등 시설물 복구공사(송파)" xfId="300" xr:uid="{00000000-0005-0000-0000-000027010000}"/>
    <cellStyle name="_2005년 가로등(연간단가)원본" xfId="301" xr:uid="{00000000-0005-0000-0000-000028010000}"/>
    <cellStyle name="_2005년 가로등공사(공통대가)" xfId="302" xr:uid="{00000000-0005-0000-0000-000029010000}"/>
    <cellStyle name="_2005전정공사" xfId="303" xr:uid="{00000000-0005-0000-0000-00002A010000}"/>
    <cellStyle name="_2006-0926 통신변경내역및산출-영유아steel" xfId="304" xr:uid="{00000000-0005-0000-0000-00002B010000}"/>
    <cellStyle name="_2009 12 약수터 시설보수 견적서" xfId="305" xr:uid="{00000000-0005-0000-0000-00002C010000}"/>
    <cellStyle name="_2009년도 공원등 보수공사 (년간단가)" xfId="306" xr:uid="{00000000-0005-0000-0000-00002D010000}"/>
    <cellStyle name="_201특공여단군숙소개수10실" xfId="307" xr:uid="{00000000-0005-0000-0000-00002E010000}"/>
    <cellStyle name="_2수량산출서_계장" xfId="308" xr:uid="{00000000-0005-0000-0000-00002F010000}"/>
    <cellStyle name="_3. 전화수량산출서" xfId="309" xr:uid="{00000000-0005-0000-0000-000030010000}"/>
    <cellStyle name="_3.구조물공" xfId="310" xr:uid="{00000000-0005-0000-0000-000031010000}"/>
    <cellStyle name="_3.영등포내역서(최종)" xfId="311" xr:uid="{00000000-0005-0000-0000-000032010000}"/>
    <cellStyle name="_3차설계변경전체(강)" xfId="312" xr:uid="{00000000-0005-0000-0000-000033010000}"/>
    <cellStyle name="_4단지내역및수량산출서" xfId="313" xr:uid="{00000000-0005-0000-0000-000034010000}"/>
    <cellStyle name="_5.CCTV,방송" xfId="314" xr:uid="{00000000-0005-0000-0000-000035010000}"/>
    <cellStyle name="_5.계측제어-포항양덕정수장(내역서)-(염소약품물량반대로-희승받아라)" xfId="315" xr:uid="{00000000-0005-0000-0000-000036010000}"/>
    <cellStyle name="_7월예정공정표" xfId="316" xr:uid="{00000000-0005-0000-0000-000037010000}"/>
    <cellStyle name="_8월공무정산(서동조정)" xfId="317" xr:uid="{00000000-0005-0000-0000-000038010000}"/>
    <cellStyle name="_90205명성엔지니어링기흥죽전신봉1.6ㄴ" xfId="318" xr:uid="{00000000-0005-0000-0000-000039010000}"/>
    <cellStyle name="_9월소장단회의" xfId="319" xr:uid="{00000000-0005-0000-0000-00003A010000}"/>
    <cellStyle name="_A,C부지 예산서" xfId="320" xr:uid="{00000000-0005-0000-0000-00003B010000}"/>
    <cellStyle name="_A1-토공-유점1L-1" xfId="321" xr:uid="{00000000-0005-0000-0000-00003C010000}"/>
    <cellStyle name="_Book1" xfId="322" xr:uid="{00000000-0005-0000-0000-00003D010000}"/>
    <cellStyle name="_Book1_1" xfId="323" xr:uid="{00000000-0005-0000-0000-00003E010000}"/>
    <cellStyle name="_Book1_2011_무인화시설_년간단가공사_설계서(원)" xfId="324" xr:uid="{00000000-0005-0000-0000-00003F010000}"/>
    <cellStyle name="_Book3" xfId="325" xr:uid="{00000000-0005-0000-0000-000040010000}"/>
    <cellStyle name="_b접합정공기이토" xfId="326" xr:uid="{00000000-0005-0000-0000-000041010000}"/>
    <cellStyle name="_C1 구간-강변여과수" xfId="327" xr:uid="{00000000-0005-0000-0000-000042010000}"/>
    <cellStyle name="_CNT견적" xfId="328" xr:uid="{00000000-0005-0000-0000-000043010000}"/>
    <cellStyle name="_cover" xfId="329" xr:uid="{00000000-0005-0000-0000-000044010000}"/>
    <cellStyle name="_C구조물토공" xfId="330" xr:uid="{00000000-0005-0000-0000-000045010000}"/>
    <cellStyle name="_c접합정공기이토" xfId="331" xr:uid="{00000000-0005-0000-0000-000046010000}"/>
    <cellStyle name="_DATA 통합운영 시스템 내역서" xfId="332" xr:uid="{00000000-0005-0000-0000-000047010000}"/>
    <cellStyle name="_DATA 통합운영 시스템 내역서_2_SW_산출" xfId="333" xr:uid="{00000000-0005-0000-0000-000048010000}"/>
    <cellStyle name="_DATA 통합운영 시스템 내역서_SW_cost_F" xfId="334" xr:uid="{00000000-0005-0000-0000-000049010000}"/>
    <cellStyle name="_DATA 통합운영 시스템 내역서_영등포_SW_DAS" xfId="335" xr:uid="{00000000-0005-0000-0000-00004A010000}"/>
    <cellStyle name="_DATA 통합운영 시스템 내역서_영등포_SW_HMI" xfId="336" xr:uid="{00000000-0005-0000-0000-00004B010000}"/>
    <cellStyle name="_DATA 통합운영 시스템 내역서_영등포_SW_PLC" xfId="337" xr:uid="{00000000-0005-0000-0000-00004C010000}"/>
    <cellStyle name="_DATA저장시스템물량내역서_광암06" xfId="338" xr:uid="{00000000-0005-0000-0000-00004D010000}"/>
    <cellStyle name="_d접합정공기이토" xfId="339" xr:uid="{00000000-0005-0000-0000-00004E010000}"/>
    <cellStyle name="_ES적용산출" xfId="340" xr:uid="{00000000-0005-0000-0000-00004F010000}"/>
    <cellStyle name="_FCST (2)" xfId="341" xr:uid="{00000000-0005-0000-0000-000050010000}"/>
    <cellStyle name="_FRP사면일위대가(03년하-건설품셈)-설계자료" xfId="342" xr:uid="{00000000-0005-0000-0000-000051010000}"/>
    <cellStyle name="_FRP사면일위대가(04년상-건설품셈)" xfId="343" xr:uid="{00000000-0005-0000-0000-000052010000}"/>
    <cellStyle name="_FRP사면일위대가(05년상)" xfId="344" xr:uid="{00000000-0005-0000-0000-000053010000}"/>
    <cellStyle name="_FRP사면일위대가(06년1월)" xfId="345" xr:uid="{00000000-0005-0000-0000-000054010000}"/>
    <cellStyle name="_gr 신풍-우성간" xfId="346" xr:uid="{00000000-0005-0000-0000-000055010000}"/>
    <cellStyle name="_MSP정산초안1" xfId="347" xr:uid="{00000000-0005-0000-0000-000056010000}"/>
    <cellStyle name="_Sheet1" xfId="348" xr:uid="{00000000-0005-0000-0000-000057010000}"/>
    <cellStyle name="_Sheet1_설계내역서_무인화시설물연간단가(통신)" xfId="349" xr:uid="{00000000-0005-0000-0000-000058010000}"/>
    <cellStyle name="_Sheet2" xfId="350" xr:uid="{00000000-0005-0000-0000-000059010000}"/>
    <cellStyle name="_SW_산출" xfId="351" xr:uid="{00000000-0005-0000-0000-00005A010000}"/>
    <cellStyle name="_SW대가" xfId="352" xr:uid="{00000000-0005-0000-0000-00005B010000}"/>
    <cellStyle name="_universal data logger 수리및 센서 검정" xfId="353" xr:uid="{00000000-0005-0000-0000-00005C010000}"/>
    <cellStyle name="_가고리" xfId="354" xr:uid="{00000000-0005-0000-0000-00005D010000}"/>
    <cellStyle name="_가로등+점검등산출" xfId="355" xr:uid="{00000000-0005-0000-0000-00005E010000}"/>
    <cellStyle name="_가로수 결주목 보식공사" xfId="356" xr:uid="{00000000-0005-0000-0000-00005F010000}"/>
    <cellStyle name="_가압장_설치공사(주곡리가압장)" xfId="357" xr:uid="{00000000-0005-0000-0000-000060010000}"/>
    <cellStyle name="_가압장판넬" xfId="358" xr:uid="{00000000-0005-0000-0000-000061010000}"/>
    <cellStyle name="_가압장판넬 (2)" xfId="359" xr:uid="{00000000-0005-0000-0000-000062010000}"/>
    <cellStyle name="_감시제어(전기,통신)_공내역" xfId="360" xr:uid="{00000000-0005-0000-0000-000063010000}"/>
    <cellStyle name="_갑지(1221)" xfId="361" xr:uid="{00000000-0005-0000-0000-000064010000}"/>
    <cellStyle name="_갑지(총)" xfId="362" xr:uid="{00000000-0005-0000-0000-000065010000}"/>
    <cellStyle name="_강과장(Fronnix,설계가1126)" xfId="363" xr:uid="{00000000-0005-0000-0000-000066010000}"/>
    <cellStyle name="_강관다단 일위대가(2007년상,한국철도시설공단)-시멘트별도" xfId="364" xr:uid="{00000000-0005-0000-0000-000067010000}"/>
    <cellStyle name="_강내 인도설치1" xfId="365" xr:uid="{00000000-0005-0000-0000-000068010000}"/>
    <cellStyle name="_강변여과 스타일표본" xfId="366" xr:uid="{00000000-0005-0000-0000-000069010000}"/>
    <cellStyle name="_강변여과수 내역서(12.29)-납품용" xfId="367" xr:uid="{00000000-0005-0000-0000-00006A010000}"/>
    <cellStyle name="_개포정수-계측제어" xfId="368" xr:uid="{00000000-0005-0000-0000-00006B010000}"/>
    <cellStyle name="_건대내역및수량산출서" xfId="369" xr:uid="{00000000-0005-0000-0000-00006C010000}"/>
    <cellStyle name="_검단자이견적서(심정)" xfId="370" xr:uid="{00000000-0005-0000-0000-00006D010000}"/>
    <cellStyle name="_견적서(1014)" xfId="371" xr:uid="{00000000-0005-0000-0000-00006E010000}"/>
    <cellStyle name="_견적서(1014)_01_응봉배수지계측제어내역서_091204" xfId="372" xr:uid="{00000000-0005-0000-0000-00006F010000}"/>
    <cellStyle name="_견적서(1014)_SW대가" xfId="373" xr:uid="{00000000-0005-0000-0000-000070010000}"/>
    <cellStyle name="_견적서(1014)_기초설계서0907-12" xfId="374" xr:uid="{00000000-0005-0000-0000-000071010000}"/>
    <cellStyle name="_견적서(1014)_내역서(발주)" xfId="375" xr:uid="{00000000-0005-0000-0000-000072010000}"/>
    <cellStyle name="_견적서(1014)_설계내역서" xfId="376" xr:uid="{00000000-0005-0000-0000-000073010000}"/>
    <cellStyle name="_견적서(1014)_설계서(갑지)0223" xfId="377" xr:uid="{00000000-0005-0000-0000-000074010000}"/>
    <cellStyle name="_견적서(1014)_설계예산서및단가산출서" xfId="378" xr:uid="{00000000-0005-0000-0000-000075010000}"/>
    <cellStyle name="_견적서(1014)_전기내역서(고기동)_090921" xfId="379" xr:uid="{00000000-0005-0000-0000-000076010000}"/>
    <cellStyle name="_견적서(1014)_진입램프최종" xfId="380" xr:uid="{00000000-0005-0000-0000-000077010000}"/>
    <cellStyle name="_견적서(1014)_진입램프최종엑셀" xfId="381" xr:uid="{00000000-0005-0000-0000-000078010000}"/>
    <cellStyle name="_견적서-0213-CACC" xfId="382" xr:uid="{00000000-0005-0000-0000-000079010000}"/>
    <cellStyle name="_견적서-0213-CACC_내역서(발주)" xfId="383" xr:uid="{00000000-0005-0000-0000-00007A010000}"/>
    <cellStyle name="_견적서-0213-CACC_설계서(갑지)0223" xfId="384" xr:uid="{00000000-0005-0000-0000-00007B010000}"/>
    <cellStyle name="_견적서-0213-CACC_설계예산서및단가산출서" xfId="385" xr:uid="{00000000-0005-0000-0000-00007C010000}"/>
    <cellStyle name="_견적서-0213-CACC_진입램프최종" xfId="386" xr:uid="{00000000-0005-0000-0000-00007D010000}"/>
    <cellStyle name="_견적서-0213-CACC_진입램프최종엑셀" xfId="387" xr:uid="{00000000-0005-0000-0000-00007E010000}"/>
    <cellStyle name="_견적서0303" xfId="388" xr:uid="{00000000-0005-0000-0000-00007F010000}"/>
    <cellStyle name="_견적서양식" xfId="389" xr:uid="{00000000-0005-0000-0000-000080010000}"/>
    <cellStyle name="_견적서양식(전체)" xfId="390" xr:uid="{00000000-0005-0000-0000-000081010000}"/>
    <cellStyle name="_견적서-제출용0306" xfId="391" xr:uid="{00000000-0005-0000-0000-000082010000}"/>
    <cellStyle name="_견적서-제출용0325-서울시" xfId="392" xr:uid="{00000000-0005-0000-0000-000083010000}"/>
    <cellStyle name="_경동원 급수시설 개선공사 0319수정" xfId="393" xr:uid="{00000000-0005-0000-0000-000084010000}"/>
    <cellStyle name="_계산서" xfId="394" xr:uid="{00000000-0005-0000-0000-000085010000}"/>
    <cellStyle name="_계산서_부하계산서(남품)" xfId="395" xr:uid="{00000000-0005-0000-0000-000086010000}"/>
    <cellStyle name="_계산서1012" xfId="396" xr:uid="{00000000-0005-0000-0000-000087010000}"/>
    <cellStyle name="_계약내역서(기계설비)" xfId="397" xr:uid="{00000000-0005-0000-0000-000088010000}"/>
    <cellStyle name="_계장내역서" xfId="398" xr:uid="{00000000-0005-0000-0000-000089010000}"/>
    <cellStyle name="_계측제어내역,수량,일위,단가" xfId="399" xr:uid="{00000000-0005-0000-0000-00008A010000}"/>
    <cellStyle name="_곡선초등길 도로정비공사내역서(3)" xfId="400" xr:uid="{00000000-0005-0000-0000-00008B010000}"/>
    <cellStyle name="_공무월간보고" xfId="401" xr:uid="{00000000-0005-0000-0000-00008C010000}"/>
    <cellStyle name="_공무월간보고_공무정산양식(10월초)" xfId="402" xr:uid="{00000000-0005-0000-0000-00008D010000}"/>
    <cellStyle name="_공무월간보고_공무정산양식(10월초)_기성내역서" xfId="403" xr:uid="{00000000-0005-0000-0000-00008E010000}"/>
    <cellStyle name="_공무월간보고_공무정산양식(10월초)_기성내역서_전체계약변경(03)" xfId="404" xr:uid="{00000000-0005-0000-0000-00008F010000}"/>
    <cellStyle name="_공무월간보고_공무정산양식(10월초)_전체계약변경(03)" xfId="405" xr:uid="{00000000-0005-0000-0000-000090010000}"/>
    <cellStyle name="_공무월간보고_공무정산양식(10월초)_포장외건(최종)" xfId="406" xr:uid="{00000000-0005-0000-0000-000091010000}"/>
    <cellStyle name="_공무월간보고_기성내역서" xfId="407" xr:uid="{00000000-0005-0000-0000-000092010000}"/>
    <cellStyle name="_공무월간보고_기성내역서_전체계약변경(03)" xfId="408" xr:uid="{00000000-0005-0000-0000-000093010000}"/>
    <cellStyle name="_공무월간보고_전체계약변경(03)" xfId="409" xr:uid="{00000000-0005-0000-0000-000094010000}"/>
    <cellStyle name="_공무월간보고_포장외건(최종)" xfId="410" xr:uid="{00000000-0005-0000-0000-000095010000}"/>
    <cellStyle name="_공무정산0104" xfId="411" xr:uid="{00000000-0005-0000-0000-000096010000}"/>
    <cellStyle name="_공무정산0104_공무정산양식(10월초)" xfId="412" xr:uid="{00000000-0005-0000-0000-000097010000}"/>
    <cellStyle name="_공무정산0104_공무정산양식(10월초)_기성내역서" xfId="413" xr:uid="{00000000-0005-0000-0000-000098010000}"/>
    <cellStyle name="_공무정산0104_공무정산양식(10월초)_기성내역서_전체계약변경(03)" xfId="414" xr:uid="{00000000-0005-0000-0000-000099010000}"/>
    <cellStyle name="_공무정산0104_공무정산양식(10월초)_전체계약변경(03)" xfId="415" xr:uid="{00000000-0005-0000-0000-00009A010000}"/>
    <cellStyle name="_공무정산0104_공무정산양식(10월초)_포장외건(최종)" xfId="416" xr:uid="{00000000-0005-0000-0000-00009B010000}"/>
    <cellStyle name="_공무정산0104_기성내역서" xfId="417" xr:uid="{00000000-0005-0000-0000-00009C010000}"/>
    <cellStyle name="_공무정산0104_기성내역서_전체계약변경(03)" xfId="418" xr:uid="{00000000-0005-0000-0000-00009D010000}"/>
    <cellStyle name="_공무정산0104_전체계약변경(03)" xfId="419" xr:uid="{00000000-0005-0000-0000-00009E010000}"/>
    <cellStyle name="_공무정산0104_포장외건(최종)" xfId="420" xr:uid="{00000000-0005-0000-0000-00009F010000}"/>
    <cellStyle name="_공사중 임시전력 전기요금" xfId="421" xr:uid="{00000000-0005-0000-0000-0000A0010000}"/>
    <cellStyle name="_공사중 임시전력 전기요금_설계서(갑지)0223" xfId="422" xr:uid="{00000000-0005-0000-0000-0000A1010000}"/>
    <cellStyle name="_공사중 임시전력 전기요금_설계예산서및단가산출서" xfId="423" xr:uid="{00000000-0005-0000-0000-0000A2010000}"/>
    <cellStyle name="_공사중 임시전력 전기요금_진입램프최종" xfId="424" xr:uid="{00000000-0005-0000-0000-0000A3010000}"/>
    <cellStyle name="_공사중 임시전력 전기요금_진입램프최종엑셀" xfId="425" xr:uid="{00000000-0005-0000-0000-0000A4010000}"/>
    <cellStyle name="_공원음수대정비공사" xfId="426" xr:uid="{00000000-0005-0000-0000-0000A5010000}"/>
    <cellStyle name="_공중화장실 청소 용역" xfId="427" xr:uid="{00000000-0005-0000-0000-0000A6010000}"/>
    <cellStyle name="_관급자재및일별시공내역(수탁시공분제외)" xfId="428" xr:uid="{00000000-0005-0000-0000-0000A7010000}"/>
    <cellStyle name="_광암변전실탈수기동_물량내역서" xfId="429" xr:uid="{00000000-0005-0000-0000-0000A8010000}"/>
    <cellStyle name="_광암변전실탈수기동_물량내역서02" xfId="430" xr:uid="{00000000-0005-0000-0000-0000A9010000}"/>
    <cellStyle name="_광주증설교체" xfId="431" xr:uid="{00000000-0005-0000-0000-0000AA010000}"/>
    <cellStyle name="_구미TMS" xfId="432" xr:uid="{00000000-0005-0000-0000-0000AB010000}"/>
    <cellStyle name="_구봉지구(4차관련 전체분 변경)" xfId="433" xr:uid="{00000000-0005-0000-0000-0000AC010000}"/>
    <cellStyle name="_구성지구가압장및배수지내역서_0216" xfId="434" xr:uid="{00000000-0005-0000-0000-0000AD010000}"/>
    <cellStyle name="_구운공원설계변경" xfId="435" xr:uid="{00000000-0005-0000-0000-0000AE010000}"/>
    <cellStyle name="_구조물공1" xfId="436" xr:uid="{00000000-0005-0000-0000-0000AF010000}"/>
    <cellStyle name="_구조물공1_Rock Anchor(상부)" xfId="437" xr:uid="{00000000-0005-0000-0000-0000B0010000}"/>
    <cellStyle name="_국립부산국악원영상감시시스템구매설치" xfId="438" xr:uid="{00000000-0005-0000-0000-0000B1010000}"/>
    <cellStyle name="_근로자 복지관(전기)-830납품" xfId="439" xr:uid="{00000000-0005-0000-0000-0000B2010000}"/>
    <cellStyle name="_금곡동 칠보둘레길 가로수 식재" xfId="440" xr:uid="{00000000-0005-0000-0000-0000B3010000}"/>
    <cellStyle name="_기계설계서-변경" xfId="441" xr:uid="{00000000-0005-0000-0000-0000B4010000}"/>
    <cellStyle name="_기자재관급내역서" xfId="442" xr:uid="{00000000-0005-0000-0000-0000B5010000}"/>
    <cellStyle name="_기타경비" xfId="443" xr:uid="{00000000-0005-0000-0000-0000B6010000}"/>
    <cellStyle name="_기흥가압장1호기그랜드패킹교체설계(이창근주사님)(2008(1)(1).12)수정(김석봉과장)08년12월10일(1)" xfId="444" xr:uid="{00000000-0005-0000-0000-0000B7010000}"/>
    <cellStyle name="_기흥배수지 제수변교체공사" xfId="445" xr:uid="{00000000-0005-0000-0000-0000B8010000}"/>
    <cellStyle name="_김천동부초교사증축(4)" xfId="446" xr:uid="{00000000-0005-0000-0000-0000B9010000}"/>
    <cellStyle name="_김포ER(세종)" xfId="447" xr:uid="{00000000-0005-0000-0000-0000BA010000}"/>
    <cellStyle name="_내역및수량(목포시용해2지구)-n" xfId="448" xr:uid="{00000000-0005-0000-0000-0000BB010000}"/>
    <cellStyle name="_내역및수량(석사대우아파트)" xfId="449" xr:uid="{00000000-0005-0000-0000-0000BC010000}"/>
    <cellStyle name="_내역및수량(신호등)" xfId="450" xr:uid="{00000000-0005-0000-0000-0000BD010000}"/>
    <cellStyle name="_내역및수량산출서(실적)" xfId="451" xr:uid="{00000000-0005-0000-0000-0000BE010000}"/>
    <cellStyle name="_내역및수량산출서(위례성길)-new" xfId="452" xr:uid="{00000000-0005-0000-0000-0000BF010000}"/>
    <cellStyle name="_내역및수량산출서(전천항) (version 1)" xfId="453" xr:uid="{00000000-0005-0000-0000-0000C0010000}"/>
    <cellStyle name="_내역및수량산출서(진천읍)" xfId="454" xr:uid="{00000000-0005-0000-0000-0000C1010000}"/>
    <cellStyle name="_내역및수량산출서-기흥" xfId="455" xr:uid="{00000000-0005-0000-0000-0000C2010000}"/>
    <cellStyle name="_내역서" xfId="456" xr:uid="{00000000-0005-0000-0000-0000C3010000}"/>
    <cellStyle name="_내역서(밀양시)" xfId="457" xr:uid="{00000000-0005-0000-0000-0000C4010000}"/>
    <cellStyle name="_내역서(변경)" xfId="458" xr:uid="{00000000-0005-0000-0000-0000C5010000}"/>
    <cellStyle name="_내역서(본부)" xfId="459" xr:uid="{00000000-0005-0000-0000-0000C6010000}"/>
    <cellStyle name="_내역서(전기)" xfId="460" xr:uid="{00000000-0005-0000-0000-0000C7010000}"/>
    <cellStyle name="_내역서(전기)-0919" xfId="461" xr:uid="{00000000-0005-0000-0000-0000C8010000}"/>
    <cellStyle name="_내역서_01_응봉배수지계측제어내역서_091204" xfId="462" xr:uid="{00000000-0005-0000-0000-0000C9010000}"/>
    <cellStyle name="_내역서_1" xfId="463" xr:uid="{00000000-0005-0000-0000-0000CA010000}"/>
    <cellStyle name="_내역서_100701" xfId="464" xr:uid="{00000000-0005-0000-0000-0000CB010000}"/>
    <cellStyle name="_내역서_SW대가" xfId="465" xr:uid="{00000000-0005-0000-0000-0000CC010000}"/>
    <cellStyle name="_내역서_기초설계서0907-12" xfId="466" xr:uid="{00000000-0005-0000-0000-0000CD010000}"/>
    <cellStyle name="_내역서_내역서(제출용)_111109" xfId="467" xr:uid="{00000000-0005-0000-0000-0000CE010000}"/>
    <cellStyle name="_내역서_상수도시설년간단가_전기통신_0800220-1" xfId="468" xr:uid="{00000000-0005-0000-0000-0000CF010000}"/>
    <cellStyle name="_내역서_설계내역서" xfId="469" xr:uid="{00000000-0005-0000-0000-0000D0010000}"/>
    <cellStyle name="_내역서_설계내역서(금어1가압장외_4개소_계장제어장치_교체공사)" xfId="470" xr:uid="{00000000-0005-0000-0000-0000D1010000}"/>
    <cellStyle name="_내역서_설계내역서_무인화시설물연간단가(통신)" xfId="471" xr:uid="{00000000-0005-0000-0000-0000D2010000}"/>
    <cellStyle name="_내역서_설계서(갑지)0223" xfId="472" xr:uid="{00000000-0005-0000-0000-0000D3010000}"/>
    <cellStyle name="_내역서_설계서갑지" xfId="473" xr:uid="{00000000-0005-0000-0000-0000D4010000}"/>
    <cellStyle name="_내역서_설계예산서및단가산출서" xfId="474" xr:uid="{00000000-0005-0000-0000-0000D5010000}"/>
    <cellStyle name="_내역서_우리랜드가압장 설치 원격감시제어설비_090220" xfId="475" xr:uid="{00000000-0005-0000-0000-0000D6010000}"/>
    <cellStyle name="_내역서_전기내역서(고기동)_090921" xfId="476" xr:uid="{00000000-0005-0000-0000-0000D7010000}"/>
    <cellStyle name="_내역서_진입램프최종" xfId="477" xr:uid="{00000000-0005-0000-0000-0000D8010000}"/>
    <cellStyle name="_내역서_진입램프최종엑셀" xfId="478" xr:uid="{00000000-0005-0000-0000-0000D9010000}"/>
    <cellStyle name="_내역서및설계서" xfId="479" xr:uid="{00000000-0005-0000-0000-0000DA010000}"/>
    <cellStyle name="_내역서및설계서_01_응봉배수지계측제어내역서_091204" xfId="480" xr:uid="{00000000-0005-0000-0000-0000DB010000}"/>
    <cellStyle name="_내역서및설계서_SW대가" xfId="481" xr:uid="{00000000-0005-0000-0000-0000DC010000}"/>
    <cellStyle name="_내역서및설계서_기초설계서0907-12" xfId="482" xr:uid="{00000000-0005-0000-0000-0000DD010000}"/>
    <cellStyle name="_내역서및설계서_내역서(발주)" xfId="483" xr:uid="{00000000-0005-0000-0000-0000DE010000}"/>
    <cellStyle name="_내역서및설계서_설계내역서" xfId="484" xr:uid="{00000000-0005-0000-0000-0000DF010000}"/>
    <cellStyle name="_내역서및설계서_설계서(갑지)0223" xfId="485" xr:uid="{00000000-0005-0000-0000-0000E0010000}"/>
    <cellStyle name="_내역서및설계서_설계예산서및단가산출서" xfId="486" xr:uid="{00000000-0005-0000-0000-0000E1010000}"/>
    <cellStyle name="_내역서및설계서_전기내역서(고기동)_090921" xfId="487" xr:uid="{00000000-0005-0000-0000-0000E2010000}"/>
    <cellStyle name="_내역서및설계서_진입램프최종" xfId="488" xr:uid="{00000000-0005-0000-0000-0000E3010000}"/>
    <cellStyle name="_내역서및설계서_진입램프최종엑셀" xfId="489" xr:uid="{00000000-0005-0000-0000-0000E4010000}"/>
    <cellStyle name="_내역서-부천시가압펌프반kjh-1" xfId="490" xr:uid="{00000000-0005-0000-0000-0000E5010000}"/>
    <cellStyle name="_내역-참고" xfId="491" xr:uid="{00000000-0005-0000-0000-0000E6010000}"/>
    <cellStyle name="_노무비" xfId="492" xr:uid="{00000000-0005-0000-0000-0000E7010000}"/>
    <cellStyle name="_노임단가" xfId="493" xr:uid="{00000000-0005-0000-0000-0000E8010000}"/>
    <cellStyle name="_단가대비(8월)" xfId="494" xr:uid="{00000000-0005-0000-0000-0000E9010000}"/>
    <cellStyle name="_단가산출서(합)" xfId="495" xr:uid="{00000000-0005-0000-0000-0000EA010000}"/>
    <cellStyle name="_달서중고(10.12)" xfId="496" xr:uid="{00000000-0005-0000-0000-0000EB010000}"/>
    <cellStyle name="_담양군고서계측제어내역서" xfId="497" xr:uid="{00000000-0005-0000-0000-0000EC010000}"/>
    <cellStyle name="_담쟁이식재공사폐기물" xfId="498" xr:uid="{00000000-0005-0000-0000-0000ED010000}"/>
    <cellStyle name="_당초설계서(고등동 291-17)" xfId="499" xr:uid="{00000000-0005-0000-0000-0000EE010000}"/>
    <cellStyle name="_대관업무비" xfId="500" xr:uid="{00000000-0005-0000-0000-0000EF010000}"/>
    <cellStyle name="_대전첨단과학관 출입통제 내역서(051216)" xfId="501" xr:uid="{00000000-0005-0000-0000-0000F0010000}"/>
    <cellStyle name="_대지가압펌프장 설치공사" xfId="502" xr:uid="{00000000-0005-0000-0000-0000F1010000}"/>
    <cellStyle name="_대현산배수지외4개소 전동밸브HMI프로그램 추가" xfId="503" xr:uid="{00000000-0005-0000-0000-0000F2010000}"/>
    <cellStyle name="_도급내역서(샘플)" xfId="504" xr:uid="{00000000-0005-0000-0000-0000F3010000}"/>
    <cellStyle name="_도원가압장_PLC_SW산출근거" xfId="505" xr:uid="{00000000-0005-0000-0000-0000F4010000}"/>
    <cellStyle name="_도원동내역및수량산출서(0813)" xfId="506" xr:uid="{00000000-0005-0000-0000-0000F5010000}"/>
    <cellStyle name="_독산창호공사(발주)" xfId="507" xr:uid="{00000000-0005-0000-0000-0000F6010000}"/>
    <cellStyle name="_동아펌프 타견적" xfId="508" xr:uid="{00000000-0005-0000-0000-0000F7010000}"/>
    <cellStyle name="_둔전~삼계리내역서(가로등)-수정" xfId="509" xr:uid="{00000000-0005-0000-0000-0000F8010000}"/>
    <cellStyle name="_라멘교 토공" xfId="510" xr:uid="{00000000-0005-0000-0000-0000F9010000}"/>
    <cellStyle name="_말띠고개(수정)" xfId="511" xr:uid="{00000000-0005-0000-0000-0000FA010000}"/>
    <cellStyle name="_문의 미천 가로등" xfId="512" xr:uid="{00000000-0005-0000-0000-0000FB010000}"/>
    <cellStyle name="_발산지구내역서" xfId="513" xr:uid="{00000000-0005-0000-0000-0000FC010000}"/>
    <cellStyle name="_발주-공사설계서" xfId="514" xr:uid="{00000000-0005-0000-0000-0000FD010000}"/>
    <cellStyle name="_방동" xfId="515" xr:uid="{00000000-0005-0000-0000-0000FE010000}"/>
    <cellStyle name="_방동_03구조~1" xfId="516" xr:uid="{00000000-0005-0000-0000-0000FF010000}"/>
    <cellStyle name="_방동_03구조~1_라멘교 토공" xfId="517" xr:uid="{00000000-0005-0000-0000-000000020000}"/>
    <cellStyle name="_방동_03구조~1_포장" xfId="518" xr:uid="{00000000-0005-0000-0000-000001020000}"/>
    <cellStyle name="_방동_03구조~1_포장_라멘교 토공" xfId="519" xr:uid="{00000000-0005-0000-0000-000002020000}"/>
    <cellStyle name="_방동_03구조물공" xfId="520" xr:uid="{00000000-0005-0000-0000-000003020000}"/>
    <cellStyle name="_방동_03구조물공_라멘교 토공" xfId="521" xr:uid="{00000000-0005-0000-0000-000004020000}"/>
    <cellStyle name="_방동_03구조물공_포장" xfId="522" xr:uid="{00000000-0005-0000-0000-000005020000}"/>
    <cellStyle name="_방동_03구조물공_포장_라멘교 토공" xfId="523" xr:uid="{00000000-0005-0000-0000-000006020000}"/>
    <cellStyle name="_방동_동막리소교량" xfId="524" xr:uid="{00000000-0005-0000-0000-000007020000}"/>
    <cellStyle name="_방동_동막리소교량_라멘교 토공" xfId="525" xr:uid="{00000000-0005-0000-0000-000008020000}"/>
    <cellStyle name="_방동_동막리소교량_포장" xfId="526" xr:uid="{00000000-0005-0000-0000-000009020000}"/>
    <cellStyle name="_방동_동막리소교량_포장_라멘교 토공" xfId="527" xr:uid="{00000000-0005-0000-0000-00000A020000}"/>
    <cellStyle name="_방동_라멘교 토공" xfId="528" xr:uid="{00000000-0005-0000-0000-00000B020000}"/>
    <cellStyle name="_방동_마현12~1" xfId="529" xr:uid="{00000000-0005-0000-0000-00000C020000}"/>
    <cellStyle name="_방동_마현12~1_라멘교 토공" xfId="530" xr:uid="{00000000-0005-0000-0000-00000D020000}"/>
    <cellStyle name="_방동_마현12~1_포장" xfId="531" xr:uid="{00000000-0005-0000-0000-00000E020000}"/>
    <cellStyle name="_방동_마현12~1_포장_라멘교 토공" xfId="532" xr:uid="{00000000-0005-0000-0000-00000F020000}"/>
    <cellStyle name="_방동_문혜3리" xfId="533" xr:uid="{00000000-0005-0000-0000-000010020000}"/>
    <cellStyle name="_방동_문혜3리_라멘교 토공" xfId="534" xr:uid="{00000000-0005-0000-0000-000011020000}"/>
    <cellStyle name="_방동_문혜3리_포장" xfId="535" xr:uid="{00000000-0005-0000-0000-000012020000}"/>
    <cellStyle name="_방동_문혜3리_포장_라멘교 토공" xfId="536" xr:uid="{00000000-0005-0000-0000-000013020000}"/>
    <cellStyle name="_방동_방동" xfId="537" xr:uid="{00000000-0005-0000-0000-000014020000}"/>
    <cellStyle name="_방동_방동_라멘교 토공" xfId="538" xr:uid="{00000000-0005-0000-0000-000015020000}"/>
    <cellStyle name="_방동_방동_포장" xfId="539" xr:uid="{00000000-0005-0000-0000-000016020000}"/>
    <cellStyle name="_방동_방동_포장_라멘교 토공" xfId="540" xr:uid="{00000000-0005-0000-0000-000017020000}"/>
    <cellStyle name="_방동_산양2리지구" xfId="541" xr:uid="{00000000-0005-0000-0000-000018020000}"/>
    <cellStyle name="_방동_산양2리지구_라멘교 토공" xfId="542" xr:uid="{00000000-0005-0000-0000-000019020000}"/>
    <cellStyle name="_방동_산양2리지구_포장" xfId="543" xr:uid="{00000000-0005-0000-0000-00001A020000}"/>
    <cellStyle name="_방동_산양2리지구_포장_라멘교 토공" xfId="544" xr:uid="{00000000-0005-0000-0000-00001B020000}"/>
    <cellStyle name="_방동_산양리지구" xfId="545" xr:uid="{00000000-0005-0000-0000-00001C020000}"/>
    <cellStyle name="_방동_산양리지구_라멘교 토공" xfId="546" xr:uid="{00000000-0005-0000-0000-00001D020000}"/>
    <cellStyle name="_방동_산양리지구_포장" xfId="547" xr:uid="{00000000-0005-0000-0000-00001E020000}"/>
    <cellStyle name="_방동_산양리지구_포장_라멘교 토공" xfId="548" xr:uid="{00000000-0005-0000-0000-00001F020000}"/>
    <cellStyle name="_방동_서상2리" xfId="549" xr:uid="{00000000-0005-0000-0000-000020020000}"/>
    <cellStyle name="_방동_서상2리_라멘교 토공" xfId="550" xr:uid="{00000000-0005-0000-0000-000021020000}"/>
    <cellStyle name="_방동_서상2리_포장" xfId="551" xr:uid="{00000000-0005-0000-0000-000022020000}"/>
    <cellStyle name="_방동_서상2리_포장_라멘교 토공" xfId="552" xr:uid="{00000000-0005-0000-0000-000023020000}"/>
    <cellStyle name="_방동_오항" xfId="553" xr:uid="{00000000-0005-0000-0000-000024020000}"/>
    <cellStyle name="_방동_오항_라멘교 토공" xfId="554" xr:uid="{00000000-0005-0000-0000-000025020000}"/>
    <cellStyle name="_방동_오항_포장" xfId="555" xr:uid="{00000000-0005-0000-0000-000026020000}"/>
    <cellStyle name="_방동_오항_포장_라멘교 토공" xfId="556" xr:uid="{00000000-0005-0000-0000-000027020000}"/>
    <cellStyle name="_방동_원평" xfId="557" xr:uid="{00000000-0005-0000-0000-000028020000}"/>
    <cellStyle name="_방동_원평_라멘교 토공" xfId="558" xr:uid="{00000000-0005-0000-0000-000029020000}"/>
    <cellStyle name="_방동_원평_포장" xfId="559" xr:uid="{00000000-0005-0000-0000-00002A020000}"/>
    <cellStyle name="_방동_원평_포장_라멘교 토공" xfId="560" xr:uid="{00000000-0005-0000-0000-00002B020000}"/>
    <cellStyle name="_방동_추곡" xfId="561" xr:uid="{00000000-0005-0000-0000-00002C020000}"/>
    <cellStyle name="_방동_추곡_라멘교 토공" xfId="562" xr:uid="{00000000-0005-0000-0000-00002D020000}"/>
    <cellStyle name="_방동_추곡_포장" xfId="563" xr:uid="{00000000-0005-0000-0000-00002E020000}"/>
    <cellStyle name="_방동_추곡_포장_라멘교 토공" xfId="564" xr:uid="{00000000-0005-0000-0000-00002F020000}"/>
    <cellStyle name="_방동_포장" xfId="565" xr:uid="{00000000-0005-0000-0000-000030020000}"/>
    <cellStyle name="_방동_포장_라멘교 토공" xfId="566" xr:uid="{00000000-0005-0000-0000-000031020000}"/>
    <cellStyle name="_방사상집수정개발공사설계" xfId="567" xr:uid="{00000000-0005-0000-0000-000032020000}"/>
    <cellStyle name="_배수공1" xfId="568" xr:uid="{00000000-0005-0000-0000-000033020000}"/>
    <cellStyle name="_배수공1_3차설계변경전체(강)" xfId="569" xr:uid="{00000000-0005-0000-0000-000034020000}"/>
    <cellStyle name="_배수공1_5차설계변경-공기연장-" xfId="570" xr:uid="{00000000-0005-0000-0000-000035020000}"/>
    <cellStyle name="_배수공1_ES적용산출" xfId="571" xr:uid="{00000000-0005-0000-0000-000036020000}"/>
    <cellStyle name="_배수공1_구봉지구(4차관련 전체분 변경)" xfId="572" xr:uid="{00000000-0005-0000-0000-000037020000}"/>
    <cellStyle name="_배수공2" xfId="573" xr:uid="{00000000-0005-0000-0000-000038020000}"/>
    <cellStyle name="_배수공2_Rock Anchor(상부)" xfId="574" xr:uid="{00000000-0005-0000-0000-000039020000}"/>
    <cellStyle name="_배수공집계" xfId="575" xr:uid="{00000000-0005-0000-0000-00003A020000}"/>
    <cellStyle name="_배수공집계_3차설계변경전체(강)" xfId="576" xr:uid="{00000000-0005-0000-0000-00003B020000}"/>
    <cellStyle name="_배수공집계_5차설계변경-공기연장-" xfId="577" xr:uid="{00000000-0005-0000-0000-00003C020000}"/>
    <cellStyle name="_배수공집계_ES적용산출" xfId="578" xr:uid="{00000000-0005-0000-0000-00003D020000}"/>
    <cellStyle name="_배수공집계_구봉지구(4차관련 전체분 변경)" xfId="579" xr:uid="{00000000-0005-0000-0000-00003E020000}"/>
    <cellStyle name="_배수공집계_배수공1" xfId="580" xr:uid="{00000000-0005-0000-0000-00003F020000}"/>
    <cellStyle name="_배수공집계_배수공1_3차설계변경전체(강)" xfId="581" xr:uid="{00000000-0005-0000-0000-000040020000}"/>
    <cellStyle name="_배수공집계_배수공1_5차설계변경-공기연장-" xfId="582" xr:uid="{00000000-0005-0000-0000-000041020000}"/>
    <cellStyle name="_배수공집계_배수공1_ES적용산출" xfId="583" xr:uid="{00000000-0005-0000-0000-000042020000}"/>
    <cellStyle name="_배수공집계_배수공1_구봉지구(4차관련 전체분 변경)" xfId="584" xr:uid="{00000000-0005-0000-0000-000043020000}"/>
    <cellStyle name="_백원지역상수도시설공사실시설계CCTV시스템구매설치내역서" xfId="585" xr:uid="{00000000-0005-0000-0000-000044020000}"/>
    <cellStyle name="_변경계약분실행및2001년실행(견적비교포함)" xfId="586" xr:uid="{00000000-0005-0000-0000-000045020000}"/>
    <cellStyle name="_변경계약분실행및2001년실행(견적비교포함)_공무정산양식(10월초)" xfId="587" xr:uid="{00000000-0005-0000-0000-000046020000}"/>
    <cellStyle name="_변경계약분실행및2001년실행(견적비교포함)_공무정산양식(10월초)_기성내역서" xfId="588" xr:uid="{00000000-0005-0000-0000-000047020000}"/>
    <cellStyle name="_변경계약분실행및2001년실행(견적비교포함)_공무정산양식(10월초)_기성내역서_전체계약변경(03)" xfId="589" xr:uid="{00000000-0005-0000-0000-000048020000}"/>
    <cellStyle name="_변경계약분실행및2001년실행(견적비교포함)_공무정산양식(10월초)_전체계약변경(03)" xfId="590" xr:uid="{00000000-0005-0000-0000-000049020000}"/>
    <cellStyle name="_변경계약분실행및2001년실행(견적비교포함)_공무정산양식(10월초)_포장외건(최종)" xfId="591" xr:uid="{00000000-0005-0000-0000-00004A020000}"/>
    <cellStyle name="_변경계약분실행및2001년실행(견적비교포함)_기성내역서" xfId="592" xr:uid="{00000000-0005-0000-0000-00004B020000}"/>
    <cellStyle name="_변경계약분실행및2001년실행(견적비교포함)_기성내역서_전체계약변경(03)" xfId="593" xr:uid="{00000000-0005-0000-0000-00004C020000}"/>
    <cellStyle name="_변경계약분실행및2001년실행(견적비교포함)_전체계약변경(03)" xfId="594" xr:uid="{00000000-0005-0000-0000-00004D020000}"/>
    <cellStyle name="_변경계약분실행및2001년실행(견적비교포함)_포장외건(최종)" xfId="595" xr:uid="{00000000-0005-0000-0000-00004E020000}"/>
    <cellStyle name="_보체수량산출서(11.3)" xfId="596" xr:uid="{00000000-0005-0000-0000-00004F020000}"/>
    <cellStyle name="_부대공" xfId="597" xr:uid="{00000000-0005-0000-0000-000050020000}"/>
    <cellStyle name="_부하(지하)-지하철" xfId="598" xr:uid="{00000000-0005-0000-0000-000051020000}"/>
    <cellStyle name="_부하계산서()" xfId="599" xr:uid="{00000000-0005-0000-0000-000052020000}"/>
    <cellStyle name="_북부수도사업소 중앙제어실 감시제어설비_100118 (수정) " xfId="600" xr:uid="{00000000-0005-0000-0000-000053020000}"/>
    <cellStyle name="_비상급수시설유지보수설계(2007) 0209" xfId="601" xr:uid="{00000000-0005-0000-0000-000054020000}"/>
    <cellStyle name="_사본 - 전기(2)" xfId="602" xr:uid="{00000000-0005-0000-0000-000055020000}"/>
    <cellStyle name="_산동 농협동로지소 청사 신축공사-1" xfId="603" xr:uid="{00000000-0005-0000-0000-000056020000}"/>
    <cellStyle name="_산동 농협동로지소 청사 신축공사-1_1" xfId="604" xr:uid="{00000000-0005-0000-0000-000057020000}"/>
    <cellStyle name="_산출(신현터널 일운)" xfId="605" xr:uid="{00000000-0005-0000-0000-000058020000}"/>
    <cellStyle name="_산출기초조사서" xfId="606" xr:uid="{00000000-0005-0000-0000-000059020000}"/>
    <cellStyle name="_상.하광교 가압펌프장-설계변경" xfId="607" xr:uid="{00000000-0005-0000-0000-00005A020000}"/>
    <cellStyle name="_상수도공사 기본일위대가표" xfId="608" xr:uid="{00000000-0005-0000-0000-00005B020000}"/>
    <cellStyle name="_새천년가압장 후렉시블죠인트 설치및 펌프보수공사-계약94%" xfId="609" xr:uid="{00000000-0005-0000-0000-00005C020000}"/>
    <cellStyle name="_생명의나무 자투땅조경" xfId="610" xr:uid="{00000000-0005-0000-0000-00005D020000}"/>
    <cellStyle name="_서울 지하철 7호선 연장 내역서" xfId="611" xr:uid="{00000000-0005-0000-0000-00005E020000}"/>
    <cellStyle name="_서울여대(20020516)" xfId="612" xr:uid="{00000000-0005-0000-0000-00005F020000}"/>
    <cellStyle name="_서울여대(20020516)_01_응봉배수지계측제어내역서_091204" xfId="613" xr:uid="{00000000-0005-0000-0000-000060020000}"/>
    <cellStyle name="_서울여대(20020516)_SW대가" xfId="614" xr:uid="{00000000-0005-0000-0000-000061020000}"/>
    <cellStyle name="_서울여대(20020516)_기초설계서0907-12" xfId="615" xr:uid="{00000000-0005-0000-0000-000062020000}"/>
    <cellStyle name="_서울여대(20020516)_내역서(발주)" xfId="616" xr:uid="{00000000-0005-0000-0000-000063020000}"/>
    <cellStyle name="_서울여대(20020516)_설계내역서" xfId="617" xr:uid="{00000000-0005-0000-0000-000064020000}"/>
    <cellStyle name="_서울여대(20020516)_설계서(갑지)0223" xfId="618" xr:uid="{00000000-0005-0000-0000-000065020000}"/>
    <cellStyle name="_서울여대(20020516)_설계예산서및단가산출서" xfId="619" xr:uid="{00000000-0005-0000-0000-000066020000}"/>
    <cellStyle name="_서울여대(20020516)_전기내역서(고기동)_090921" xfId="620" xr:uid="{00000000-0005-0000-0000-000067020000}"/>
    <cellStyle name="_서울여대(20020516)_진입램프최종" xfId="621" xr:uid="{00000000-0005-0000-0000-000068020000}"/>
    <cellStyle name="_서울여대(20020516)_진입램프최종엑셀" xfId="622" xr:uid="{00000000-0005-0000-0000-000069020000}"/>
    <cellStyle name="_서현동주차장신축계획안CCTV설비내역서" xfId="623" xr:uid="{00000000-0005-0000-0000-00006A020000}"/>
    <cellStyle name="_설계내역서" xfId="624" xr:uid="{00000000-0005-0000-0000-00006B020000}"/>
    <cellStyle name="_설계내역서(금어1가압장외_4개소_계장제어장치_교체공사)" xfId="625" xr:uid="{00000000-0005-0000-0000-00006C020000}"/>
    <cellStyle name="_설계내역서(월곡동두산)" xfId="626" xr:uid="{00000000-0005-0000-0000-00006D020000}"/>
    <cellStyle name="_설계내역서_01_응봉배수지계측제어내역서_091204" xfId="627" xr:uid="{00000000-0005-0000-0000-00006E020000}"/>
    <cellStyle name="_설계내역서_기초설계서0907-12" xfId="628" xr:uid="{00000000-0005-0000-0000-00006F020000}"/>
    <cellStyle name="_설계내역서_내역서(발주)" xfId="629" xr:uid="{00000000-0005-0000-0000-000070020000}"/>
    <cellStyle name="_설계내역서_내역서_SW개발비포함_제출_REV6" xfId="630" xr:uid="{00000000-0005-0000-0000-000071020000}"/>
    <cellStyle name="_설계내역서_노고산_내역서-09.10.27" xfId="631" xr:uid="{00000000-0005-0000-0000-000072020000}"/>
    <cellStyle name="_설계내역서_설계서(갑지)0223" xfId="632" xr:uid="{00000000-0005-0000-0000-000073020000}"/>
    <cellStyle name="_설계내역서_설계예산서및단가산출서" xfId="633" xr:uid="{00000000-0005-0000-0000-000074020000}"/>
    <cellStyle name="_설계내역서_와우산_내역서-09.10.27(1)" xfId="634" xr:uid="{00000000-0005-0000-0000-000075020000}"/>
    <cellStyle name="_설계내역서_와우산내역서091027" xfId="635" xr:uid="{00000000-0005-0000-0000-000076020000}"/>
    <cellStyle name="_설계내역서_전기내역서(고기동)_090921" xfId="636" xr:uid="{00000000-0005-0000-0000-000077020000}"/>
    <cellStyle name="_설계내역서_진입램프최종" xfId="637" xr:uid="{00000000-0005-0000-0000-000078020000}"/>
    <cellStyle name="_설계내역서_진입램프최종엑셀" xfId="638" xr:uid="{00000000-0005-0000-0000-000079020000}"/>
    <cellStyle name="_설계내역서-08.07.02(제출용)-1" xfId="639" xr:uid="{00000000-0005-0000-0000-00007A020000}"/>
    <cellStyle name="_설계변경(본부심사조정)" xfId="640" xr:uid="{00000000-0005-0000-0000-00007B020000}"/>
    <cellStyle name="_설계서(발주용)" xfId="641" xr:uid="{00000000-0005-0000-0000-00007C020000}"/>
    <cellStyle name="_설계서(월곡20블록 본부 설계심사요청-'03.8.4일)" xfId="642" xr:uid="{00000000-0005-0000-0000-00007D020000}"/>
    <cellStyle name="_설계서(전기연구원)" xfId="643" xr:uid="{00000000-0005-0000-0000-00007E020000}"/>
    <cellStyle name="_설계서갑지" xfId="644" xr:uid="{00000000-0005-0000-0000-00007F020000}"/>
    <cellStyle name="_설계예산서(전면도로)-토목" xfId="645" xr:uid="{00000000-0005-0000-0000-000080020000}"/>
    <cellStyle name="_설계원가 및 손익계산서(극장)" xfId="646" xr:uid="{00000000-0005-0000-0000-000081020000}"/>
    <cellStyle name="_설계원가 및 손익계산서(극장)_01_응봉배수지계측제어내역서_091204" xfId="647" xr:uid="{00000000-0005-0000-0000-000082020000}"/>
    <cellStyle name="_설계원가 및 손익계산서(극장)_SW대가" xfId="648" xr:uid="{00000000-0005-0000-0000-000083020000}"/>
    <cellStyle name="_설계원가 및 손익계산서(극장)_기초설계서0907-12" xfId="649" xr:uid="{00000000-0005-0000-0000-000084020000}"/>
    <cellStyle name="_설계원가 및 손익계산서(극장)_내역서(발주)" xfId="650" xr:uid="{00000000-0005-0000-0000-000085020000}"/>
    <cellStyle name="_설계원가 및 손익계산서(극장)_설계내역서" xfId="651" xr:uid="{00000000-0005-0000-0000-000086020000}"/>
    <cellStyle name="_설계원가 및 손익계산서(극장)_설계서(갑지)0223" xfId="652" xr:uid="{00000000-0005-0000-0000-000087020000}"/>
    <cellStyle name="_설계원가 및 손익계산서(극장)_설계예산서및단가산출서" xfId="653" xr:uid="{00000000-0005-0000-0000-000088020000}"/>
    <cellStyle name="_설계원가 및 손익계산서(극장)_전기내역서(고기동)_090921" xfId="654" xr:uid="{00000000-0005-0000-0000-000089020000}"/>
    <cellStyle name="_설계원가 및 손익계산서(극장)_진입램프최종" xfId="655" xr:uid="{00000000-0005-0000-0000-00008A020000}"/>
    <cellStyle name="_설계원가 및 손익계산서(극장)_진입램프최종엑셀" xfId="656" xr:uid="{00000000-0005-0000-0000-00008B020000}"/>
    <cellStyle name="_설계원가 및 손익계산서(백화점)" xfId="657" xr:uid="{00000000-0005-0000-0000-00008C020000}"/>
    <cellStyle name="_설계원가 및 손익계산서(백화점)_01_응봉배수지계측제어내역서_091204" xfId="658" xr:uid="{00000000-0005-0000-0000-00008D020000}"/>
    <cellStyle name="_설계원가 및 손익계산서(백화점)_SW대가" xfId="659" xr:uid="{00000000-0005-0000-0000-00008E020000}"/>
    <cellStyle name="_설계원가 및 손익계산서(백화점)_기초설계서0907-12" xfId="660" xr:uid="{00000000-0005-0000-0000-00008F020000}"/>
    <cellStyle name="_설계원가 및 손익계산서(백화점)_내역서(발주)" xfId="661" xr:uid="{00000000-0005-0000-0000-000090020000}"/>
    <cellStyle name="_설계원가 및 손익계산서(백화점)_설계내역서" xfId="662" xr:uid="{00000000-0005-0000-0000-000091020000}"/>
    <cellStyle name="_설계원가 및 손익계산서(백화점)_설계서(갑지)0223" xfId="663" xr:uid="{00000000-0005-0000-0000-000092020000}"/>
    <cellStyle name="_설계원가 및 손익계산서(백화점)_설계예산서및단가산출서" xfId="664" xr:uid="{00000000-0005-0000-0000-000093020000}"/>
    <cellStyle name="_설계원가 및 손익계산서(백화점)_전기내역서(고기동)_090921" xfId="665" xr:uid="{00000000-0005-0000-0000-000094020000}"/>
    <cellStyle name="_설계원가 및 손익계산서(백화점)_진입램프최종" xfId="666" xr:uid="{00000000-0005-0000-0000-000095020000}"/>
    <cellStyle name="_설계원가 및 손익계산서(백화점)_진입램프최종엑셀" xfId="667" xr:uid="{00000000-0005-0000-0000-000096020000}"/>
    <cellStyle name="_설계원가 및 손익계산서(이광환)" xfId="668" xr:uid="{00000000-0005-0000-0000-000097020000}"/>
    <cellStyle name="_설계원가 및 손익계산서(이광환)_01_응봉배수지계측제어내역서_091204" xfId="669" xr:uid="{00000000-0005-0000-0000-000098020000}"/>
    <cellStyle name="_설계원가 및 손익계산서(이광환)_SW대가" xfId="670" xr:uid="{00000000-0005-0000-0000-000099020000}"/>
    <cellStyle name="_설계원가 및 손익계산서(이광환)_기초설계서0907-12" xfId="671" xr:uid="{00000000-0005-0000-0000-00009A020000}"/>
    <cellStyle name="_설계원가 및 손익계산서(이광환)_내역서(발주)" xfId="672" xr:uid="{00000000-0005-0000-0000-00009B020000}"/>
    <cellStyle name="_설계원가 및 손익계산서(이광환)_설계내역서" xfId="673" xr:uid="{00000000-0005-0000-0000-00009C020000}"/>
    <cellStyle name="_설계원가 및 손익계산서(이광환)_설계서(갑지)0223" xfId="674" xr:uid="{00000000-0005-0000-0000-00009D020000}"/>
    <cellStyle name="_설계원가 및 손익계산서(이광환)_설계예산서및단가산출서" xfId="675" xr:uid="{00000000-0005-0000-0000-00009E020000}"/>
    <cellStyle name="_설계원가 및 손익계산서(이광환)_전기내역서(고기동)_090921" xfId="676" xr:uid="{00000000-0005-0000-0000-00009F020000}"/>
    <cellStyle name="_설계원가 및 손익계산서(이광환)_진입램프최종" xfId="677" xr:uid="{00000000-0005-0000-0000-0000A0020000}"/>
    <cellStyle name="_설계원가 및 손익계산서(이광환)_진입램프최종엑셀" xfId="678" xr:uid="{00000000-0005-0000-0000-0000A1020000}"/>
    <cellStyle name="_설비(1218)" xfId="679" xr:uid="{00000000-0005-0000-0000-0000A2020000}"/>
    <cellStyle name="_성남장호원_전기_설계내역-작업04(실행가 작업-자재부단가)-4" xfId="680" xr:uid="{00000000-0005-0000-0000-0000A3020000}"/>
    <cellStyle name="_소방" xfId="681" xr:uid="{00000000-0005-0000-0000-0000A4020000}"/>
    <cellStyle name="_소방내역서(동사무소)최종본" xfId="682" xr:uid="{00000000-0005-0000-0000-0000A5020000}"/>
    <cellStyle name="_송탄정수장내역서(통신)320" xfId="683" xr:uid="{00000000-0005-0000-0000-0000A6020000}"/>
    <cellStyle name="_수 량 연화.내감" xfId="684" xr:uid="{00000000-0005-0000-0000-0000A7020000}"/>
    <cellStyle name="_수 량 연화.내감_3차설계변경전체(강)" xfId="685" xr:uid="{00000000-0005-0000-0000-0000A8020000}"/>
    <cellStyle name="_수 량 연화.내감_5차설계변경-공기연장-" xfId="686" xr:uid="{00000000-0005-0000-0000-0000A9020000}"/>
    <cellStyle name="_수 량 연화.내감_ES적용산출" xfId="687" xr:uid="{00000000-0005-0000-0000-0000AA020000}"/>
    <cellStyle name="_수 량 연화.내감_구봉지구(4차관련 전체분 변경)" xfId="688" xr:uid="{00000000-0005-0000-0000-0000AB020000}"/>
    <cellStyle name="_수 량 연화.내감_배수공1" xfId="689" xr:uid="{00000000-0005-0000-0000-0000AC020000}"/>
    <cellStyle name="_수 량 연화.내감_배수공1_3차설계변경전체(강)" xfId="690" xr:uid="{00000000-0005-0000-0000-0000AD020000}"/>
    <cellStyle name="_수 량 연화.내감_배수공1_5차설계변경-공기연장-" xfId="691" xr:uid="{00000000-0005-0000-0000-0000AE020000}"/>
    <cellStyle name="_수 량 연화.내감_배수공1_ES적용산출" xfId="692" xr:uid="{00000000-0005-0000-0000-0000AF020000}"/>
    <cellStyle name="_수 량 연화.내감_배수공1_구봉지구(4차관련 전체분 변경)" xfId="693" xr:uid="{00000000-0005-0000-0000-0000B0020000}"/>
    <cellStyle name="_수량" xfId="694" xr:uid="{00000000-0005-0000-0000-0000B1020000}"/>
    <cellStyle name="_수량_1" xfId="695" xr:uid="{00000000-0005-0000-0000-0000B2020000}"/>
    <cellStyle name="_수량_1_b접합정공기이토" xfId="696" xr:uid="{00000000-0005-0000-0000-0000B3020000}"/>
    <cellStyle name="_수량_1_c접합정공기이토" xfId="697" xr:uid="{00000000-0005-0000-0000-0000B4020000}"/>
    <cellStyle name="_수량_1_d접합정공기이토" xfId="698" xr:uid="{00000000-0005-0000-0000-0000B5020000}"/>
    <cellStyle name="_수량_1_총괄수량(배수B)" xfId="699" xr:uid="{00000000-0005-0000-0000-0000B6020000}"/>
    <cellStyle name="_수량_2" xfId="700" xr:uid="{00000000-0005-0000-0000-0000B7020000}"/>
    <cellStyle name="_수량1" xfId="701" xr:uid="{00000000-0005-0000-0000-0000B8020000}"/>
    <cellStyle name="_수량1_1" xfId="702" xr:uid="{00000000-0005-0000-0000-0000B9020000}"/>
    <cellStyle name="_수량1_1_b접합정공기이토" xfId="703" xr:uid="{00000000-0005-0000-0000-0000BA020000}"/>
    <cellStyle name="_수량1_1_c접합정공기이토" xfId="704" xr:uid="{00000000-0005-0000-0000-0000BB020000}"/>
    <cellStyle name="_수량1_1_d접합정공기이토" xfId="705" xr:uid="{00000000-0005-0000-0000-0000BC020000}"/>
    <cellStyle name="_수량1_1_총괄수량(배수B)" xfId="706" xr:uid="{00000000-0005-0000-0000-0000BD020000}"/>
    <cellStyle name="_수량2" xfId="707" xr:uid="{00000000-0005-0000-0000-0000BE020000}"/>
    <cellStyle name="_수량2_1" xfId="708" xr:uid="{00000000-0005-0000-0000-0000BF020000}"/>
    <cellStyle name="_수량2_1_b접합정공기이토" xfId="709" xr:uid="{00000000-0005-0000-0000-0000C0020000}"/>
    <cellStyle name="_수량2_1_c접합정공기이토" xfId="710" xr:uid="{00000000-0005-0000-0000-0000C1020000}"/>
    <cellStyle name="_수량2_1_d접합정공기이토" xfId="711" xr:uid="{00000000-0005-0000-0000-0000C2020000}"/>
    <cellStyle name="_수량2_1_총괄수량(배수B)" xfId="712" xr:uid="{00000000-0005-0000-0000-0000C3020000}"/>
    <cellStyle name="_수량last" xfId="713" xr:uid="{00000000-0005-0000-0000-0000C4020000}"/>
    <cellStyle name="_수량last_1" xfId="714" xr:uid="{00000000-0005-0000-0000-0000C5020000}"/>
    <cellStyle name="_수량last_2" xfId="715" xr:uid="{00000000-0005-0000-0000-0000C6020000}"/>
    <cellStyle name="_수량산출 구눌하수도" xfId="716" xr:uid="{00000000-0005-0000-0000-0000C7020000}"/>
    <cellStyle name="_수량산출 구눌하수도_3차설계변경전체(강)" xfId="717" xr:uid="{00000000-0005-0000-0000-0000C8020000}"/>
    <cellStyle name="_수량산출 구눌하수도_5차설계변경-공기연장-" xfId="718" xr:uid="{00000000-0005-0000-0000-0000C9020000}"/>
    <cellStyle name="_수량산출 구눌하수도_ES적용산출" xfId="719" xr:uid="{00000000-0005-0000-0000-0000CA020000}"/>
    <cellStyle name="_수량산출 구눌하수도_구봉지구(4차관련 전체분 변경)" xfId="720" xr:uid="{00000000-0005-0000-0000-0000CB020000}"/>
    <cellStyle name="_수량산출 구눌하수도_배수공1" xfId="721" xr:uid="{00000000-0005-0000-0000-0000CC020000}"/>
    <cellStyle name="_수량산출 구눌하수도_배수공1_3차설계변경전체(강)" xfId="722" xr:uid="{00000000-0005-0000-0000-0000CD020000}"/>
    <cellStyle name="_수량산출 구눌하수도_배수공1_5차설계변경-공기연장-" xfId="723" xr:uid="{00000000-0005-0000-0000-0000CE020000}"/>
    <cellStyle name="_수량산출 구눌하수도_배수공1_ES적용산출" xfId="724" xr:uid="{00000000-0005-0000-0000-0000CF020000}"/>
    <cellStyle name="_수량산출 구눌하수도_배수공1_구봉지구(4차관련 전체분 변경)" xfId="725" xr:uid="{00000000-0005-0000-0000-0000D0020000}"/>
    <cellStyle name="_수량표(아주포함)" xfId="726" xr:uid="{00000000-0005-0000-0000-0000D1020000}"/>
    <cellStyle name="_수원천경관조성공사 변경" xfId="727" xr:uid="{00000000-0005-0000-0000-0000D2020000}"/>
    <cellStyle name="_수진2동공영주차장신축공사내역서-금성REV2" xfId="728" xr:uid="{00000000-0005-0000-0000-0000D3020000}"/>
    <cellStyle name="_숙소동설계변경 최종" xfId="729" xr:uid="{00000000-0005-0000-0000-0000D4020000}"/>
    <cellStyle name="_숙소동설변" xfId="730" xr:uid="{00000000-0005-0000-0000-0000D5020000}"/>
    <cellStyle name="_순창~운암(4공구) 도로 확장공사 (2003.12 단가 원본)" xfId="731" xr:uid="{00000000-0005-0000-0000-0000D6020000}"/>
    <cellStyle name="_순창~운암(4공구) 도로 확장공사 (2003.12 단가 원본)_설계서(갑지)0223" xfId="732" xr:uid="{00000000-0005-0000-0000-0000D7020000}"/>
    <cellStyle name="_순창~운암(4공구) 도로 확장공사 (2003.12 단가 원본)_설계예산서및단가산출서" xfId="733" xr:uid="{00000000-0005-0000-0000-0000D8020000}"/>
    <cellStyle name="_순창~운암(4공구) 도로 확장공사 (2003.12 단가 원본)_진입램프최종" xfId="734" xr:uid="{00000000-0005-0000-0000-0000D9020000}"/>
    <cellStyle name="_순창~운암(4공구) 도로 확장공사 (2003.12 단가 원본)_진입램프최종엑셀" xfId="735" xr:uid="{00000000-0005-0000-0000-0000DA020000}"/>
    <cellStyle name="_슬러지 수집기 제작 구매 설치" xfId="736" xr:uid="{00000000-0005-0000-0000-0000DB020000}"/>
    <cellStyle name="_시멘트밀크 그라우팅(D800mm)-06년하" xfId="737" xr:uid="{00000000-0005-0000-0000-0000DC020000}"/>
    <cellStyle name="_시설 언더패스 견적-40202" xfId="738" xr:uid="{00000000-0005-0000-0000-0000DD020000}"/>
    <cellStyle name="_시설 언더패스 견적-40202_내역서(발주)" xfId="739" xr:uid="{00000000-0005-0000-0000-0000DE020000}"/>
    <cellStyle name="_시설 언더패스 견적-40202_설계서(갑지)0223" xfId="740" xr:uid="{00000000-0005-0000-0000-0000DF020000}"/>
    <cellStyle name="_시설 언더패스 견적-40202_설계예산서및단가산출서" xfId="741" xr:uid="{00000000-0005-0000-0000-0000E0020000}"/>
    <cellStyle name="_시설 언더패스 견적-40202_진입램프최종" xfId="742" xr:uid="{00000000-0005-0000-0000-0000E1020000}"/>
    <cellStyle name="_시설 언더패스 견적-40202_진입램프최종엑셀" xfId="743" xr:uid="{00000000-0005-0000-0000-0000E2020000}"/>
    <cellStyle name="_시설 언더패스 견적-40204" xfId="744" xr:uid="{00000000-0005-0000-0000-0000E3020000}"/>
    <cellStyle name="_시설 언더패스 견적-40204_내역서(발주)" xfId="745" xr:uid="{00000000-0005-0000-0000-0000E4020000}"/>
    <cellStyle name="_시설 언더패스 견적-40204_설계서(갑지)0223" xfId="746" xr:uid="{00000000-0005-0000-0000-0000E5020000}"/>
    <cellStyle name="_시설 언더패스 견적-40204_설계예산서및단가산출서" xfId="747" xr:uid="{00000000-0005-0000-0000-0000E6020000}"/>
    <cellStyle name="_시설 언더패스 견적-40204_진입램프최종" xfId="748" xr:uid="{00000000-0005-0000-0000-0000E7020000}"/>
    <cellStyle name="_시설 언더패스 견적-40204_진입램프최종엑셀" xfId="749" xr:uid="{00000000-0005-0000-0000-0000E8020000}"/>
    <cellStyle name="_시설 언더패스 견적-40225" xfId="750" xr:uid="{00000000-0005-0000-0000-0000E9020000}"/>
    <cellStyle name="_시설 언더패스 견적-40225_내역서(발주)" xfId="751" xr:uid="{00000000-0005-0000-0000-0000EA020000}"/>
    <cellStyle name="_시설 언더패스 견적-40225_설계서(갑지)0223" xfId="752" xr:uid="{00000000-0005-0000-0000-0000EB020000}"/>
    <cellStyle name="_시설 언더패스 견적-40225_설계예산서및단가산출서" xfId="753" xr:uid="{00000000-0005-0000-0000-0000EC020000}"/>
    <cellStyle name="_시설 언더패스 견적-40225_진입램프최종" xfId="754" xr:uid="{00000000-0005-0000-0000-0000ED020000}"/>
    <cellStyle name="_시설 언더패스 견적-40225_진입램프최종엑셀" xfId="755" xr:uid="{00000000-0005-0000-0000-0000EE020000}"/>
    <cellStyle name="_시설물보수공사 (3)" xfId="756" xr:uid="{00000000-0005-0000-0000-0000EF020000}"/>
    <cellStyle name="_시흥_갯골생태공원_실시설계(2차)-전기-0408_1(태양광)" xfId="757" xr:uid="{00000000-0005-0000-0000-0000F0020000}"/>
    <cellStyle name="_신규단가(SIG)" xfId="758" xr:uid="{00000000-0005-0000-0000-0000F1020000}"/>
    <cellStyle name="_안계실시계측제어내역서" xfId="759" xr:uid="{00000000-0005-0000-0000-0000F2020000}"/>
    <cellStyle name="_앙성수량총괄(관수정)" xfId="760" xr:uid="{00000000-0005-0000-0000-0000F3020000}"/>
    <cellStyle name="_앙성수량총괄(관수정)_1" xfId="761" xr:uid="{00000000-0005-0000-0000-0000F4020000}"/>
    <cellStyle name="_앙성수량총괄(관수정)_2" xfId="762" xr:uid="{00000000-0005-0000-0000-0000F5020000}"/>
    <cellStyle name="_앙성수량총괄(관수정)_2_대부리총괄수량집계표" xfId="763" xr:uid="{00000000-0005-0000-0000-0000F6020000}"/>
    <cellStyle name="_앙성수량총괄(관수정)_대부리총괄수량집계표" xfId="764" xr:uid="{00000000-0005-0000-0000-0000F7020000}"/>
    <cellStyle name="_여수우회" xfId="765" xr:uid="{00000000-0005-0000-0000-0000F8020000}"/>
    <cellStyle name="_영산강-금호(부대내역)" xfId="766" xr:uid="{00000000-0005-0000-0000-0000F9020000}"/>
    <cellStyle name="_영산강-금호(부대내역)_공무정산양식(10월초)" xfId="767" xr:uid="{00000000-0005-0000-0000-0000FA020000}"/>
    <cellStyle name="_영산강-금호(부대내역)_공무정산양식(10월초)_기성내역서" xfId="768" xr:uid="{00000000-0005-0000-0000-0000FB020000}"/>
    <cellStyle name="_영산강-금호(부대내역)_공무정산양식(10월초)_기성내역서_전체계약변경(03)" xfId="769" xr:uid="{00000000-0005-0000-0000-0000FC020000}"/>
    <cellStyle name="_영산강-금호(부대내역)_공무정산양식(10월초)_전체계약변경(03)" xfId="770" xr:uid="{00000000-0005-0000-0000-0000FD020000}"/>
    <cellStyle name="_영산강-금호(부대내역)_공무정산양식(10월초)_포장외건(최종)" xfId="771" xr:uid="{00000000-0005-0000-0000-0000FE020000}"/>
    <cellStyle name="_영산강-금호(부대내역)_기성내역서" xfId="772" xr:uid="{00000000-0005-0000-0000-0000FF020000}"/>
    <cellStyle name="_영산강-금호(부대내역)_기성내역서_전체계약변경(03)" xfId="773" xr:uid="{00000000-0005-0000-0000-000000030000}"/>
    <cellStyle name="_영산강-금호(부대내역)_전체계약변경(03)" xfId="774" xr:uid="{00000000-0005-0000-0000-000001030000}"/>
    <cellStyle name="_영산강-금호(부대내역)_포장외건(최종)" xfId="775" xr:uid="{00000000-0005-0000-0000-000002030000}"/>
    <cellStyle name="_예산서(월계1교,월릉교,중량교)1" xfId="776" xr:uid="{00000000-0005-0000-0000-000003030000}"/>
    <cellStyle name="_예산서(이화철교)" xfId="777" xr:uid="{00000000-0005-0000-0000-000004030000}"/>
    <cellStyle name="_예산서-1" xfId="778" xr:uid="{00000000-0005-0000-0000-000005030000}"/>
    <cellStyle name="_예산서-1_설계서(갑지)0223" xfId="779" xr:uid="{00000000-0005-0000-0000-000006030000}"/>
    <cellStyle name="_예산서-1_설계예산서및단가산출서" xfId="780" xr:uid="{00000000-0005-0000-0000-000007030000}"/>
    <cellStyle name="_예산서-1_진입램프최종" xfId="781" xr:uid="{00000000-0005-0000-0000-000008030000}"/>
    <cellStyle name="_예산서-1_진입램프최종엑셀" xfId="782" xr:uid="{00000000-0005-0000-0000-000009030000}"/>
    <cellStyle name="_예정공정표" xfId="783" xr:uid="{00000000-0005-0000-0000-00000A030000}"/>
    <cellStyle name="_예정공정표2" xfId="784" xr:uid="{00000000-0005-0000-0000-00000B030000}"/>
    <cellStyle name="_오목천삼거리 해피수원" xfId="785" xr:uid="{00000000-0005-0000-0000-00000C030000}"/>
    <cellStyle name="_옥포초등학교소방내역서" xfId="786" xr:uid="{00000000-0005-0000-0000-00000D030000}"/>
    <cellStyle name="_외동하수(계측제어)예산서-R" xfId="787" xr:uid="{00000000-0005-0000-0000-00000E030000}"/>
    <cellStyle name="_용상제1,2정수장 내역서계장829" xfId="788" xr:uid="{00000000-0005-0000-0000-00000F030000}"/>
    <cellStyle name="_용역발주설계" xfId="789" xr:uid="{00000000-0005-0000-0000-000010030000}"/>
    <cellStyle name="_용역발주설계(04)" xfId="790" xr:uid="{00000000-0005-0000-0000-000011030000}"/>
    <cellStyle name="_용인 신봉지구 가압펌프장 설치공사" xfId="791" xr:uid="{00000000-0005-0000-0000-000012030000}"/>
    <cellStyle name="_용인죽전지구영상감시견적_050727" xfId="792" xr:uid="{00000000-0005-0000-0000-000013030000}"/>
    <cellStyle name="_우리랜드무선영상전송시스템구매설치(최종9-19)" xfId="793" xr:uid="{00000000-0005-0000-0000-000014030000}"/>
    <cellStyle name="_울산강동교차로계산서(최종)06.07(wp)" xfId="794" xr:uid="{00000000-0005-0000-0000-000015030000}"/>
    <cellStyle name="_울산강동터널계산서(수정본2)" xfId="795" xr:uid="{00000000-0005-0000-0000-000016030000}"/>
    <cellStyle name="_울산강동터널계산서(최종)REV2" xfId="796" xr:uid="{00000000-0005-0000-0000-000017030000}"/>
    <cellStyle name="_울진고등학교B동교사증축 내역서" xfId="797" xr:uid="{00000000-0005-0000-0000-000018030000}"/>
    <cellStyle name="_원가계산" xfId="798" xr:uid="{00000000-0005-0000-0000-000019030000}"/>
    <cellStyle name="_원가계산서-양식" xfId="799" xr:uid="{00000000-0005-0000-0000-00001A030000}"/>
    <cellStyle name="_원가계산서양식-포항1013(최종)" xfId="800" xr:uid="{00000000-0005-0000-0000-00001B030000}"/>
    <cellStyle name="_원가분석(1217)" xfId="801" xr:uid="{00000000-0005-0000-0000-00001C030000}"/>
    <cellStyle name="_원가분석(아이0208)" xfId="802" xr:uid="{00000000-0005-0000-0000-00001D030000}"/>
    <cellStyle name="_원불교서울교당및용산수양관신축공사견적서" xfId="803" xr:uid="{00000000-0005-0000-0000-00001E030000}"/>
    <cellStyle name="_원삼3취수정보수공사(설계내역)-이창근-김석봉96%" xfId="804" xr:uid="{00000000-0005-0000-0000-00001F030000}"/>
    <cellStyle name="_월예정공정표" xfId="805" xr:uid="{00000000-0005-0000-0000-000020030000}"/>
    <cellStyle name="_유기전기1(동영ENG내역)" xfId="806" xr:uid="{00000000-0005-0000-0000-000021030000}"/>
    <cellStyle name="_유수율시스템" xfId="807" xr:uid="{00000000-0005-0000-0000-000022030000}"/>
    <cellStyle name="_육군대학" xfId="808" xr:uid="{00000000-0005-0000-0000-000023030000}"/>
    <cellStyle name="_은평_내역서" xfId="809" xr:uid="{00000000-0005-0000-0000-000024030000}"/>
    <cellStyle name="_이형관내역" xfId="810" xr:uid="{00000000-0005-0000-0000-000025030000}"/>
    <cellStyle name="_인계동 1132번지선 구경확대공사-계약" xfId="811" xr:uid="{00000000-0005-0000-0000-000026030000}"/>
    <cellStyle name="_인원계획표 " xfId="812" xr:uid="{00000000-0005-0000-0000-000027030000}"/>
    <cellStyle name="_인원계획표 _적격 " xfId="813" xr:uid="{00000000-0005-0000-0000-000028030000}"/>
    <cellStyle name="_일위대가" xfId="814" xr:uid="{00000000-0005-0000-0000-000029030000}"/>
    <cellStyle name="_일위대가산출근거(가로등및공원등)" xfId="815" xr:uid="{00000000-0005-0000-0000-00002A030000}"/>
    <cellStyle name="_일위대가표" xfId="816" xr:uid="{00000000-0005-0000-0000-00002B030000}"/>
    <cellStyle name="_일위대가표-2" xfId="817" xr:uid="{00000000-0005-0000-0000-00002C030000}"/>
    <cellStyle name="_입찰표지 " xfId="818" xr:uid="{00000000-0005-0000-0000-00002D030000}"/>
    <cellStyle name="_작업-전기내역서(현동~임곡)" xfId="819" xr:uid="{00000000-0005-0000-0000-00002E030000}"/>
    <cellStyle name="_장유증설내역서 및 수량(스타일)" xfId="820" xr:uid="{00000000-0005-0000-0000-00002F030000}"/>
    <cellStyle name="_재직증명서(용인원삼)" xfId="821" xr:uid="{00000000-0005-0000-0000-000030030000}"/>
    <cellStyle name="_적격 " xfId="822" xr:uid="{00000000-0005-0000-0000-000031030000}"/>
    <cellStyle name="_적격(화산) " xfId="823" xr:uid="{00000000-0005-0000-0000-000032030000}"/>
    <cellStyle name="_전기계산서(영천하이브리드)" xfId="824" xr:uid="{00000000-0005-0000-0000-000033030000}"/>
    <cellStyle name="_전기공내역-작업2" xfId="825" xr:uid="{00000000-0005-0000-0000-000034030000}"/>
    <cellStyle name="_전기공사(발주)" xfId="826" xr:uid="{00000000-0005-0000-0000-000035030000}"/>
    <cellStyle name="_전기공사실정보고내역" xfId="827" xr:uid="{00000000-0005-0000-0000-000036030000}"/>
    <cellStyle name="_전기내역서(고기동)_090921" xfId="828" xr:uid="{00000000-0005-0000-0000-000037030000}"/>
    <cellStyle name="_전기내역서(전기)" xfId="829" xr:uid="{00000000-0005-0000-0000-000038030000}"/>
    <cellStyle name="_전기내역서ㅡ지내리_단가변경(2007(1).01.31)" xfId="830" xr:uid="{00000000-0005-0000-0000-000039030000}"/>
    <cellStyle name="_전기방식공사감리용역비(영등포)" xfId="831" xr:uid="{00000000-0005-0000-0000-00003A030000}"/>
    <cellStyle name="_전기산출서" xfId="832" xr:uid="{00000000-0005-0000-0000-00003B030000}"/>
    <cellStyle name="_전기산출서(0127)" xfId="833" xr:uid="{00000000-0005-0000-0000-00003C030000}"/>
    <cellStyle name="_전기산출서18학급(0221)" xfId="834" xr:uid="{00000000-0005-0000-0000-00003D030000}"/>
    <cellStyle name="_전기용량계산서(주문진 폐수처리장)-R1" xfId="835" xr:uid="{00000000-0005-0000-0000-00003E030000}"/>
    <cellStyle name="_전원 파고라 교체공사2" xfId="836" xr:uid="{00000000-0005-0000-0000-00003F030000}"/>
    <cellStyle name="_전체분자재집계표" xfId="837" xr:uid="{00000000-0005-0000-0000-000040030000}"/>
    <cellStyle name="_전체분자재집계표_3차설계변경전체(강)" xfId="838" xr:uid="{00000000-0005-0000-0000-000041030000}"/>
    <cellStyle name="_전체분자재집계표_5차설계변경-공기연장-" xfId="839" xr:uid="{00000000-0005-0000-0000-000042030000}"/>
    <cellStyle name="_전체분자재집계표_ES적용산출" xfId="840" xr:uid="{00000000-0005-0000-0000-000043030000}"/>
    <cellStyle name="_전체분자재집계표_구봉지구(4차관련 전체분 변경)" xfId="841" xr:uid="{00000000-0005-0000-0000-000044030000}"/>
    <cellStyle name="_전체분자재집계표_배수공1" xfId="842" xr:uid="{00000000-0005-0000-0000-000045030000}"/>
    <cellStyle name="_전체분자재집계표_배수공1_3차설계변경전체(강)" xfId="843" xr:uid="{00000000-0005-0000-0000-000046030000}"/>
    <cellStyle name="_전체분자재집계표_배수공1_5차설계변경-공기연장-" xfId="844" xr:uid="{00000000-0005-0000-0000-000047030000}"/>
    <cellStyle name="_전체분자재집계표_배수공1_ES적용산출" xfId="845" xr:uid="{00000000-0005-0000-0000-000048030000}"/>
    <cellStyle name="_전체분자재집계표_배수공1_구봉지구(4차관련 전체분 변경)" xfId="846" xr:uid="{00000000-0005-0000-0000-000049030000}"/>
    <cellStyle name="_전체실행(현장)(자재비포함)" xfId="847" xr:uid="{00000000-0005-0000-0000-00004A030000}"/>
    <cellStyle name="_정기검사 수수료" xfId="848" xr:uid="{00000000-0005-0000-0000-00004B030000}"/>
    <cellStyle name="_정기검사 수수료_설계서(갑지)0223" xfId="849" xr:uid="{00000000-0005-0000-0000-00004C030000}"/>
    <cellStyle name="_정기검사 수수료_설계예산서및단가산출서" xfId="850" xr:uid="{00000000-0005-0000-0000-00004D030000}"/>
    <cellStyle name="_정기검사 수수료_진입램프최종" xfId="851" xr:uid="{00000000-0005-0000-0000-00004E030000}"/>
    <cellStyle name="_정기검사 수수료_진입램프최종엑셀" xfId="852" xr:uid="{00000000-0005-0000-0000-00004F030000}"/>
    <cellStyle name="_정수처리감시_설계서" xfId="853" xr:uid="{00000000-0005-0000-0000-000050030000}"/>
    <cellStyle name="_정수처리감시_설계서_2_SW_산출" xfId="854" xr:uid="{00000000-0005-0000-0000-000051030000}"/>
    <cellStyle name="_정수처리감시_설계서_SW_cost_F" xfId="855" xr:uid="{00000000-0005-0000-0000-000052030000}"/>
    <cellStyle name="_정수처리감시_설계서_영등포_SW_DAS" xfId="856" xr:uid="{00000000-0005-0000-0000-000053030000}"/>
    <cellStyle name="_정수처리감시_설계서_영등포_SW_HMI" xfId="857" xr:uid="{00000000-0005-0000-0000-000054030000}"/>
    <cellStyle name="_정수처리감시_설계서_영등포_SW_PLC" xfId="858" xr:uid="{00000000-0005-0000-0000-000055030000}"/>
    <cellStyle name="_제5067부대내역서1212" xfId="859" xr:uid="{00000000-0005-0000-0000-000056030000}"/>
    <cellStyle name="_조도계산서" xfId="860" xr:uid="{00000000-0005-0000-0000-000057030000}"/>
    <cellStyle name="_조도계산서(풍양)" xfId="861" xr:uid="{00000000-0005-0000-0000-000058030000}"/>
    <cellStyle name="_조원동 351-3번지선 미급수지역 배수관부설공사" xfId="862" xr:uid="{00000000-0005-0000-0000-000059030000}"/>
    <cellStyle name="_주북교-한터초교(자라다)견적-20041207" xfId="863" xr:uid="{00000000-0005-0000-0000-00005A030000}"/>
    <cellStyle name="_주요도로변 꽃동산 조성공사" xfId="864" xr:uid="{00000000-0005-0000-0000-00005B030000}"/>
    <cellStyle name="_주유소 내역최종12.11" xfId="865" xr:uid="{00000000-0005-0000-0000-00005C030000}"/>
    <cellStyle name="_죽전2차" xfId="866" xr:uid="{00000000-0005-0000-0000-00005D030000}"/>
    <cellStyle name="_죽전견적서" xfId="867" xr:uid="{00000000-0005-0000-0000-00005E030000}"/>
    <cellStyle name="_준공내역서RE" xfId="868" xr:uid="{00000000-0005-0000-0000-00005F030000}"/>
    <cellStyle name="_지곡동가압장보수공사-95%계약" xfId="869" xr:uid="{00000000-0005-0000-0000-000060030000}"/>
    <cellStyle name="_지하차도계산서(국도39호선)-1" xfId="870" xr:uid="{00000000-0005-0000-0000-000061030000}"/>
    <cellStyle name="_착공신고서기타" xfId="871" xr:uid="{00000000-0005-0000-0000-000062030000}"/>
    <cellStyle name="_청덕리가압펌프보수공사-95%" xfId="872" xr:uid="{00000000-0005-0000-0000-000063030000}"/>
    <cellStyle name="_청주계약내역서" xfId="873" xr:uid="{00000000-0005-0000-0000-000064030000}"/>
    <cellStyle name="_초음파 유량계 구매" xfId="874" xr:uid="{00000000-0005-0000-0000-000065030000}"/>
    <cellStyle name="_총괄내역서" xfId="875" xr:uid="{00000000-0005-0000-0000-000066030000}"/>
    <cellStyle name="_총괄수량(배수B)" xfId="876" xr:uid="{00000000-0005-0000-0000-000067030000}"/>
    <cellStyle name="_최종안계하수처리장계측제어내역서0801" xfId="877" xr:uid="{00000000-0005-0000-0000-000068030000}"/>
    <cellStyle name="_추곡" xfId="878" xr:uid="{00000000-0005-0000-0000-000069030000}"/>
    <cellStyle name="_추곡_라멘교 토공" xfId="879" xr:uid="{00000000-0005-0000-0000-00006A030000}"/>
    <cellStyle name="_추곡_추곡" xfId="880" xr:uid="{00000000-0005-0000-0000-00006B030000}"/>
    <cellStyle name="_추곡_추곡_라멘교 토공" xfId="881" xr:uid="{00000000-0005-0000-0000-00006C030000}"/>
    <cellStyle name="_추곡_추곡_포장" xfId="882" xr:uid="{00000000-0005-0000-0000-00006D030000}"/>
    <cellStyle name="_추곡_추곡_포장_라멘교 토공" xfId="883" xr:uid="{00000000-0005-0000-0000-00006E030000}"/>
    <cellStyle name="_추곡_포장" xfId="884" xr:uid="{00000000-0005-0000-0000-00006F030000}"/>
    <cellStyle name="_추곡_포장_라멘교 토공" xfId="885" xr:uid="{00000000-0005-0000-0000-000070030000}"/>
    <cellStyle name="_춘천하수 계략공사비(전기계측제어)" xfId="886" xr:uid="{00000000-0005-0000-0000-000071030000}"/>
    <cellStyle name="_측  구" xfId="887" xr:uid="{00000000-0005-0000-0000-000072030000}"/>
    <cellStyle name="_측  구_3차설계변경전체(강)" xfId="888" xr:uid="{00000000-0005-0000-0000-000073030000}"/>
    <cellStyle name="_측  구_5차설계변경-공기연장-" xfId="889" xr:uid="{00000000-0005-0000-0000-000074030000}"/>
    <cellStyle name="_측  구_ES적용산출" xfId="890" xr:uid="{00000000-0005-0000-0000-000075030000}"/>
    <cellStyle name="_측  구_구봉지구(4차관련 전체분 변경)" xfId="891" xr:uid="{00000000-0005-0000-0000-000076030000}"/>
    <cellStyle name="_측  구_배수공1" xfId="892" xr:uid="{00000000-0005-0000-0000-000077030000}"/>
    <cellStyle name="_측  구_배수공1_3차설계변경전체(강)" xfId="893" xr:uid="{00000000-0005-0000-0000-000078030000}"/>
    <cellStyle name="_측  구_배수공1_5차설계변경-공기연장-" xfId="894" xr:uid="{00000000-0005-0000-0000-000079030000}"/>
    <cellStyle name="_측  구_배수공1_ES적용산출" xfId="895" xr:uid="{00000000-0005-0000-0000-00007A030000}"/>
    <cellStyle name="_측  구_배수공1_구봉지구(4차관련 전체분 변경)" xfId="896" xr:uid="{00000000-0005-0000-0000-00007B030000}"/>
    <cellStyle name="_측구공" xfId="897" xr:uid="{00000000-0005-0000-0000-00007C030000}"/>
    <cellStyle name="_측구공_3차설계변경전체(강)" xfId="898" xr:uid="{00000000-0005-0000-0000-00007D030000}"/>
    <cellStyle name="_측구공_5차설계변경-공기연장-" xfId="899" xr:uid="{00000000-0005-0000-0000-00007E030000}"/>
    <cellStyle name="_측구공_ES적용산출" xfId="900" xr:uid="{00000000-0005-0000-0000-00007F030000}"/>
    <cellStyle name="_측구공_구봉지구(4차관련 전체분 변경)" xfId="901" xr:uid="{00000000-0005-0000-0000-000080030000}"/>
    <cellStyle name="_측구공_배수공1" xfId="902" xr:uid="{00000000-0005-0000-0000-000081030000}"/>
    <cellStyle name="_측구공_배수공1_3차설계변경전체(강)" xfId="903" xr:uid="{00000000-0005-0000-0000-000082030000}"/>
    <cellStyle name="_측구공_배수공1_5차설계변경-공기연장-" xfId="904" xr:uid="{00000000-0005-0000-0000-000083030000}"/>
    <cellStyle name="_측구공_배수공1_ES적용산출" xfId="905" xr:uid="{00000000-0005-0000-0000-000084030000}"/>
    <cellStyle name="_측구공_배수공1_구봉지구(4차관련 전체분 변경)" xfId="906" xr:uid="{00000000-0005-0000-0000-000085030000}"/>
    <cellStyle name="_칠서도로2000-1225" xfId="907" xr:uid="{00000000-0005-0000-0000-000086030000}"/>
    <cellStyle name="_칠서영산" xfId="908" xr:uid="{00000000-0005-0000-0000-000087030000}"/>
    <cellStyle name="_칠서영산_공무정산양식(10월초)" xfId="909" xr:uid="{00000000-0005-0000-0000-000088030000}"/>
    <cellStyle name="_칠서영산_공무정산양식(10월초)_기성내역서" xfId="910" xr:uid="{00000000-0005-0000-0000-000089030000}"/>
    <cellStyle name="_칠서영산_공무정산양식(10월초)_기성내역서_전체계약변경(03)" xfId="911" xr:uid="{00000000-0005-0000-0000-00008A030000}"/>
    <cellStyle name="_칠서영산_공무정산양식(10월초)_전체계약변경(03)" xfId="912" xr:uid="{00000000-0005-0000-0000-00008B030000}"/>
    <cellStyle name="_칠서영산_공무정산양식(10월초)_포장외건(최종)" xfId="913" xr:uid="{00000000-0005-0000-0000-00008C030000}"/>
    <cellStyle name="_칠서영산_기성내역서" xfId="914" xr:uid="{00000000-0005-0000-0000-00008D030000}"/>
    <cellStyle name="_칠서영산_기성내역서_전체계약변경(03)" xfId="915" xr:uid="{00000000-0005-0000-0000-00008E030000}"/>
    <cellStyle name="_칠서영산_전체계약변경(03)" xfId="916" xr:uid="{00000000-0005-0000-0000-00008F030000}"/>
    <cellStyle name="_칠서영산_포장외건(최종)" xfId="917" xr:uid="{00000000-0005-0000-0000-000090030000}"/>
    <cellStyle name="_침입감시 견적서" xfId="918" xr:uid="{00000000-0005-0000-0000-000091030000}"/>
    <cellStyle name="_침입감시 견적서_01_응봉배수지계측제어내역서_091204" xfId="919" xr:uid="{00000000-0005-0000-0000-000092030000}"/>
    <cellStyle name="_침입감시 견적서_SW대가" xfId="920" xr:uid="{00000000-0005-0000-0000-000093030000}"/>
    <cellStyle name="_침입감시 견적서_기초설계서0907-12" xfId="921" xr:uid="{00000000-0005-0000-0000-000094030000}"/>
    <cellStyle name="_침입감시 견적서_내역서(발주)" xfId="922" xr:uid="{00000000-0005-0000-0000-000095030000}"/>
    <cellStyle name="_침입감시 견적서_설계내역서" xfId="923" xr:uid="{00000000-0005-0000-0000-000096030000}"/>
    <cellStyle name="_침입감시 견적서_설계서(갑지)0223" xfId="924" xr:uid="{00000000-0005-0000-0000-000097030000}"/>
    <cellStyle name="_침입감시 견적서_설계예산서및단가산출서" xfId="925" xr:uid="{00000000-0005-0000-0000-000098030000}"/>
    <cellStyle name="_침입감시 견적서_전기내역서(고기동)_090921" xfId="926" xr:uid="{00000000-0005-0000-0000-000099030000}"/>
    <cellStyle name="_침입감시 견적서_진입램프최종" xfId="927" xr:uid="{00000000-0005-0000-0000-00009A030000}"/>
    <cellStyle name="_침입감시 견적서_진입램프최종엑셀" xfId="928" xr:uid="{00000000-0005-0000-0000-00009B030000}"/>
    <cellStyle name="_타 견적서" xfId="929" xr:uid="{00000000-0005-0000-0000-00009C030000}"/>
    <cellStyle name="_타견적070123" xfId="930" xr:uid="{00000000-0005-0000-0000-00009D030000}"/>
    <cellStyle name="_탐진댐유역 내역서(실적공사비제외-8.30)" xfId="931" xr:uid="{00000000-0005-0000-0000-00009E030000}"/>
    <cellStyle name="_터널부하계산서(최종본)" xfId="932" xr:uid="{00000000-0005-0000-0000-00009F030000}"/>
    <cellStyle name="_토공" xfId="933" xr:uid="{00000000-0005-0000-0000-0000A0030000}"/>
    <cellStyle name="_토공_3차설계변경전체(강)" xfId="934" xr:uid="{00000000-0005-0000-0000-0000A1030000}"/>
    <cellStyle name="_토공_5차설계변경-공기연장-" xfId="935" xr:uid="{00000000-0005-0000-0000-0000A2030000}"/>
    <cellStyle name="_토공_ES적용산출" xfId="936" xr:uid="{00000000-0005-0000-0000-0000A3030000}"/>
    <cellStyle name="_토공_구봉지구(4차관련 전체분 변경)" xfId="937" xr:uid="{00000000-0005-0000-0000-0000A4030000}"/>
    <cellStyle name="_토공_배수공1" xfId="938" xr:uid="{00000000-0005-0000-0000-0000A5030000}"/>
    <cellStyle name="_토공_배수공1_3차설계변경전체(강)" xfId="939" xr:uid="{00000000-0005-0000-0000-0000A6030000}"/>
    <cellStyle name="_토공_배수공1_5차설계변경-공기연장-" xfId="940" xr:uid="{00000000-0005-0000-0000-0000A7030000}"/>
    <cellStyle name="_토공_배수공1_ES적용산출" xfId="941" xr:uid="{00000000-0005-0000-0000-0000A8030000}"/>
    <cellStyle name="_토공_배수공1_구봉지구(4차관련 전체분 변경)" xfId="942" xr:uid="{00000000-0005-0000-0000-0000A9030000}"/>
    <cellStyle name="_통신공사원가, 단가대비" xfId="943" xr:uid="{00000000-0005-0000-0000-0000AA030000}"/>
    <cellStyle name="_통신줄것" xfId="944" xr:uid="{00000000-0005-0000-0000-0000AB030000}"/>
    <cellStyle name="_통합방범" xfId="945" xr:uid="{00000000-0005-0000-0000-0000AC030000}"/>
    <cellStyle name="_파주시3개처리장TMS구축 내역서(2007.02.26)" xfId="946" xr:uid="{00000000-0005-0000-0000-0000AD030000}"/>
    <cellStyle name="_평택이동" xfId="947" xr:uid="{00000000-0005-0000-0000-0000AE030000}"/>
    <cellStyle name="_평화의댐내역서최종(OLD)" xfId="948" xr:uid="{00000000-0005-0000-0000-0000AF030000}"/>
    <cellStyle name="_포장" xfId="949" xr:uid="{00000000-0005-0000-0000-0000B0030000}"/>
    <cellStyle name="_포장_라멘교 토공" xfId="950" xr:uid="{00000000-0005-0000-0000-0000B1030000}"/>
    <cellStyle name="_포항시(다우텍)" xfId="951" xr:uid="{00000000-0005-0000-0000-0000B2030000}"/>
    <cellStyle name="_표준 견적서 2003년" xfId="952" xr:uid="{00000000-0005-0000-0000-0000B3030000}"/>
    <cellStyle name="_표준 견적서 2003년_내역서(발주)" xfId="953" xr:uid="{00000000-0005-0000-0000-0000B4030000}"/>
    <cellStyle name="_표준 견적서 2003년_설계서(갑지)0223" xfId="954" xr:uid="{00000000-0005-0000-0000-0000B5030000}"/>
    <cellStyle name="_표준 견적서 2003년_설계예산서및단가산출서" xfId="955" xr:uid="{00000000-0005-0000-0000-0000B6030000}"/>
    <cellStyle name="_표준 견적서 2003년_진입램프최종" xfId="956" xr:uid="{00000000-0005-0000-0000-0000B7030000}"/>
    <cellStyle name="_표준 견적서 2003년_진입램프최종엑셀" xfId="957" xr:uid="{00000000-0005-0000-0000-0000B8030000}"/>
    <cellStyle name="_표지(전기+통신+소방)" xfId="958" xr:uid="{00000000-0005-0000-0000-0000B9030000}"/>
    <cellStyle name="_하반기성과급인별LIST" xfId="959" xr:uid="{00000000-0005-0000-0000-0000BA030000}"/>
    <cellStyle name="_한전수탁공사비(솔바람어린이집)" xfId="960" xr:uid="{00000000-0005-0000-0000-0000BB030000}"/>
    <cellStyle name="_현대타운빌 실행" xfId="961" xr:uid="{00000000-0005-0000-0000-0000BC030000}"/>
    <cellStyle name="_현장대리인계(용인원삼)(" xfId="962" xr:uid="{00000000-0005-0000-0000-0000BD030000}"/>
    <cellStyle name="_화동초-전기" xfId="963" xr:uid="{00000000-0005-0000-0000-0000BE030000}"/>
    <cellStyle name="_화장실내역" xfId="964" xr:uid="{00000000-0005-0000-0000-0000BF030000}"/>
    <cellStyle name="_회수펌프자동제어" xfId="965" xr:uid="{00000000-0005-0000-0000-0000C0030000}"/>
    <cellStyle name="_회수펌프자동제어_2_SW_산출" xfId="966" xr:uid="{00000000-0005-0000-0000-0000C1030000}"/>
    <cellStyle name="_회수펌프자동제어_SW_cost_F" xfId="967" xr:uid="{00000000-0005-0000-0000-0000C2030000}"/>
    <cellStyle name="_회수펌프자동제어_영등포_SW_DAS" xfId="968" xr:uid="{00000000-0005-0000-0000-0000C3030000}"/>
    <cellStyle name="_회수펌프자동제어_영등포_SW_HMI" xfId="969" xr:uid="{00000000-0005-0000-0000-0000C4030000}"/>
    <cellStyle name="_회수펌프자동제어_영등포_SW_PLC" xfId="970" xr:uid="{00000000-0005-0000-0000-0000C5030000}"/>
    <cellStyle name="_횡배수관" xfId="971" xr:uid="{00000000-0005-0000-0000-0000C6030000}"/>
    <cellStyle name="_횡배수관_3차설계변경전체(강)" xfId="972" xr:uid="{00000000-0005-0000-0000-0000C7030000}"/>
    <cellStyle name="_횡배수관_5차설계변경-공기연장-" xfId="973" xr:uid="{00000000-0005-0000-0000-0000C8030000}"/>
    <cellStyle name="_횡배수관_ES적용산출" xfId="974" xr:uid="{00000000-0005-0000-0000-0000C9030000}"/>
    <cellStyle name="_횡배수관_구봉지구(4차관련 전체분 변경)" xfId="975" xr:uid="{00000000-0005-0000-0000-0000CA030000}"/>
    <cellStyle name="_횡배수관_배수공1" xfId="976" xr:uid="{00000000-0005-0000-0000-0000CB030000}"/>
    <cellStyle name="_횡배수관_배수공1_3차설계변경전체(강)" xfId="977" xr:uid="{00000000-0005-0000-0000-0000CC030000}"/>
    <cellStyle name="_횡배수관_배수공1_5차설계변경-공기연장-" xfId="978" xr:uid="{00000000-0005-0000-0000-0000CD030000}"/>
    <cellStyle name="_횡배수관_배수공1_ES적용산출" xfId="979" xr:uid="{00000000-0005-0000-0000-0000CE030000}"/>
    <cellStyle name="_횡배수관_배수공1_구봉지구(4차관련 전체분 변경)" xfId="980" xr:uid="{00000000-0005-0000-0000-0000CF030000}"/>
    <cellStyle name="_흡수식냉온수기 및 급수펌프 보수공사-90%계약" xfId="981" xr:uid="{00000000-0005-0000-0000-0000D0030000}"/>
    <cellStyle name="¡E￠￥@?e_TEST-1 " xfId="982" xr:uid="{00000000-0005-0000-0000-0000D1030000}"/>
    <cellStyle name="´Þ·?" xfId="983" xr:uid="{00000000-0005-0000-0000-0000D2030000}"/>
    <cellStyle name="´Þ·? 2" xfId="984" xr:uid="{00000000-0005-0000-0000-0000D3030000}"/>
    <cellStyle name="´Þ·? 3" xfId="985" xr:uid="{00000000-0005-0000-0000-0000D4030000}"/>
    <cellStyle name="´Þ·? 4" xfId="986" xr:uid="{00000000-0005-0000-0000-0000D5030000}"/>
    <cellStyle name="´Þ·? 5" xfId="987" xr:uid="{00000000-0005-0000-0000-0000D6030000}"/>
    <cellStyle name="´Þ·¯" xfId="988" xr:uid="{00000000-0005-0000-0000-0000D7030000}"/>
    <cellStyle name="’E‰Y [0.00]_laroux" xfId="989" xr:uid="{00000000-0005-0000-0000-0000D8030000}"/>
    <cellStyle name="’E‰Y_laroux" xfId="990" xr:uid="{00000000-0005-0000-0000-0000D9030000}"/>
    <cellStyle name="¤@?e_TEST-1 " xfId="991" xr:uid="{00000000-0005-0000-0000-0000DA030000}"/>
    <cellStyle name="+,-,0" xfId="992" xr:uid="{00000000-0005-0000-0000-0000DB030000}"/>
    <cellStyle name="△ []" xfId="993" xr:uid="{00000000-0005-0000-0000-0000DC030000}"/>
    <cellStyle name="△ [0]" xfId="994" xr:uid="{00000000-0005-0000-0000-0000DD030000}"/>
    <cellStyle name="△백분율" xfId="995" xr:uid="{00000000-0005-0000-0000-0000DE030000}"/>
    <cellStyle name="△백분율 2" xfId="996" xr:uid="{00000000-0005-0000-0000-0000DF030000}"/>
    <cellStyle name="△백분율 3" xfId="997" xr:uid="{00000000-0005-0000-0000-0000E0030000}"/>
    <cellStyle name="△콤마" xfId="998" xr:uid="{00000000-0005-0000-0000-0000E1030000}"/>
    <cellStyle name="△콤마 2" xfId="999" xr:uid="{00000000-0005-0000-0000-0000E2030000}"/>
    <cellStyle name="△콤마 3" xfId="1000" xr:uid="{00000000-0005-0000-0000-0000E3030000}"/>
    <cellStyle name="°??¤??·?1" xfId="1001" xr:uid="{00000000-0005-0000-0000-0000E4030000}"/>
    <cellStyle name="°??¤??·?1 2" xfId="1002" xr:uid="{00000000-0005-0000-0000-0000E5030000}"/>
    <cellStyle name="°??¤??·?1 3" xfId="1003" xr:uid="{00000000-0005-0000-0000-0000E6030000}"/>
    <cellStyle name="°??¤??·?1 4" xfId="1004" xr:uid="{00000000-0005-0000-0000-0000E7030000}"/>
    <cellStyle name="°??¤??·?1 5" xfId="1005" xr:uid="{00000000-0005-0000-0000-0000E8030000}"/>
    <cellStyle name="°??¤??·?1_설계내역서(전동밸브_침수경보장치설치)" xfId="1006" xr:uid="{00000000-0005-0000-0000-0000E9030000}"/>
    <cellStyle name="°??¤??·?2" xfId="1007" xr:uid="{00000000-0005-0000-0000-0000EA030000}"/>
    <cellStyle name="°??¤??·?2 2" xfId="1008" xr:uid="{00000000-0005-0000-0000-0000EB030000}"/>
    <cellStyle name="°??¤??·?2 3" xfId="1009" xr:uid="{00000000-0005-0000-0000-0000EC030000}"/>
    <cellStyle name="°??¤??·?2 4" xfId="1010" xr:uid="{00000000-0005-0000-0000-0000ED030000}"/>
    <cellStyle name="°??¤??·?2 5" xfId="1011" xr:uid="{00000000-0005-0000-0000-0000EE030000}"/>
    <cellStyle name="°??¤??·?2_설계내역서(전동밸브_침수경보장치설치)" xfId="1012" xr:uid="{00000000-0005-0000-0000-0000EF030000}"/>
    <cellStyle name="°??¤¼?¼??¡" xfId="1013" xr:uid="{00000000-0005-0000-0000-0000F0030000}"/>
    <cellStyle name="°??¤¼?¼??¡ 2" xfId="1014" xr:uid="{00000000-0005-0000-0000-0000F1030000}"/>
    <cellStyle name="°??¤¼?¼??¡ 3" xfId="1015" xr:uid="{00000000-0005-0000-0000-0000F2030000}"/>
    <cellStyle name="°??¤¼?¼??¡_송탄정수장설계예산서(계측)" xfId="1016" xr:uid="{00000000-0005-0000-0000-0000F3030000}"/>
    <cellStyle name="°ia¤¼o " xfId="1017" xr:uid="{00000000-0005-0000-0000-0000F4030000}"/>
    <cellStyle name="°iA¤¼O¼yA¡" xfId="1018" xr:uid="{00000000-0005-0000-0000-0000F5030000}"/>
    <cellStyle name="°íÁ¤¼Ò¼ýÁ¡" xfId="1019" xr:uid="{00000000-0005-0000-0000-0000F6030000}"/>
    <cellStyle name="°iA¤¼O¼yA¡ 10" xfId="1020" xr:uid="{00000000-0005-0000-0000-0000F7030000}"/>
    <cellStyle name="°iA¤¼O¼yA¡ 11" xfId="1021" xr:uid="{00000000-0005-0000-0000-0000F8030000}"/>
    <cellStyle name="°iA¤¼O¼yA¡ 12" xfId="1022" xr:uid="{00000000-0005-0000-0000-0000F9030000}"/>
    <cellStyle name="°iA¤¼O¼yA¡ 13" xfId="1023" xr:uid="{00000000-0005-0000-0000-0000FA030000}"/>
    <cellStyle name="°iA¤¼O¼yA¡ 14" xfId="1024" xr:uid="{00000000-0005-0000-0000-0000FB030000}"/>
    <cellStyle name="°iA¤¼O¼yA¡ 15" xfId="1025" xr:uid="{00000000-0005-0000-0000-0000FC030000}"/>
    <cellStyle name="°iA¤¼O¼yA¡ 16" xfId="1026" xr:uid="{00000000-0005-0000-0000-0000FD030000}"/>
    <cellStyle name="°iA¤¼O¼yA¡ 17" xfId="1027" xr:uid="{00000000-0005-0000-0000-0000FE030000}"/>
    <cellStyle name="°iA¤¼O¼yA¡ 18" xfId="1028" xr:uid="{00000000-0005-0000-0000-0000FF030000}"/>
    <cellStyle name="°iA¤¼O¼yA¡ 19" xfId="1029" xr:uid="{00000000-0005-0000-0000-000000040000}"/>
    <cellStyle name="°iA¤¼O¼yA¡ 2" xfId="1030" xr:uid="{00000000-0005-0000-0000-000001040000}"/>
    <cellStyle name="°iA¤¼O¼yA¡ 20" xfId="1031" xr:uid="{00000000-0005-0000-0000-000002040000}"/>
    <cellStyle name="°iA¤¼O¼yA¡ 21" xfId="1032" xr:uid="{00000000-0005-0000-0000-000003040000}"/>
    <cellStyle name="°iA¤¼O¼yA¡ 22" xfId="1033" xr:uid="{00000000-0005-0000-0000-000004040000}"/>
    <cellStyle name="°iA¤¼O¼yA¡ 23" xfId="1034" xr:uid="{00000000-0005-0000-0000-000005040000}"/>
    <cellStyle name="°iA¤¼O¼yA¡ 24" xfId="1035" xr:uid="{00000000-0005-0000-0000-000006040000}"/>
    <cellStyle name="°iA¤¼O¼yA¡ 25" xfId="1036" xr:uid="{00000000-0005-0000-0000-000007040000}"/>
    <cellStyle name="°iA¤¼O¼yA¡ 26" xfId="1037" xr:uid="{00000000-0005-0000-0000-000008040000}"/>
    <cellStyle name="°iA¤¼O¼yA¡ 27" xfId="1038" xr:uid="{00000000-0005-0000-0000-000009040000}"/>
    <cellStyle name="°iA¤¼O¼yA¡ 28" xfId="1039" xr:uid="{00000000-0005-0000-0000-00000A040000}"/>
    <cellStyle name="°iA¤¼O¼yA¡ 29" xfId="1040" xr:uid="{00000000-0005-0000-0000-00000B040000}"/>
    <cellStyle name="°iA¤¼O¼yA¡ 3" xfId="1041" xr:uid="{00000000-0005-0000-0000-00000C040000}"/>
    <cellStyle name="°iA¤¼O¼yA¡ 30" xfId="1042" xr:uid="{00000000-0005-0000-0000-00000D040000}"/>
    <cellStyle name="°iA¤¼O¼yA¡ 31" xfId="1043" xr:uid="{00000000-0005-0000-0000-00000E040000}"/>
    <cellStyle name="°iA¤¼O¼yA¡ 32" xfId="1044" xr:uid="{00000000-0005-0000-0000-00000F040000}"/>
    <cellStyle name="°iA¤¼O¼yA¡ 33" xfId="1045" xr:uid="{00000000-0005-0000-0000-000010040000}"/>
    <cellStyle name="°iA¤¼O¼yA¡ 34" xfId="1046" xr:uid="{00000000-0005-0000-0000-000011040000}"/>
    <cellStyle name="°iA¤¼O¼yA¡ 35" xfId="1047" xr:uid="{00000000-0005-0000-0000-000012040000}"/>
    <cellStyle name="°iA¤¼O¼yA¡ 36" xfId="1048" xr:uid="{00000000-0005-0000-0000-000013040000}"/>
    <cellStyle name="°iA¤¼O¼yA¡ 37" xfId="1049" xr:uid="{00000000-0005-0000-0000-000014040000}"/>
    <cellStyle name="°iA¤¼O¼yA¡ 38" xfId="1050" xr:uid="{00000000-0005-0000-0000-000015040000}"/>
    <cellStyle name="°iA¤¼O¼yA¡ 39" xfId="1051" xr:uid="{00000000-0005-0000-0000-000016040000}"/>
    <cellStyle name="°iA¤¼O¼yA¡ 4" xfId="1052" xr:uid="{00000000-0005-0000-0000-000017040000}"/>
    <cellStyle name="°iA¤¼O¼yA¡ 40" xfId="1053" xr:uid="{00000000-0005-0000-0000-000018040000}"/>
    <cellStyle name="°iA¤¼O¼yA¡ 41" xfId="1054" xr:uid="{00000000-0005-0000-0000-000019040000}"/>
    <cellStyle name="°iA¤¼O¼yA¡ 42" xfId="1055" xr:uid="{00000000-0005-0000-0000-00001A040000}"/>
    <cellStyle name="°iA¤¼O¼yA¡ 43" xfId="1056" xr:uid="{00000000-0005-0000-0000-00001B040000}"/>
    <cellStyle name="°iA¤¼O¼yA¡ 44" xfId="1057" xr:uid="{00000000-0005-0000-0000-00001C040000}"/>
    <cellStyle name="°iA¤¼O¼yA¡ 45" xfId="1058" xr:uid="{00000000-0005-0000-0000-00001D040000}"/>
    <cellStyle name="°iA¤¼O¼yA¡ 5" xfId="1059" xr:uid="{00000000-0005-0000-0000-00001E040000}"/>
    <cellStyle name="°iA¤¼O¼yA¡ 6" xfId="1060" xr:uid="{00000000-0005-0000-0000-00001F040000}"/>
    <cellStyle name="°iA¤¼O¼yA¡ 7" xfId="1061" xr:uid="{00000000-0005-0000-0000-000020040000}"/>
    <cellStyle name="°iA¤¼O¼yA¡ 8" xfId="1062" xr:uid="{00000000-0005-0000-0000-000021040000}"/>
    <cellStyle name="°iA¤¼O¼yA¡ 9" xfId="1063" xr:uid="{00000000-0005-0000-0000-000022040000}"/>
    <cellStyle name="°iA¤¼O¼yA¡_조경내역" xfId="1064" xr:uid="{00000000-0005-0000-0000-000023040000}"/>
    <cellStyle name="°ia¤aa " xfId="1065" xr:uid="{00000000-0005-0000-0000-000024040000}"/>
    <cellStyle name="°iA¤Aa·A1" xfId="1066" xr:uid="{00000000-0005-0000-0000-000025040000}"/>
    <cellStyle name="°íÁ¤Ãâ·Â1" xfId="1067" xr:uid="{00000000-0005-0000-0000-000026040000}"/>
    <cellStyle name="°iA¤Aa·A1 2" xfId="1068" xr:uid="{00000000-0005-0000-0000-000027040000}"/>
    <cellStyle name="°iA¤Aa·A1 3" xfId="1069" xr:uid="{00000000-0005-0000-0000-000028040000}"/>
    <cellStyle name="°iA¤Aa·A1 4" xfId="1070" xr:uid="{00000000-0005-0000-0000-000029040000}"/>
    <cellStyle name="°iA¤Aa·A1 5" xfId="1071" xr:uid="{00000000-0005-0000-0000-00002A040000}"/>
    <cellStyle name="°iA¤Aa·A1_내역서(발주)" xfId="1072" xr:uid="{00000000-0005-0000-0000-00002B040000}"/>
    <cellStyle name="°iA¤Aa·A2" xfId="1073" xr:uid="{00000000-0005-0000-0000-00002C040000}"/>
    <cellStyle name="°íÁ¤Ãâ·Â2" xfId="1074" xr:uid="{00000000-0005-0000-0000-00002D040000}"/>
    <cellStyle name="°iA¤Aa·A2 2" xfId="1075" xr:uid="{00000000-0005-0000-0000-00002E040000}"/>
    <cellStyle name="°iA¤Aa·A2 3" xfId="1076" xr:uid="{00000000-0005-0000-0000-00002F040000}"/>
    <cellStyle name="°iA¤Aa·A2 4" xfId="1077" xr:uid="{00000000-0005-0000-0000-000030040000}"/>
    <cellStyle name="°iA¤Aa·A2 5" xfId="1078" xr:uid="{00000000-0005-0000-0000-000031040000}"/>
    <cellStyle name="°iA¤Aa·A2_내역서(발주)" xfId="1079" xr:uid="{00000000-0005-0000-0000-000032040000}"/>
    <cellStyle name="_x0007_ _x000d__x000d_­­_x0007_ ­" xfId="1080" xr:uid="{00000000-0005-0000-0000-000033040000}"/>
    <cellStyle name="0" xfId="1081" xr:uid="{00000000-0005-0000-0000-000034040000}"/>
    <cellStyle name="0%" xfId="1082" xr:uid="{00000000-0005-0000-0000-000035040000}"/>
    <cellStyle name="0,0_x000d__x000a_NA_x000d__x000a_" xfId="1083" xr:uid="{00000000-0005-0000-0000-000036040000}"/>
    <cellStyle name="0.0" xfId="1084" xr:uid="{00000000-0005-0000-0000-000037040000}"/>
    <cellStyle name="0.0%" xfId="1085" xr:uid="{00000000-0005-0000-0000-000038040000}"/>
    <cellStyle name="0.00" xfId="1086" xr:uid="{00000000-0005-0000-0000-000039040000}"/>
    <cellStyle name="0.00%" xfId="1087" xr:uid="{00000000-0005-0000-0000-00003A040000}"/>
    <cellStyle name="0.000%" xfId="1088" xr:uid="{00000000-0005-0000-0000-00003B040000}"/>
    <cellStyle name="0.0000%" xfId="1089" xr:uid="{00000000-0005-0000-0000-00003C040000}"/>
    <cellStyle name="0_설계서(갑지)0223" xfId="1090" xr:uid="{00000000-0005-0000-0000-00003D040000}"/>
    <cellStyle name="0_설계예산서및단가산출서" xfId="1091" xr:uid="{00000000-0005-0000-0000-00003E040000}"/>
    <cellStyle name="0_진입램프최종" xfId="1092" xr:uid="{00000000-0005-0000-0000-00003F040000}"/>
    <cellStyle name="0_진입램프최종엑셀" xfId="1093" xr:uid="{00000000-0005-0000-0000-000040040000}"/>
    <cellStyle name="0_진입램프최종엑셀_설계예산서및단가산출서" xfId="1094" xr:uid="{00000000-0005-0000-0000-000041040000}"/>
    <cellStyle name="00" xfId="1095" xr:uid="{00000000-0005-0000-0000-000042040000}"/>
    <cellStyle name="¼yAU(R)" xfId="1096" xr:uid="{00000000-0005-0000-0000-000043040000}"/>
    <cellStyle name="1" xfId="1097" xr:uid="{00000000-0005-0000-0000-000044040000}"/>
    <cellStyle name="1 2" xfId="1098" xr:uid="{00000000-0005-0000-0000-000045040000}"/>
    <cellStyle name="1 3" xfId="1099" xr:uid="{00000000-0005-0000-0000-000046040000}"/>
    <cellStyle name="1 4" xfId="1100" xr:uid="{00000000-0005-0000-0000-000047040000}"/>
    <cellStyle name="1 5" xfId="1101" xr:uid="{00000000-0005-0000-0000-000048040000}"/>
    <cellStyle name="1 VAR" xfId="1102" xr:uid="{00000000-0005-0000-0000-000049040000}"/>
    <cellStyle name="1)" xfId="1103" xr:uid="{00000000-0005-0000-0000-00004A040000}"/>
    <cellStyle name="1." xfId="1104" xr:uid="{00000000-0005-0000-0000-00004B040000}"/>
    <cellStyle name="¹?º" xfId="1105" xr:uid="{00000000-0005-0000-0000-00004C040000}"/>
    <cellStyle name="1_00-예산서양식100" xfId="1106" xr:uid="{00000000-0005-0000-0000-00004D040000}"/>
    <cellStyle name="1_00-예산서양식100_설계서(갑지)0223" xfId="1107" xr:uid="{00000000-0005-0000-0000-00004E040000}"/>
    <cellStyle name="1_00-예산서양식100_설계예산서및단가산출서" xfId="1108" xr:uid="{00000000-0005-0000-0000-00004F040000}"/>
    <cellStyle name="1_00-예산서양식100_진입램프최종" xfId="1109" xr:uid="{00000000-0005-0000-0000-000050040000}"/>
    <cellStyle name="1_00-예산서양식100_진입램프최종엑셀" xfId="1110" xr:uid="{00000000-0005-0000-0000-000051040000}"/>
    <cellStyle name="1_01_응봉배수지계측제어내역서_091204" xfId="1111" xr:uid="{00000000-0005-0000-0000-000052040000}"/>
    <cellStyle name="1_laroux" xfId="1112" xr:uid="{00000000-0005-0000-0000-000053040000}"/>
    <cellStyle name="1_laroux_ATC-YOON1" xfId="1113" xr:uid="{00000000-0005-0000-0000-000054040000}"/>
    <cellStyle name="1_laroux_ATC-YOON1_설계서(갑지)0223" xfId="1114" xr:uid="{00000000-0005-0000-0000-000055040000}"/>
    <cellStyle name="1_laroux_ATC-YOON1_설계예산서및단가산출서" xfId="1115" xr:uid="{00000000-0005-0000-0000-000056040000}"/>
    <cellStyle name="1_laroux_ATC-YOON1_진입램프최종" xfId="1116" xr:uid="{00000000-0005-0000-0000-000057040000}"/>
    <cellStyle name="1_laroux_ATC-YOON1_진입램프최종엑셀" xfId="1117" xr:uid="{00000000-0005-0000-0000-000058040000}"/>
    <cellStyle name="1_laroux_설계서(갑지)0223" xfId="1118" xr:uid="{00000000-0005-0000-0000-000059040000}"/>
    <cellStyle name="1_laroux_설계예산서및단가산출서" xfId="1119" xr:uid="{00000000-0005-0000-0000-00005A040000}"/>
    <cellStyle name="1_laroux_진입램프최종" xfId="1120" xr:uid="{00000000-0005-0000-0000-00005B040000}"/>
    <cellStyle name="1_laroux_진입램프최종엑셀" xfId="1121" xr:uid="{00000000-0005-0000-0000-00005C040000}"/>
    <cellStyle name="1_total" xfId="1122" xr:uid="{00000000-0005-0000-0000-00005D040000}"/>
    <cellStyle name="1_total_041206 목동내역" xfId="1123" xr:uid="{00000000-0005-0000-0000-00005E040000}"/>
    <cellStyle name="1_total_041206 목동내역_설계서(갑지)0223" xfId="1124" xr:uid="{00000000-0005-0000-0000-00005F040000}"/>
    <cellStyle name="1_total_041206 목동내역_설계예산서및단가산출서" xfId="1125" xr:uid="{00000000-0005-0000-0000-000060040000}"/>
    <cellStyle name="1_total_041206 목동내역_진입램프최종" xfId="1126" xr:uid="{00000000-0005-0000-0000-000061040000}"/>
    <cellStyle name="1_total_041206 목동내역_진입램프최종엑셀" xfId="1127" xr:uid="{00000000-0005-0000-0000-000062040000}"/>
    <cellStyle name="1_total_설계서(갑지)0223" xfId="1128" xr:uid="{00000000-0005-0000-0000-000063040000}"/>
    <cellStyle name="1_total_설계예산서및단가산출서" xfId="1129" xr:uid="{00000000-0005-0000-0000-000064040000}"/>
    <cellStyle name="1_total_진입램프최종" xfId="1130" xr:uid="{00000000-0005-0000-0000-000065040000}"/>
    <cellStyle name="1_total_진입램프최종엑셀" xfId="1131" xr:uid="{00000000-0005-0000-0000-000066040000}"/>
    <cellStyle name="1_total_현충묘지-예산서(조경)" xfId="1132" xr:uid="{00000000-0005-0000-0000-000067040000}"/>
    <cellStyle name="1_total_현충묘지-예산서(조경)_041206 목동내역" xfId="1133" xr:uid="{00000000-0005-0000-0000-000068040000}"/>
    <cellStyle name="1_total_현충묘지-예산서(조경)_041206 목동내역_설계서(갑지)0223" xfId="1134" xr:uid="{00000000-0005-0000-0000-000069040000}"/>
    <cellStyle name="1_total_현충묘지-예산서(조경)_041206 목동내역_설계예산서및단가산출서" xfId="1135" xr:uid="{00000000-0005-0000-0000-00006A040000}"/>
    <cellStyle name="1_total_현충묘지-예산서(조경)_041206 목동내역_진입램프최종" xfId="1136" xr:uid="{00000000-0005-0000-0000-00006B040000}"/>
    <cellStyle name="1_total_현충묘지-예산서(조경)_041206 목동내역_진입램프최종엑셀" xfId="1137" xr:uid="{00000000-0005-0000-0000-00006C040000}"/>
    <cellStyle name="1_total_현충묘지-예산서(조경)_설계서(갑지)0223" xfId="1138" xr:uid="{00000000-0005-0000-0000-00006D040000}"/>
    <cellStyle name="1_total_현충묘지-예산서(조경)_설계예산서및단가산출서" xfId="1139" xr:uid="{00000000-0005-0000-0000-00006E040000}"/>
    <cellStyle name="1_total_현충묘지-예산서(조경)_예산서-엑셀변환양식100" xfId="1140" xr:uid="{00000000-0005-0000-0000-00006F040000}"/>
    <cellStyle name="1_total_현충묘지-예산서(조경)_예산서-엑셀변환양식100_041206 목동내역" xfId="1141" xr:uid="{00000000-0005-0000-0000-000070040000}"/>
    <cellStyle name="1_total_현충묘지-예산서(조경)_예산서-엑셀변환양식100_041206 목동내역_설계서(갑지)0223" xfId="1142" xr:uid="{00000000-0005-0000-0000-000071040000}"/>
    <cellStyle name="1_total_현충묘지-예산서(조경)_예산서-엑셀변환양식100_041206 목동내역_설계예산서및단가산출서" xfId="1143" xr:uid="{00000000-0005-0000-0000-000072040000}"/>
    <cellStyle name="1_total_현충묘지-예산서(조경)_예산서-엑셀변환양식100_041206 목동내역_진입램프최종" xfId="1144" xr:uid="{00000000-0005-0000-0000-000073040000}"/>
    <cellStyle name="1_total_현충묘지-예산서(조경)_예산서-엑셀변환양식100_041206 목동내역_진입램프최종엑셀" xfId="1145" xr:uid="{00000000-0005-0000-0000-000074040000}"/>
    <cellStyle name="1_total_현충묘지-예산서(조경)_예산서-엑셀변환양식100_설계서(갑지)0223" xfId="1146" xr:uid="{00000000-0005-0000-0000-000075040000}"/>
    <cellStyle name="1_total_현충묘지-예산서(조경)_예산서-엑셀변환양식100_설계예산서및단가산출서" xfId="1147" xr:uid="{00000000-0005-0000-0000-000076040000}"/>
    <cellStyle name="1_total_현충묘지-예산서(조경)_예산서-엑셀변환양식100_진입램프최종" xfId="1148" xr:uid="{00000000-0005-0000-0000-000077040000}"/>
    <cellStyle name="1_total_현충묘지-예산서(조경)_예산서-엑셀변환양식100_진입램프최종엑셀" xfId="1149" xr:uid="{00000000-0005-0000-0000-000078040000}"/>
    <cellStyle name="1_total_현충묘지-예산서(조경)_진입램프최종" xfId="1150" xr:uid="{00000000-0005-0000-0000-000079040000}"/>
    <cellStyle name="1_total_현충묘지-예산서(조경)_진입램프최종엑셀" xfId="1151" xr:uid="{00000000-0005-0000-0000-00007A040000}"/>
    <cellStyle name="1_tree" xfId="1152" xr:uid="{00000000-0005-0000-0000-00007B040000}"/>
    <cellStyle name="1_tree_041206 목동내역" xfId="1153" xr:uid="{00000000-0005-0000-0000-00007C040000}"/>
    <cellStyle name="1_tree_041206 목동내역_설계서(갑지)0223" xfId="1154" xr:uid="{00000000-0005-0000-0000-00007D040000}"/>
    <cellStyle name="1_tree_041206 목동내역_설계예산서및단가산출서" xfId="1155" xr:uid="{00000000-0005-0000-0000-00007E040000}"/>
    <cellStyle name="1_tree_041206 목동내역_진입램프최종" xfId="1156" xr:uid="{00000000-0005-0000-0000-00007F040000}"/>
    <cellStyle name="1_tree_041206 목동내역_진입램프최종엑셀" xfId="1157" xr:uid="{00000000-0005-0000-0000-000080040000}"/>
    <cellStyle name="1_tree_설계서(갑지)0223" xfId="1158" xr:uid="{00000000-0005-0000-0000-000081040000}"/>
    <cellStyle name="1_tree_설계예산서및단가산출서" xfId="1159" xr:uid="{00000000-0005-0000-0000-000082040000}"/>
    <cellStyle name="1_tree_수량산출" xfId="1160" xr:uid="{00000000-0005-0000-0000-000083040000}"/>
    <cellStyle name="1_tree_수량산출_041206 목동내역" xfId="1161" xr:uid="{00000000-0005-0000-0000-000084040000}"/>
    <cellStyle name="1_tree_수량산출_041206 목동내역_설계서(갑지)0223" xfId="1162" xr:uid="{00000000-0005-0000-0000-000085040000}"/>
    <cellStyle name="1_tree_수량산출_041206 목동내역_설계예산서및단가산출서" xfId="1163" xr:uid="{00000000-0005-0000-0000-000086040000}"/>
    <cellStyle name="1_tree_수량산출_041206 목동내역_진입램프최종" xfId="1164" xr:uid="{00000000-0005-0000-0000-000087040000}"/>
    <cellStyle name="1_tree_수량산출_041206 목동내역_진입램프최종엑셀" xfId="1165" xr:uid="{00000000-0005-0000-0000-000088040000}"/>
    <cellStyle name="1_tree_수량산출_설계서(갑지)0223" xfId="1166" xr:uid="{00000000-0005-0000-0000-000089040000}"/>
    <cellStyle name="1_tree_수량산출_설계예산서및단가산출서" xfId="1167" xr:uid="{00000000-0005-0000-0000-00008A040000}"/>
    <cellStyle name="1_tree_수량산출_진입램프최종" xfId="1168" xr:uid="{00000000-0005-0000-0000-00008B040000}"/>
    <cellStyle name="1_tree_수량산출_진입램프최종엑셀" xfId="1169" xr:uid="{00000000-0005-0000-0000-00008C040000}"/>
    <cellStyle name="1_tree_수량산출_현충묘지-예산서(조경)" xfId="1170" xr:uid="{00000000-0005-0000-0000-00008D040000}"/>
    <cellStyle name="1_tree_수량산출_현충묘지-예산서(조경)_041206 목동내역" xfId="1171" xr:uid="{00000000-0005-0000-0000-00008E040000}"/>
    <cellStyle name="1_tree_수량산출_현충묘지-예산서(조경)_041206 목동내역_설계서(갑지)0223" xfId="1172" xr:uid="{00000000-0005-0000-0000-00008F040000}"/>
    <cellStyle name="1_tree_수량산출_현충묘지-예산서(조경)_041206 목동내역_설계예산서및단가산출서" xfId="1173" xr:uid="{00000000-0005-0000-0000-000090040000}"/>
    <cellStyle name="1_tree_수량산출_현충묘지-예산서(조경)_041206 목동내역_진입램프최종" xfId="1174" xr:uid="{00000000-0005-0000-0000-000091040000}"/>
    <cellStyle name="1_tree_수량산출_현충묘지-예산서(조경)_041206 목동내역_진입램프최종엑셀" xfId="1175" xr:uid="{00000000-0005-0000-0000-000092040000}"/>
    <cellStyle name="1_tree_수량산출_현충묘지-예산서(조경)_설계서(갑지)0223" xfId="1176" xr:uid="{00000000-0005-0000-0000-000093040000}"/>
    <cellStyle name="1_tree_수량산출_현충묘지-예산서(조경)_설계예산서및단가산출서" xfId="1177" xr:uid="{00000000-0005-0000-0000-000094040000}"/>
    <cellStyle name="1_tree_수량산출_현충묘지-예산서(조경)_예산서-엑셀변환양식100" xfId="1178" xr:uid="{00000000-0005-0000-0000-000095040000}"/>
    <cellStyle name="1_tree_수량산출_현충묘지-예산서(조경)_예산서-엑셀변환양식100_041206 목동내역" xfId="1179" xr:uid="{00000000-0005-0000-0000-000096040000}"/>
    <cellStyle name="1_tree_수량산출_현충묘지-예산서(조경)_예산서-엑셀변환양식100_041206 목동내역_설계서(갑지)0223" xfId="1180" xr:uid="{00000000-0005-0000-0000-000097040000}"/>
    <cellStyle name="1_tree_수량산출_현충묘지-예산서(조경)_예산서-엑셀변환양식100_041206 목동내역_설계예산서및단가산출서" xfId="1181" xr:uid="{00000000-0005-0000-0000-000098040000}"/>
    <cellStyle name="1_tree_수량산출_현충묘지-예산서(조경)_예산서-엑셀변환양식100_041206 목동내역_진입램프최종" xfId="1182" xr:uid="{00000000-0005-0000-0000-000099040000}"/>
    <cellStyle name="1_tree_수량산출_현충묘지-예산서(조경)_예산서-엑셀변환양식100_041206 목동내역_진입램프최종엑셀" xfId="1183" xr:uid="{00000000-0005-0000-0000-00009A040000}"/>
    <cellStyle name="1_tree_수량산출_현충묘지-예산서(조경)_예산서-엑셀변환양식100_설계서(갑지)0223" xfId="1184" xr:uid="{00000000-0005-0000-0000-00009B040000}"/>
    <cellStyle name="1_tree_수량산출_현충묘지-예산서(조경)_예산서-엑셀변환양식100_설계예산서및단가산출서" xfId="1185" xr:uid="{00000000-0005-0000-0000-00009C040000}"/>
    <cellStyle name="1_tree_수량산출_현충묘지-예산서(조경)_예산서-엑셀변환양식100_진입램프최종" xfId="1186" xr:uid="{00000000-0005-0000-0000-00009D040000}"/>
    <cellStyle name="1_tree_수량산출_현충묘지-예산서(조경)_예산서-엑셀변환양식100_진입램프최종엑셀" xfId="1187" xr:uid="{00000000-0005-0000-0000-00009E040000}"/>
    <cellStyle name="1_tree_수량산출_현충묘지-예산서(조경)_진입램프최종" xfId="1188" xr:uid="{00000000-0005-0000-0000-00009F040000}"/>
    <cellStyle name="1_tree_수량산출_현충묘지-예산서(조경)_진입램프최종엑셀" xfId="1189" xr:uid="{00000000-0005-0000-0000-0000A0040000}"/>
    <cellStyle name="1_tree_진입램프최종" xfId="1190" xr:uid="{00000000-0005-0000-0000-0000A1040000}"/>
    <cellStyle name="1_tree_진입램프최종엑셀" xfId="1191" xr:uid="{00000000-0005-0000-0000-0000A2040000}"/>
    <cellStyle name="1_tree_현충묘지-예산서(조경)" xfId="1192" xr:uid="{00000000-0005-0000-0000-0000A3040000}"/>
    <cellStyle name="1_tree_현충묘지-예산서(조경)_041206 목동내역" xfId="1193" xr:uid="{00000000-0005-0000-0000-0000A4040000}"/>
    <cellStyle name="1_tree_현충묘지-예산서(조경)_041206 목동내역_설계서(갑지)0223" xfId="1194" xr:uid="{00000000-0005-0000-0000-0000A5040000}"/>
    <cellStyle name="1_tree_현충묘지-예산서(조경)_041206 목동내역_설계예산서및단가산출서" xfId="1195" xr:uid="{00000000-0005-0000-0000-0000A6040000}"/>
    <cellStyle name="1_tree_현충묘지-예산서(조경)_041206 목동내역_진입램프최종" xfId="1196" xr:uid="{00000000-0005-0000-0000-0000A7040000}"/>
    <cellStyle name="1_tree_현충묘지-예산서(조경)_041206 목동내역_진입램프최종엑셀" xfId="1197" xr:uid="{00000000-0005-0000-0000-0000A8040000}"/>
    <cellStyle name="1_tree_현충묘지-예산서(조경)_설계서(갑지)0223" xfId="1198" xr:uid="{00000000-0005-0000-0000-0000A9040000}"/>
    <cellStyle name="1_tree_현충묘지-예산서(조경)_설계예산서및단가산출서" xfId="1199" xr:uid="{00000000-0005-0000-0000-0000AA040000}"/>
    <cellStyle name="1_tree_현충묘지-예산서(조경)_예산서-엑셀변환양식100" xfId="1200" xr:uid="{00000000-0005-0000-0000-0000AB040000}"/>
    <cellStyle name="1_tree_현충묘지-예산서(조경)_예산서-엑셀변환양식100_041206 목동내역" xfId="1201" xr:uid="{00000000-0005-0000-0000-0000AC040000}"/>
    <cellStyle name="1_tree_현충묘지-예산서(조경)_예산서-엑셀변환양식100_041206 목동내역_설계서(갑지)0223" xfId="1202" xr:uid="{00000000-0005-0000-0000-0000AD040000}"/>
    <cellStyle name="1_tree_현충묘지-예산서(조경)_예산서-엑셀변환양식100_041206 목동내역_설계예산서및단가산출서" xfId="1203" xr:uid="{00000000-0005-0000-0000-0000AE040000}"/>
    <cellStyle name="1_tree_현충묘지-예산서(조경)_예산서-엑셀변환양식100_041206 목동내역_진입램프최종" xfId="1204" xr:uid="{00000000-0005-0000-0000-0000AF040000}"/>
    <cellStyle name="1_tree_현충묘지-예산서(조경)_예산서-엑셀변환양식100_041206 목동내역_진입램프최종엑셀" xfId="1205" xr:uid="{00000000-0005-0000-0000-0000B0040000}"/>
    <cellStyle name="1_tree_현충묘지-예산서(조경)_예산서-엑셀변환양식100_설계서(갑지)0223" xfId="1206" xr:uid="{00000000-0005-0000-0000-0000B1040000}"/>
    <cellStyle name="1_tree_현충묘지-예산서(조경)_예산서-엑셀변환양식100_설계예산서및단가산출서" xfId="1207" xr:uid="{00000000-0005-0000-0000-0000B2040000}"/>
    <cellStyle name="1_tree_현충묘지-예산서(조경)_예산서-엑셀변환양식100_진입램프최종" xfId="1208" xr:uid="{00000000-0005-0000-0000-0000B3040000}"/>
    <cellStyle name="1_tree_현충묘지-예산서(조경)_예산서-엑셀변환양식100_진입램프최종엑셀" xfId="1209" xr:uid="{00000000-0005-0000-0000-0000B4040000}"/>
    <cellStyle name="1_tree_현충묘지-예산서(조경)_진입램프최종" xfId="1210" xr:uid="{00000000-0005-0000-0000-0000B5040000}"/>
    <cellStyle name="1_tree_현충묘지-예산서(조경)_진입램프최종엑셀" xfId="1211" xr:uid="{00000000-0005-0000-0000-0000B6040000}"/>
    <cellStyle name="1_공사내역서(홍은중외1교)" xfId="1212" xr:uid="{00000000-0005-0000-0000-0000B7040000}"/>
    <cellStyle name="1_기초설계서0907-12" xfId="1213" xr:uid="{00000000-0005-0000-0000-0000B8040000}"/>
    <cellStyle name="1_내역서(발주)" xfId="1214" xr:uid="{00000000-0005-0000-0000-0000B9040000}"/>
    <cellStyle name="1_내역서(신수중)" xfId="1215" xr:uid="{00000000-0005-0000-0000-0000BA040000}"/>
    <cellStyle name="1_내역서(제출용)_111109" xfId="1216" xr:uid="{00000000-0005-0000-0000-0000BB040000}"/>
    <cellStyle name="1_내역서_SW개발비포함_제출_REV6" xfId="1217" xr:uid="{00000000-0005-0000-0000-0000BC040000}"/>
    <cellStyle name="1_노고산_내역서-09.10.27" xfId="1218" xr:uid="{00000000-0005-0000-0000-0000BD040000}"/>
    <cellStyle name="1_단가조사표" xfId="1219" xr:uid="{00000000-0005-0000-0000-0000BE040000}"/>
    <cellStyle name="1_단가조사표_1011소각" xfId="1220" xr:uid="{00000000-0005-0000-0000-0000BF040000}"/>
    <cellStyle name="1_단가조사표_1011소각_설계서(갑지)0223" xfId="1221" xr:uid="{00000000-0005-0000-0000-0000C0040000}"/>
    <cellStyle name="1_단가조사표_1011소각_설계예산서및단가산출서" xfId="1222" xr:uid="{00000000-0005-0000-0000-0000C1040000}"/>
    <cellStyle name="1_단가조사표_1011소각_진입램프최종" xfId="1223" xr:uid="{00000000-0005-0000-0000-0000C2040000}"/>
    <cellStyle name="1_단가조사표_1011소각_진입램프최종엑셀" xfId="1224" xr:uid="{00000000-0005-0000-0000-0000C3040000}"/>
    <cellStyle name="1_단가조사표_1113교~1" xfId="1225" xr:uid="{00000000-0005-0000-0000-0000C4040000}"/>
    <cellStyle name="1_단가조사표_1113교~1_설계서(갑지)0223" xfId="1226" xr:uid="{00000000-0005-0000-0000-0000C5040000}"/>
    <cellStyle name="1_단가조사표_1113교~1_설계예산서및단가산출서" xfId="1227" xr:uid="{00000000-0005-0000-0000-0000C6040000}"/>
    <cellStyle name="1_단가조사표_1113교~1_진입램프최종" xfId="1228" xr:uid="{00000000-0005-0000-0000-0000C7040000}"/>
    <cellStyle name="1_단가조사표_1113교~1_진입램프최종엑셀" xfId="1229" xr:uid="{00000000-0005-0000-0000-0000C8040000}"/>
    <cellStyle name="1_단가조사표_121내역" xfId="1230" xr:uid="{00000000-0005-0000-0000-0000C9040000}"/>
    <cellStyle name="1_단가조사표_121내역_설계서(갑지)0223" xfId="1231" xr:uid="{00000000-0005-0000-0000-0000CA040000}"/>
    <cellStyle name="1_단가조사표_121내역_설계예산서및단가산출서" xfId="1232" xr:uid="{00000000-0005-0000-0000-0000CB040000}"/>
    <cellStyle name="1_단가조사표_121내역_진입램프최종" xfId="1233" xr:uid="{00000000-0005-0000-0000-0000CC040000}"/>
    <cellStyle name="1_단가조사표_121내역_진입램프최종엑셀" xfId="1234" xr:uid="{00000000-0005-0000-0000-0000CD040000}"/>
    <cellStyle name="1_단가조사표_객토량" xfId="1235" xr:uid="{00000000-0005-0000-0000-0000CE040000}"/>
    <cellStyle name="1_단가조사표_객토량_설계서(갑지)0223" xfId="1236" xr:uid="{00000000-0005-0000-0000-0000CF040000}"/>
    <cellStyle name="1_단가조사표_객토량_설계예산서및단가산출서" xfId="1237" xr:uid="{00000000-0005-0000-0000-0000D0040000}"/>
    <cellStyle name="1_단가조사표_객토량_진입램프최종" xfId="1238" xr:uid="{00000000-0005-0000-0000-0000D1040000}"/>
    <cellStyle name="1_단가조사표_객토량_진입램프최종엑셀" xfId="1239" xr:uid="{00000000-0005-0000-0000-0000D2040000}"/>
    <cellStyle name="1_단가조사표_교통센~1" xfId="1240" xr:uid="{00000000-0005-0000-0000-0000D3040000}"/>
    <cellStyle name="1_단가조사표_교통센~1_설계서(갑지)0223" xfId="1241" xr:uid="{00000000-0005-0000-0000-0000D4040000}"/>
    <cellStyle name="1_단가조사표_교통센~1_설계예산서및단가산출서" xfId="1242" xr:uid="{00000000-0005-0000-0000-0000D5040000}"/>
    <cellStyle name="1_단가조사표_교통센~1_진입램프최종" xfId="1243" xr:uid="{00000000-0005-0000-0000-0000D6040000}"/>
    <cellStyle name="1_단가조사표_교통센~1_진입램프최종엑셀" xfId="1244" xr:uid="{00000000-0005-0000-0000-0000D7040000}"/>
    <cellStyle name="1_단가조사표_교통센터412" xfId="1245" xr:uid="{00000000-0005-0000-0000-0000D8040000}"/>
    <cellStyle name="1_단가조사표_교통센터412_설계서(갑지)0223" xfId="1246" xr:uid="{00000000-0005-0000-0000-0000D9040000}"/>
    <cellStyle name="1_단가조사표_교통센터412_설계예산서및단가산출서" xfId="1247" xr:uid="{00000000-0005-0000-0000-0000DA040000}"/>
    <cellStyle name="1_단가조사표_교통센터412_진입램프최종" xfId="1248" xr:uid="{00000000-0005-0000-0000-0000DB040000}"/>
    <cellStyle name="1_단가조사표_교통센터412_진입램프최종엑셀" xfId="1249" xr:uid="{00000000-0005-0000-0000-0000DC040000}"/>
    <cellStyle name="1_단가조사표_교통수" xfId="1250" xr:uid="{00000000-0005-0000-0000-0000DD040000}"/>
    <cellStyle name="1_단가조사표_교통수_설계서(갑지)0223" xfId="1251" xr:uid="{00000000-0005-0000-0000-0000DE040000}"/>
    <cellStyle name="1_단가조사표_교통수_설계예산서및단가산출서" xfId="1252" xr:uid="{00000000-0005-0000-0000-0000DF040000}"/>
    <cellStyle name="1_단가조사표_교통수_진입램프최종" xfId="1253" xr:uid="{00000000-0005-0000-0000-0000E0040000}"/>
    <cellStyle name="1_단가조사표_교통수_진입램프최종엑셀" xfId="1254" xr:uid="{00000000-0005-0000-0000-0000E1040000}"/>
    <cellStyle name="1_단가조사표_교통수량산출서" xfId="1255" xr:uid="{00000000-0005-0000-0000-0000E2040000}"/>
    <cellStyle name="1_단가조사표_교통수량산출서_설계서(갑지)0223" xfId="1256" xr:uid="{00000000-0005-0000-0000-0000E3040000}"/>
    <cellStyle name="1_단가조사표_교통수량산출서_설계예산서및단가산출서" xfId="1257" xr:uid="{00000000-0005-0000-0000-0000E4040000}"/>
    <cellStyle name="1_단가조사표_교통수량산출서_진입램프최종" xfId="1258" xr:uid="{00000000-0005-0000-0000-0000E5040000}"/>
    <cellStyle name="1_단가조사표_교통수량산출서_진입램프최종엑셀" xfId="1259" xr:uid="{00000000-0005-0000-0000-0000E6040000}"/>
    <cellStyle name="1_단가조사표_구조물대가 (2)" xfId="1260" xr:uid="{00000000-0005-0000-0000-0000E7040000}"/>
    <cellStyle name="1_단가조사표_구조물대가 (2)_설계서(갑지)0223" xfId="1261" xr:uid="{00000000-0005-0000-0000-0000E8040000}"/>
    <cellStyle name="1_단가조사표_구조물대가 (2)_설계예산서및단가산출서" xfId="1262" xr:uid="{00000000-0005-0000-0000-0000E9040000}"/>
    <cellStyle name="1_단가조사표_구조물대가 (2)_진입램프최종" xfId="1263" xr:uid="{00000000-0005-0000-0000-0000EA040000}"/>
    <cellStyle name="1_단가조사표_구조물대가 (2)_진입램프최종엑셀" xfId="1264" xr:uid="{00000000-0005-0000-0000-0000EB040000}"/>
    <cellStyle name="1_단가조사표_내역서 (2)" xfId="1265" xr:uid="{00000000-0005-0000-0000-0000EC040000}"/>
    <cellStyle name="1_단가조사표_내역서 (2)_설계서(갑지)0223" xfId="1266" xr:uid="{00000000-0005-0000-0000-0000ED040000}"/>
    <cellStyle name="1_단가조사표_내역서 (2)_설계예산서및단가산출서" xfId="1267" xr:uid="{00000000-0005-0000-0000-0000EE040000}"/>
    <cellStyle name="1_단가조사표_내역서 (2)_진입램프최종" xfId="1268" xr:uid="{00000000-0005-0000-0000-0000EF040000}"/>
    <cellStyle name="1_단가조사표_내역서 (2)_진입램프최종엑셀" xfId="1269" xr:uid="{00000000-0005-0000-0000-0000F0040000}"/>
    <cellStyle name="1_단가조사표_대전관저지구" xfId="1270" xr:uid="{00000000-0005-0000-0000-0000F1040000}"/>
    <cellStyle name="1_단가조사표_대전관저지구_설계서(갑지)0223" xfId="1271" xr:uid="{00000000-0005-0000-0000-0000F2040000}"/>
    <cellStyle name="1_단가조사표_대전관저지구_설계예산서및단가산출서" xfId="1272" xr:uid="{00000000-0005-0000-0000-0000F3040000}"/>
    <cellStyle name="1_단가조사표_대전관저지구_진입램프최종" xfId="1273" xr:uid="{00000000-0005-0000-0000-0000F4040000}"/>
    <cellStyle name="1_단가조사표_대전관저지구_진입램프최종엑셀" xfId="1274" xr:uid="{00000000-0005-0000-0000-0000F5040000}"/>
    <cellStyle name="1_단가조사표_동측지~1" xfId="1275" xr:uid="{00000000-0005-0000-0000-0000F6040000}"/>
    <cellStyle name="1_단가조사표_동측지~1_설계서(갑지)0223" xfId="1276" xr:uid="{00000000-0005-0000-0000-0000F7040000}"/>
    <cellStyle name="1_단가조사표_동측지~1_설계예산서및단가산출서" xfId="1277" xr:uid="{00000000-0005-0000-0000-0000F8040000}"/>
    <cellStyle name="1_단가조사표_동측지~1_진입램프최종" xfId="1278" xr:uid="{00000000-0005-0000-0000-0000F9040000}"/>
    <cellStyle name="1_단가조사표_동측지~1_진입램프최종엑셀" xfId="1279" xr:uid="{00000000-0005-0000-0000-0000FA040000}"/>
    <cellStyle name="1_단가조사표_동측지원422" xfId="1280" xr:uid="{00000000-0005-0000-0000-0000FB040000}"/>
    <cellStyle name="1_단가조사표_동측지원422_설계서(갑지)0223" xfId="1281" xr:uid="{00000000-0005-0000-0000-0000FC040000}"/>
    <cellStyle name="1_단가조사표_동측지원422_설계예산서및단가산출서" xfId="1282" xr:uid="{00000000-0005-0000-0000-0000FD040000}"/>
    <cellStyle name="1_단가조사표_동측지원422_진입램프최종" xfId="1283" xr:uid="{00000000-0005-0000-0000-0000FE040000}"/>
    <cellStyle name="1_단가조사표_동측지원422_진입램프최종엑셀" xfId="1284" xr:uid="{00000000-0005-0000-0000-0000FF040000}"/>
    <cellStyle name="1_단가조사표_동측지원512" xfId="1285" xr:uid="{00000000-0005-0000-0000-000000050000}"/>
    <cellStyle name="1_단가조사표_동측지원512_설계서(갑지)0223" xfId="1286" xr:uid="{00000000-0005-0000-0000-000001050000}"/>
    <cellStyle name="1_단가조사표_동측지원512_설계예산서및단가산출서" xfId="1287" xr:uid="{00000000-0005-0000-0000-000002050000}"/>
    <cellStyle name="1_단가조사표_동측지원512_진입램프최종" xfId="1288" xr:uid="{00000000-0005-0000-0000-000003050000}"/>
    <cellStyle name="1_단가조사표_동측지원512_진입램프최종엑셀" xfId="1289" xr:uid="{00000000-0005-0000-0000-000004050000}"/>
    <cellStyle name="1_단가조사표_동측지원524" xfId="1290" xr:uid="{00000000-0005-0000-0000-000005050000}"/>
    <cellStyle name="1_단가조사표_동측지원524_설계서(갑지)0223" xfId="1291" xr:uid="{00000000-0005-0000-0000-000006050000}"/>
    <cellStyle name="1_단가조사표_동측지원524_설계예산서및단가산출서" xfId="1292" xr:uid="{00000000-0005-0000-0000-000007050000}"/>
    <cellStyle name="1_단가조사표_동측지원524_진입램프최종" xfId="1293" xr:uid="{00000000-0005-0000-0000-000008050000}"/>
    <cellStyle name="1_단가조사표_동측지원524_진입램프최종엑셀" xfId="1294" xr:uid="{00000000-0005-0000-0000-000009050000}"/>
    <cellStyle name="1_단가조사표_부대422" xfId="1295" xr:uid="{00000000-0005-0000-0000-00000A050000}"/>
    <cellStyle name="1_단가조사표_부대422_설계서(갑지)0223" xfId="1296" xr:uid="{00000000-0005-0000-0000-00000B050000}"/>
    <cellStyle name="1_단가조사표_부대422_설계예산서및단가산출서" xfId="1297" xr:uid="{00000000-0005-0000-0000-00000C050000}"/>
    <cellStyle name="1_단가조사표_부대422_진입램프최종" xfId="1298" xr:uid="{00000000-0005-0000-0000-00000D050000}"/>
    <cellStyle name="1_단가조사표_부대422_진입램프최종엑셀" xfId="1299" xr:uid="{00000000-0005-0000-0000-00000E050000}"/>
    <cellStyle name="1_단가조사표_부대시설" xfId="1300" xr:uid="{00000000-0005-0000-0000-00000F050000}"/>
    <cellStyle name="1_단가조사표_부대시설_설계서(갑지)0223" xfId="1301" xr:uid="{00000000-0005-0000-0000-000010050000}"/>
    <cellStyle name="1_단가조사표_부대시설_설계예산서및단가산출서" xfId="1302" xr:uid="{00000000-0005-0000-0000-000011050000}"/>
    <cellStyle name="1_단가조사표_부대시설_진입램프최종" xfId="1303" xr:uid="{00000000-0005-0000-0000-000012050000}"/>
    <cellStyle name="1_단가조사표_부대시설_진입램프최종엑셀" xfId="1304" xr:uid="{00000000-0005-0000-0000-000013050000}"/>
    <cellStyle name="1_단가조사표_설계서(갑지)0223" xfId="1305" xr:uid="{00000000-0005-0000-0000-000014050000}"/>
    <cellStyle name="1_단가조사표_설계예산서및단가산출서" xfId="1306" xr:uid="{00000000-0005-0000-0000-000015050000}"/>
    <cellStyle name="1_단가조사표_소각수~1" xfId="1307" xr:uid="{00000000-0005-0000-0000-000016050000}"/>
    <cellStyle name="1_단가조사표_소각수~1_설계서(갑지)0223" xfId="1308" xr:uid="{00000000-0005-0000-0000-000017050000}"/>
    <cellStyle name="1_단가조사표_소각수~1_설계예산서및단가산출서" xfId="1309" xr:uid="{00000000-0005-0000-0000-000018050000}"/>
    <cellStyle name="1_단가조사표_소각수~1_진입램프최종" xfId="1310" xr:uid="{00000000-0005-0000-0000-000019050000}"/>
    <cellStyle name="1_단가조사표_소각수~1_진입램프최종엑셀" xfId="1311" xr:uid="{00000000-0005-0000-0000-00001A050000}"/>
    <cellStyle name="1_단가조사표_소각수내역서" xfId="1312" xr:uid="{00000000-0005-0000-0000-00001B050000}"/>
    <cellStyle name="1_단가조사표_소각수내역서_설계서(갑지)0223" xfId="1313" xr:uid="{00000000-0005-0000-0000-00001C050000}"/>
    <cellStyle name="1_단가조사표_소각수내역서_설계예산서및단가산출서" xfId="1314" xr:uid="{00000000-0005-0000-0000-00001D050000}"/>
    <cellStyle name="1_단가조사표_소각수내역서_진입램프최종" xfId="1315" xr:uid="{00000000-0005-0000-0000-00001E050000}"/>
    <cellStyle name="1_단가조사표_소각수내역서_진입램프최종엑셀" xfId="1316" xr:uid="{00000000-0005-0000-0000-00001F050000}"/>
    <cellStyle name="1_단가조사표_소각수목2" xfId="1317" xr:uid="{00000000-0005-0000-0000-000020050000}"/>
    <cellStyle name="1_단가조사표_소각수목2_설계서(갑지)0223" xfId="1318" xr:uid="{00000000-0005-0000-0000-000021050000}"/>
    <cellStyle name="1_단가조사표_소각수목2_설계예산서및단가산출서" xfId="1319" xr:uid="{00000000-0005-0000-0000-000022050000}"/>
    <cellStyle name="1_단가조사표_소각수목2_진입램프최종" xfId="1320" xr:uid="{00000000-0005-0000-0000-000023050000}"/>
    <cellStyle name="1_단가조사표_소각수목2_진입램프최종엑셀" xfId="1321" xr:uid="{00000000-0005-0000-0000-000024050000}"/>
    <cellStyle name="1_단가조사표_수량산출서 (2)" xfId="1322" xr:uid="{00000000-0005-0000-0000-000025050000}"/>
    <cellStyle name="1_단가조사표_수량산출서 (2)_설계서(갑지)0223" xfId="1323" xr:uid="{00000000-0005-0000-0000-000026050000}"/>
    <cellStyle name="1_단가조사표_수량산출서 (2)_설계예산서및단가산출서" xfId="1324" xr:uid="{00000000-0005-0000-0000-000027050000}"/>
    <cellStyle name="1_단가조사표_수량산출서 (2)_진입램프최종" xfId="1325" xr:uid="{00000000-0005-0000-0000-000028050000}"/>
    <cellStyle name="1_단가조사표_수량산출서 (2)_진입램프최종엑셀" xfId="1326" xr:uid="{00000000-0005-0000-0000-000029050000}"/>
    <cellStyle name="1_단가조사표_엑스포~1" xfId="1327" xr:uid="{00000000-0005-0000-0000-00002A050000}"/>
    <cellStyle name="1_단가조사표_엑스포~1_설계서(갑지)0223" xfId="1328" xr:uid="{00000000-0005-0000-0000-00002B050000}"/>
    <cellStyle name="1_단가조사표_엑스포~1_설계예산서및단가산출서" xfId="1329" xr:uid="{00000000-0005-0000-0000-00002C050000}"/>
    <cellStyle name="1_단가조사표_엑스포~1_진입램프최종" xfId="1330" xr:uid="{00000000-0005-0000-0000-00002D050000}"/>
    <cellStyle name="1_단가조사표_엑스포~1_진입램프최종엑셀" xfId="1331" xr:uid="{00000000-0005-0000-0000-00002E050000}"/>
    <cellStyle name="1_단가조사표_엑스포한빛1" xfId="1332" xr:uid="{00000000-0005-0000-0000-00002F050000}"/>
    <cellStyle name="1_단가조사표_엑스포한빛1_설계서(갑지)0223" xfId="1333" xr:uid="{00000000-0005-0000-0000-000030050000}"/>
    <cellStyle name="1_단가조사표_엑스포한빛1_설계예산서및단가산출서" xfId="1334" xr:uid="{00000000-0005-0000-0000-000031050000}"/>
    <cellStyle name="1_단가조사표_엑스포한빛1_진입램프최종" xfId="1335" xr:uid="{00000000-0005-0000-0000-000032050000}"/>
    <cellStyle name="1_단가조사표_엑스포한빛1_진입램프최종엑셀" xfId="1336" xr:uid="{00000000-0005-0000-0000-000033050000}"/>
    <cellStyle name="1_단가조사표_여객터미널331" xfId="1337" xr:uid="{00000000-0005-0000-0000-000034050000}"/>
    <cellStyle name="1_단가조사표_여객터미널331_설계서(갑지)0223" xfId="1338" xr:uid="{00000000-0005-0000-0000-000035050000}"/>
    <cellStyle name="1_단가조사표_여객터미널331_설계예산서및단가산출서" xfId="1339" xr:uid="{00000000-0005-0000-0000-000036050000}"/>
    <cellStyle name="1_단가조사표_여객터미널331_진입램프최종" xfId="1340" xr:uid="{00000000-0005-0000-0000-000037050000}"/>
    <cellStyle name="1_단가조사표_여객터미널331_진입램프최종엑셀" xfId="1341" xr:uid="{00000000-0005-0000-0000-000038050000}"/>
    <cellStyle name="1_단가조사표_여객터미널513" xfId="1342" xr:uid="{00000000-0005-0000-0000-000039050000}"/>
    <cellStyle name="1_단가조사표_여객터미널513_설계서(갑지)0223" xfId="1343" xr:uid="{00000000-0005-0000-0000-00003A050000}"/>
    <cellStyle name="1_단가조사표_여객터미널513_설계예산서및단가산출서" xfId="1344" xr:uid="{00000000-0005-0000-0000-00003B050000}"/>
    <cellStyle name="1_단가조사표_여객터미널513_진입램프최종" xfId="1345" xr:uid="{00000000-0005-0000-0000-00003C050000}"/>
    <cellStyle name="1_단가조사표_여객터미널513_진입램프최종엑셀" xfId="1346" xr:uid="{00000000-0005-0000-0000-00003D050000}"/>
    <cellStyle name="1_단가조사표_여객터미널629" xfId="1347" xr:uid="{00000000-0005-0000-0000-00003E050000}"/>
    <cellStyle name="1_단가조사표_여객터미널629_설계서(갑지)0223" xfId="1348" xr:uid="{00000000-0005-0000-0000-00003F050000}"/>
    <cellStyle name="1_단가조사표_여객터미널629_설계예산서및단가산출서" xfId="1349" xr:uid="{00000000-0005-0000-0000-000040050000}"/>
    <cellStyle name="1_단가조사표_여객터미널629_진입램프최종" xfId="1350" xr:uid="{00000000-0005-0000-0000-000041050000}"/>
    <cellStyle name="1_단가조사표_여객터미널629_진입램프최종엑셀" xfId="1351" xr:uid="{00000000-0005-0000-0000-000042050000}"/>
    <cellStyle name="1_단가조사표_외곽도로616" xfId="1352" xr:uid="{00000000-0005-0000-0000-000043050000}"/>
    <cellStyle name="1_단가조사표_외곽도로616_설계서(갑지)0223" xfId="1353" xr:uid="{00000000-0005-0000-0000-000044050000}"/>
    <cellStyle name="1_단가조사표_외곽도로616_설계예산서및단가산출서" xfId="1354" xr:uid="{00000000-0005-0000-0000-000045050000}"/>
    <cellStyle name="1_단가조사표_외곽도로616_진입램프최종" xfId="1355" xr:uid="{00000000-0005-0000-0000-000046050000}"/>
    <cellStyle name="1_단가조사표_외곽도로616_진입램프최종엑셀" xfId="1356" xr:uid="{00000000-0005-0000-0000-000047050000}"/>
    <cellStyle name="1_단가조사표_원가계~1" xfId="1357" xr:uid="{00000000-0005-0000-0000-000048050000}"/>
    <cellStyle name="1_단가조사표_원가계~1_설계서(갑지)0223" xfId="1358" xr:uid="{00000000-0005-0000-0000-000049050000}"/>
    <cellStyle name="1_단가조사표_원가계~1_설계예산서및단가산출서" xfId="1359" xr:uid="{00000000-0005-0000-0000-00004A050000}"/>
    <cellStyle name="1_단가조사표_원가계~1_진입램프최종" xfId="1360" xr:uid="{00000000-0005-0000-0000-00004B050000}"/>
    <cellStyle name="1_단가조사표_원가계~1_진입램프최종엑셀" xfId="1361" xr:uid="{00000000-0005-0000-0000-00004C050000}"/>
    <cellStyle name="1_단가조사표_유기질" xfId="1362" xr:uid="{00000000-0005-0000-0000-00004D050000}"/>
    <cellStyle name="1_단가조사표_유기질_설계서(갑지)0223" xfId="1363" xr:uid="{00000000-0005-0000-0000-00004E050000}"/>
    <cellStyle name="1_단가조사표_유기질_설계예산서및단가산출서" xfId="1364" xr:uid="{00000000-0005-0000-0000-00004F050000}"/>
    <cellStyle name="1_단가조사표_유기질_진입램프최종" xfId="1365" xr:uid="{00000000-0005-0000-0000-000050050000}"/>
    <cellStyle name="1_단가조사표_유기질_진입램프최종엑셀" xfId="1366" xr:uid="{00000000-0005-0000-0000-000051050000}"/>
    <cellStyle name="1_단가조사표_자재조서 (2)" xfId="1367" xr:uid="{00000000-0005-0000-0000-000052050000}"/>
    <cellStyle name="1_단가조사표_자재조서 (2)_설계서(갑지)0223" xfId="1368" xr:uid="{00000000-0005-0000-0000-000053050000}"/>
    <cellStyle name="1_단가조사표_자재조서 (2)_설계예산서및단가산출서" xfId="1369" xr:uid="{00000000-0005-0000-0000-000054050000}"/>
    <cellStyle name="1_단가조사표_자재조서 (2)_진입램프최종" xfId="1370" xr:uid="{00000000-0005-0000-0000-000055050000}"/>
    <cellStyle name="1_단가조사표_자재조서 (2)_진입램프최종엑셀" xfId="1371" xr:uid="{00000000-0005-0000-0000-000056050000}"/>
    <cellStyle name="1_단가조사표_진입램프최종" xfId="1372" xr:uid="{00000000-0005-0000-0000-000057050000}"/>
    <cellStyle name="1_단가조사표_진입램프최종엑셀" xfId="1373" xr:uid="{00000000-0005-0000-0000-000058050000}"/>
    <cellStyle name="1_단가조사표_총괄내역" xfId="1374" xr:uid="{00000000-0005-0000-0000-000059050000}"/>
    <cellStyle name="1_단가조사표_총괄내역 (2)" xfId="1375" xr:uid="{00000000-0005-0000-0000-00005A050000}"/>
    <cellStyle name="1_단가조사표_총괄내역 (2)_설계서(갑지)0223" xfId="1376" xr:uid="{00000000-0005-0000-0000-00005B050000}"/>
    <cellStyle name="1_단가조사표_총괄내역 (2)_설계예산서및단가산출서" xfId="1377" xr:uid="{00000000-0005-0000-0000-00005C050000}"/>
    <cellStyle name="1_단가조사표_총괄내역 (2)_진입램프최종" xfId="1378" xr:uid="{00000000-0005-0000-0000-00005D050000}"/>
    <cellStyle name="1_단가조사표_총괄내역 (2)_진입램프최종엑셀" xfId="1379" xr:uid="{00000000-0005-0000-0000-00005E050000}"/>
    <cellStyle name="1_단가조사표_총괄내역_설계서(갑지)0223" xfId="1380" xr:uid="{00000000-0005-0000-0000-00005F050000}"/>
    <cellStyle name="1_단가조사표_총괄내역_설계예산서및단가산출서" xfId="1381" xr:uid="{00000000-0005-0000-0000-000060050000}"/>
    <cellStyle name="1_단가조사표_총괄내역_진입램프최종" xfId="1382" xr:uid="{00000000-0005-0000-0000-000061050000}"/>
    <cellStyle name="1_단가조사표_총괄내역_진입램프최종엑셀" xfId="1383" xr:uid="{00000000-0005-0000-0000-000062050000}"/>
    <cellStyle name="1_단가조사표_터미널도로403" xfId="1384" xr:uid="{00000000-0005-0000-0000-000063050000}"/>
    <cellStyle name="1_단가조사표_터미널도로403_설계서(갑지)0223" xfId="1385" xr:uid="{00000000-0005-0000-0000-000064050000}"/>
    <cellStyle name="1_단가조사표_터미널도로403_설계예산서및단가산출서" xfId="1386" xr:uid="{00000000-0005-0000-0000-000065050000}"/>
    <cellStyle name="1_단가조사표_터미널도로403_진입램프최종" xfId="1387" xr:uid="{00000000-0005-0000-0000-000066050000}"/>
    <cellStyle name="1_단가조사표_터미널도로403_진입램프최종엑셀" xfId="1388" xr:uid="{00000000-0005-0000-0000-000067050000}"/>
    <cellStyle name="1_단가조사표_터미널도로429" xfId="1389" xr:uid="{00000000-0005-0000-0000-000068050000}"/>
    <cellStyle name="1_단가조사표_터미널도로429_설계서(갑지)0223" xfId="1390" xr:uid="{00000000-0005-0000-0000-000069050000}"/>
    <cellStyle name="1_단가조사표_터미널도로429_설계예산서및단가산출서" xfId="1391" xr:uid="{00000000-0005-0000-0000-00006A050000}"/>
    <cellStyle name="1_단가조사표_터미널도로429_진입램프최종" xfId="1392" xr:uid="{00000000-0005-0000-0000-00006B050000}"/>
    <cellStyle name="1_단가조사표_터미널도로429_진입램프최종엑셀" xfId="1393" xr:uid="{00000000-0005-0000-0000-00006C050000}"/>
    <cellStyle name="1_단가조사표_포장일위" xfId="1394" xr:uid="{00000000-0005-0000-0000-00006D050000}"/>
    <cellStyle name="1_단가조사표_포장일위_설계서(갑지)0223" xfId="1395" xr:uid="{00000000-0005-0000-0000-00006E050000}"/>
    <cellStyle name="1_단가조사표_포장일위_설계예산서및단가산출서" xfId="1396" xr:uid="{00000000-0005-0000-0000-00006F050000}"/>
    <cellStyle name="1_단가조사표_포장일위_진입램프최종" xfId="1397" xr:uid="{00000000-0005-0000-0000-000070050000}"/>
    <cellStyle name="1_단가조사표_포장일위_진입램프최종엑셀" xfId="1398" xr:uid="{00000000-0005-0000-0000-000071050000}"/>
    <cellStyle name="1_상수도시설년간단가_전기통신_0800220-1" xfId="1399" xr:uid="{00000000-0005-0000-0000-000072050000}"/>
    <cellStyle name="1_설계내역서(금어1가압장외_4개소_계장제어장치_교체공사)" xfId="1400" xr:uid="{00000000-0005-0000-0000-000073050000}"/>
    <cellStyle name="1_설계내역서_무인화시설물연간단가(통신)" xfId="1401" xr:uid="{00000000-0005-0000-0000-000074050000}"/>
    <cellStyle name="1_설계서(갑지)0223" xfId="1402" xr:uid="{00000000-0005-0000-0000-000075050000}"/>
    <cellStyle name="1_설계예산서및단가산출서" xfId="1403" xr:uid="{00000000-0005-0000-0000-000076050000}"/>
    <cellStyle name="1_시민계략공사" xfId="1404" xr:uid="{00000000-0005-0000-0000-000077050000}"/>
    <cellStyle name="1_와우산_내역서-09.10.27(1)" xfId="1405" xr:uid="{00000000-0005-0000-0000-000078050000}"/>
    <cellStyle name="1_와우산내역서091027" xfId="1406" xr:uid="{00000000-0005-0000-0000-000079050000}"/>
    <cellStyle name="1_우리랜드가압장 설치 원격감시제어설비_090220" xfId="1407" xr:uid="{00000000-0005-0000-0000-00007A050000}"/>
    <cellStyle name="1_전기내역서(고기동)_090921" xfId="1408" xr:uid="{00000000-0005-0000-0000-00007B050000}"/>
    <cellStyle name="1_진입램프최종" xfId="1409" xr:uid="{00000000-0005-0000-0000-00007C050000}"/>
    <cellStyle name="1_진입램프최종엑셀" xfId="1410" xr:uid="{00000000-0005-0000-0000-00007D050000}"/>
    <cellStyle name="1_현충묘지-수량산출서" xfId="1411" xr:uid="{00000000-0005-0000-0000-00007E050000}"/>
    <cellStyle name="1_현충묘지-수량산출서_설계서(갑지)0223" xfId="1412" xr:uid="{00000000-0005-0000-0000-00007F050000}"/>
    <cellStyle name="1_현충묘지-수량산출서_설계예산서및단가산출서" xfId="1413" xr:uid="{00000000-0005-0000-0000-000080050000}"/>
    <cellStyle name="1_현충묘지-수량산출서_진입램프최종" xfId="1414" xr:uid="{00000000-0005-0000-0000-000081050000}"/>
    <cellStyle name="1_현충묘지-수량산출서_진입램프최종엑셀" xfId="1415" xr:uid="{00000000-0005-0000-0000-000082050000}"/>
    <cellStyle name="1_협조전" xfId="1416" xr:uid="{00000000-0005-0000-0000-000083050000}"/>
    <cellStyle name="10000" xfId="1417" xr:uid="{00000000-0005-0000-0000-000084050000}"/>
    <cellStyle name="11" xfId="1418" xr:uid="{00000000-0005-0000-0000-000085050000}"/>
    <cellStyle name="111" xfId="1419" xr:uid="{00000000-0005-0000-0000-000086050000}"/>
    <cellStyle name="19990216" xfId="1420" xr:uid="{00000000-0005-0000-0000-000087050000}"/>
    <cellStyle name="¹eº" xfId="1421" xr:uid="{00000000-0005-0000-0000-000088050000}"/>
    <cellStyle name="¹eºÐA²_±aA¸" xfId="1422" xr:uid="{00000000-0005-0000-0000-000089050000}"/>
    <cellStyle name="1월" xfId="1423" xr:uid="{00000000-0005-0000-0000-00008A050000}"/>
    <cellStyle name="2" xfId="1424" xr:uid="{00000000-0005-0000-0000-00008B050000}"/>
    <cellStyle name="2)" xfId="1425" xr:uid="{00000000-0005-0000-0000-00008C050000}"/>
    <cellStyle name="2_laroux" xfId="1426" xr:uid="{00000000-0005-0000-0000-00008D050000}"/>
    <cellStyle name="2_laroux_ATC-YOON1" xfId="1427" xr:uid="{00000000-0005-0000-0000-00008E050000}"/>
    <cellStyle name="2_laroux_ATC-YOON1_설계서(갑지)0223" xfId="1428" xr:uid="{00000000-0005-0000-0000-00008F050000}"/>
    <cellStyle name="2_laroux_ATC-YOON1_설계예산서및단가산출서" xfId="1429" xr:uid="{00000000-0005-0000-0000-000090050000}"/>
    <cellStyle name="2_laroux_ATC-YOON1_진입램프최종" xfId="1430" xr:uid="{00000000-0005-0000-0000-000091050000}"/>
    <cellStyle name="2_laroux_ATC-YOON1_진입램프최종엑셀" xfId="1431" xr:uid="{00000000-0005-0000-0000-000092050000}"/>
    <cellStyle name="2_laroux_설계서(갑지)0223" xfId="1432" xr:uid="{00000000-0005-0000-0000-000093050000}"/>
    <cellStyle name="2_laroux_설계예산서및단가산출서" xfId="1433" xr:uid="{00000000-0005-0000-0000-000094050000}"/>
    <cellStyle name="2_laroux_진입램프최종" xfId="1434" xr:uid="{00000000-0005-0000-0000-000095050000}"/>
    <cellStyle name="2_laroux_진입램프최종엑셀" xfId="1435" xr:uid="{00000000-0005-0000-0000-000096050000}"/>
    <cellStyle name="2_단가조사표" xfId="1436" xr:uid="{00000000-0005-0000-0000-000097050000}"/>
    <cellStyle name="2_단가조사표_1011소각" xfId="1437" xr:uid="{00000000-0005-0000-0000-000098050000}"/>
    <cellStyle name="2_단가조사표_1011소각_설계서(갑지)0223" xfId="1438" xr:uid="{00000000-0005-0000-0000-000099050000}"/>
    <cellStyle name="2_단가조사표_1011소각_설계예산서및단가산출서" xfId="1439" xr:uid="{00000000-0005-0000-0000-00009A050000}"/>
    <cellStyle name="2_단가조사표_1011소각_진입램프최종" xfId="1440" xr:uid="{00000000-0005-0000-0000-00009B050000}"/>
    <cellStyle name="2_단가조사표_1011소각_진입램프최종엑셀" xfId="1441" xr:uid="{00000000-0005-0000-0000-00009C050000}"/>
    <cellStyle name="2_단가조사표_1113교~1" xfId="1442" xr:uid="{00000000-0005-0000-0000-00009D050000}"/>
    <cellStyle name="2_단가조사표_1113교~1_설계서(갑지)0223" xfId="1443" xr:uid="{00000000-0005-0000-0000-00009E050000}"/>
    <cellStyle name="2_단가조사표_1113교~1_설계예산서및단가산출서" xfId="1444" xr:uid="{00000000-0005-0000-0000-00009F050000}"/>
    <cellStyle name="2_단가조사표_1113교~1_진입램프최종" xfId="1445" xr:uid="{00000000-0005-0000-0000-0000A0050000}"/>
    <cellStyle name="2_단가조사표_1113교~1_진입램프최종엑셀" xfId="1446" xr:uid="{00000000-0005-0000-0000-0000A1050000}"/>
    <cellStyle name="2_단가조사표_121내역" xfId="1447" xr:uid="{00000000-0005-0000-0000-0000A2050000}"/>
    <cellStyle name="2_단가조사표_121내역_설계서(갑지)0223" xfId="1448" xr:uid="{00000000-0005-0000-0000-0000A3050000}"/>
    <cellStyle name="2_단가조사표_121내역_설계예산서및단가산출서" xfId="1449" xr:uid="{00000000-0005-0000-0000-0000A4050000}"/>
    <cellStyle name="2_단가조사표_121내역_진입램프최종" xfId="1450" xr:uid="{00000000-0005-0000-0000-0000A5050000}"/>
    <cellStyle name="2_단가조사표_121내역_진입램프최종엑셀" xfId="1451" xr:uid="{00000000-0005-0000-0000-0000A6050000}"/>
    <cellStyle name="2_단가조사표_객토량" xfId="1452" xr:uid="{00000000-0005-0000-0000-0000A7050000}"/>
    <cellStyle name="2_단가조사표_객토량_설계서(갑지)0223" xfId="1453" xr:uid="{00000000-0005-0000-0000-0000A8050000}"/>
    <cellStyle name="2_단가조사표_객토량_설계예산서및단가산출서" xfId="1454" xr:uid="{00000000-0005-0000-0000-0000A9050000}"/>
    <cellStyle name="2_단가조사표_객토량_진입램프최종" xfId="1455" xr:uid="{00000000-0005-0000-0000-0000AA050000}"/>
    <cellStyle name="2_단가조사표_객토량_진입램프최종엑셀" xfId="1456" xr:uid="{00000000-0005-0000-0000-0000AB050000}"/>
    <cellStyle name="2_단가조사표_교통센~1" xfId="1457" xr:uid="{00000000-0005-0000-0000-0000AC050000}"/>
    <cellStyle name="2_단가조사표_교통센~1_설계서(갑지)0223" xfId="1458" xr:uid="{00000000-0005-0000-0000-0000AD050000}"/>
    <cellStyle name="2_단가조사표_교통센~1_설계예산서및단가산출서" xfId="1459" xr:uid="{00000000-0005-0000-0000-0000AE050000}"/>
    <cellStyle name="2_단가조사표_교통센~1_진입램프최종" xfId="1460" xr:uid="{00000000-0005-0000-0000-0000AF050000}"/>
    <cellStyle name="2_단가조사표_교통센~1_진입램프최종엑셀" xfId="1461" xr:uid="{00000000-0005-0000-0000-0000B0050000}"/>
    <cellStyle name="2_단가조사표_교통센터412" xfId="1462" xr:uid="{00000000-0005-0000-0000-0000B1050000}"/>
    <cellStyle name="2_단가조사표_교통센터412_설계서(갑지)0223" xfId="1463" xr:uid="{00000000-0005-0000-0000-0000B2050000}"/>
    <cellStyle name="2_단가조사표_교통센터412_설계예산서및단가산출서" xfId="1464" xr:uid="{00000000-0005-0000-0000-0000B3050000}"/>
    <cellStyle name="2_단가조사표_교통센터412_진입램프최종" xfId="1465" xr:uid="{00000000-0005-0000-0000-0000B4050000}"/>
    <cellStyle name="2_단가조사표_교통센터412_진입램프최종엑셀" xfId="1466" xr:uid="{00000000-0005-0000-0000-0000B5050000}"/>
    <cellStyle name="2_단가조사표_교통수" xfId="1467" xr:uid="{00000000-0005-0000-0000-0000B6050000}"/>
    <cellStyle name="2_단가조사표_교통수_설계서(갑지)0223" xfId="1468" xr:uid="{00000000-0005-0000-0000-0000B7050000}"/>
    <cellStyle name="2_단가조사표_교통수_설계예산서및단가산출서" xfId="1469" xr:uid="{00000000-0005-0000-0000-0000B8050000}"/>
    <cellStyle name="2_단가조사표_교통수_진입램프최종" xfId="1470" xr:uid="{00000000-0005-0000-0000-0000B9050000}"/>
    <cellStyle name="2_단가조사표_교통수_진입램프최종엑셀" xfId="1471" xr:uid="{00000000-0005-0000-0000-0000BA050000}"/>
    <cellStyle name="2_단가조사표_교통수량산출서" xfId="1472" xr:uid="{00000000-0005-0000-0000-0000BB050000}"/>
    <cellStyle name="2_단가조사표_교통수량산출서_설계서(갑지)0223" xfId="1473" xr:uid="{00000000-0005-0000-0000-0000BC050000}"/>
    <cellStyle name="2_단가조사표_교통수량산출서_설계예산서및단가산출서" xfId="1474" xr:uid="{00000000-0005-0000-0000-0000BD050000}"/>
    <cellStyle name="2_단가조사표_교통수량산출서_진입램프최종" xfId="1475" xr:uid="{00000000-0005-0000-0000-0000BE050000}"/>
    <cellStyle name="2_단가조사표_교통수량산출서_진입램프최종엑셀" xfId="1476" xr:uid="{00000000-0005-0000-0000-0000BF050000}"/>
    <cellStyle name="2_단가조사표_구조물대가 (2)" xfId="1477" xr:uid="{00000000-0005-0000-0000-0000C0050000}"/>
    <cellStyle name="2_단가조사표_구조물대가 (2)_설계서(갑지)0223" xfId="1478" xr:uid="{00000000-0005-0000-0000-0000C1050000}"/>
    <cellStyle name="2_단가조사표_구조물대가 (2)_설계예산서및단가산출서" xfId="1479" xr:uid="{00000000-0005-0000-0000-0000C2050000}"/>
    <cellStyle name="2_단가조사표_구조물대가 (2)_진입램프최종" xfId="1480" xr:uid="{00000000-0005-0000-0000-0000C3050000}"/>
    <cellStyle name="2_단가조사표_구조물대가 (2)_진입램프최종엑셀" xfId="1481" xr:uid="{00000000-0005-0000-0000-0000C4050000}"/>
    <cellStyle name="2_단가조사표_내역서 (2)" xfId="1482" xr:uid="{00000000-0005-0000-0000-0000C5050000}"/>
    <cellStyle name="2_단가조사표_내역서 (2)_설계서(갑지)0223" xfId="1483" xr:uid="{00000000-0005-0000-0000-0000C6050000}"/>
    <cellStyle name="2_단가조사표_내역서 (2)_설계예산서및단가산출서" xfId="1484" xr:uid="{00000000-0005-0000-0000-0000C7050000}"/>
    <cellStyle name="2_단가조사표_내역서 (2)_진입램프최종" xfId="1485" xr:uid="{00000000-0005-0000-0000-0000C8050000}"/>
    <cellStyle name="2_단가조사표_내역서 (2)_진입램프최종엑셀" xfId="1486" xr:uid="{00000000-0005-0000-0000-0000C9050000}"/>
    <cellStyle name="2_단가조사표_대전관저지구" xfId="1487" xr:uid="{00000000-0005-0000-0000-0000CA050000}"/>
    <cellStyle name="2_단가조사표_대전관저지구_설계서(갑지)0223" xfId="1488" xr:uid="{00000000-0005-0000-0000-0000CB050000}"/>
    <cellStyle name="2_단가조사표_대전관저지구_설계예산서및단가산출서" xfId="1489" xr:uid="{00000000-0005-0000-0000-0000CC050000}"/>
    <cellStyle name="2_단가조사표_대전관저지구_진입램프최종" xfId="1490" xr:uid="{00000000-0005-0000-0000-0000CD050000}"/>
    <cellStyle name="2_단가조사표_대전관저지구_진입램프최종엑셀" xfId="1491" xr:uid="{00000000-0005-0000-0000-0000CE050000}"/>
    <cellStyle name="2_단가조사표_동측지~1" xfId="1492" xr:uid="{00000000-0005-0000-0000-0000CF050000}"/>
    <cellStyle name="2_단가조사표_동측지~1_설계서(갑지)0223" xfId="1493" xr:uid="{00000000-0005-0000-0000-0000D0050000}"/>
    <cellStyle name="2_단가조사표_동측지~1_설계예산서및단가산출서" xfId="1494" xr:uid="{00000000-0005-0000-0000-0000D1050000}"/>
    <cellStyle name="2_단가조사표_동측지~1_진입램프최종" xfId="1495" xr:uid="{00000000-0005-0000-0000-0000D2050000}"/>
    <cellStyle name="2_단가조사표_동측지~1_진입램프최종엑셀" xfId="1496" xr:uid="{00000000-0005-0000-0000-0000D3050000}"/>
    <cellStyle name="2_단가조사표_동측지원422" xfId="1497" xr:uid="{00000000-0005-0000-0000-0000D4050000}"/>
    <cellStyle name="2_단가조사표_동측지원422_설계서(갑지)0223" xfId="1498" xr:uid="{00000000-0005-0000-0000-0000D5050000}"/>
    <cellStyle name="2_단가조사표_동측지원422_설계예산서및단가산출서" xfId="1499" xr:uid="{00000000-0005-0000-0000-0000D6050000}"/>
    <cellStyle name="2_단가조사표_동측지원422_진입램프최종" xfId="1500" xr:uid="{00000000-0005-0000-0000-0000D7050000}"/>
    <cellStyle name="2_단가조사표_동측지원422_진입램프최종엑셀" xfId="1501" xr:uid="{00000000-0005-0000-0000-0000D8050000}"/>
    <cellStyle name="2_단가조사표_동측지원512" xfId="1502" xr:uid="{00000000-0005-0000-0000-0000D9050000}"/>
    <cellStyle name="2_단가조사표_동측지원512_설계서(갑지)0223" xfId="1503" xr:uid="{00000000-0005-0000-0000-0000DA050000}"/>
    <cellStyle name="2_단가조사표_동측지원512_설계예산서및단가산출서" xfId="1504" xr:uid="{00000000-0005-0000-0000-0000DB050000}"/>
    <cellStyle name="2_단가조사표_동측지원512_진입램프최종" xfId="1505" xr:uid="{00000000-0005-0000-0000-0000DC050000}"/>
    <cellStyle name="2_단가조사표_동측지원512_진입램프최종엑셀" xfId="1506" xr:uid="{00000000-0005-0000-0000-0000DD050000}"/>
    <cellStyle name="2_단가조사표_동측지원524" xfId="1507" xr:uid="{00000000-0005-0000-0000-0000DE050000}"/>
    <cellStyle name="2_단가조사표_동측지원524_설계서(갑지)0223" xfId="1508" xr:uid="{00000000-0005-0000-0000-0000DF050000}"/>
    <cellStyle name="2_단가조사표_동측지원524_설계예산서및단가산출서" xfId="1509" xr:uid="{00000000-0005-0000-0000-0000E0050000}"/>
    <cellStyle name="2_단가조사표_동측지원524_진입램프최종" xfId="1510" xr:uid="{00000000-0005-0000-0000-0000E1050000}"/>
    <cellStyle name="2_단가조사표_동측지원524_진입램프최종엑셀" xfId="1511" xr:uid="{00000000-0005-0000-0000-0000E2050000}"/>
    <cellStyle name="2_단가조사표_부대422" xfId="1512" xr:uid="{00000000-0005-0000-0000-0000E3050000}"/>
    <cellStyle name="2_단가조사표_부대422_설계서(갑지)0223" xfId="1513" xr:uid="{00000000-0005-0000-0000-0000E4050000}"/>
    <cellStyle name="2_단가조사표_부대422_설계예산서및단가산출서" xfId="1514" xr:uid="{00000000-0005-0000-0000-0000E5050000}"/>
    <cellStyle name="2_단가조사표_부대422_진입램프최종" xfId="1515" xr:uid="{00000000-0005-0000-0000-0000E6050000}"/>
    <cellStyle name="2_단가조사표_부대422_진입램프최종엑셀" xfId="1516" xr:uid="{00000000-0005-0000-0000-0000E7050000}"/>
    <cellStyle name="2_단가조사표_부대시설" xfId="1517" xr:uid="{00000000-0005-0000-0000-0000E8050000}"/>
    <cellStyle name="2_단가조사표_부대시설_설계서(갑지)0223" xfId="1518" xr:uid="{00000000-0005-0000-0000-0000E9050000}"/>
    <cellStyle name="2_단가조사표_부대시설_설계예산서및단가산출서" xfId="1519" xr:uid="{00000000-0005-0000-0000-0000EA050000}"/>
    <cellStyle name="2_단가조사표_부대시설_진입램프최종" xfId="1520" xr:uid="{00000000-0005-0000-0000-0000EB050000}"/>
    <cellStyle name="2_단가조사표_부대시설_진입램프최종엑셀" xfId="1521" xr:uid="{00000000-0005-0000-0000-0000EC050000}"/>
    <cellStyle name="2_단가조사표_설계서(갑지)0223" xfId="1522" xr:uid="{00000000-0005-0000-0000-0000ED050000}"/>
    <cellStyle name="2_단가조사표_설계예산서및단가산출서" xfId="1523" xr:uid="{00000000-0005-0000-0000-0000EE050000}"/>
    <cellStyle name="2_단가조사표_소각수~1" xfId="1524" xr:uid="{00000000-0005-0000-0000-0000EF050000}"/>
    <cellStyle name="2_단가조사표_소각수~1_설계서(갑지)0223" xfId="1525" xr:uid="{00000000-0005-0000-0000-0000F0050000}"/>
    <cellStyle name="2_단가조사표_소각수~1_설계예산서및단가산출서" xfId="1526" xr:uid="{00000000-0005-0000-0000-0000F1050000}"/>
    <cellStyle name="2_단가조사표_소각수~1_진입램프최종" xfId="1527" xr:uid="{00000000-0005-0000-0000-0000F2050000}"/>
    <cellStyle name="2_단가조사표_소각수~1_진입램프최종엑셀" xfId="1528" xr:uid="{00000000-0005-0000-0000-0000F3050000}"/>
    <cellStyle name="2_단가조사표_소각수내역서" xfId="1529" xr:uid="{00000000-0005-0000-0000-0000F4050000}"/>
    <cellStyle name="2_단가조사표_소각수내역서_설계서(갑지)0223" xfId="1530" xr:uid="{00000000-0005-0000-0000-0000F5050000}"/>
    <cellStyle name="2_단가조사표_소각수내역서_설계예산서및단가산출서" xfId="1531" xr:uid="{00000000-0005-0000-0000-0000F6050000}"/>
    <cellStyle name="2_단가조사표_소각수내역서_진입램프최종" xfId="1532" xr:uid="{00000000-0005-0000-0000-0000F7050000}"/>
    <cellStyle name="2_단가조사표_소각수내역서_진입램프최종엑셀" xfId="1533" xr:uid="{00000000-0005-0000-0000-0000F8050000}"/>
    <cellStyle name="2_단가조사표_소각수목2" xfId="1534" xr:uid="{00000000-0005-0000-0000-0000F9050000}"/>
    <cellStyle name="2_단가조사표_소각수목2_설계서(갑지)0223" xfId="1535" xr:uid="{00000000-0005-0000-0000-0000FA050000}"/>
    <cellStyle name="2_단가조사표_소각수목2_설계예산서및단가산출서" xfId="1536" xr:uid="{00000000-0005-0000-0000-0000FB050000}"/>
    <cellStyle name="2_단가조사표_소각수목2_진입램프최종" xfId="1537" xr:uid="{00000000-0005-0000-0000-0000FC050000}"/>
    <cellStyle name="2_단가조사표_소각수목2_진입램프최종엑셀" xfId="1538" xr:uid="{00000000-0005-0000-0000-0000FD050000}"/>
    <cellStyle name="2_단가조사표_수량산출서 (2)" xfId="1539" xr:uid="{00000000-0005-0000-0000-0000FE050000}"/>
    <cellStyle name="2_단가조사표_수량산출서 (2)_설계서(갑지)0223" xfId="1540" xr:uid="{00000000-0005-0000-0000-0000FF050000}"/>
    <cellStyle name="2_단가조사표_수량산출서 (2)_설계예산서및단가산출서" xfId="1541" xr:uid="{00000000-0005-0000-0000-000000060000}"/>
    <cellStyle name="2_단가조사표_수량산출서 (2)_진입램프최종" xfId="1542" xr:uid="{00000000-0005-0000-0000-000001060000}"/>
    <cellStyle name="2_단가조사표_수량산출서 (2)_진입램프최종엑셀" xfId="1543" xr:uid="{00000000-0005-0000-0000-000002060000}"/>
    <cellStyle name="2_단가조사표_엑스포~1" xfId="1544" xr:uid="{00000000-0005-0000-0000-000003060000}"/>
    <cellStyle name="2_단가조사표_엑스포~1_설계서(갑지)0223" xfId="1545" xr:uid="{00000000-0005-0000-0000-000004060000}"/>
    <cellStyle name="2_단가조사표_엑스포~1_설계예산서및단가산출서" xfId="1546" xr:uid="{00000000-0005-0000-0000-000005060000}"/>
    <cellStyle name="2_단가조사표_엑스포~1_진입램프최종" xfId="1547" xr:uid="{00000000-0005-0000-0000-000006060000}"/>
    <cellStyle name="2_단가조사표_엑스포~1_진입램프최종엑셀" xfId="1548" xr:uid="{00000000-0005-0000-0000-000007060000}"/>
    <cellStyle name="2_단가조사표_엑스포한빛1" xfId="1549" xr:uid="{00000000-0005-0000-0000-000008060000}"/>
    <cellStyle name="2_단가조사표_엑스포한빛1_설계서(갑지)0223" xfId="1550" xr:uid="{00000000-0005-0000-0000-000009060000}"/>
    <cellStyle name="2_단가조사표_엑스포한빛1_설계예산서및단가산출서" xfId="1551" xr:uid="{00000000-0005-0000-0000-00000A060000}"/>
    <cellStyle name="2_단가조사표_엑스포한빛1_진입램프최종" xfId="1552" xr:uid="{00000000-0005-0000-0000-00000B060000}"/>
    <cellStyle name="2_단가조사표_엑스포한빛1_진입램프최종엑셀" xfId="1553" xr:uid="{00000000-0005-0000-0000-00000C060000}"/>
    <cellStyle name="2_단가조사표_여객터미널331" xfId="1554" xr:uid="{00000000-0005-0000-0000-00000D060000}"/>
    <cellStyle name="2_단가조사표_여객터미널331_설계서(갑지)0223" xfId="1555" xr:uid="{00000000-0005-0000-0000-00000E060000}"/>
    <cellStyle name="2_단가조사표_여객터미널331_설계예산서및단가산출서" xfId="1556" xr:uid="{00000000-0005-0000-0000-00000F060000}"/>
    <cellStyle name="2_단가조사표_여객터미널331_진입램프최종" xfId="1557" xr:uid="{00000000-0005-0000-0000-000010060000}"/>
    <cellStyle name="2_단가조사표_여객터미널331_진입램프최종엑셀" xfId="1558" xr:uid="{00000000-0005-0000-0000-000011060000}"/>
    <cellStyle name="2_단가조사표_여객터미널513" xfId="1559" xr:uid="{00000000-0005-0000-0000-000012060000}"/>
    <cellStyle name="2_단가조사표_여객터미널513_설계서(갑지)0223" xfId="1560" xr:uid="{00000000-0005-0000-0000-000013060000}"/>
    <cellStyle name="2_단가조사표_여객터미널513_설계예산서및단가산출서" xfId="1561" xr:uid="{00000000-0005-0000-0000-000014060000}"/>
    <cellStyle name="2_단가조사표_여객터미널513_진입램프최종" xfId="1562" xr:uid="{00000000-0005-0000-0000-000015060000}"/>
    <cellStyle name="2_단가조사표_여객터미널513_진입램프최종엑셀" xfId="1563" xr:uid="{00000000-0005-0000-0000-000016060000}"/>
    <cellStyle name="2_단가조사표_여객터미널629" xfId="1564" xr:uid="{00000000-0005-0000-0000-000017060000}"/>
    <cellStyle name="2_단가조사표_여객터미널629_설계서(갑지)0223" xfId="1565" xr:uid="{00000000-0005-0000-0000-000018060000}"/>
    <cellStyle name="2_단가조사표_여객터미널629_설계예산서및단가산출서" xfId="1566" xr:uid="{00000000-0005-0000-0000-000019060000}"/>
    <cellStyle name="2_단가조사표_여객터미널629_진입램프최종" xfId="1567" xr:uid="{00000000-0005-0000-0000-00001A060000}"/>
    <cellStyle name="2_단가조사표_여객터미널629_진입램프최종엑셀" xfId="1568" xr:uid="{00000000-0005-0000-0000-00001B060000}"/>
    <cellStyle name="2_단가조사표_외곽도로616" xfId="1569" xr:uid="{00000000-0005-0000-0000-00001C060000}"/>
    <cellStyle name="2_단가조사표_외곽도로616_설계서(갑지)0223" xfId="1570" xr:uid="{00000000-0005-0000-0000-00001D060000}"/>
    <cellStyle name="2_단가조사표_외곽도로616_설계예산서및단가산출서" xfId="1571" xr:uid="{00000000-0005-0000-0000-00001E060000}"/>
    <cellStyle name="2_단가조사표_외곽도로616_진입램프최종" xfId="1572" xr:uid="{00000000-0005-0000-0000-00001F060000}"/>
    <cellStyle name="2_단가조사표_외곽도로616_진입램프최종엑셀" xfId="1573" xr:uid="{00000000-0005-0000-0000-000020060000}"/>
    <cellStyle name="2_단가조사표_원가계~1" xfId="1574" xr:uid="{00000000-0005-0000-0000-000021060000}"/>
    <cellStyle name="2_단가조사표_원가계~1_설계서(갑지)0223" xfId="1575" xr:uid="{00000000-0005-0000-0000-000022060000}"/>
    <cellStyle name="2_단가조사표_원가계~1_설계예산서및단가산출서" xfId="1576" xr:uid="{00000000-0005-0000-0000-000023060000}"/>
    <cellStyle name="2_단가조사표_원가계~1_진입램프최종" xfId="1577" xr:uid="{00000000-0005-0000-0000-000024060000}"/>
    <cellStyle name="2_단가조사표_원가계~1_진입램프최종엑셀" xfId="1578" xr:uid="{00000000-0005-0000-0000-000025060000}"/>
    <cellStyle name="2_단가조사표_유기질" xfId="1579" xr:uid="{00000000-0005-0000-0000-000026060000}"/>
    <cellStyle name="2_단가조사표_유기질_설계서(갑지)0223" xfId="1580" xr:uid="{00000000-0005-0000-0000-000027060000}"/>
    <cellStyle name="2_단가조사표_유기질_설계예산서및단가산출서" xfId="1581" xr:uid="{00000000-0005-0000-0000-000028060000}"/>
    <cellStyle name="2_단가조사표_유기질_진입램프최종" xfId="1582" xr:uid="{00000000-0005-0000-0000-000029060000}"/>
    <cellStyle name="2_단가조사표_유기질_진입램프최종엑셀" xfId="1583" xr:uid="{00000000-0005-0000-0000-00002A060000}"/>
    <cellStyle name="2_단가조사표_자재조서 (2)" xfId="1584" xr:uid="{00000000-0005-0000-0000-00002B060000}"/>
    <cellStyle name="2_단가조사표_자재조서 (2)_설계서(갑지)0223" xfId="1585" xr:uid="{00000000-0005-0000-0000-00002C060000}"/>
    <cellStyle name="2_단가조사표_자재조서 (2)_설계예산서및단가산출서" xfId="1586" xr:uid="{00000000-0005-0000-0000-00002D060000}"/>
    <cellStyle name="2_단가조사표_자재조서 (2)_진입램프최종" xfId="1587" xr:uid="{00000000-0005-0000-0000-00002E060000}"/>
    <cellStyle name="2_단가조사표_자재조서 (2)_진입램프최종엑셀" xfId="1588" xr:uid="{00000000-0005-0000-0000-00002F060000}"/>
    <cellStyle name="2_단가조사표_진입램프최종" xfId="1589" xr:uid="{00000000-0005-0000-0000-000030060000}"/>
    <cellStyle name="2_단가조사표_진입램프최종엑셀" xfId="1590" xr:uid="{00000000-0005-0000-0000-000031060000}"/>
    <cellStyle name="2_단가조사표_총괄내역" xfId="1591" xr:uid="{00000000-0005-0000-0000-000032060000}"/>
    <cellStyle name="2_단가조사표_총괄내역 (2)" xfId="1592" xr:uid="{00000000-0005-0000-0000-000033060000}"/>
    <cellStyle name="2_단가조사표_총괄내역 (2)_설계서(갑지)0223" xfId="1593" xr:uid="{00000000-0005-0000-0000-000034060000}"/>
    <cellStyle name="2_단가조사표_총괄내역 (2)_설계예산서및단가산출서" xfId="1594" xr:uid="{00000000-0005-0000-0000-000035060000}"/>
    <cellStyle name="2_단가조사표_총괄내역 (2)_진입램프최종" xfId="1595" xr:uid="{00000000-0005-0000-0000-000036060000}"/>
    <cellStyle name="2_단가조사표_총괄내역 (2)_진입램프최종엑셀" xfId="1596" xr:uid="{00000000-0005-0000-0000-000037060000}"/>
    <cellStyle name="2_단가조사표_총괄내역_설계서(갑지)0223" xfId="1597" xr:uid="{00000000-0005-0000-0000-000038060000}"/>
    <cellStyle name="2_단가조사표_총괄내역_설계예산서및단가산출서" xfId="1598" xr:uid="{00000000-0005-0000-0000-000039060000}"/>
    <cellStyle name="2_단가조사표_총괄내역_진입램프최종" xfId="1599" xr:uid="{00000000-0005-0000-0000-00003A060000}"/>
    <cellStyle name="2_단가조사표_총괄내역_진입램프최종엑셀" xfId="1600" xr:uid="{00000000-0005-0000-0000-00003B060000}"/>
    <cellStyle name="2_단가조사표_터미널도로403" xfId="1601" xr:uid="{00000000-0005-0000-0000-00003C060000}"/>
    <cellStyle name="2_단가조사표_터미널도로403_설계서(갑지)0223" xfId="1602" xr:uid="{00000000-0005-0000-0000-00003D060000}"/>
    <cellStyle name="2_단가조사표_터미널도로403_설계예산서및단가산출서" xfId="1603" xr:uid="{00000000-0005-0000-0000-00003E060000}"/>
    <cellStyle name="2_단가조사표_터미널도로403_진입램프최종" xfId="1604" xr:uid="{00000000-0005-0000-0000-00003F060000}"/>
    <cellStyle name="2_단가조사표_터미널도로403_진입램프최종엑셀" xfId="1605" xr:uid="{00000000-0005-0000-0000-000040060000}"/>
    <cellStyle name="2_단가조사표_터미널도로429" xfId="1606" xr:uid="{00000000-0005-0000-0000-000041060000}"/>
    <cellStyle name="2_단가조사표_터미널도로429_설계서(갑지)0223" xfId="1607" xr:uid="{00000000-0005-0000-0000-000042060000}"/>
    <cellStyle name="2_단가조사표_터미널도로429_설계예산서및단가산출서" xfId="1608" xr:uid="{00000000-0005-0000-0000-000043060000}"/>
    <cellStyle name="2_단가조사표_터미널도로429_진입램프최종" xfId="1609" xr:uid="{00000000-0005-0000-0000-000044060000}"/>
    <cellStyle name="2_단가조사표_터미널도로429_진입램프최종엑셀" xfId="1610" xr:uid="{00000000-0005-0000-0000-000045060000}"/>
    <cellStyle name="2_단가조사표_포장일위" xfId="1611" xr:uid="{00000000-0005-0000-0000-000046060000}"/>
    <cellStyle name="2_단가조사표_포장일위_설계서(갑지)0223" xfId="1612" xr:uid="{00000000-0005-0000-0000-000047060000}"/>
    <cellStyle name="2_단가조사표_포장일위_설계예산서및단가산출서" xfId="1613" xr:uid="{00000000-0005-0000-0000-000048060000}"/>
    <cellStyle name="2_단가조사표_포장일위_진입램프최종" xfId="1614" xr:uid="{00000000-0005-0000-0000-000049060000}"/>
    <cellStyle name="2_단가조사표_포장일위_진입램프최종엑셀" xfId="1615" xr:uid="{00000000-0005-0000-0000-00004A060000}"/>
    <cellStyle name="2_설계서(갑지)0223" xfId="1616" xr:uid="{00000000-0005-0000-0000-00004B060000}"/>
    <cellStyle name="2_설계예산서및단가산출서" xfId="1617" xr:uid="{00000000-0005-0000-0000-00004C060000}"/>
    <cellStyle name="2_진입램프최종" xfId="1618" xr:uid="{00000000-0005-0000-0000-00004D060000}"/>
    <cellStyle name="2_진입램프최종엑셀" xfId="1619" xr:uid="{00000000-0005-0000-0000-00004E060000}"/>
    <cellStyle name="20% - 강조색1 2" xfId="1620" xr:uid="{00000000-0005-0000-0000-00004F060000}"/>
    <cellStyle name="20% - 강조색2 2" xfId="1621" xr:uid="{00000000-0005-0000-0000-000050060000}"/>
    <cellStyle name="20% - 강조색3 2" xfId="1622" xr:uid="{00000000-0005-0000-0000-000051060000}"/>
    <cellStyle name="20% - 강조색4 2" xfId="1623" xr:uid="{00000000-0005-0000-0000-000052060000}"/>
    <cellStyle name="20% - 강조색5 2" xfId="1624" xr:uid="{00000000-0005-0000-0000-000053060000}"/>
    <cellStyle name="20% - 강조색6 2" xfId="1625" xr:uid="{00000000-0005-0000-0000-000054060000}"/>
    <cellStyle name="2자리" xfId="1626" xr:uid="{00000000-0005-0000-0000-000055060000}"/>
    <cellStyle name="³???" xfId="1627" xr:uid="{00000000-0005-0000-0000-000056060000}"/>
    <cellStyle name="³??? 2" xfId="1628" xr:uid="{00000000-0005-0000-0000-000057060000}"/>
    <cellStyle name="³??? 3" xfId="1629" xr:uid="{00000000-0005-0000-0000-000058060000}"/>
    <cellStyle name="³??? 4" xfId="1630" xr:uid="{00000000-0005-0000-0000-000059060000}"/>
    <cellStyle name="³??? 5" xfId="1631" xr:uid="{00000000-0005-0000-0000-00005A060000}"/>
    <cellStyle name="³?A￥" xfId="1632" xr:uid="{00000000-0005-0000-0000-00005B060000}"/>
    <cellStyle name="³?A￥ 2" xfId="1633" xr:uid="{00000000-0005-0000-0000-00005C060000}"/>
    <cellStyle name="³?A￥ 3" xfId="1634" xr:uid="{00000000-0005-0000-0000-00005D060000}"/>
    <cellStyle name="³?A￥ 4" xfId="1635" xr:uid="{00000000-0005-0000-0000-00005E060000}"/>
    <cellStyle name="³?A￥ 5" xfId="1636" xr:uid="{00000000-0005-0000-0000-00005F060000}"/>
    <cellStyle name="³¯Â¥" xfId="1637" xr:uid="{00000000-0005-0000-0000-000060060000}"/>
    <cellStyle name="40% - 강조색1 2" xfId="1638" xr:uid="{00000000-0005-0000-0000-000061060000}"/>
    <cellStyle name="40% - 강조색2 2" xfId="1639" xr:uid="{00000000-0005-0000-0000-000062060000}"/>
    <cellStyle name="40% - 강조색3 2" xfId="1640" xr:uid="{00000000-0005-0000-0000-000063060000}"/>
    <cellStyle name="40% - 강조색4 2" xfId="1641" xr:uid="{00000000-0005-0000-0000-000064060000}"/>
    <cellStyle name="40% - 강조색5 2" xfId="1642" xr:uid="{00000000-0005-0000-0000-000065060000}"/>
    <cellStyle name="40% - 강조색6 2" xfId="1643" xr:uid="{00000000-0005-0000-0000-000066060000}"/>
    <cellStyle name="60" xfId="1644" xr:uid="{00000000-0005-0000-0000-000067060000}"/>
    <cellStyle name="60% - 강조색1 2" xfId="1645" xr:uid="{00000000-0005-0000-0000-000068060000}"/>
    <cellStyle name="60% - 강조색2 2" xfId="1646" xr:uid="{00000000-0005-0000-0000-000069060000}"/>
    <cellStyle name="60% - 강조색3 2" xfId="1647" xr:uid="{00000000-0005-0000-0000-00006A060000}"/>
    <cellStyle name="60% - 강조색4 2" xfId="1648" xr:uid="{00000000-0005-0000-0000-00006B060000}"/>
    <cellStyle name="60% - 강조색5 2" xfId="1649" xr:uid="{00000000-0005-0000-0000-00006C060000}"/>
    <cellStyle name="60% - 강조색6 2" xfId="1650" xr:uid="{00000000-0005-0000-0000-00006D060000}"/>
    <cellStyle name="90" xfId="1651" xr:uid="{00000000-0005-0000-0000-00006E060000}"/>
    <cellStyle name="9포인트" xfId="1652" xr:uid="{00000000-0005-0000-0000-00006F060000}"/>
    <cellStyle name="9포인트 10" xfId="1653" xr:uid="{00000000-0005-0000-0000-000070060000}"/>
    <cellStyle name="9포인트 11" xfId="1654" xr:uid="{00000000-0005-0000-0000-000071060000}"/>
    <cellStyle name="9포인트 12" xfId="1655" xr:uid="{00000000-0005-0000-0000-000072060000}"/>
    <cellStyle name="9포인트 13" xfId="1656" xr:uid="{00000000-0005-0000-0000-000073060000}"/>
    <cellStyle name="9포인트 14" xfId="1657" xr:uid="{00000000-0005-0000-0000-000074060000}"/>
    <cellStyle name="9포인트 15" xfId="1658" xr:uid="{00000000-0005-0000-0000-000075060000}"/>
    <cellStyle name="9포인트 16" xfId="1659" xr:uid="{00000000-0005-0000-0000-000076060000}"/>
    <cellStyle name="9포인트 17" xfId="1660" xr:uid="{00000000-0005-0000-0000-000077060000}"/>
    <cellStyle name="9포인트 18" xfId="1661" xr:uid="{00000000-0005-0000-0000-000078060000}"/>
    <cellStyle name="9포인트 19" xfId="1662" xr:uid="{00000000-0005-0000-0000-000079060000}"/>
    <cellStyle name="9포인트 2" xfId="1663" xr:uid="{00000000-0005-0000-0000-00007A060000}"/>
    <cellStyle name="9포인트 20" xfId="1664" xr:uid="{00000000-0005-0000-0000-00007B060000}"/>
    <cellStyle name="9포인트 21" xfId="1665" xr:uid="{00000000-0005-0000-0000-00007C060000}"/>
    <cellStyle name="9포인트 22" xfId="1666" xr:uid="{00000000-0005-0000-0000-00007D060000}"/>
    <cellStyle name="9포인트 23" xfId="1667" xr:uid="{00000000-0005-0000-0000-00007E060000}"/>
    <cellStyle name="9포인트 3" xfId="1668" xr:uid="{00000000-0005-0000-0000-00007F060000}"/>
    <cellStyle name="9포인트 4" xfId="1669" xr:uid="{00000000-0005-0000-0000-000080060000}"/>
    <cellStyle name="9포인트 5" xfId="1670" xr:uid="{00000000-0005-0000-0000-000081060000}"/>
    <cellStyle name="9포인트 6" xfId="1671" xr:uid="{00000000-0005-0000-0000-000082060000}"/>
    <cellStyle name="9포인트 7" xfId="1672" xr:uid="{00000000-0005-0000-0000-000083060000}"/>
    <cellStyle name="9포인트 8" xfId="1673" xr:uid="{00000000-0005-0000-0000-000084060000}"/>
    <cellStyle name="9포인트 9" xfId="1674" xr:uid="{00000000-0005-0000-0000-000085060000}"/>
    <cellStyle name="a [0]_mud plant bolted" xfId="1675" xr:uid="{00000000-0005-0000-0000-000086060000}"/>
    <cellStyle name="A¡§¡ⓒ¡E¡þ¡EO [0]_¡§uc¡§oA " xfId="1676" xr:uid="{00000000-0005-0000-0000-000087060000}"/>
    <cellStyle name="A¡§¡ⓒ¡E¡þ¡EO_¡§uc¡§oA " xfId="1677" xr:uid="{00000000-0005-0000-0000-000088060000}"/>
    <cellStyle name="A¨­???? [0]_¨?c¨?A " xfId="1678" xr:uid="{00000000-0005-0000-0000-000089060000}"/>
    <cellStyle name="A¨­????_¨?c¨?A " xfId="1679" xr:uid="{00000000-0005-0000-0000-00008A060000}"/>
    <cellStyle name="A¨­￠￢￠O [0]_ ¨￢n￠￢n¨￢¡Æ ￠?u¨￢¡Æ¡¾a¨uu " xfId="1680" xr:uid="{00000000-0005-0000-0000-00008B060000}"/>
    <cellStyle name="A¨­￠￢￠O_ ¨￢n￠￢n¨￢¡Æ ￠?u¨￢¡Æ¡¾a¨uu " xfId="1681" xr:uid="{00000000-0005-0000-0000-00008C060000}"/>
    <cellStyle name="A￠R¡×￠R¨I￠RE￠Rⓒ­￠REO [0]_INQUIRY ￠RE?￠RIi￠R¡×u¡ERAA¡§I￠Rⓒ­A¡§I¡§¡I " xfId="1682" xr:uid="{00000000-0005-0000-0000-00008D060000}"/>
    <cellStyle name="A￠R¡×￠R¨I￠RE￠Rⓒ­￠REO_INQUIRY ￠RE?￠RIi￠R¡×u¡ERAA¡§I￠Rⓒ­A¡§I¡§¡I " xfId="1683" xr:uid="{00000000-0005-0000-0000-00008E060000}"/>
    <cellStyle name="AA" xfId="1684" xr:uid="{00000000-0005-0000-0000-00008F060000}"/>
    <cellStyle name="Ae" xfId="1685" xr:uid="{00000000-0005-0000-0000-000090060000}"/>
    <cellStyle name="Æ?¼¾Æ®" xfId="1686" xr:uid="{00000000-0005-0000-0000-000091060000}"/>
    <cellStyle name="Æ?¼¾Æ® 2" xfId="1687" xr:uid="{00000000-0005-0000-0000-000092060000}"/>
    <cellStyle name="Æ?¼¾Æ® 3" xfId="1688" xr:uid="{00000000-0005-0000-0000-000093060000}"/>
    <cellStyle name="Ae_1공구개거" xfId="1689" xr:uid="{00000000-0005-0000-0000-000094060000}"/>
    <cellStyle name="Aee­ " xfId="1690" xr:uid="{00000000-0005-0000-0000-000095060000}"/>
    <cellStyle name="Aee­ [" xfId="1691" xr:uid="{00000000-0005-0000-0000-000096060000}"/>
    <cellStyle name="AeE­ [0]_  A¾  CO  " xfId="1692" xr:uid="{00000000-0005-0000-0000-000097060000}"/>
    <cellStyle name="ÅëÈ­ [0]_¸ñ·Ï-±â°è" xfId="1693" xr:uid="{00000000-0005-0000-0000-000098060000}"/>
    <cellStyle name="AeE­ [0]_¸n·I-±a°e_AIA§-es2A÷" xfId="1694" xr:uid="{00000000-0005-0000-0000-000099060000}"/>
    <cellStyle name="ÅëÈ­ [0]_¸ñ·Ï-±â°è_ÀÏÀ§-es2Â÷" xfId="1695" xr:uid="{00000000-0005-0000-0000-00009A060000}"/>
    <cellStyle name="AeE­ [0]_¸n·I-±a°e_AIA§-es2A÷ 10" xfId="1696" xr:uid="{00000000-0005-0000-0000-00009B060000}"/>
    <cellStyle name="ÅëÈ­ [0]_¸ñ-È¯" xfId="1697" xr:uid="{00000000-0005-0000-0000-00009C060000}"/>
    <cellStyle name="AeE­ [0]_±a°e-¸n·I" xfId="1698" xr:uid="{00000000-0005-0000-0000-00009D060000}"/>
    <cellStyle name="ÅëÈ­ [0]_±â°è-¸ñ·Ï" xfId="1699" xr:uid="{00000000-0005-0000-0000-00009E060000}"/>
    <cellStyle name="AeE­ [0]_±a°e-¸n·I 10" xfId="1700" xr:uid="{00000000-0005-0000-0000-00009F060000}"/>
    <cellStyle name="ÅëÈ­ [0]_±â°è¼³ºñ-ÀÏÀ§¸ñ·Ï " xfId="1701" xr:uid="{00000000-0005-0000-0000-0000A0060000}"/>
    <cellStyle name="AeE­ [0]_±a°e¼³ºn-AIA§¸n·I  10" xfId="1702" xr:uid="{00000000-0005-0000-0000-0000A1060000}"/>
    <cellStyle name="ÅëÈ­ [0]_¼³ºñÀÏÀ§" xfId="1703" xr:uid="{00000000-0005-0000-0000-0000A2060000}"/>
    <cellStyle name="AeE­ [0]_¼oAI¼º " xfId="1704" xr:uid="{00000000-0005-0000-0000-0000A3060000}"/>
    <cellStyle name="ÅëÈ­ [0]_ÀÏ-±â" xfId="1705" xr:uid="{00000000-0005-0000-0000-0000A4060000}"/>
    <cellStyle name="AeE­ [0]_AIA§-es2A÷" xfId="1706" xr:uid="{00000000-0005-0000-0000-0000A5060000}"/>
    <cellStyle name="ÅëÈ­ [0]_ÀÏÀ§-es2Â÷" xfId="1707" xr:uid="{00000000-0005-0000-0000-0000A6060000}"/>
    <cellStyle name="AeE­ [0]_Ay°eC￥°CAaºÐ" xfId="1708" xr:uid="{00000000-0005-0000-0000-0000A7060000}"/>
    <cellStyle name="ÅëÈ­ [0]_Áý°èÇ¥°ÇÃàºÐ" xfId="1709" xr:uid="{00000000-0005-0000-0000-0000A8060000}"/>
    <cellStyle name="AeE­ [0]_BOM°eAa" xfId="1710" xr:uid="{00000000-0005-0000-0000-0000A9060000}"/>
    <cellStyle name="ÅëÈ­ [0]_BOM°èÀå" xfId="1711" xr:uid="{00000000-0005-0000-0000-0000AA060000}"/>
    <cellStyle name="AeE­ [0]_BOM°eAa 10" xfId="1712" xr:uid="{00000000-0005-0000-0000-0000AB060000}"/>
    <cellStyle name="ÅëÈ­ [0]_laroux" xfId="1713" xr:uid="{00000000-0005-0000-0000-0000AC060000}"/>
    <cellStyle name="AeE­ [0]_laroux_1" xfId="1714" xr:uid="{00000000-0005-0000-0000-0000AD060000}"/>
    <cellStyle name="ÅëÈ­ [0]_laroux_1" xfId="1715" xr:uid="{00000000-0005-0000-0000-0000AE060000}"/>
    <cellStyle name="AeE­ [0]_laroux_1 10" xfId="1716" xr:uid="{00000000-0005-0000-0000-0000AF060000}"/>
    <cellStyle name="ÅëÈ­ [0]_laroux_2" xfId="1717" xr:uid="{00000000-0005-0000-0000-0000B0060000}"/>
    <cellStyle name="AeE­ [0]_º≫¼± ±æ¾i±uºI ¼o·R Ay°eC￥ " xfId="1718" xr:uid="{00000000-0005-0000-0000-0000B1060000}"/>
    <cellStyle name="ÅëÈ­ [0]_Sheet1" xfId="1719" xr:uid="{00000000-0005-0000-0000-0000B2060000}"/>
    <cellStyle name="Aee­ _0307 환경위생과 약수터 급수시설 관정청소공사 조수형계장님95%계약" xfId="1720" xr:uid="{00000000-0005-0000-0000-0000B3060000}"/>
    <cellStyle name="AeE­_  A¾  CO  " xfId="1721" xr:uid="{00000000-0005-0000-0000-0000B4060000}"/>
    <cellStyle name="ÅëÈ­_¸ñ·Ï-±â°è" xfId="1722" xr:uid="{00000000-0005-0000-0000-0000B5060000}"/>
    <cellStyle name="AeE­_¸n·I-±a°e_AIA§-es2A÷" xfId="1723" xr:uid="{00000000-0005-0000-0000-0000B6060000}"/>
    <cellStyle name="ÅëÈ­_¸ñ·Ï-±â°è_ÀÏÀ§-es2Â÷" xfId="1724" xr:uid="{00000000-0005-0000-0000-0000B7060000}"/>
    <cellStyle name="AeE­_¸n·I-±a°e_AIA§-es2A÷ 10" xfId="1725" xr:uid="{00000000-0005-0000-0000-0000B8060000}"/>
    <cellStyle name="ÅëÈ­_¸ñ-È¯" xfId="1726" xr:uid="{00000000-0005-0000-0000-0000B9060000}"/>
    <cellStyle name="AeE­_±a°e-¸n·I" xfId="1727" xr:uid="{00000000-0005-0000-0000-0000BA060000}"/>
    <cellStyle name="ÅëÈ­_±â°è-¸ñ·Ï" xfId="1728" xr:uid="{00000000-0005-0000-0000-0000BB060000}"/>
    <cellStyle name="AeE­_±a°e-¸n·I 10" xfId="1729" xr:uid="{00000000-0005-0000-0000-0000BC060000}"/>
    <cellStyle name="ÅëÈ­_±â°è¼³ºñ-ÀÏÀ§¸ñ·Ï " xfId="1730" xr:uid="{00000000-0005-0000-0000-0000BD060000}"/>
    <cellStyle name="AeE­_±a°e¼³ºn-AIA§¸n·I  10" xfId="1731" xr:uid="{00000000-0005-0000-0000-0000BE060000}"/>
    <cellStyle name="ÅëÈ­_¼³ºñÀÏÀ§" xfId="1732" xr:uid="{00000000-0005-0000-0000-0000BF060000}"/>
    <cellStyle name="AeE­_¼oAI¼º " xfId="1733" xr:uid="{00000000-0005-0000-0000-0000C0060000}"/>
    <cellStyle name="ÅëÈ­_ÀÏ-±â" xfId="1734" xr:uid="{00000000-0005-0000-0000-0000C1060000}"/>
    <cellStyle name="AeE­_AIA§-es2A÷" xfId="1735" xr:uid="{00000000-0005-0000-0000-0000C2060000}"/>
    <cellStyle name="ÅëÈ­_ÀÏÀ§-es2Â÷" xfId="1736" xr:uid="{00000000-0005-0000-0000-0000C3060000}"/>
    <cellStyle name="AeE­_Ay°eC￥°CAaºÐ" xfId="1737" xr:uid="{00000000-0005-0000-0000-0000C4060000}"/>
    <cellStyle name="ÅëÈ­_Áý°èÇ¥°ÇÃàºÐ" xfId="1738" xr:uid="{00000000-0005-0000-0000-0000C5060000}"/>
    <cellStyle name="AeE­_BOM°eAa" xfId="1739" xr:uid="{00000000-0005-0000-0000-0000C6060000}"/>
    <cellStyle name="ÅëÈ­_BOM°èÀå" xfId="1740" xr:uid="{00000000-0005-0000-0000-0000C7060000}"/>
    <cellStyle name="AeE­_BOM°eAa 10" xfId="1741" xr:uid="{00000000-0005-0000-0000-0000C8060000}"/>
    <cellStyle name="ÅëÈ­_laroux" xfId="1742" xr:uid="{00000000-0005-0000-0000-0000C9060000}"/>
    <cellStyle name="AeE­_laroux_1" xfId="1743" xr:uid="{00000000-0005-0000-0000-0000CA060000}"/>
    <cellStyle name="ÅëÈ­_laroux_1" xfId="1744" xr:uid="{00000000-0005-0000-0000-0000CB060000}"/>
    <cellStyle name="AeE­_laroux_1 10" xfId="1745" xr:uid="{00000000-0005-0000-0000-0000CC060000}"/>
    <cellStyle name="ÅëÈ­_laroux_2" xfId="1746" xr:uid="{00000000-0005-0000-0000-0000CD060000}"/>
    <cellStyle name="AeE­_º≫¼± ±æ¾i±uºI ¼o·R Ay°eC￥ " xfId="1747" xr:uid="{00000000-0005-0000-0000-0000CE060000}"/>
    <cellStyle name="ÅëÈ­_Sheet1" xfId="1748" xr:uid="{00000000-0005-0000-0000-0000CF060000}"/>
    <cellStyle name="AeE¡? [0]_¨?c¨?A " xfId="1749" xr:uid="{00000000-0005-0000-0000-0000D0060000}"/>
    <cellStyle name="AeE¡?_¨?c¨?A " xfId="1750" xr:uid="{00000000-0005-0000-0000-0000D1060000}"/>
    <cellStyle name="Aee¡ⓒ " xfId="1751" xr:uid="{00000000-0005-0000-0000-0000D2060000}"/>
    <cellStyle name="Aee¡ⓒ  2" xfId="1752" xr:uid="{00000000-0005-0000-0000-0000D3060000}"/>
    <cellStyle name="Aee¡ⓒ  3" xfId="1753" xr:uid="{00000000-0005-0000-0000-0000D4060000}"/>
    <cellStyle name="AeE¡ⓒ [0]_ ¨￢n￠￢n¨￢¡Æ ￠?u¨￢¡Æ¡¾a¨uu " xfId="1754" xr:uid="{00000000-0005-0000-0000-0000D5060000}"/>
    <cellStyle name="AeE¡ⓒ_ ¨￢n￠￢n¨￢¡Æ ￠?u¨￢¡Æ¡¾a¨uu " xfId="1755" xr:uid="{00000000-0005-0000-0000-0000D6060000}"/>
    <cellStyle name="AeE¡ER¡§I [0]_INQUIRY ￠RE?￠RIi￠R¡×u¡ERAA¡§I￠Rⓒ­A¡§I¡§¡I " xfId="1756" xr:uid="{00000000-0005-0000-0000-0000D7060000}"/>
    <cellStyle name="AeE¡ER¡§I_INQUIRY ￠RE?￠RIi￠R¡×u¡ERAA¡§I￠Rⓒ­A¡§I¡§¡I " xfId="1757" xr:uid="{00000000-0005-0000-0000-0000D8060000}"/>
    <cellStyle name="AeE￠R¨I [0]_¡§uc¡§oA " xfId="1758" xr:uid="{00000000-0005-0000-0000-0000D9060000}"/>
    <cellStyle name="AeE￠R¨I_¡§uc¡§oA " xfId="1759" xr:uid="{00000000-0005-0000-0000-0000DA060000}"/>
    <cellStyle name="Æu¼ " xfId="1760" xr:uid="{00000000-0005-0000-0000-0000DB060000}"/>
    <cellStyle name="ÆÛ¼¾Æ®" xfId="1761" xr:uid="{00000000-0005-0000-0000-0000DC060000}"/>
    <cellStyle name="ÆU¼¾ÆR" xfId="1762" xr:uid="{00000000-0005-0000-0000-0000DD060000}"/>
    <cellStyle name="ÆU¼¾ÆR 10" xfId="1763" xr:uid="{00000000-0005-0000-0000-0000DE060000}"/>
    <cellStyle name="ÆU¼¾ÆR 11" xfId="1764" xr:uid="{00000000-0005-0000-0000-0000DF060000}"/>
    <cellStyle name="ÆU¼¾ÆR 12" xfId="1765" xr:uid="{00000000-0005-0000-0000-0000E0060000}"/>
    <cellStyle name="ÆU¼¾ÆR 13" xfId="1766" xr:uid="{00000000-0005-0000-0000-0000E1060000}"/>
    <cellStyle name="ÆU¼¾ÆR 14" xfId="1767" xr:uid="{00000000-0005-0000-0000-0000E2060000}"/>
    <cellStyle name="ÆU¼¾ÆR 15" xfId="1768" xr:uid="{00000000-0005-0000-0000-0000E3060000}"/>
    <cellStyle name="ÆU¼¾ÆR 16" xfId="1769" xr:uid="{00000000-0005-0000-0000-0000E4060000}"/>
    <cellStyle name="ÆU¼¾ÆR 17" xfId="1770" xr:uid="{00000000-0005-0000-0000-0000E5060000}"/>
    <cellStyle name="ÆU¼¾ÆR 18" xfId="1771" xr:uid="{00000000-0005-0000-0000-0000E6060000}"/>
    <cellStyle name="ÆU¼¾ÆR 19" xfId="1772" xr:uid="{00000000-0005-0000-0000-0000E7060000}"/>
    <cellStyle name="ÆU¼¾ÆR 2" xfId="1773" xr:uid="{00000000-0005-0000-0000-0000E8060000}"/>
    <cellStyle name="ÆU¼¾ÆR 20" xfId="1774" xr:uid="{00000000-0005-0000-0000-0000E9060000}"/>
    <cellStyle name="ÆU¼¾ÆR 21" xfId="1775" xr:uid="{00000000-0005-0000-0000-0000EA060000}"/>
    <cellStyle name="ÆU¼¾ÆR 22" xfId="1776" xr:uid="{00000000-0005-0000-0000-0000EB060000}"/>
    <cellStyle name="ÆU¼¾ÆR 23" xfId="1777" xr:uid="{00000000-0005-0000-0000-0000EC060000}"/>
    <cellStyle name="ÆU¼¾ÆR 24" xfId="1778" xr:uid="{00000000-0005-0000-0000-0000ED060000}"/>
    <cellStyle name="ÆU¼¾ÆR 25" xfId="1779" xr:uid="{00000000-0005-0000-0000-0000EE060000}"/>
    <cellStyle name="ÆU¼¾ÆR 26" xfId="1780" xr:uid="{00000000-0005-0000-0000-0000EF060000}"/>
    <cellStyle name="ÆU¼¾ÆR 27" xfId="1781" xr:uid="{00000000-0005-0000-0000-0000F0060000}"/>
    <cellStyle name="ÆU¼¾ÆR 28" xfId="1782" xr:uid="{00000000-0005-0000-0000-0000F1060000}"/>
    <cellStyle name="ÆU¼¾ÆR 29" xfId="1783" xr:uid="{00000000-0005-0000-0000-0000F2060000}"/>
    <cellStyle name="ÆU¼¾ÆR 3" xfId="1784" xr:uid="{00000000-0005-0000-0000-0000F3060000}"/>
    <cellStyle name="ÆU¼¾ÆR 30" xfId="1785" xr:uid="{00000000-0005-0000-0000-0000F4060000}"/>
    <cellStyle name="ÆU¼¾ÆR 31" xfId="1786" xr:uid="{00000000-0005-0000-0000-0000F5060000}"/>
    <cellStyle name="ÆU¼¾ÆR 32" xfId="1787" xr:uid="{00000000-0005-0000-0000-0000F6060000}"/>
    <cellStyle name="ÆU¼¾ÆR 33" xfId="1788" xr:uid="{00000000-0005-0000-0000-0000F7060000}"/>
    <cellStyle name="ÆU¼¾ÆR 34" xfId="1789" xr:uid="{00000000-0005-0000-0000-0000F8060000}"/>
    <cellStyle name="ÆU¼¾ÆR 35" xfId="1790" xr:uid="{00000000-0005-0000-0000-0000F9060000}"/>
    <cellStyle name="ÆU¼¾ÆR 36" xfId="1791" xr:uid="{00000000-0005-0000-0000-0000FA060000}"/>
    <cellStyle name="ÆU¼¾ÆR 37" xfId="1792" xr:uid="{00000000-0005-0000-0000-0000FB060000}"/>
    <cellStyle name="ÆU¼¾ÆR 38" xfId="1793" xr:uid="{00000000-0005-0000-0000-0000FC060000}"/>
    <cellStyle name="ÆU¼¾ÆR 39" xfId="1794" xr:uid="{00000000-0005-0000-0000-0000FD060000}"/>
    <cellStyle name="ÆU¼¾ÆR 4" xfId="1795" xr:uid="{00000000-0005-0000-0000-0000FE060000}"/>
    <cellStyle name="ÆU¼¾ÆR 40" xfId="1796" xr:uid="{00000000-0005-0000-0000-0000FF060000}"/>
    <cellStyle name="ÆU¼¾ÆR 41" xfId="1797" xr:uid="{00000000-0005-0000-0000-000000070000}"/>
    <cellStyle name="ÆU¼¾ÆR 42" xfId="1798" xr:uid="{00000000-0005-0000-0000-000001070000}"/>
    <cellStyle name="ÆU¼¾ÆR 43" xfId="1799" xr:uid="{00000000-0005-0000-0000-000002070000}"/>
    <cellStyle name="ÆU¼¾ÆR 44" xfId="1800" xr:uid="{00000000-0005-0000-0000-000003070000}"/>
    <cellStyle name="ÆU¼¾ÆR 45" xfId="1801" xr:uid="{00000000-0005-0000-0000-000004070000}"/>
    <cellStyle name="ÆU¼¾ÆR 5" xfId="1802" xr:uid="{00000000-0005-0000-0000-000005070000}"/>
    <cellStyle name="ÆU¼¾ÆR 6" xfId="1803" xr:uid="{00000000-0005-0000-0000-000006070000}"/>
    <cellStyle name="ÆU¼¾ÆR 7" xfId="1804" xr:uid="{00000000-0005-0000-0000-000007070000}"/>
    <cellStyle name="ÆU¼¾ÆR 8" xfId="1805" xr:uid="{00000000-0005-0000-0000-000008070000}"/>
    <cellStyle name="ÆU¼¾ÆR 9" xfId="1806" xr:uid="{00000000-0005-0000-0000-000009070000}"/>
    <cellStyle name="ALIGNMENT" xfId="1807" xr:uid="{00000000-0005-0000-0000-00000A070000}"/>
    <cellStyle name="Aþ" xfId="1808" xr:uid="{00000000-0005-0000-0000-00000B070000}"/>
    <cellStyle name="Aþ¸¶ [" xfId="1809" xr:uid="{00000000-0005-0000-0000-00000C070000}"/>
    <cellStyle name="AÞ¸¶ [0]_  A¾  CO  " xfId="1810" xr:uid="{00000000-0005-0000-0000-00000D070000}"/>
    <cellStyle name="ÄÞ¸¶ [0]_¸ñ·Ï-±â°è" xfId="1811" xr:uid="{00000000-0005-0000-0000-00000E070000}"/>
    <cellStyle name="AÞ¸¶ [0]_¸n·I-±a°e_AIA§-es2A÷" xfId="1812" xr:uid="{00000000-0005-0000-0000-00000F070000}"/>
    <cellStyle name="ÄÞ¸¶ [0]_¸ñ·Ï-±â°è_ÀÏÀ§-es2Â÷" xfId="1813" xr:uid="{00000000-0005-0000-0000-000010070000}"/>
    <cellStyle name="AÞ¸¶ [0]_¸n·I-±a°e_AIA§-es2A÷ 10" xfId="1814" xr:uid="{00000000-0005-0000-0000-000011070000}"/>
    <cellStyle name="ÄÞ¸¶ [0]_¸ñ-È¯" xfId="1815" xr:uid="{00000000-0005-0000-0000-000012070000}"/>
    <cellStyle name="AÞ¸¶ [0]_±a°e-¸n·I" xfId="1816" xr:uid="{00000000-0005-0000-0000-000013070000}"/>
    <cellStyle name="ÄÞ¸¶ [0]_±â°è-¸ñ·Ï" xfId="1817" xr:uid="{00000000-0005-0000-0000-000014070000}"/>
    <cellStyle name="AÞ¸¶ [0]_±a°e-¸n·I 10" xfId="1818" xr:uid="{00000000-0005-0000-0000-000015070000}"/>
    <cellStyle name="ÄÞ¸¶ [0]_±â°è¼³ºñ-ÀÏÀ§¸ñ·Ï " xfId="1819" xr:uid="{00000000-0005-0000-0000-000016070000}"/>
    <cellStyle name="AÞ¸¶ [0]_±a°e¼³ºn-AIA§¸n·I  10" xfId="1820" xr:uid="{00000000-0005-0000-0000-000017070000}"/>
    <cellStyle name="ÄÞ¸¶ [0]_¼³ºñÀÏÀ§" xfId="1821" xr:uid="{00000000-0005-0000-0000-000018070000}"/>
    <cellStyle name="AÞ¸¶ [0]_³≫¿ª¼­" xfId="1822" xr:uid="{00000000-0005-0000-0000-000019070000}"/>
    <cellStyle name="ÄÞ¸¶ [0]_ÀÏ-±â" xfId="1823" xr:uid="{00000000-0005-0000-0000-00001A070000}"/>
    <cellStyle name="AÞ¸¶ [0]_AIA§-es2A÷" xfId="1824" xr:uid="{00000000-0005-0000-0000-00001B070000}"/>
    <cellStyle name="ÄÞ¸¶ [0]_ÀÏÀ§-es2Â÷" xfId="1825" xr:uid="{00000000-0005-0000-0000-00001C070000}"/>
    <cellStyle name="AÞ¸¶ [0]_Ay°eC￥°CAaºÐ" xfId="1826" xr:uid="{00000000-0005-0000-0000-00001D070000}"/>
    <cellStyle name="ÄÞ¸¶ [0]_Áý°èÇ¥°ÇÃàºÐ" xfId="1827" xr:uid="{00000000-0005-0000-0000-00001E070000}"/>
    <cellStyle name="AÞ¸¶ [0]_BOM°eAa" xfId="1828" xr:uid="{00000000-0005-0000-0000-00001F070000}"/>
    <cellStyle name="ÄÞ¸¶ [0]_BOM°èÀå" xfId="1829" xr:uid="{00000000-0005-0000-0000-000020070000}"/>
    <cellStyle name="AÞ¸¶ [0]_BOM°eAa 10" xfId="1830" xr:uid="{00000000-0005-0000-0000-000021070000}"/>
    <cellStyle name="ÄÞ¸¶ [0]_laroux" xfId="1831" xr:uid="{00000000-0005-0000-0000-000022070000}"/>
    <cellStyle name="AÞ¸¶ [0]_laroux_도담차량공작실설계서" xfId="1832" xr:uid="{00000000-0005-0000-0000-000023070000}"/>
    <cellStyle name="ÄÞ¸¶ [0]_laroux_도담차량공작실설계서" xfId="1833" xr:uid="{00000000-0005-0000-0000-000024070000}"/>
    <cellStyle name="AÞ¸¶ [0]_laroux_도담차량공작실신설공사" xfId="1834" xr:uid="{00000000-0005-0000-0000-000025070000}"/>
    <cellStyle name="ÄÞ¸¶ [0]_laroux_도담차량공작실신설공사" xfId="1835" xr:uid="{00000000-0005-0000-0000-000026070000}"/>
    <cellStyle name="AÞ¸¶ [0]_laroux_상장가도교설계서" xfId="1836" xr:uid="{00000000-0005-0000-0000-000027070000}"/>
    <cellStyle name="ÄÞ¸¶ [0]_laroux_상장가도교수량산출" xfId="1837" xr:uid="{00000000-0005-0000-0000-000028070000}"/>
    <cellStyle name="AÞ¸¶ [0]_º≫¼± ±æ¾i±uºI ¼o·R Ay°eC￥ " xfId="1838" xr:uid="{00000000-0005-0000-0000-000029070000}"/>
    <cellStyle name="ÄÞ¸¶ [0]_Sheet1" xfId="1839" xr:uid="{00000000-0005-0000-0000-00002A070000}"/>
    <cellStyle name="AÞ¸¶_  A¾  CO  " xfId="1840" xr:uid="{00000000-0005-0000-0000-00002B070000}"/>
    <cellStyle name="ÄÞ¸¶_¸ñ·Ï-±â°è" xfId="1841" xr:uid="{00000000-0005-0000-0000-00002C070000}"/>
    <cellStyle name="AÞ¸¶_¸n·I-±a°e_AIA§-es2A÷" xfId="1842" xr:uid="{00000000-0005-0000-0000-00002D070000}"/>
    <cellStyle name="ÄÞ¸¶_¸ñ·Ï-±â°è_ÀÏÀ§-es2Â÷" xfId="1843" xr:uid="{00000000-0005-0000-0000-00002E070000}"/>
    <cellStyle name="AÞ¸¶_¸n·I-±a°e_AIA§-es2A÷ 10" xfId="1844" xr:uid="{00000000-0005-0000-0000-00002F070000}"/>
    <cellStyle name="ÄÞ¸¶_¸ñ-È¯" xfId="1845" xr:uid="{00000000-0005-0000-0000-000030070000}"/>
    <cellStyle name="AÞ¸¶_±a°e-¸n·I" xfId="1846" xr:uid="{00000000-0005-0000-0000-000031070000}"/>
    <cellStyle name="ÄÞ¸¶_±â°è-¸ñ·Ï" xfId="1847" xr:uid="{00000000-0005-0000-0000-000032070000}"/>
    <cellStyle name="AÞ¸¶_±a°e-¸n·I 10" xfId="1848" xr:uid="{00000000-0005-0000-0000-000033070000}"/>
    <cellStyle name="ÄÞ¸¶_±â°è¼³ºñ-ÀÏÀ§¸ñ·Ï " xfId="1849" xr:uid="{00000000-0005-0000-0000-000034070000}"/>
    <cellStyle name="AÞ¸¶_±a°e¼³ºn-AIA§¸n·I  10" xfId="1850" xr:uid="{00000000-0005-0000-0000-000035070000}"/>
    <cellStyle name="ÄÞ¸¶_¼³ºñÀÏÀ§" xfId="1851" xr:uid="{00000000-0005-0000-0000-000036070000}"/>
    <cellStyle name="AÞ¸¶_A¾CO½A¼³ " xfId="1852" xr:uid="{00000000-0005-0000-0000-000037070000}"/>
    <cellStyle name="ÄÞ¸¶_ÀÏ-±â" xfId="1853" xr:uid="{00000000-0005-0000-0000-000038070000}"/>
    <cellStyle name="AÞ¸¶_AIA§-es2A÷" xfId="1854" xr:uid="{00000000-0005-0000-0000-000039070000}"/>
    <cellStyle name="ÄÞ¸¶_ÀÏÀ§-es2Â÷" xfId="1855" xr:uid="{00000000-0005-0000-0000-00003A070000}"/>
    <cellStyle name="AÞ¸¶_Ay°eC￥°CAaºÐ" xfId="1856" xr:uid="{00000000-0005-0000-0000-00003B070000}"/>
    <cellStyle name="ÄÞ¸¶_Áý°èÇ¥°ÇÃàºÐ" xfId="1857" xr:uid="{00000000-0005-0000-0000-00003C070000}"/>
    <cellStyle name="AÞ¸¶_BOM°eAa" xfId="1858" xr:uid="{00000000-0005-0000-0000-00003D070000}"/>
    <cellStyle name="ÄÞ¸¶_BOM°èÀå" xfId="1859" xr:uid="{00000000-0005-0000-0000-00003E070000}"/>
    <cellStyle name="AÞ¸¶_BOM°eAa 10" xfId="1860" xr:uid="{00000000-0005-0000-0000-00003F070000}"/>
    <cellStyle name="ÄÞ¸¶_laroux" xfId="1861" xr:uid="{00000000-0005-0000-0000-000040070000}"/>
    <cellStyle name="AÞ¸¶_º≫¼± ±æ¾i±uºI ¼o·R Ay°eC￥ " xfId="1862" xr:uid="{00000000-0005-0000-0000-000041070000}"/>
    <cellStyle name="ÄÞ¸¶_Sheet1" xfId="1863" xr:uid="{00000000-0005-0000-0000-000042070000}"/>
    <cellStyle name="ÀÚ¸®¼ö" xfId="1864" xr:uid="{00000000-0005-0000-0000-000043070000}"/>
    <cellStyle name="ÀÚ¸®¼ö0" xfId="1865" xr:uid="{00000000-0005-0000-0000-000044070000}"/>
    <cellStyle name="Au¸r " xfId="1866" xr:uid="{00000000-0005-0000-0000-000045070000}"/>
    <cellStyle name="AU¸R¼o" xfId="1867" xr:uid="{00000000-0005-0000-0000-000046070000}"/>
    <cellStyle name="AU¸R¼o 2" xfId="1868" xr:uid="{00000000-0005-0000-0000-000047070000}"/>
    <cellStyle name="AU¸R¼o 3" xfId="1869" xr:uid="{00000000-0005-0000-0000-000048070000}"/>
    <cellStyle name="AU¸R¼o 4" xfId="1870" xr:uid="{00000000-0005-0000-0000-000049070000}"/>
    <cellStyle name="AU¸R¼o 5" xfId="1871" xr:uid="{00000000-0005-0000-0000-00004A070000}"/>
    <cellStyle name="AU¸R¼o0" xfId="1872" xr:uid="{00000000-0005-0000-0000-00004B070000}"/>
    <cellStyle name="AU¸R¼o0 10" xfId="1873" xr:uid="{00000000-0005-0000-0000-00004C070000}"/>
    <cellStyle name="AU¸R¼o0 11" xfId="1874" xr:uid="{00000000-0005-0000-0000-00004D070000}"/>
    <cellStyle name="AU¸R¼o0 12" xfId="1875" xr:uid="{00000000-0005-0000-0000-00004E070000}"/>
    <cellStyle name="AU¸R¼o0 13" xfId="1876" xr:uid="{00000000-0005-0000-0000-00004F070000}"/>
    <cellStyle name="AU¸R¼o0 14" xfId="1877" xr:uid="{00000000-0005-0000-0000-000050070000}"/>
    <cellStyle name="AU¸R¼o0 15" xfId="1878" xr:uid="{00000000-0005-0000-0000-000051070000}"/>
    <cellStyle name="AU¸R¼o0 16" xfId="1879" xr:uid="{00000000-0005-0000-0000-000052070000}"/>
    <cellStyle name="AU¸R¼o0 17" xfId="1880" xr:uid="{00000000-0005-0000-0000-000053070000}"/>
    <cellStyle name="AU¸R¼o0 18" xfId="1881" xr:uid="{00000000-0005-0000-0000-000054070000}"/>
    <cellStyle name="AU¸R¼o0 19" xfId="1882" xr:uid="{00000000-0005-0000-0000-000055070000}"/>
    <cellStyle name="AU¸R¼o0 2" xfId="1883" xr:uid="{00000000-0005-0000-0000-000056070000}"/>
    <cellStyle name="AU¸R¼o0 20" xfId="1884" xr:uid="{00000000-0005-0000-0000-000057070000}"/>
    <cellStyle name="AU¸R¼o0 21" xfId="1885" xr:uid="{00000000-0005-0000-0000-000058070000}"/>
    <cellStyle name="AU¸R¼o0 22" xfId="1886" xr:uid="{00000000-0005-0000-0000-000059070000}"/>
    <cellStyle name="AU¸R¼o0 23" xfId="1887" xr:uid="{00000000-0005-0000-0000-00005A070000}"/>
    <cellStyle name="AU¸R¼o0 24" xfId="1888" xr:uid="{00000000-0005-0000-0000-00005B070000}"/>
    <cellStyle name="AU¸R¼o0 25" xfId="1889" xr:uid="{00000000-0005-0000-0000-00005C070000}"/>
    <cellStyle name="AU¸R¼o0 26" xfId="1890" xr:uid="{00000000-0005-0000-0000-00005D070000}"/>
    <cellStyle name="AU¸R¼o0 27" xfId="1891" xr:uid="{00000000-0005-0000-0000-00005E070000}"/>
    <cellStyle name="AU¸R¼o0 28" xfId="1892" xr:uid="{00000000-0005-0000-0000-00005F070000}"/>
    <cellStyle name="AU¸R¼o0 29" xfId="1893" xr:uid="{00000000-0005-0000-0000-000060070000}"/>
    <cellStyle name="AU¸R¼o0 3" xfId="1894" xr:uid="{00000000-0005-0000-0000-000061070000}"/>
    <cellStyle name="AU¸R¼o0 30" xfId="1895" xr:uid="{00000000-0005-0000-0000-000062070000}"/>
    <cellStyle name="AU¸R¼o0 31" xfId="1896" xr:uid="{00000000-0005-0000-0000-000063070000}"/>
    <cellStyle name="AU¸R¼o0 32" xfId="1897" xr:uid="{00000000-0005-0000-0000-000064070000}"/>
    <cellStyle name="AU¸R¼o0 33" xfId="1898" xr:uid="{00000000-0005-0000-0000-000065070000}"/>
    <cellStyle name="AU¸R¼o0 34" xfId="1899" xr:uid="{00000000-0005-0000-0000-000066070000}"/>
    <cellStyle name="AU¸R¼o0 35" xfId="1900" xr:uid="{00000000-0005-0000-0000-000067070000}"/>
    <cellStyle name="AU¸R¼o0 36" xfId="1901" xr:uid="{00000000-0005-0000-0000-000068070000}"/>
    <cellStyle name="AU¸R¼o0 37" xfId="1902" xr:uid="{00000000-0005-0000-0000-000069070000}"/>
    <cellStyle name="AU¸R¼o0 38" xfId="1903" xr:uid="{00000000-0005-0000-0000-00006A070000}"/>
    <cellStyle name="AU¸R¼o0 39" xfId="1904" xr:uid="{00000000-0005-0000-0000-00006B070000}"/>
    <cellStyle name="AU¸R¼o0 4" xfId="1905" xr:uid="{00000000-0005-0000-0000-00006C070000}"/>
    <cellStyle name="AU¸R¼o0 40" xfId="1906" xr:uid="{00000000-0005-0000-0000-00006D070000}"/>
    <cellStyle name="AU¸R¼o0 41" xfId="1907" xr:uid="{00000000-0005-0000-0000-00006E070000}"/>
    <cellStyle name="AU¸R¼o0 42" xfId="1908" xr:uid="{00000000-0005-0000-0000-00006F070000}"/>
    <cellStyle name="AU¸R¼o0 43" xfId="1909" xr:uid="{00000000-0005-0000-0000-000070070000}"/>
    <cellStyle name="AU¸R¼o0 44" xfId="1910" xr:uid="{00000000-0005-0000-0000-000071070000}"/>
    <cellStyle name="AU¸R¼o0 45" xfId="1911" xr:uid="{00000000-0005-0000-0000-000072070000}"/>
    <cellStyle name="AU¸R¼o0 5" xfId="1912" xr:uid="{00000000-0005-0000-0000-000073070000}"/>
    <cellStyle name="AU¸R¼o0 6" xfId="1913" xr:uid="{00000000-0005-0000-0000-000074070000}"/>
    <cellStyle name="AU¸R¼o0 7" xfId="1914" xr:uid="{00000000-0005-0000-0000-000075070000}"/>
    <cellStyle name="AU¸R¼o0 8" xfId="1915" xr:uid="{00000000-0005-0000-0000-000076070000}"/>
    <cellStyle name="AU¸R¼o0 9" xfId="1916" xr:uid="{00000000-0005-0000-0000-000077070000}"/>
    <cellStyle name="_x0001_b" xfId="1917" xr:uid="{00000000-0005-0000-0000-000078070000}"/>
    <cellStyle name="BA" xfId="1918" xr:uid="{00000000-0005-0000-0000-000079070000}"/>
    <cellStyle name="body" xfId="1919" xr:uid="{00000000-0005-0000-0000-00007A070000}"/>
    <cellStyle name="Bridge " xfId="1920" xr:uid="{00000000-0005-0000-0000-00007B070000}"/>
    <cellStyle name="C¡?A¨ª_  FAB AIA?´  " xfId="1921" xr:uid="{00000000-0005-0000-0000-00007C070000}"/>
    <cellStyle name="C¡ERIA￠R¡×¡§¡I_¡ERic￠R¡×u¡ERA￠R¡×￠Rⓒ­I￠R¡×￠Rⓒ­¡ER¡§￠R AN¡ER¡§￠Re " xfId="1922" xr:uid="{00000000-0005-0000-0000-00007D070000}"/>
    <cellStyle name="C¡IA¨ª_ 1-3 " xfId="1923" xr:uid="{00000000-0005-0000-0000-00007E070000}"/>
    <cellStyle name="C￠RIA¡§¨￡_  FAB AIA¡E￠￥  " xfId="1924" xr:uid="{00000000-0005-0000-0000-00007F070000}"/>
    <cellStyle name="C￥" xfId="1925" xr:uid="{00000000-0005-0000-0000-000080070000}"/>
    <cellStyle name="C￥AØ_  A¾  CO  " xfId="1926" xr:uid="{00000000-0005-0000-0000-000081070000}"/>
    <cellStyle name="Ç¥ÁØ_(%)ºñ¸ñ±ººÐ·ùÇ¥" xfId="1927" xr:uid="{00000000-0005-0000-0000-000082070000}"/>
    <cellStyle name="C￥AØ_(%)ºn¸n±ººÐ·uC￥_1" xfId="1928" xr:uid="{00000000-0005-0000-0000-000083070000}"/>
    <cellStyle name="Ç¥ÁØ_(%)ºñ¸ñ±ººÐ·ùÇ¥_1" xfId="1929" xr:uid="{00000000-0005-0000-0000-000084070000}"/>
    <cellStyle name="C￥AØ_(%)ºn¸n±ººÐ·uC￥_1 10" xfId="1930" xr:uid="{00000000-0005-0000-0000-000085070000}"/>
    <cellStyle name="Ç¥ÁØ_¸ñ·Ï-±â°è" xfId="1931" xr:uid="{00000000-0005-0000-0000-000086070000}"/>
    <cellStyle name="C￥AØ_¸n·I-±a°e_1" xfId="1932" xr:uid="{00000000-0005-0000-0000-000087070000}"/>
    <cellStyle name="Ç¥ÁØ_¸ñ·Ï-±â°è_1" xfId="1933" xr:uid="{00000000-0005-0000-0000-000088070000}"/>
    <cellStyle name="C￥AØ_¸n·I-±a°e_1 10" xfId="1934" xr:uid="{00000000-0005-0000-0000-000089070000}"/>
    <cellStyle name="Ç¥ÁØ_¸ñ·Ï-±â°è_ÀÏÀ§-es2Â÷" xfId="1935" xr:uid="{00000000-0005-0000-0000-00008A070000}"/>
    <cellStyle name="C￥AØ_¸n·I-±a°e_AIA§-es2A÷_목록-조경 (2)" xfId="1936" xr:uid="{00000000-0005-0000-0000-00008B070000}"/>
    <cellStyle name="Ç¥ÁØ_¸ñ-È¯" xfId="1937" xr:uid="{00000000-0005-0000-0000-00008C070000}"/>
    <cellStyle name="C￥AØ_¿ø°¡ºÐ¼R" xfId="1938" xr:uid="{00000000-0005-0000-0000-00008D070000}"/>
    <cellStyle name="Ç¥ÁØ_±³À°ÈÆ·Ãºñ(ºÎ¼­º°)" xfId="1939" xr:uid="{00000000-0005-0000-0000-00008E070000}"/>
    <cellStyle name="C￥AØ_±a°e(4)_목록-조경 (2)" xfId="1940" xr:uid="{00000000-0005-0000-0000-00008F070000}"/>
    <cellStyle name="Ç¥ÁØ_±â°è(5)" xfId="1941" xr:uid="{00000000-0005-0000-0000-000090070000}"/>
    <cellStyle name="C￥AØ_±a°e(5)_HY-단산출" xfId="1942" xr:uid="{00000000-0005-0000-0000-000091070000}"/>
    <cellStyle name="Ç¥ÁØ_±â°è-¸ñ·Ï" xfId="1943" xr:uid="{00000000-0005-0000-0000-000092070000}"/>
    <cellStyle name="C￥AØ_±a°e-¸n·I_목록-조경 (2)" xfId="1944" xr:uid="{00000000-0005-0000-0000-000093070000}"/>
    <cellStyle name="Ç¥ÁØ_±â°è¼³ºñ-ÀÏÀ§¸ñ·Ï " xfId="1945" xr:uid="{00000000-0005-0000-0000-000094070000}"/>
    <cellStyle name="C￥AØ_±a°e¼³ºn-AIA§¸n·I _일-토목" xfId="1946" xr:uid="{00000000-0005-0000-0000-000095070000}"/>
    <cellStyle name="Ç¥ÁØ_±âÅ¸ºñ¸ñ±ºÁö¼ö»êÃâ¼­ (2)" xfId="1947" xr:uid="{00000000-0005-0000-0000-000096070000}"/>
    <cellStyle name="C￥AØ_±aA¸ºn¸n±ºAo¼o≫eAa¼­ (2)" xfId="1948" xr:uid="{00000000-0005-0000-0000-000097070000}"/>
    <cellStyle name="Ç¥ÁØ_»ç¾÷ºÎº° ÃÑ°è " xfId="1949" xr:uid="{00000000-0005-0000-0000-000098070000}"/>
    <cellStyle name="C￥AØ_≫c¾÷ºIº° AN°e " xfId="1950" xr:uid="{00000000-0005-0000-0000-000099070000}"/>
    <cellStyle name="Ç¥ÁØ_°­´ç (2)" xfId="1951" xr:uid="{00000000-0005-0000-0000-00009A070000}"/>
    <cellStyle name="C￥AØ_°CAa(1)_IL-건축" xfId="1952" xr:uid="{00000000-0005-0000-0000-00009B070000}"/>
    <cellStyle name="Ç¥ÁØ_°ÇÃà(4)" xfId="1953" xr:uid="{00000000-0005-0000-0000-00009C070000}"/>
    <cellStyle name="C￥AØ_°CAa(4)_목록-조경 (2)" xfId="1954" xr:uid="{00000000-0005-0000-0000-00009D070000}"/>
    <cellStyle name="Ç¥ÁØ_°ÇÃà(5)" xfId="1955" xr:uid="{00000000-0005-0000-0000-00009E070000}"/>
    <cellStyle name="C￥AØ_°CAa(5)_목록-조경 (2)" xfId="1956" xr:uid="{00000000-0005-0000-0000-00009F070000}"/>
    <cellStyle name="Ç¥ÁØ_°ÇÃà(6)" xfId="1957" xr:uid="{00000000-0005-0000-0000-0000A0070000}"/>
    <cellStyle name="C￥AØ_°CAa(6)_일-토목" xfId="1958" xr:uid="{00000000-0005-0000-0000-0000A1070000}"/>
    <cellStyle name="Ç¥ÁØ_°ÇÃàµµ±Þ" xfId="1959" xr:uid="{00000000-0005-0000-0000-0000A2070000}"/>
    <cellStyle name="C￥AØ_°CAa-1" xfId="1960" xr:uid="{00000000-0005-0000-0000-0000A3070000}"/>
    <cellStyle name="Ç¥ÁØ_°ÇÃà-1" xfId="1961" xr:uid="{00000000-0005-0000-0000-0000A4070000}"/>
    <cellStyle name="C￥AØ_°CAa-1 10" xfId="1962" xr:uid="{00000000-0005-0000-0000-0000A5070000}"/>
    <cellStyle name="Ç¥ÁØ_°èÀå" xfId="1963" xr:uid="{00000000-0005-0000-0000-0000A6070000}"/>
    <cellStyle name="C￥AØ_°eAa_목록-조경 (2)" xfId="1964" xr:uid="{00000000-0005-0000-0000-0000A7070000}"/>
    <cellStyle name="Ç¥ÁØ_°ø»çºñ¸ñ±ººÐ·ùÇ¥" xfId="1965" xr:uid="{00000000-0005-0000-0000-0000A8070000}"/>
    <cellStyle name="C￥AØ_°ø≫cºn¸n±ººÐ·uC￥" xfId="1966" xr:uid="{00000000-0005-0000-0000-0000A9070000}"/>
    <cellStyle name="Ç¥ÁØ_¼³ºñÀÏÀ§" xfId="1967" xr:uid="{00000000-0005-0000-0000-0000AA070000}"/>
    <cellStyle name="C￥AØ_¼³ºnAIA§_HY-단산출" xfId="1968" xr:uid="{00000000-0005-0000-0000-0000AB070000}"/>
    <cellStyle name="Ç¥ÁØ_¼ÒÈ­" xfId="1969" xr:uid="{00000000-0005-0000-0000-0000AC070000}"/>
    <cellStyle name="C￥AØ_¼OE­_일-토목" xfId="1970" xr:uid="{00000000-0005-0000-0000-0000AD070000}"/>
    <cellStyle name="Ç¥ÁØ_½ÃÁß³ëÀÓ´Ü°¡Ç¥" xfId="1971" xr:uid="{00000000-0005-0000-0000-0000AE070000}"/>
    <cellStyle name="C￥AØ_½AAß³eAO´U°¡C￥_일-토목" xfId="1972" xr:uid="{00000000-0005-0000-0000-0000AF070000}"/>
    <cellStyle name="Ç¥ÁØ_½ÃÁß³ëÀÓÆò±Õ" xfId="1973" xr:uid="{00000000-0005-0000-0000-0000B0070000}"/>
    <cellStyle name="C￥AØ_½AAß³eAOÆo±O_목록-조경 (2)" xfId="1974" xr:uid="{00000000-0005-0000-0000-0000B1070000}"/>
    <cellStyle name="Ç¥ÁØ_1" xfId="1975" xr:uid="{00000000-0005-0000-0000-0000B2070000}"/>
    <cellStyle name="C￥AØ_1_일-토목" xfId="1976" xr:uid="{00000000-0005-0000-0000-0000B3070000}"/>
    <cellStyle name="Ç¥ÁØ_¹®Á¥¿ª»ç" xfId="1977" xr:uid="{00000000-0005-0000-0000-0000B4070000}"/>
    <cellStyle name="C￥AØ_¹°°¡º?μ¿(±a°e)" xfId="1978" xr:uid="{00000000-0005-0000-0000-0000B5070000}"/>
    <cellStyle name="Ç¥ÁØ_¹°°¡º¯µ¿(±â°è)" xfId="1979" xr:uid="{00000000-0005-0000-0000-0000B6070000}"/>
    <cellStyle name="C￥AØ_¹RA￥¿ª≫c" xfId="1980" xr:uid="{00000000-0005-0000-0000-0000B7070000}"/>
    <cellStyle name="Ç¥ÁØ_2" xfId="1981" xr:uid="{00000000-0005-0000-0000-0000B8070000}"/>
    <cellStyle name="C￥AØ_2_일-토목" xfId="1982" xr:uid="{00000000-0005-0000-0000-0000B9070000}"/>
    <cellStyle name="Ç¥ÁØ_³»¿ª¼­" xfId="1983" xr:uid="{00000000-0005-0000-0000-0000BA070000}"/>
    <cellStyle name="C￥AØ_³≫¿ª¼­" xfId="1984" xr:uid="{00000000-0005-0000-0000-0000BB070000}"/>
    <cellStyle name="Ç¥ÁØ_5-1±¤°í " xfId="1985" xr:uid="{00000000-0005-0000-0000-0000BC070000}"/>
    <cellStyle name="C￥AØ_95010 (2)" xfId="1986" xr:uid="{00000000-0005-0000-0000-0000BD070000}"/>
    <cellStyle name="Ç¥ÁØ_95010 (2)" xfId="1987" xr:uid="{00000000-0005-0000-0000-0000BE070000}"/>
    <cellStyle name="C￥AØ_95010 (2) 10" xfId="1988" xr:uid="{00000000-0005-0000-0000-0000BF070000}"/>
    <cellStyle name="Ç¥ÁØ_95020" xfId="1989" xr:uid="{00000000-0005-0000-0000-0000C0070000}"/>
    <cellStyle name="C￥AØ_95020 (2)" xfId="1990" xr:uid="{00000000-0005-0000-0000-0000C1070000}"/>
    <cellStyle name="Ç¥ÁØ_95020 (2)" xfId="1991" xr:uid="{00000000-0005-0000-0000-0000C2070000}"/>
    <cellStyle name="C￥AØ_95020 (2) 10" xfId="1992" xr:uid="{00000000-0005-0000-0000-0000C3070000}"/>
    <cellStyle name="Ç¥ÁØ_95030" xfId="1993" xr:uid="{00000000-0005-0000-0000-0000C4070000}"/>
    <cellStyle name="C￥AØ_95030 (2)" xfId="1994" xr:uid="{00000000-0005-0000-0000-0000C5070000}"/>
    <cellStyle name="Ç¥ÁØ_95030 (2)" xfId="1995" xr:uid="{00000000-0005-0000-0000-0000C6070000}"/>
    <cellStyle name="C￥AØ_95030 (2) 10" xfId="1996" xr:uid="{00000000-0005-0000-0000-0000C7070000}"/>
    <cellStyle name="Ç¥ÁØ_95050" xfId="1997" xr:uid="{00000000-0005-0000-0000-0000C8070000}"/>
    <cellStyle name="C￥AØ_95050_목록-조경 (2)" xfId="1998" xr:uid="{00000000-0005-0000-0000-0000C9070000}"/>
    <cellStyle name="Ç¥ÁØ_95060" xfId="1999" xr:uid="{00000000-0005-0000-0000-0000CA070000}"/>
    <cellStyle name="C￥AØ_95060_목록-조경 (2)" xfId="2000" xr:uid="{00000000-0005-0000-0000-0000CB070000}"/>
    <cellStyle name="Ç¥ÁØ_95070" xfId="2001" xr:uid="{00000000-0005-0000-0000-0000CC070000}"/>
    <cellStyle name="C￥AØ_95070_일-토목" xfId="2002" xr:uid="{00000000-0005-0000-0000-0000CD070000}"/>
    <cellStyle name="Ç¥ÁØ_À§»ý" xfId="2003" xr:uid="{00000000-0005-0000-0000-0000CE070000}"/>
    <cellStyle name="C￥AØ_A§≫y" xfId="2004" xr:uid="{00000000-0005-0000-0000-0000CF070000}"/>
    <cellStyle name="Ç¥ÁØ_Åä¸ñ(5)" xfId="2005" xr:uid="{00000000-0005-0000-0000-0000D0070000}"/>
    <cellStyle name="C￥AØ_Aa¸n(5)_목록-조경 (2)" xfId="2006" xr:uid="{00000000-0005-0000-0000-0000D1070000}"/>
    <cellStyle name="Ç¥ÁØ_Àå-1" xfId="2007" xr:uid="{00000000-0005-0000-0000-0000D2070000}"/>
    <cellStyle name="C￥AØ_Aa-1_목록-조경 (2)" xfId="2008" xr:uid="{00000000-0005-0000-0000-0000D3070000}"/>
    <cellStyle name="Ç¥ÁØ_ÀåÁö¿ª»ç" xfId="2009" xr:uid="{00000000-0005-0000-0000-0000D4070000}"/>
    <cellStyle name="C￥AØ_AaAo¿ª≫c" xfId="2010" xr:uid="{00000000-0005-0000-0000-0000D5070000}"/>
    <cellStyle name="Ç¥ÁØ_ÀåÁö-2" xfId="2011" xr:uid="{00000000-0005-0000-0000-0000D6070000}"/>
    <cellStyle name="C￥AØ_AaAo-2_일-토목" xfId="2012" xr:uid="{00000000-0005-0000-0000-0000D7070000}"/>
    <cellStyle name="Ç¥ÁØ_ÀåÁö-3" xfId="2013" xr:uid="{00000000-0005-0000-0000-0000D8070000}"/>
    <cellStyle name="C￥AØ_AaAo-3_일-토목" xfId="2014" xr:uid="{00000000-0005-0000-0000-0000D9070000}"/>
    <cellStyle name="Ç¥ÁØ_ÀåÁö-4" xfId="2015" xr:uid="{00000000-0005-0000-0000-0000DA070000}"/>
    <cellStyle name="C￥AØ_AaAo-4_일-토목" xfId="2016" xr:uid="{00000000-0005-0000-0000-0000DB070000}"/>
    <cellStyle name="Ç¥ÁØ_ÀåÁö-5" xfId="2017" xr:uid="{00000000-0005-0000-0000-0000DC070000}"/>
    <cellStyle name="C￥AØ_AaAo-5_일-토목" xfId="2018" xr:uid="{00000000-0005-0000-0000-0000DD070000}"/>
    <cellStyle name="Ç¥ÁØ_ÀåÁöÁý°è" xfId="2019" xr:uid="{00000000-0005-0000-0000-0000DE070000}"/>
    <cellStyle name="C￥AØ_AaAoAy°e_일-토목" xfId="2020" xr:uid="{00000000-0005-0000-0000-0000DF070000}"/>
    <cellStyle name="Ç¥ÁØ_Àç·áºñºñ¸ñº¯µ¿À²" xfId="2021" xr:uid="{00000000-0005-0000-0000-0000E0070000}"/>
    <cellStyle name="C￥AØ_AI-±a" xfId="2022" xr:uid="{00000000-0005-0000-0000-0000E1070000}"/>
    <cellStyle name="Ç¥ÁØ_ÀÏ-±â" xfId="2023" xr:uid="{00000000-0005-0000-0000-0000E2070000}"/>
    <cellStyle name="C￥AØ_AI-±a 10" xfId="2024" xr:uid="{00000000-0005-0000-0000-0000E3070000}"/>
    <cellStyle name="Ç¥ÁØ_ÀÏÀ§-es2Â÷" xfId="2025" xr:uid="{00000000-0005-0000-0000-0000E4070000}"/>
    <cellStyle name="C￥AØ_AIA§-es2A÷_일-토목" xfId="2026" xr:uid="{00000000-0005-0000-0000-0000E5070000}"/>
    <cellStyle name="Ç¥ÁØ_Áö¼öÁ¶Á¤À²" xfId="2027" xr:uid="{00000000-0005-0000-0000-0000E6070000}"/>
    <cellStyle name="C￥AØ_Ao¼oA¶A¤A²(±Øμ¿)" xfId="2028" xr:uid="{00000000-0005-0000-0000-0000E7070000}"/>
    <cellStyle name="Ç¥ÁØ_Áö¼öÁ¶Á¤À²_±âÅ¸ºñ¸ñ±ºÁö¼ö»êÃâ¼­" xfId="2029" xr:uid="{00000000-0005-0000-0000-0000E8070000}"/>
    <cellStyle name="C￥AØ_Ao¼oA¶A¤A²_±aA¸ºn¸n±ºAo¼o≫eAa¼­" xfId="2030" xr:uid="{00000000-0005-0000-0000-0000E9070000}"/>
    <cellStyle name="Ç¥ÁØ_Áö¼öÁ¶Á¤À²_1" xfId="2031" xr:uid="{00000000-0005-0000-0000-0000EA070000}"/>
    <cellStyle name="C￥AØ_Ao¼oA¶A¤A²_1_목록-조경 (2)" xfId="2032" xr:uid="{00000000-0005-0000-0000-0000EB070000}"/>
    <cellStyle name="Ç¥ÁØ_Áö¼öÁ¶Á¤À²_Àç·áºñºñ¸ñº¯µ¿À²" xfId="2033" xr:uid="{00000000-0005-0000-0000-0000EC070000}"/>
    <cellStyle name="C￥AØ_Ao¼oA¶A¤A²_HY-단산출" xfId="2034" xr:uid="{00000000-0005-0000-0000-0000ED070000}"/>
    <cellStyle name="Ç¥ÁØ_Áö¼öÁ¶Á¤À²_KIM" xfId="2035" xr:uid="{00000000-0005-0000-0000-0000EE070000}"/>
    <cellStyle name="C￥AØ_Ao¼oA¶A¤A²_KIM_il-건축" xfId="2036" xr:uid="{00000000-0005-0000-0000-0000EF070000}"/>
    <cellStyle name="Ç¥ÁØ_Áö¼öÁ¶Á¤À²_ºñ¸ñ±ºÆò±ÕÁö¼ö" xfId="2037" xr:uid="{00000000-0005-0000-0000-0000F0070000}"/>
    <cellStyle name="C￥AØ_Ao¼oA¶A¤A²_ºn¸n±ºÆo±OAo¼o_일-토목" xfId="2038" xr:uid="{00000000-0005-0000-0000-0000F1070000}"/>
    <cellStyle name="Ç¥ÁØ_Áö¼öÁ¶Á¤À²2" xfId="2039" xr:uid="{00000000-0005-0000-0000-0000F2070000}"/>
    <cellStyle name="C￥AØ_Ao¼oA¶A¤A²2_HY-단산출" xfId="2040" xr:uid="{00000000-0005-0000-0000-0000F3070000}"/>
    <cellStyle name="Ç¥ÁØ_Àü±â»êÃâ" xfId="2041" xr:uid="{00000000-0005-0000-0000-0000F4070000}"/>
    <cellStyle name="C￥AØ_Au±a≫eAa" xfId="2042" xr:uid="{00000000-0005-0000-0000-0000F5070000}"/>
    <cellStyle name="Ç¥ÁØ_ÀÚµ¿Á¦¾î" xfId="2043" xr:uid="{00000000-0005-0000-0000-0000F6070000}"/>
    <cellStyle name="C￥AØ_Au·A¼OAIºÐ¼R" xfId="2044" xr:uid="{00000000-0005-0000-0000-0000F7070000}"/>
    <cellStyle name="Ç¥ÁØ_Áý°è" xfId="2045" xr:uid="{00000000-0005-0000-0000-0000F8070000}"/>
    <cellStyle name="C￥AØ_Ay°e_일-토목" xfId="2046" xr:uid="{00000000-0005-0000-0000-0000F9070000}"/>
    <cellStyle name="Ç¥ÁØ_Áý°èÇ¥(2¿ù) " xfId="2047" xr:uid="{00000000-0005-0000-0000-0000FA070000}"/>
    <cellStyle name="C￥AØ_Ay°eC￥°CAaºÐ_일-토목" xfId="2048" xr:uid="{00000000-0005-0000-0000-0000FB070000}"/>
    <cellStyle name="Ç¥ÁØ_B" xfId="2049" xr:uid="{00000000-0005-0000-0000-0000FC070000}"/>
    <cellStyle name="C￥AØ_B_목록-조경 (2)" xfId="2050" xr:uid="{00000000-0005-0000-0000-0000FD070000}"/>
    <cellStyle name="Ç¥ÁØ_BOB-1" xfId="2051" xr:uid="{00000000-0005-0000-0000-0000FE070000}"/>
    <cellStyle name="C￥AØ_BOB-1_목록-조경 (2)" xfId="2052" xr:uid="{00000000-0005-0000-0000-0000FF070000}"/>
    <cellStyle name="Ç¥ÁØ_BOB-2" xfId="2053" xr:uid="{00000000-0005-0000-0000-000000080000}"/>
    <cellStyle name="C￥AØ_BOB-2_목록-조경 (2)" xfId="2054" xr:uid="{00000000-0005-0000-0000-000001080000}"/>
    <cellStyle name="Ç¥ÁØ_BOM°èÀå" xfId="2055" xr:uid="{00000000-0005-0000-0000-000002080000}"/>
    <cellStyle name="C￥AØ_BOM°eAa_일-토목" xfId="2056" xr:uid="{00000000-0005-0000-0000-000003080000}"/>
    <cellStyle name="Ç¥ÁØ_EACT10" xfId="2057" xr:uid="{00000000-0005-0000-0000-000004080000}"/>
    <cellStyle name="C￥AØ_HHHH001" xfId="2058" xr:uid="{00000000-0005-0000-0000-000005080000}"/>
    <cellStyle name="Ç¥ÁØ_HHHH001" xfId="2059" xr:uid="{00000000-0005-0000-0000-000006080000}"/>
    <cellStyle name="C￥AØ_HHHH001 10" xfId="2060" xr:uid="{00000000-0005-0000-0000-000007080000}"/>
    <cellStyle name="Ç¥ÁØ_HHHHH002" xfId="2061" xr:uid="{00000000-0005-0000-0000-000008080000}"/>
    <cellStyle name="C￥AØ_HHHHH002_일-토목" xfId="2062" xr:uid="{00000000-0005-0000-0000-000009080000}"/>
    <cellStyle name="Ç¥ÁØ_JENAE01" xfId="2063" xr:uid="{00000000-0005-0000-0000-00000A080000}"/>
    <cellStyle name="C￥AØ_JENAE01_일-토목" xfId="2064" xr:uid="{00000000-0005-0000-0000-00000B080000}"/>
    <cellStyle name="Ç¥ÁØ_JUN-MS05" xfId="2065" xr:uid="{00000000-0005-0000-0000-00000C080000}"/>
    <cellStyle name="C￥AØ_JUN-MS05_일-토목" xfId="2066" xr:uid="{00000000-0005-0000-0000-00000D080000}"/>
    <cellStyle name="Ç¥ÁØ_JUN-MS06" xfId="2067" xr:uid="{00000000-0005-0000-0000-00000E080000}"/>
    <cellStyle name="C￥AØ_JUN-MS06_일-토목" xfId="2068" xr:uid="{00000000-0005-0000-0000-00000F080000}"/>
    <cellStyle name="Ç¥ÁØ_KANG" xfId="2069" xr:uid="{00000000-0005-0000-0000-000010080000}"/>
    <cellStyle name="C￥AØ_KANG_일-토목" xfId="2070" xr:uid="{00000000-0005-0000-0000-000011080000}"/>
    <cellStyle name="Ç¥ÁØ_KUN" xfId="2071" xr:uid="{00000000-0005-0000-0000-000012080000}"/>
    <cellStyle name="C￥AØ_KUN_il-건축" xfId="2072" xr:uid="{00000000-0005-0000-0000-000013080000}"/>
    <cellStyle name="Ç¥ÁØ_laroux" xfId="2073" xr:uid="{00000000-0005-0000-0000-000014080000}"/>
    <cellStyle name="C￥AØ_laroux_°ø≫cºn¿¹≫e¼­" xfId="2074" xr:uid="{00000000-0005-0000-0000-000015080000}"/>
    <cellStyle name="Ç¥ÁØ_laroux_1" xfId="2075" xr:uid="{00000000-0005-0000-0000-000016080000}"/>
    <cellStyle name="C￥AØ_laroux_1_°ø≫cºn¿¹≫e¼­" xfId="2076" xr:uid="{00000000-0005-0000-0000-000017080000}"/>
    <cellStyle name="Ç¥ÁØ_laroux_1_Áý°èÇ¥°ÇÃàºÐ" xfId="2077" xr:uid="{00000000-0005-0000-0000-000018080000}"/>
    <cellStyle name="C￥AØ_laroux_1_Ay°eC￥°CAaºÐ_HY-단산출" xfId="2078" xr:uid="{00000000-0005-0000-0000-000019080000}"/>
    <cellStyle name="Ç¥ÁØ_laroux_1_laroux" xfId="2079" xr:uid="{00000000-0005-0000-0000-00001A080000}"/>
    <cellStyle name="C￥AØ_laroux_1_laroux_일-토목" xfId="2080" xr:uid="{00000000-0005-0000-0000-00001B080000}"/>
    <cellStyle name="Ç¥ÁØ_laroux_2" xfId="2081" xr:uid="{00000000-0005-0000-0000-00001C080000}"/>
    <cellStyle name="C￥AØ_laroux_2_일-토목" xfId="2082" xr:uid="{00000000-0005-0000-0000-00001D080000}"/>
    <cellStyle name="Ç¥ÁØ_laroux_3" xfId="2083" xr:uid="{00000000-0005-0000-0000-00001E080000}"/>
    <cellStyle name="C￥AØ_laroux_3_목록-조경 (2)" xfId="2084" xr:uid="{00000000-0005-0000-0000-00001F080000}"/>
    <cellStyle name="Ç¥ÁØ_laroux_4" xfId="2085" xr:uid="{00000000-0005-0000-0000-000020080000}"/>
    <cellStyle name="C￥AØ_laroux_5" xfId="2086" xr:uid="{00000000-0005-0000-0000-000021080000}"/>
    <cellStyle name="Ç¥ÁØ_laroux_5" xfId="2087" xr:uid="{00000000-0005-0000-0000-000022080000}"/>
    <cellStyle name="C￥AØ_laroux_5_목록-조경 (2)" xfId="2088" xr:uid="{00000000-0005-0000-0000-000023080000}"/>
    <cellStyle name="Ç¥ÁØ_laroux_Áý°èÇ¥°ÇÃàºÐ" xfId="2089" xr:uid="{00000000-0005-0000-0000-000024080000}"/>
    <cellStyle name="C￥AØ_laroux_Ay°eC￥°CAaºÐ_목록-조경 (2)" xfId="2090" xr:uid="{00000000-0005-0000-0000-000025080000}"/>
    <cellStyle name="Ç¥ÁØ_laroux_laroux" xfId="2091" xr:uid="{00000000-0005-0000-0000-000026080000}"/>
    <cellStyle name="C￥AØ_laroux_laroux_목록-조경 (2)" xfId="2092" xr:uid="{00000000-0005-0000-0000-000027080000}"/>
    <cellStyle name="Ç¥ÁØ_LIST01" xfId="2093" xr:uid="{00000000-0005-0000-0000-000028080000}"/>
    <cellStyle name="C￥AØ_LIST01_목록-조경 (2)" xfId="2094" xr:uid="{00000000-0005-0000-0000-000029080000}"/>
    <cellStyle name="Ç¥ÁØ_LIST03" xfId="2095" xr:uid="{00000000-0005-0000-0000-00002A080000}"/>
    <cellStyle name="C￥AØ_LIST03_일-토목" xfId="2096" xr:uid="{00000000-0005-0000-0000-00002B080000}"/>
    <cellStyle name="Ç¥ÁØ_NAE101" xfId="2097" xr:uid="{00000000-0005-0000-0000-00002C080000}"/>
    <cellStyle name="C￥AØ_NAE101 (2)" xfId="2098" xr:uid="{00000000-0005-0000-0000-00002D080000}"/>
    <cellStyle name="Ç¥ÁØ_NAE101 (2)" xfId="2099" xr:uid="{00000000-0005-0000-0000-00002E080000}"/>
    <cellStyle name="C￥AØ_NAE101 (2) 10" xfId="2100" xr:uid="{00000000-0005-0000-0000-00002F080000}"/>
    <cellStyle name="Ç¥ÁØ_NAE201" xfId="2101" xr:uid="{00000000-0005-0000-0000-000030080000}"/>
    <cellStyle name="C￥AØ_NAE201_일-토목" xfId="2102" xr:uid="{00000000-0005-0000-0000-000031080000}"/>
    <cellStyle name="Ç¥ÁØ_NAE202" xfId="2103" xr:uid="{00000000-0005-0000-0000-000032080000}"/>
    <cellStyle name="C￥AØ_NAE202_목록-조경 (2)" xfId="2104" xr:uid="{00000000-0005-0000-0000-000033080000}"/>
    <cellStyle name="Ç¥ÁØ_NAE203" xfId="2105" xr:uid="{00000000-0005-0000-0000-000034080000}"/>
    <cellStyle name="C￥AØ_NAE203_HY-단산출" xfId="2106" xr:uid="{00000000-0005-0000-0000-000035080000}"/>
    <cellStyle name="Ç¥ÁØ_NAE204" xfId="2107" xr:uid="{00000000-0005-0000-0000-000036080000}"/>
    <cellStyle name="C￥AØ_NAE204_일-토목" xfId="2108" xr:uid="{00000000-0005-0000-0000-000037080000}"/>
    <cellStyle name="Ç¥ÁØ_NAE301" xfId="2109" xr:uid="{00000000-0005-0000-0000-000038080000}"/>
    <cellStyle name="C￥AØ_NAE301_목록-조경 (2)" xfId="2110" xr:uid="{00000000-0005-0000-0000-000039080000}"/>
    <cellStyle name="Ç¥ÁØ_º»¼±" xfId="2111" xr:uid="{00000000-0005-0000-0000-00003A080000}"/>
    <cellStyle name="C￥AØ_º≫¼±" xfId="2112" xr:uid="{00000000-0005-0000-0000-00003B080000}"/>
    <cellStyle name="Ç¥ÁØ_ºñ¸ñ±º(±â°è)" xfId="2113" xr:uid="{00000000-0005-0000-0000-00003C080000}"/>
    <cellStyle name="C￥AØ_ºn¸n±º(±a°e)_목록-조경 (2)" xfId="2114" xr:uid="{00000000-0005-0000-0000-00003D080000}"/>
    <cellStyle name="Ç¥ÁØ_ºñ¸ñ±º(°ÇÃà)" xfId="2115" xr:uid="{00000000-0005-0000-0000-00003E080000}"/>
    <cellStyle name="C￥AØ_ºn¸n±º(°CAa)_목록-조경 (2)" xfId="2116" xr:uid="{00000000-0005-0000-0000-00003F080000}"/>
    <cellStyle name="Ç¥ÁØ_ºñ¸ñ±ºÆò±ÕÁö¼ö" xfId="2117" xr:uid="{00000000-0005-0000-0000-000040080000}"/>
    <cellStyle name="C￥AØ_ºn¸n±ºÆo±OAo¼o_HY-단산출" xfId="2118" xr:uid="{00000000-0005-0000-0000-000041080000}"/>
    <cellStyle name="Ç¥ÁØ_Sheet1" xfId="2119" xr:uid="{00000000-0005-0000-0000-000042080000}"/>
    <cellStyle name="C￥AØ_Sheet1_일-토목" xfId="2120" xr:uid="{00000000-0005-0000-0000-000043080000}"/>
    <cellStyle name="Calc Currency (0)" xfId="2121" xr:uid="{00000000-0005-0000-0000-000044080000}"/>
    <cellStyle name="Calc Currency (0) 10" xfId="2122" xr:uid="{00000000-0005-0000-0000-000045080000}"/>
    <cellStyle name="Calc Currency (0) 2" xfId="2123" xr:uid="{00000000-0005-0000-0000-000046080000}"/>
    <cellStyle name="Calc Currency (0) 3" xfId="2124" xr:uid="{00000000-0005-0000-0000-000047080000}"/>
    <cellStyle name="Calc Currency (0) 4" xfId="2125" xr:uid="{00000000-0005-0000-0000-000048080000}"/>
    <cellStyle name="Calc Currency (0) 5" xfId="2126" xr:uid="{00000000-0005-0000-0000-000049080000}"/>
    <cellStyle name="Calc Currency (0) 6" xfId="2127" xr:uid="{00000000-0005-0000-0000-00004A080000}"/>
    <cellStyle name="Calc Currency (0) 7" xfId="2128" xr:uid="{00000000-0005-0000-0000-00004B080000}"/>
    <cellStyle name="Calc Currency (0) 8" xfId="2129" xr:uid="{00000000-0005-0000-0000-00004C080000}"/>
    <cellStyle name="Calc Currency (0) 9" xfId="2130" xr:uid="{00000000-0005-0000-0000-00004D080000}"/>
    <cellStyle name="Calc Currency (0)_유량시스템 제작구매설치_내역서(수정)_111031" xfId="2131" xr:uid="{00000000-0005-0000-0000-00004E080000}"/>
    <cellStyle name="Calc Percent (0)" xfId="2132" xr:uid="{00000000-0005-0000-0000-00004F080000}"/>
    <cellStyle name="Calc Percent (1)" xfId="2133" xr:uid="{00000000-0005-0000-0000-000050080000}"/>
    <cellStyle name="category" xfId="2134" xr:uid="{00000000-0005-0000-0000-000051080000}"/>
    <cellStyle name="CIAIÆU¸μAⓒ" xfId="2135" xr:uid="{00000000-0005-0000-0000-000052080000}"/>
    <cellStyle name="Cmma_을지 (2)_갑지 (2)_집계표 (2)_집계표 (3)_견적서 (2)" xfId="2136" xr:uid="{00000000-0005-0000-0000-000053080000}"/>
    <cellStyle name="ÇÕ»ê" xfId="2137" xr:uid="{00000000-0005-0000-0000-000054080000}"/>
    <cellStyle name="CO≫e" xfId="2138" xr:uid="{00000000-0005-0000-0000-000055080000}"/>
    <cellStyle name="CO≫e 2" xfId="2139" xr:uid="{00000000-0005-0000-0000-000056080000}"/>
    <cellStyle name="CO≫e 3" xfId="2140" xr:uid="{00000000-0005-0000-0000-000057080000}"/>
    <cellStyle name="CO≫e 4" xfId="2141" xr:uid="{00000000-0005-0000-0000-000058080000}"/>
    <cellStyle name="CO≫e 5" xfId="2142" xr:uid="{00000000-0005-0000-0000-000059080000}"/>
    <cellStyle name="columns_array" xfId="2143" xr:uid="{00000000-0005-0000-0000-00005A080000}"/>
    <cellStyle name="Comma" xfId="2144" xr:uid="{00000000-0005-0000-0000-00005B080000}"/>
    <cellStyle name="Comma [0]" xfId="2145" xr:uid="{00000000-0005-0000-0000-00005C080000}"/>
    <cellStyle name="Comma 2" xfId="2146" xr:uid="{00000000-0005-0000-0000-00005D080000}"/>
    <cellStyle name="Comma 3" xfId="2147" xr:uid="{00000000-0005-0000-0000-00005E080000}"/>
    <cellStyle name="Comma 4" xfId="2148" xr:uid="{00000000-0005-0000-0000-00005F080000}"/>
    <cellStyle name="Comma 5" xfId="2149" xr:uid="{00000000-0005-0000-0000-000060080000}"/>
    <cellStyle name="Comma 6" xfId="2150" xr:uid="{00000000-0005-0000-0000-000061080000}"/>
    <cellStyle name="Comma 7" xfId="2151" xr:uid="{00000000-0005-0000-0000-000062080000}"/>
    <cellStyle name="comma zerodec" xfId="2152" xr:uid="{00000000-0005-0000-0000-000063080000}"/>
    <cellStyle name="comma zerodec 2" xfId="2153" xr:uid="{00000000-0005-0000-0000-000064080000}"/>
    <cellStyle name="comma zerodec 3" xfId="2154" xr:uid="{00000000-0005-0000-0000-000065080000}"/>
    <cellStyle name="comma zerodec 4" xfId="2155" xr:uid="{00000000-0005-0000-0000-000066080000}"/>
    <cellStyle name="comma zerodec 5" xfId="2156" xr:uid="{00000000-0005-0000-0000-000067080000}"/>
    <cellStyle name="comma zerodec 6" xfId="2157" xr:uid="{00000000-0005-0000-0000-000068080000}"/>
    <cellStyle name="comma zerodec 7" xfId="2158" xr:uid="{00000000-0005-0000-0000-000069080000}"/>
    <cellStyle name="comma zerodec_01_응봉배수지계측제어내역서_091204" xfId="2159" xr:uid="{00000000-0005-0000-0000-00006A080000}"/>
    <cellStyle name="Comma_ " xfId="2160" xr:uid="{00000000-0005-0000-0000-00006B080000}"/>
    <cellStyle name="Comma0" xfId="2161" xr:uid="{00000000-0005-0000-0000-00006C080000}"/>
    <cellStyle name="Comma0 2" xfId="2162" xr:uid="{00000000-0005-0000-0000-00006D080000}"/>
    <cellStyle name="Comma0 3" xfId="2163" xr:uid="{00000000-0005-0000-0000-00006E080000}"/>
    <cellStyle name="Comm뼬_E&amp;ONW2" xfId="2164" xr:uid="{00000000-0005-0000-0000-00006F080000}"/>
    <cellStyle name="Copied" xfId="2165" xr:uid="{00000000-0005-0000-0000-000070080000}"/>
    <cellStyle name="Curr" xfId="2166" xr:uid="{00000000-0005-0000-0000-000071080000}"/>
    <cellStyle name="Curren?_x0012_퐀_x0017_?" xfId="2167" xr:uid="{00000000-0005-0000-0000-000072080000}"/>
    <cellStyle name="Currenby_Cash&amp;DSO Chart" xfId="2168" xr:uid="{00000000-0005-0000-0000-000073080000}"/>
    <cellStyle name="Currency" xfId="2169" xr:uid="{00000000-0005-0000-0000-000074080000}"/>
    <cellStyle name="Currency [0]" xfId="2170" xr:uid="{00000000-0005-0000-0000-000075080000}"/>
    <cellStyle name="Currency [0] 2" xfId="2171" xr:uid="{00000000-0005-0000-0000-000076080000}"/>
    <cellStyle name="Currency [0] 3" xfId="2172" xr:uid="{00000000-0005-0000-0000-000077080000}"/>
    <cellStyle name="Currency [0] 4" xfId="2173" xr:uid="{00000000-0005-0000-0000-000078080000}"/>
    <cellStyle name="Currency [0] 5" xfId="2174" xr:uid="{00000000-0005-0000-0000-000079080000}"/>
    <cellStyle name="Currency [0] 6" xfId="2175" xr:uid="{00000000-0005-0000-0000-00007A080000}"/>
    <cellStyle name="Currency [0] 7" xfId="2176" xr:uid="{00000000-0005-0000-0000-00007B080000}"/>
    <cellStyle name="Currency [0]_ SG&amp;A Bridge " xfId="2177" xr:uid="{00000000-0005-0000-0000-00007C080000}"/>
    <cellStyle name="Currency 2" xfId="2178" xr:uid="{00000000-0005-0000-0000-00007D080000}"/>
    <cellStyle name="Currency 3" xfId="2179" xr:uid="{00000000-0005-0000-0000-00007E080000}"/>
    <cellStyle name="Currency 4" xfId="2180" xr:uid="{00000000-0005-0000-0000-00007F080000}"/>
    <cellStyle name="Currency 5" xfId="2181" xr:uid="{00000000-0005-0000-0000-000080080000}"/>
    <cellStyle name="Currency 6" xfId="2182" xr:uid="{00000000-0005-0000-0000-000081080000}"/>
    <cellStyle name="Currency 7" xfId="2183" xr:uid="{00000000-0005-0000-0000-000082080000}"/>
    <cellStyle name="currency-$" xfId="2184" xr:uid="{00000000-0005-0000-0000-000083080000}"/>
    <cellStyle name="Currency_ " xfId="2185" xr:uid="{00000000-0005-0000-0000-000084080000}"/>
    <cellStyle name="Currency0" xfId="2186" xr:uid="{00000000-0005-0000-0000-000085080000}"/>
    <cellStyle name="Currency0 10" xfId="2187" xr:uid="{00000000-0005-0000-0000-000086080000}"/>
    <cellStyle name="Currency0 2" xfId="2188" xr:uid="{00000000-0005-0000-0000-000087080000}"/>
    <cellStyle name="Currency0 3" xfId="2189" xr:uid="{00000000-0005-0000-0000-000088080000}"/>
    <cellStyle name="Currency0 4" xfId="2190" xr:uid="{00000000-0005-0000-0000-000089080000}"/>
    <cellStyle name="Currency0 5" xfId="2191" xr:uid="{00000000-0005-0000-0000-00008A080000}"/>
    <cellStyle name="Currency0 6" xfId="2192" xr:uid="{00000000-0005-0000-0000-00008B080000}"/>
    <cellStyle name="Currency0 7" xfId="2193" xr:uid="{00000000-0005-0000-0000-00008C080000}"/>
    <cellStyle name="Currency0 8" xfId="2194" xr:uid="{00000000-0005-0000-0000-00008D080000}"/>
    <cellStyle name="Currency0 9" xfId="2195" xr:uid="{00000000-0005-0000-0000-00008E080000}"/>
    <cellStyle name="Currency0_설계내역서5.9" xfId="2196" xr:uid="{00000000-0005-0000-0000-00008F080000}"/>
    <cellStyle name="Currency1" xfId="2197" xr:uid="{00000000-0005-0000-0000-000090080000}"/>
    <cellStyle name="Currency1 2" xfId="2198" xr:uid="{00000000-0005-0000-0000-000091080000}"/>
    <cellStyle name="Currency1 3" xfId="2199" xr:uid="{00000000-0005-0000-0000-000092080000}"/>
    <cellStyle name="Currency1 4" xfId="2200" xr:uid="{00000000-0005-0000-0000-000093080000}"/>
    <cellStyle name="Currency1 5" xfId="2201" xr:uid="{00000000-0005-0000-0000-000094080000}"/>
    <cellStyle name="Currency1 6" xfId="2202" xr:uid="{00000000-0005-0000-0000-000095080000}"/>
    <cellStyle name="Currency1 7" xfId="2203" xr:uid="{00000000-0005-0000-0000-000096080000}"/>
    <cellStyle name="Currency1_01_응봉배수지계측제어내역서_091204" xfId="2204" xr:uid="{00000000-0005-0000-0000-000097080000}"/>
    <cellStyle name="Date" xfId="2205" xr:uid="{00000000-0005-0000-0000-000098080000}"/>
    <cellStyle name="Date 2" xfId="2206" xr:uid="{00000000-0005-0000-0000-000099080000}"/>
    <cellStyle name="Date 3" xfId="2207" xr:uid="{00000000-0005-0000-0000-00009A080000}"/>
    <cellStyle name="Date 4" xfId="2208" xr:uid="{00000000-0005-0000-0000-00009B080000}"/>
    <cellStyle name="Date 5" xfId="2209" xr:uid="{00000000-0005-0000-0000-00009C080000}"/>
    <cellStyle name="Date 6" xfId="2210" xr:uid="{00000000-0005-0000-0000-00009D080000}"/>
    <cellStyle name="Date 7" xfId="2211" xr:uid="{00000000-0005-0000-0000-00009E080000}"/>
    <cellStyle name="Date_01_응봉배수지계측제어내역서_091204" xfId="2212" xr:uid="{00000000-0005-0000-0000-00009F080000}"/>
    <cellStyle name="DD" xfId="2213" xr:uid="{00000000-0005-0000-0000-0000A0080000}"/>
    <cellStyle name="Dezimal [0]_Compiling Utility Macros" xfId="2214" xr:uid="{00000000-0005-0000-0000-0000A1080000}"/>
    <cellStyle name="Dezimal_Compiling Utility Macros" xfId="2215" xr:uid="{00000000-0005-0000-0000-0000A2080000}"/>
    <cellStyle name="Dollar (zero dec)" xfId="2216" xr:uid="{00000000-0005-0000-0000-0000A3080000}"/>
    <cellStyle name="Dollar (zero dec) 2" xfId="2217" xr:uid="{00000000-0005-0000-0000-0000A4080000}"/>
    <cellStyle name="Dollar (zero dec) 3" xfId="2218" xr:uid="{00000000-0005-0000-0000-0000A5080000}"/>
    <cellStyle name="Dollar (zero dec) 4" xfId="2219" xr:uid="{00000000-0005-0000-0000-0000A6080000}"/>
    <cellStyle name="Dollar (zero dec) 5" xfId="2220" xr:uid="{00000000-0005-0000-0000-0000A7080000}"/>
    <cellStyle name="Dollar (zero dec) 6" xfId="2221" xr:uid="{00000000-0005-0000-0000-0000A8080000}"/>
    <cellStyle name="Dollar (zero dec) 7" xfId="2222" xr:uid="{00000000-0005-0000-0000-0000A9080000}"/>
    <cellStyle name="Dollar (zero dec)_01_응봉배수지계측제어내역서_091204" xfId="2223" xr:uid="{00000000-0005-0000-0000-0000AA080000}"/>
    <cellStyle name="EA" xfId="2224" xr:uid="{00000000-0005-0000-0000-0000AB080000}"/>
    <cellStyle name="E­Æo±aE￡" xfId="2225" xr:uid="{00000000-0005-0000-0000-0000AC080000}"/>
    <cellStyle name="È­Æó±âÈ£" xfId="2226" xr:uid="{00000000-0005-0000-0000-0000AD080000}"/>
    <cellStyle name="E­Æo±aE￡ 10" xfId="2227" xr:uid="{00000000-0005-0000-0000-0000AE080000}"/>
    <cellStyle name="E­Æo±aE￡ 11" xfId="2228" xr:uid="{00000000-0005-0000-0000-0000AF080000}"/>
    <cellStyle name="E­Æo±aE￡ 12" xfId="2229" xr:uid="{00000000-0005-0000-0000-0000B0080000}"/>
    <cellStyle name="E­Æo±aE￡ 13" xfId="2230" xr:uid="{00000000-0005-0000-0000-0000B1080000}"/>
    <cellStyle name="E­Æo±aE￡ 14" xfId="2231" xr:uid="{00000000-0005-0000-0000-0000B2080000}"/>
    <cellStyle name="E­Æo±aE￡ 15" xfId="2232" xr:uid="{00000000-0005-0000-0000-0000B3080000}"/>
    <cellStyle name="E­Æo±aE￡ 16" xfId="2233" xr:uid="{00000000-0005-0000-0000-0000B4080000}"/>
    <cellStyle name="E­Æo±aE￡ 17" xfId="2234" xr:uid="{00000000-0005-0000-0000-0000B5080000}"/>
    <cellStyle name="E­Æo±aE￡ 18" xfId="2235" xr:uid="{00000000-0005-0000-0000-0000B6080000}"/>
    <cellStyle name="E­Æo±aE￡ 19" xfId="2236" xr:uid="{00000000-0005-0000-0000-0000B7080000}"/>
    <cellStyle name="E­Æo±aE￡ 2" xfId="2237" xr:uid="{00000000-0005-0000-0000-0000B8080000}"/>
    <cellStyle name="E­Æo±aE￡ 20" xfId="2238" xr:uid="{00000000-0005-0000-0000-0000B9080000}"/>
    <cellStyle name="E­Æo±aE￡ 21" xfId="2239" xr:uid="{00000000-0005-0000-0000-0000BA080000}"/>
    <cellStyle name="E­Æo±aE￡ 22" xfId="2240" xr:uid="{00000000-0005-0000-0000-0000BB080000}"/>
    <cellStyle name="E­Æo±aE￡ 23" xfId="2241" xr:uid="{00000000-0005-0000-0000-0000BC080000}"/>
    <cellStyle name="E­Æo±aE￡ 24" xfId="2242" xr:uid="{00000000-0005-0000-0000-0000BD080000}"/>
    <cellStyle name="E­Æo±aE￡ 25" xfId="2243" xr:uid="{00000000-0005-0000-0000-0000BE080000}"/>
    <cellStyle name="E­Æo±aE￡ 26" xfId="2244" xr:uid="{00000000-0005-0000-0000-0000BF080000}"/>
    <cellStyle name="E­Æo±aE￡ 27" xfId="2245" xr:uid="{00000000-0005-0000-0000-0000C0080000}"/>
    <cellStyle name="E­Æo±aE￡ 28" xfId="2246" xr:uid="{00000000-0005-0000-0000-0000C1080000}"/>
    <cellStyle name="E­Æo±aE￡ 29" xfId="2247" xr:uid="{00000000-0005-0000-0000-0000C2080000}"/>
    <cellStyle name="E­Æo±aE￡ 3" xfId="2248" xr:uid="{00000000-0005-0000-0000-0000C3080000}"/>
    <cellStyle name="E­Æo±aE￡ 30" xfId="2249" xr:uid="{00000000-0005-0000-0000-0000C4080000}"/>
    <cellStyle name="E­Æo±aE￡ 31" xfId="2250" xr:uid="{00000000-0005-0000-0000-0000C5080000}"/>
    <cellStyle name="E­Æo±aE￡ 32" xfId="2251" xr:uid="{00000000-0005-0000-0000-0000C6080000}"/>
    <cellStyle name="E­Æo±aE￡ 33" xfId="2252" xr:uid="{00000000-0005-0000-0000-0000C7080000}"/>
    <cellStyle name="E­Æo±aE￡ 34" xfId="2253" xr:uid="{00000000-0005-0000-0000-0000C8080000}"/>
    <cellStyle name="E­Æo±aE￡ 35" xfId="2254" xr:uid="{00000000-0005-0000-0000-0000C9080000}"/>
    <cellStyle name="E­Æo±aE￡ 36" xfId="2255" xr:uid="{00000000-0005-0000-0000-0000CA080000}"/>
    <cellStyle name="E­Æo±aE￡ 37" xfId="2256" xr:uid="{00000000-0005-0000-0000-0000CB080000}"/>
    <cellStyle name="E­Æo±aE￡ 38" xfId="2257" xr:uid="{00000000-0005-0000-0000-0000CC080000}"/>
    <cellStyle name="E­Æo±aE￡ 39" xfId="2258" xr:uid="{00000000-0005-0000-0000-0000CD080000}"/>
    <cellStyle name="E­Æo±aE￡ 4" xfId="2259" xr:uid="{00000000-0005-0000-0000-0000CE080000}"/>
    <cellStyle name="E­Æo±aE￡ 40" xfId="2260" xr:uid="{00000000-0005-0000-0000-0000CF080000}"/>
    <cellStyle name="E­Æo±aE￡ 41" xfId="2261" xr:uid="{00000000-0005-0000-0000-0000D0080000}"/>
    <cellStyle name="E­Æo±aE￡ 42" xfId="2262" xr:uid="{00000000-0005-0000-0000-0000D1080000}"/>
    <cellStyle name="E­Æo±aE￡ 43" xfId="2263" xr:uid="{00000000-0005-0000-0000-0000D2080000}"/>
    <cellStyle name="E­Æo±aE￡ 44" xfId="2264" xr:uid="{00000000-0005-0000-0000-0000D3080000}"/>
    <cellStyle name="E­Æo±aE￡ 45" xfId="2265" xr:uid="{00000000-0005-0000-0000-0000D4080000}"/>
    <cellStyle name="E­Æo±aE￡ 5" xfId="2266" xr:uid="{00000000-0005-0000-0000-0000D5080000}"/>
    <cellStyle name="E­Æo±aE￡ 6" xfId="2267" xr:uid="{00000000-0005-0000-0000-0000D6080000}"/>
    <cellStyle name="E­Æo±aE￡ 7" xfId="2268" xr:uid="{00000000-0005-0000-0000-0000D7080000}"/>
    <cellStyle name="E­Æo±aE￡ 8" xfId="2269" xr:uid="{00000000-0005-0000-0000-0000D8080000}"/>
    <cellStyle name="E­Æo±aE￡ 9" xfId="2270" xr:uid="{00000000-0005-0000-0000-0000D9080000}"/>
    <cellStyle name="E­Æo±aE￡_일-토목" xfId="2271" xr:uid="{00000000-0005-0000-0000-0000DA080000}"/>
    <cellStyle name="E­Æo±aE￡0" xfId="2272" xr:uid="{00000000-0005-0000-0000-0000DB080000}"/>
    <cellStyle name="È­Æó±âÈ£0" xfId="2273" xr:uid="{00000000-0005-0000-0000-0000DC080000}"/>
    <cellStyle name="E­Æo±aE￡0 10" xfId="2274" xr:uid="{00000000-0005-0000-0000-0000DD080000}"/>
    <cellStyle name="E­Æo±aE￡0 11" xfId="2275" xr:uid="{00000000-0005-0000-0000-0000DE080000}"/>
    <cellStyle name="E­Æo±aE￡0 12" xfId="2276" xr:uid="{00000000-0005-0000-0000-0000DF080000}"/>
    <cellStyle name="E­Æo±aE￡0 13" xfId="2277" xr:uid="{00000000-0005-0000-0000-0000E0080000}"/>
    <cellStyle name="E­Æo±aE￡0 14" xfId="2278" xr:uid="{00000000-0005-0000-0000-0000E1080000}"/>
    <cellStyle name="E­Æo±aE￡0 15" xfId="2279" xr:uid="{00000000-0005-0000-0000-0000E2080000}"/>
    <cellStyle name="E­Æo±aE￡0 16" xfId="2280" xr:uid="{00000000-0005-0000-0000-0000E3080000}"/>
    <cellStyle name="E­Æo±aE￡0 17" xfId="2281" xr:uid="{00000000-0005-0000-0000-0000E4080000}"/>
    <cellStyle name="E­Æo±aE￡0 18" xfId="2282" xr:uid="{00000000-0005-0000-0000-0000E5080000}"/>
    <cellStyle name="E­Æo±aE￡0 19" xfId="2283" xr:uid="{00000000-0005-0000-0000-0000E6080000}"/>
    <cellStyle name="E­Æo±aE￡0 2" xfId="2284" xr:uid="{00000000-0005-0000-0000-0000E7080000}"/>
    <cellStyle name="E­Æo±aE￡0 20" xfId="2285" xr:uid="{00000000-0005-0000-0000-0000E8080000}"/>
    <cellStyle name="E­Æo±aE￡0 21" xfId="2286" xr:uid="{00000000-0005-0000-0000-0000E9080000}"/>
    <cellStyle name="E­Æo±aE￡0 22" xfId="2287" xr:uid="{00000000-0005-0000-0000-0000EA080000}"/>
    <cellStyle name="E­Æo±aE￡0 23" xfId="2288" xr:uid="{00000000-0005-0000-0000-0000EB080000}"/>
    <cellStyle name="E­Æo±aE￡0 24" xfId="2289" xr:uid="{00000000-0005-0000-0000-0000EC080000}"/>
    <cellStyle name="E­Æo±aE￡0 25" xfId="2290" xr:uid="{00000000-0005-0000-0000-0000ED080000}"/>
    <cellStyle name="E­Æo±aE￡0 26" xfId="2291" xr:uid="{00000000-0005-0000-0000-0000EE080000}"/>
    <cellStyle name="E­Æo±aE￡0 27" xfId="2292" xr:uid="{00000000-0005-0000-0000-0000EF080000}"/>
    <cellStyle name="E­Æo±aE￡0 28" xfId="2293" xr:uid="{00000000-0005-0000-0000-0000F0080000}"/>
    <cellStyle name="E­Æo±aE￡0 29" xfId="2294" xr:uid="{00000000-0005-0000-0000-0000F1080000}"/>
    <cellStyle name="E­Æo±aE￡0 3" xfId="2295" xr:uid="{00000000-0005-0000-0000-0000F2080000}"/>
    <cellStyle name="E­Æo±aE￡0 30" xfId="2296" xr:uid="{00000000-0005-0000-0000-0000F3080000}"/>
    <cellStyle name="E­Æo±aE￡0 31" xfId="2297" xr:uid="{00000000-0005-0000-0000-0000F4080000}"/>
    <cellStyle name="E­Æo±aE￡0 32" xfId="2298" xr:uid="{00000000-0005-0000-0000-0000F5080000}"/>
    <cellStyle name="E­Æo±aE￡0 33" xfId="2299" xr:uid="{00000000-0005-0000-0000-0000F6080000}"/>
    <cellStyle name="E­Æo±aE￡0 34" xfId="2300" xr:uid="{00000000-0005-0000-0000-0000F7080000}"/>
    <cellStyle name="E­Æo±aE￡0 35" xfId="2301" xr:uid="{00000000-0005-0000-0000-0000F8080000}"/>
    <cellStyle name="E­Æo±aE￡0 36" xfId="2302" xr:uid="{00000000-0005-0000-0000-0000F9080000}"/>
    <cellStyle name="E­Æo±aE￡0 37" xfId="2303" xr:uid="{00000000-0005-0000-0000-0000FA080000}"/>
    <cellStyle name="E­Æo±aE￡0 38" xfId="2304" xr:uid="{00000000-0005-0000-0000-0000FB080000}"/>
    <cellStyle name="E­Æo±aE￡0 39" xfId="2305" xr:uid="{00000000-0005-0000-0000-0000FC080000}"/>
    <cellStyle name="E­Æo±aE￡0 4" xfId="2306" xr:uid="{00000000-0005-0000-0000-0000FD080000}"/>
    <cellStyle name="E­Æo±aE￡0 40" xfId="2307" xr:uid="{00000000-0005-0000-0000-0000FE080000}"/>
    <cellStyle name="E­Æo±aE￡0 41" xfId="2308" xr:uid="{00000000-0005-0000-0000-0000FF080000}"/>
    <cellStyle name="E­Æo±aE￡0 42" xfId="2309" xr:uid="{00000000-0005-0000-0000-000000090000}"/>
    <cellStyle name="E­Æo±aE￡0 43" xfId="2310" xr:uid="{00000000-0005-0000-0000-000001090000}"/>
    <cellStyle name="E­Æo±aE￡0 44" xfId="2311" xr:uid="{00000000-0005-0000-0000-000002090000}"/>
    <cellStyle name="E­Æo±aE￡0 45" xfId="2312" xr:uid="{00000000-0005-0000-0000-000003090000}"/>
    <cellStyle name="E­Æo±aE￡0 5" xfId="2313" xr:uid="{00000000-0005-0000-0000-000004090000}"/>
    <cellStyle name="E­Æo±aE￡0 6" xfId="2314" xr:uid="{00000000-0005-0000-0000-000005090000}"/>
    <cellStyle name="E­Æo±aE￡0 7" xfId="2315" xr:uid="{00000000-0005-0000-0000-000006090000}"/>
    <cellStyle name="E­Æo±aE￡0 8" xfId="2316" xr:uid="{00000000-0005-0000-0000-000007090000}"/>
    <cellStyle name="E­Æo±aE￡0 9" xfId="2317" xr:uid="{00000000-0005-0000-0000-000008090000}"/>
    <cellStyle name="E­Æo±aE￡0_일-토목" xfId="2318" xr:uid="{00000000-0005-0000-0000-000009090000}"/>
    <cellStyle name="eet1_Q1" xfId="2319" xr:uid="{00000000-0005-0000-0000-00000A090000}"/>
    <cellStyle name="Enter Currency (0)" xfId="2320" xr:uid="{00000000-0005-0000-0000-00000B090000}"/>
    <cellStyle name="Entered" xfId="2321" xr:uid="{00000000-0005-0000-0000-00000C090000}"/>
    <cellStyle name="Euro" xfId="2322" xr:uid="{00000000-0005-0000-0000-00000D090000}"/>
    <cellStyle name="F2" xfId="2323" xr:uid="{00000000-0005-0000-0000-00000E090000}"/>
    <cellStyle name="F2 2" xfId="2324" xr:uid="{00000000-0005-0000-0000-00000F090000}"/>
    <cellStyle name="F2 3" xfId="2325" xr:uid="{00000000-0005-0000-0000-000010090000}"/>
    <cellStyle name="F3" xfId="2326" xr:uid="{00000000-0005-0000-0000-000011090000}"/>
    <cellStyle name="F3 2" xfId="2327" xr:uid="{00000000-0005-0000-0000-000012090000}"/>
    <cellStyle name="F3 3" xfId="2328" xr:uid="{00000000-0005-0000-0000-000013090000}"/>
    <cellStyle name="F4" xfId="2329" xr:uid="{00000000-0005-0000-0000-000014090000}"/>
    <cellStyle name="F4 2" xfId="2330" xr:uid="{00000000-0005-0000-0000-000015090000}"/>
    <cellStyle name="F4 3" xfId="2331" xr:uid="{00000000-0005-0000-0000-000016090000}"/>
    <cellStyle name="F5" xfId="2332" xr:uid="{00000000-0005-0000-0000-000017090000}"/>
    <cellStyle name="F5 2" xfId="2333" xr:uid="{00000000-0005-0000-0000-000018090000}"/>
    <cellStyle name="F5 3" xfId="2334" xr:uid="{00000000-0005-0000-0000-000019090000}"/>
    <cellStyle name="F6" xfId="2335" xr:uid="{00000000-0005-0000-0000-00001A090000}"/>
    <cellStyle name="F6 2" xfId="2336" xr:uid="{00000000-0005-0000-0000-00001B090000}"/>
    <cellStyle name="F6 3" xfId="2337" xr:uid="{00000000-0005-0000-0000-00001C090000}"/>
    <cellStyle name="F7" xfId="2338" xr:uid="{00000000-0005-0000-0000-00001D090000}"/>
    <cellStyle name="F7 2" xfId="2339" xr:uid="{00000000-0005-0000-0000-00001E090000}"/>
    <cellStyle name="F7 3" xfId="2340" xr:uid="{00000000-0005-0000-0000-00001F090000}"/>
    <cellStyle name="F8" xfId="2341" xr:uid="{00000000-0005-0000-0000-000020090000}"/>
    <cellStyle name="F8 2" xfId="2342" xr:uid="{00000000-0005-0000-0000-000021090000}"/>
    <cellStyle name="F8 3" xfId="2343" xr:uid="{00000000-0005-0000-0000-000022090000}"/>
    <cellStyle name="Fixed" xfId="2344" xr:uid="{00000000-0005-0000-0000-000023090000}"/>
    <cellStyle name="Fixed 2" xfId="2345" xr:uid="{00000000-0005-0000-0000-000024090000}"/>
    <cellStyle name="Fixed 3" xfId="2346" xr:uid="{00000000-0005-0000-0000-000025090000}"/>
    <cellStyle name="Fixed 4" xfId="2347" xr:uid="{00000000-0005-0000-0000-000026090000}"/>
    <cellStyle name="Fixed 5" xfId="2348" xr:uid="{00000000-0005-0000-0000-000027090000}"/>
    <cellStyle name="Fixed 6" xfId="2349" xr:uid="{00000000-0005-0000-0000-000028090000}"/>
    <cellStyle name="Fixed 7" xfId="2350" xr:uid="{00000000-0005-0000-0000-000029090000}"/>
    <cellStyle name="Fixed_01_응봉배수지계측제어내역서_091204" xfId="2351" xr:uid="{00000000-0005-0000-0000-00002A090000}"/>
    <cellStyle name="Followed Hyperlink" xfId="2352" xr:uid="{00000000-0005-0000-0000-00002B090000}"/>
    <cellStyle name="G" xfId="2353" xr:uid="{00000000-0005-0000-0000-00002C090000}"/>
    <cellStyle name="G/표준" xfId="2354" xr:uid="{00000000-0005-0000-0000-00002D090000}"/>
    <cellStyle name="ǦǦ_x0003_" xfId="2355" xr:uid="{00000000-0005-0000-0000-00002E090000}"/>
    <cellStyle name="Grey" xfId="2356" xr:uid="{00000000-0005-0000-0000-00002F090000}"/>
    <cellStyle name="Grey 2" xfId="2357" xr:uid="{00000000-0005-0000-0000-000030090000}"/>
    <cellStyle name="Grey 3" xfId="2358" xr:uid="{00000000-0005-0000-0000-000031090000}"/>
    <cellStyle name="H1" xfId="2359" xr:uid="{00000000-0005-0000-0000-000032090000}"/>
    <cellStyle name="H2" xfId="2360" xr:uid="{00000000-0005-0000-0000-000033090000}"/>
    <cellStyle name="head" xfId="2361" xr:uid="{00000000-0005-0000-0000-000034090000}"/>
    <cellStyle name="head 1" xfId="2362" xr:uid="{00000000-0005-0000-0000-000035090000}"/>
    <cellStyle name="head 1-1" xfId="2363" xr:uid="{00000000-0005-0000-0000-000036090000}"/>
    <cellStyle name="HEADER" xfId="2364" xr:uid="{00000000-0005-0000-0000-000037090000}"/>
    <cellStyle name="Header1" xfId="2365" xr:uid="{00000000-0005-0000-0000-000038090000}"/>
    <cellStyle name="Header2" xfId="2366" xr:uid="{00000000-0005-0000-0000-000039090000}"/>
    <cellStyle name="Heading 1" xfId="2367" xr:uid="{00000000-0005-0000-0000-00003A090000}"/>
    <cellStyle name="Heading 1 2" xfId="2368" xr:uid="{00000000-0005-0000-0000-00003B090000}"/>
    <cellStyle name="Heading 1 3" xfId="2369" xr:uid="{00000000-0005-0000-0000-00003C090000}"/>
    <cellStyle name="Heading 2" xfId="2370" xr:uid="{00000000-0005-0000-0000-00003D090000}"/>
    <cellStyle name="Heading 2 2" xfId="2371" xr:uid="{00000000-0005-0000-0000-00003E090000}"/>
    <cellStyle name="Heading 2 3" xfId="2372" xr:uid="{00000000-0005-0000-0000-00003F090000}"/>
    <cellStyle name="HEADING1" xfId="2373" xr:uid="{00000000-0005-0000-0000-000040090000}"/>
    <cellStyle name="Heading1 2" xfId="2374" xr:uid="{00000000-0005-0000-0000-000041090000}"/>
    <cellStyle name="Heading1 3" xfId="2375" xr:uid="{00000000-0005-0000-0000-000042090000}"/>
    <cellStyle name="Heading1 4" xfId="2376" xr:uid="{00000000-0005-0000-0000-000043090000}"/>
    <cellStyle name="Heading1 5" xfId="2377" xr:uid="{00000000-0005-0000-0000-000044090000}"/>
    <cellStyle name="HEADING1 6" xfId="2378" xr:uid="{00000000-0005-0000-0000-000045090000}"/>
    <cellStyle name="HEADING1 7" xfId="2379" xr:uid="{00000000-0005-0000-0000-000046090000}"/>
    <cellStyle name="Heading1_01_응봉배수지계측제어내역서_091204" xfId="2380" xr:uid="{00000000-0005-0000-0000-000047090000}"/>
    <cellStyle name="HEADING2" xfId="2381" xr:uid="{00000000-0005-0000-0000-000048090000}"/>
    <cellStyle name="Heading2 2" xfId="2382" xr:uid="{00000000-0005-0000-0000-000049090000}"/>
    <cellStyle name="Heading2 3" xfId="2383" xr:uid="{00000000-0005-0000-0000-00004A090000}"/>
    <cellStyle name="Heading2 4" xfId="2384" xr:uid="{00000000-0005-0000-0000-00004B090000}"/>
    <cellStyle name="Heading2 5" xfId="2385" xr:uid="{00000000-0005-0000-0000-00004C090000}"/>
    <cellStyle name="HEADING2 6" xfId="2386" xr:uid="{00000000-0005-0000-0000-00004D090000}"/>
    <cellStyle name="HEADING2 7" xfId="2387" xr:uid="{00000000-0005-0000-0000-00004E090000}"/>
    <cellStyle name="Heading2_01_응봉배수지계측제어내역서_091204" xfId="2388" xr:uid="{00000000-0005-0000-0000-00004F090000}"/>
    <cellStyle name="Helv8_PFD4.XLS" xfId="2389" xr:uid="{00000000-0005-0000-0000-000050090000}"/>
    <cellStyle name="Hyperlink" xfId="2390" xr:uid="{00000000-0005-0000-0000-000051090000}"/>
    <cellStyle name="iles|_x0005_h" xfId="2391" xr:uid="{00000000-0005-0000-0000-000052090000}"/>
    <cellStyle name="Input [yellow]" xfId="2392" xr:uid="{00000000-0005-0000-0000-000053090000}"/>
    <cellStyle name="Input [yellow] 2" xfId="2393" xr:uid="{00000000-0005-0000-0000-000054090000}"/>
    <cellStyle name="Input [yellow] 3" xfId="2394" xr:uid="{00000000-0005-0000-0000-000055090000}"/>
    <cellStyle name="_x0001__x0002_ĵĵ_x0007_ ĵĵ_x000d__x000d_ƨƬ_x0001__x0002_ƨƬ_x0007__x000d_ǒǓ _x000d_ǜǜ_x000d__x000d_ǪǪ_x0007__x0007__x0005__x0005__x0010__x0001_ဠ" xfId="2395" xr:uid="{00000000-0005-0000-0000-000056090000}"/>
    <cellStyle name="left" xfId="2396" xr:uid="{00000000-0005-0000-0000-000057090000}"/>
    <cellStyle name="les" xfId="2397" xr:uid="{00000000-0005-0000-0000-000058090000}"/>
    <cellStyle name="Link Currency (0)" xfId="2398" xr:uid="{00000000-0005-0000-0000-000059090000}"/>
    <cellStyle name="LongDesc" xfId="2399" xr:uid="{00000000-0005-0000-0000-00005A090000}"/>
    <cellStyle name="Milliers [0]_Arabian Spec" xfId="2400" xr:uid="{00000000-0005-0000-0000-00005B090000}"/>
    <cellStyle name="Milliers_Arabian Spec" xfId="2401" xr:uid="{00000000-0005-0000-0000-00005C090000}"/>
    <cellStyle name="mma_CASH &amp; DSO" xfId="2402" xr:uid="{00000000-0005-0000-0000-00005D090000}"/>
    <cellStyle name="Model" xfId="2403" xr:uid="{00000000-0005-0000-0000-00005E090000}"/>
    <cellStyle name="Mon?aire [0]_Arabian Spec" xfId="2404" xr:uid="{00000000-0005-0000-0000-00005F090000}"/>
    <cellStyle name="Mon?aire_Arabian Spec" xfId="2405" xr:uid="{00000000-0005-0000-0000-000060090000}"/>
    <cellStyle name="MS Proofing Tools" xfId="2406" xr:uid="{00000000-0005-0000-0000-000061090000}"/>
    <cellStyle name="N?rmal_MCOE Summary (5)_98선급금" xfId="2407" xr:uid="{00000000-0005-0000-0000-000062090000}"/>
    <cellStyle name="New Times Roman" xfId="2408" xr:uid="{00000000-0005-0000-0000-000063090000}"/>
    <cellStyle name="NEW정렬" xfId="2409" xr:uid="{00000000-0005-0000-0000-000064090000}"/>
    <cellStyle name="no dec" xfId="2410" xr:uid="{00000000-0005-0000-0000-000065090000}"/>
    <cellStyle name="normal" xfId="2411" xr:uid="{00000000-0005-0000-0000-000066090000}"/>
    <cellStyle name="Normal - Style1" xfId="2412" xr:uid="{00000000-0005-0000-0000-000067090000}"/>
    <cellStyle name="Normal - Style1 2" xfId="2413" xr:uid="{00000000-0005-0000-0000-000068090000}"/>
    <cellStyle name="Normal - Style1 3" xfId="2414" xr:uid="{00000000-0005-0000-0000-000069090000}"/>
    <cellStyle name="Normal - Style1 4" xfId="2415" xr:uid="{00000000-0005-0000-0000-00006A090000}"/>
    <cellStyle name="Normal - Style1_01_응봉배수지계측제어내역서_091204" xfId="2416" xr:uid="{00000000-0005-0000-0000-00006B090000}"/>
    <cellStyle name="Normal - Style2" xfId="2417" xr:uid="{00000000-0005-0000-0000-00006C090000}"/>
    <cellStyle name="Normal - Style3" xfId="2418" xr:uid="{00000000-0005-0000-0000-00006D090000}"/>
    <cellStyle name="Normal - Style4" xfId="2419" xr:uid="{00000000-0005-0000-0000-00006E090000}"/>
    <cellStyle name="Normal - Style5" xfId="2420" xr:uid="{00000000-0005-0000-0000-00006F090000}"/>
    <cellStyle name="Normal - Style6" xfId="2421" xr:uid="{00000000-0005-0000-0000-000070090000}"/>
    <cellStyle name="Normal - Style7" xfId="2422" xr:uid="{00000000-0005-0000-0000-000071090000}"/>
    <cellStyle name="Normal - Style8" xfId="2423" xr:uid="{00000000-0005-0000-0000-000072090000}"/>
    <cellStyle name="Normal - 유형1" xfId="2424" xr:uid="{00000000-0005-0000-0000-000073090000}"/>
    <cellStyle name="Normal_ " xfId="2425" xr:uid="{00000000-0005-0000-0000-000074090000}"/>
    <cellStyle name="N䁯rmal_MCOE Summary (5)_98선급금" xfId="2426" xr:uid="{00000000-0005-0000-0000-000075090000}"/>
    <cellStyle name="Œ…?æ맖?e [0.00]_laroux" xfId="2427" xr:uid="{00000000-0005-0000-0000-000076090000}"/>
    <cellStyle name="Œ…?æ맖?e_laroux" xfId="2428" xr:uid="{00000000-0005-0000-0000-000077090000}"/>
    <cellStyle name="oft Excel]_x000d__x000a_Comment=The open=/f lines load custom functions into the Paste Function list._x000d__x000a_Maximized=3_x000d__x000a_AutoFormat=" xfId="2429" xr:uid="{00000000-0005-0000-0000-000078090000}"/>
    <cellStyle name="oh" xfId="2430" xr:uid="{00000000-0005-0000-0000-000079090000}"/>
    <cellStyle name="Oormal_Q3-RPT TRK_갬적-갑지 (3)" xfId="2431" xr:uid="{00000000-0005-0000-0000-00007A090000}"/>
    <cellStyle name="p/n" xfId="2432" xr:uid="{00000000-0005-0000-0000-00007B090000}"/>
    <cellStyle name="Percent" xfId="2433" xr:uid="{00000000-0005-0000-0000-00007C090000}"/>
    <cellStyle name="Percent [2]" xfId="2434" xr:uid="{00000000-0005-0000-0000-00007D090000}"/>
    <cellStyle name="Percent 2" xfId="2435" xr:uid="{00000000-0005-0000-0000-00007E090000}"/>
    <cellStyle name="Percent 3" xfId="2436" xr:uid="{00000000-0005-0000-0000-00007F090000}"/>
    <cellStyle name="Percent 4" xfId="2437" xr:uid="{00000000-0005-0000-0000-000080090000}"/>
    <cellStyle name="Percent 5" xfId="2438" xr:uid="{00000000-0005-0000-0000-000081090000}"/>
    <cellStyle name="Percent 6" xfId="2439" xr:uid="{00000000-0005-0000-0000-000082090000}"/>
    <cellStyle name="Percent 7" xfId="2440" xr:uid="{00000000-0005-0000-0000-000083090000}"/>
    <cellStyle name="Percent_00.11" xfId="2441" xr:uid="{00000000-0005-0000-0000-000084090000}"/>
    <cellStyle name="PrePop Currency (0)" xfId="2442" xr:uid="{00000000-0005-0000-0000-000085090000}"/>
    <cellStyle name="PRICE2" xfId="2443" xr:uid="{00000000-0005-0000-0000-000086090000}"/>
    <cellStyle name="Product" xfId="2444" xr:uid="{00000000-0005-0000-0000-000087090000}"/>
    <cellStyle name="Q값(소수점,3)" xfId="2445" xr:uid="{00000000-0005-0000-0000-000088090000}"/>
    <cellStyle name="R?" xfId="2446" xr:uid="{00000000-0005-0000-0000-000089090000}"/>
    <cellStyle name="Released" xfId="2447" xr:uid="{00000000-0005-0000-0000-00008A090000}"/>
    <cellStyle name="RevList" xfId="2448" xr:uid="{00000000-0005-0000-0000-00008B090000}"/>
    <cellStyle name="rld Wide" xfId="2449" xr:uid="{00000000-0005-0000-0000-00008C090000}"/>
    <cellStyle name="s]_x000d__x000a_load=_x000d__x000a_run=_x000d__x000a_NullPort=None_x000d__x000a_SkipMouseRedetect=1_x000d__x000a_device=QLaser SF700/710,KHQLBP,LPT1:_x000d__x000a__x000d__x000a_[Desktop]_x000d__x000a_Wallpaper=C:\WI" xfId="2450" xr:uid="{00000000-0005-0000-0000-00008D090000}"/>
    <cellStyle name="sche|_x0005_" xfId="2451" xr:uid="{00000000-0005-0000-0000-00008E090000}"/>
    <cellStyle name="setup" xfId="2452" xr:uid="{00000000-0005-0000-0000-00008F090000}"/>
    <cellStyle name="sh" xfId="2453" xr:uid="{00000000-0005-0000-0000-000090090000}"/>
    <cellStyle name="ssh" xfId="2454" xr:uid="{00000000-0005-0000-0000-000091090000}"/>
    <cellStyle name="_x0001__x0002_ƨƬ_x0007__x000d_ǒǓ _x000d_ǜǜ_x000d__x000d_ǪǪ_x0007__x0007__x0005__x0005__x0010__x0001_ဠ" xfId="2455" xr:uid="{00000000-0005-0000-0000-000092090000}"/>
    <cellStyle name="STANDARD" xfId="2456" xr:uid="{00000000-0005-0000-0000-000093090000}"/>
    <cellStyle name="STD" xfId="2457" xr:uid="{00000000-0005-0000-0000-000094090000}"/>
    <cellStyle name="Sub" xfId="2458" xr:uid="{00000000-0005-0000-0000-000095090000}"/>
    <cellStyle name="subhead" xfId="2459" xr:uid="{00000000-0005-0000-0000-000096090000}"/>
    <cellStyle name="Subtotal" xfId="2460" xr:uid="{00000000-0005-0000-0000-000097090000}"/>
    <cellStyle name="Temp" xfId="2461" xr:uid="{00000000-0005-0000-0000-000098090000}"/>
    <cellStyle name="Text Indent A" xfId="2462" xr:uid="{00000000-0005-0000-0000-000099090000}"/>
    <cellStyle name="Text Indent B" xfId="2463" xr:uid="{00000000-0005-0000-0000-00009A090000}"/>
    <cellStyle name="Title" xfId="2464" xr:uid="{00000000-0005-0000-0000-00009B090000}"/>
    <cellStyle name="title [1]" xfId="2465" xr:uid="{00000000-0005-0000-0000-00009C090000}"/>
    <cellStyle name="title [2]" xfId="2466" xr:uid="{00000000-0005-0000-0000-00009D090000}"/>
    <cellStyle name="Title 2" xfId="2467" xr:uid="{00000000-0005-0000-0000-00009E090000}"/>
    <cellStyle name="Title 3" xfId="2468" xr:uid="{00000000-0005-0000-0000-00009F090000}"/>
    <cellStyle name="Title_01_응봉배수지계측제어내역서_091204" xfId="2469" xr:uid="{00000000-0005-0000-0000-0000A0090000}"/>
    <cellStyle name="Title2" xfId="2470" xr:uid="{00000000-0005-0000-0000-0000A1090000}"/>
    <cellStyle name="ton" xfId="2471" xr:uid="{00000000-0005-0000-0000-0000A2090000}"/>
    <cellStyle name="Total" xfId="2472" xr:uid="{00000000-0005-0000-0000-0000A3090000}"/>
    <cellStyle name="Total 2" xfId="2473" xr:uid="{00000000-0005-0000-0000-0000A4090000}"/>
    <cellStyle name="Total 3" xfId="2474" xr:uid="{00000000-0005-0000-0000-0000A5090000}"/>
    <cellStyle name="Total 4" xfId="2475" xr:uid="{00000000-0005-0000-0000-0000A6090000}"/>
    <cellStyle name="Total 5" xfId="2476" xr:uid="{00000000-0005-0000-0000-0000A7090000}"/>
    <cellStyle name="Total 6" xfId="2477" xr:uid="{00000000-0005-0000-0000-0000A8090000}"/>
    <cellStyle name="Total 7" xfId="2478" xr:uid="{00000000-0005-0000-0000-0000A9090000}"/>
    <cellStyle name="Total_01_응봉배수지계측제어내역서_091204" xfId="2479" xr:uid="{00000000-0005-0000-0000-0000AA090000}"/>
    <cellStyle name="UM" xfId="2480" xr:uid="{00000000-0005-0000-0000-0000AB090000}"/>
    <cellStyle name="W?rung [0]_Compiling Utility Macros" xfId="2481" xr:uid="{00000000-0005-0000-0000-0000AC090000}"/>
    <cellStyle name="W?rung_Compiling Utility Macros" xfId="2482" xr:uid="{00000000-0005-0000-0000-0000AD090000}"/>
    <cellStyle name="wrap" xfId="2483" xr:uid="{00000000-0005-0000-0000-0000AE090000}"/>
    <cellStyle name="XLS'|_x0005_t" xfId="2484" xr:uid="{00000000-0005-0000-0000-0000AF090000}"/>
    <cellStyle name="μU¿¡ ¿A´A CIAIÆU¸μAⓒ" xfId="2485" xr:uid="{00000000-0005-0000-0000-0000B0090000}"/>
    <cellStyle name="ハイパ?リンク" xfId="2486" xr:uid="{00000000-0005-0000-0000-0000B1090000}"/>
    <cellStyle name="ハイパーリンク" xfId="2487" xr:uid="{00000000-0005-0000-0000-0000B2090000}"/>
    <cellStyle name="_x0010__x0001_ဠ" xfId="2488" xr:uid="{00000000-0005-0000-0000-0000B3090000}"/>
    <cellStyle name="" xfId="2489" xr:uid="{00000000-0005-0000-0000-0000B4090000}"/>
    <cellStyle name="가." xfId="2490" xr:uid="{00000000-0005-0000-0000-0000B5090000}"/>
    <cellStyle name="가.인건비" xfId="2491" xr:uid="{00000000-0005-0000-0000-0000B6090000}"/>
    <cellStyle name="강조색1 2" xfId="2492" xr:uid="{00000000-0005-0000-0000-0000B7090000}"/>
    <cellStyle name="강조색2 2" xfId="2493" xr:uid="{00000000-0005-0000-0000-0000B8090000}"/>
    <cellStyle name="강조색3 2" xfId="2494" xr:uid="{00000000-0005-0000-0000-0000B9090000}"/>
    <cellStyle name="강조색4 2" xfId="2495" xr:uid="{00000000-0005-0000-0000-0000BA090000}"/>
    <cellStyle name="강조색5 2" xfId="2496" xr:uid="{00000000-0005-0000-0000-0000BB090000}"/>
    <cellStyle name="강조색6 2" xfId="2497" xr:uid="{00000000-0005-0000-0000-0000BC090000}"/>
    <cellStyle name="걛_x0007_ 걛_x000d__x000d_­­_x0007_ ­" xfId="2498" xr:uid="{00000000-0005-0000-0000-0000BD090000}"/>
    <cellStyle name="경고문 2" xfId="2499" xr:uid="{00000000-0005-0000-0000-0000BE090000}"/>
    <cellStyle name="계(단가)" xfId="2500" xr:uid="{00000000-0005-0000-0000-0000BF090000}"/>
    <cellStyle name="계(일위,계, 소수0)" xfId="2501" xr:uid="{00000000-0005-0000-0000-0000C0090000}"/>
    <cellStyle name="계산 2" xfId="2502" xr:uid="{00000000-0005-0000-0000-0000C1090000}"/>
    <cellStyle name="고정소숫점" xfId="2503" xr:uid="{00000000-0005-0000-0000-0000C2090000}"/>
    <cellStyle name="고정소숫점 2" xfId="2504" xr:uid="{00000000-0005-0000-0000-0000C3090000}"/>
    <cellStyle name="고정소숫점 3" xfId="2505" xr:uid="{00000000-0005-0000-0000-0000C4090000}"/>
    <cellStyle name="고정소숫점 4" xfId="2506" xr:uid="{00000000-0005-0000-0000-0000C5090000}"/>
    <cellStyle name="고정소숫점 5" xfId="2507" xr:uid="{00000000-0005-0000-0000-0000C6090000}"/>
    <cellStyle name="고정소숫점 6" xfId="2508" xr:uid="{00000000-0005-0000-0000-0000C7090000}"/>
    <cellStyle name="고정소숫점 7" xfId="2509" xr:uid="{00000000-0005-0000-0000-0000C8090000}"/>
    <cellStyle name="고정소숫점_01_응봉배수지계측제어내역서_091204" xfId="2510" xr:uid="{00000000-0005-0000-0000-0000C9090000}"/>
    <cellStyle name="고정출력1" xfId="2511" xr:uid="{00000000-0005-0000-0000-0000CA090000}"/>
    <cellStyle name="고정출력1 2" xfId="2512" xr:uid="{00000000-0005-0000-0000-0000CB090000}"/>
    <cellStyle name="고정출력1 3" xfId="2513" xr:uid="{00000000-0005-0000-0000-0000CC090000}"/>
    <cellStyle name="고정출력1 4" xfId="2514" xr:uid="{00000000-0005-0000-0000-0000CD090000}"/>
    <cellStyle name="고정출력1 5" xfId="2515" xr:uid="{00000000-0005-0000-0000-0000CE090000}"/>
    <cellStyle name="고정출력1 6" xfId="2516" xr:uid="{00000000-0005-0000-0000-0000CF090000}"/>
    <cellStyle name="고정출력1 7" xfId="2517" xr:uid="{00000000-0005-0000-0000-0000D0090000}"/>
    <cellStyle name="고정출력1_01_응봉배수지계측제어내역서_091204" xfId="2518" xr:uid="{00000000-0005-0000-0000-0000D1090000}"/>
    <cellStyle name="고정출력2" xfId="2519" xr:uid="{00000000-0005-0000-0000-0000D2090000}"/>
    <cellStyle name="고정출력2 2" xfId="2520" xr:uid="{00000000-0005-0000-0000-0000D3090000}"/>
    <cellStyle name="고정출력2 3" xfId="2521" xr:uid="{00000000-0005-0000-0000-0000D4090000}"/>
    <cellStyle name="고정출력2 4" xfId="2522" xr:uid="{00000000-0005-0000-0000-0000D5090000}"/>
    <cellStyle name="고정출력2 5" xfId="2523" xr:uid="{00000000-0005-0000-0000-0000D6090000}"/>
    <cellStyle name="고정출력2 6" xfId="2524" xr:uid="{00000000-0005-0000-0000-0000D7090000}"/>
    <cellStyle name="고정출력2 7" xfId="2525" xr:uid="{00000000-0005-0000-0000-0000D8090000}"/>
    <cellStyle name="고정출력2_01_응봉배수지계측제어내역서_091204" xfId="2526" xr:uid="{00000000-0005-0000-0000-0000D9090000}"/>
    <cellStyle name="공정제목" xfId="2527" xr:uid="{00000000-0005-0000-0000-0000DA090000}"/>
    <cellStyle name="공종" xfId="2528" xr:uid="{00000000-0005-0000-0000-0000DB090000}"/>
    <cellStyle name="咬訌裝?INCOM1" xfId="2529" xr:uid="{00000000-0005-0000-0000-0000DC090000}"/>
    <cellStyle name="咬訌裝?INCOM1 2" xfId="2530" xr:uid="{00000000-0005-0000-0000-0000DD090000}"/>
    <cellStyle name="咬訌裝?INCOM1 3" xfId="2531" xr:uid="{00000000-0005-0000-0000-0000DE090000}"/>
    <cellStyle name="咬訌裝?INCOM10" xfId="2532" xr:uid="{00000000-0005-0000-0000-0000DF090000}"/>
    <cellStyle name="咬訌裝?INCOM10 2" xfId="2533" xr:uid="{00000000-0005-0000-0000-0000E0090000}"/>
    <cellStyle name="咬訌裝?INCOM10 3" xfId="2534" xr:uid="{00000000-0005-0000-0000-0000E1090000}"/>
    <cellStyle name="咬訌裝?INCOM2" xfId="2535" xr:uid="{00000000-0005-0000-0000-0000E2090000}"/>
    <cellStyle name="咬訌裝?INCOM2 2" xfId="2536" xr:uid="{00000000-0005-0000-0000-0000E3090000}"/>
    <cellStyle name="咬訌裝?INCOM2 3" xfId="2537" xr:uid="{00000000-0005-0000-0000-0000E4090000}"/>
    <cellStyle name="咬訌裝?INCOM3" xfId="2538" xr:uid="{00000000-0005-0000-0000-0000E5090000}"/>
    <cellStyle name="咬訌裝?INCOM3 2" xfId="2539" xr:uid="{00000000-0005-0000-0000-0000E6090000}"/>
    <cellStyle name="咬訌裝?INCOM3 3" xfId="2540" xr:uid="{00000000-0005-0000-0000-0000E7090000}"/>
    <cellStyle name="咬訌裝?INCOM4" xfId="2541" xr:uid="{00000000-0005-0000-0000-0000E8090000}"/>
    <cellStyle name="咬訌裝?INCOM4 2" xfId="2542" xr:uid="{00000000-0005-0000-0000-0000E9090000}"/>
    <cellStyle name="咬訌裝?INCOM4 3" xfId="2543" xr:uid="{00000000-0005-0000-0000-0000EA090000}"/>
    <cellStyle name="咬訌裝?INCOM5" xfId="2544" xr:uid="{00000000-0005-0000-0000-0000EB090000}"/>
    <cellStyle name="咬訌裝?INCOM5 2" xfId="2545" xr:uid="{00000000-0005-0000-0000-0000EC090000}"/>
    <cellStyle name="咬訌裝?INCOM5 3" xfId="2546" xr:uid="{00000000-0005-0000-0000-0000ED090000}"/>
    <cellStyle name="咬訌裝?INCOM6" xfId="2547" xr:uid="{00000000-0005-0000-0000-0000EE090000}"/>
    <cellStyle name="咬訌裝?INCOM6 2" xfId="2548" xr:uid="{00000000-0005-0000-0000-0000EF090000}"/>
    <cellStyle name="咬訌裝?INCOM6 3" xfId="2549" xr:uid="{00000000-0005-0000-0000-0000F0090000}"/>
    <cellStyle name="咬訌裝?INCOM7" xfId="2550" xr:uid="{00000000-0005-0000-0000-0000F1090000}"/>
    <cellStyle name="咬訌裝?INCOM7 2" xfId="2551" xr:uid="{00000000-0005-0000-0000-0000F2090000}"/>
    <cellStyle name="咬訌裝?INCOM7 3" xfId="2552" xr:uid="{00000000-0005-0000-0000-0000F3090000}"/>
    <cellStyle name="咬訌裝?INCOM8" xfId="2553" xr:uid="{00000000-0005-0000-0000-0000F4090000}"/>
    <cellStyle name="咬訌裝?INCOM8 2" xfId="2554" xr:uid="{00000000-0005-0000-0000-0000F5090000}"/>
    <cellStyle name="咬訌裝?INCOM8 3" xfId="2555" xr:uid="{00000000-0005-0000-0000-0000F6090000}"/>
    <cellStyle name="咬訌裝?INCOM9" xfId="2556" xr:uid="{00000000-0005-0000-0000-0000F7090000}"/>
    <cellStyle name="咬訌裝?INCOM9 2" xfId="2557" xr:uid="{00000000-0005-0000-0000-0000F8090000}"/>
    <cellStyle name="咬訌裝?INCOM9 3" xfId="2558" xr:uid="{00000000-0005-0000-0000-0000F9090000}"/>
    <cellStyle name="咬訌裝?PRIB11" xfId="2559" xr:uid="{00000000-0005-0000-0000-0000FA090000}"/>
    <cellStyle name="咬訌裝?PRIB11 2" xfId="2560" xr:uid="{00000000-0005-0000-0000-0000FB090000}"/>
    <cellStyle name="咬訌裝?PRIB11 3" xfId="2561" xr:uid="{00000000-0005-0000-0000-0000FC090000}"/>
    <cellStyle name="국종합건설" xfId="2562" xr:uid="{00000000-0005-0000-0000-0000FD090000}"/>
    <cellStyle name="금액" xfId="2563" xr:uid="{00000000-0005-0000-0000-0000FE090000}"/>
    <cellStyle name="기본" xfId="2564" xr:uid="{00000000-0005-0000-0000-0000FF090000}"/>
    <cellStyle name="기본내역서" xfId="2565" xr:uid="{00000000-0005-0000-0000-0000000A0000}"/>
    <cellStyle name="나쁨 2" xfId="2566" xr:uid="{00000000-0005-0000-0000-0000010A0000}"/>
    <cellStyle name="날짜" xfId="2567" xr:uid="{00000000-0005-0000-0000-0000020A0000}"/>
    <cellStyle name="날짜 2" xfId="2568" xr:uid="{00000000-0005-0000-0000-0000030A0000}"/>
    <cellStyle name="날짜 3" xfId="2569" xr:uid="{00000000-0005-0000-0000-0000040A0000}"/>
    <cellStyle name="날짜 4" xfId="2570" xr:uid="{00000000-0005-0000-0000-0000050A0000}"/>
    <cellStyle name="날짜 5" xfId="2571" xr:uid="{00000000-0005-0000-0000-0000060A0000}"/>
    <cellStyle name="날짜 6" xfId="2572" xr:uid="{00000000-0005-0000-0000-0000070A0000}"/>
    <cellStyle name="날짜 7" xfId="2573" xr:uid="{00000000-0005-0000-0000-0000080A0000}"/>
    <cellStyle name="날짜_01_응봉배수지계측제어내역서_091204" xfId="2574" xr:uid="{00000000-0005-0000-0000-0000090A0000}"/>
    <cellStyle name="내역" xfId="2575" xr:uid="{00000000-0005-0000-0000-00000A0A0000}"/>
    <cellStyle name="내역서" xfId="2576" xr:uid="{00000000-0005-0000-0000-00000B0A0000}"/>
    <cellStyle name="네모제목" xfId="2577" xr:uid="{00000000-0005-0000-0000-00000C0A0000}"/>
    <cellStyle name="노명용" xfId="2578" xr:uid="{00000000-0005-0000-0000-00000D0A0000}"/>
    <cellStyle name="단위" xfId="2579" xr:uid="{00000000-0005-0000-0000-00000E0A0000}"/>
    <cellStyle name="단위(원)" xfId="2580" xr:uid="{00000000-0005-0000-0000-00000F0A0000}"/>
    <cellStyle name="단위_CCTV정비공사내역서" xfId="2581" xr:uid="{00000000-0005-0000-0000-0000100A0000}"/>
    <cellStyle name="달러" xfId="2582" xr:uid="{00000000-0005-0000-0000-0000110A0000}"/>
    <cellStyle name="달러 2" xfId="2583" xr:uid="{00000000-0005-0000-0000-0000120A0000}"/>
    <cellStyle name="달러 3" xfId="2584" xr:uid="{00000000-0005-0000-0000-0000130A0000}"/>
    <cellStyle name="달러 4" xfId="2585" xr:uid="{00000000-0005-0000-0000-0000140A0000}"/>
    <cellStyle name="달러 5" xfId="2586" xr:uid="{00000000-0005-0000-0000-0000150A0000}"/>
    <cellStyle name="달러 6" xfId="2587" xr:uid="{00000000-0005-0000-0000-0000160A0000}"/>
    <cellStyle name="달러 7" xfId="2588" xr:uid="{00000000-0005-0000-0000-0000170A0000}"/>
    <cellStyle name="달러_01_응봉배수지계측제어내역서_091204" xfId="2589" xr:uid="{00000000-0005-0000-0000-0000180A0000}"/>
    <cellStyle name="대기" xfId="2590" xr:uid="{00000000-0005-0000-0000-0000190A0000}"/>
    <cellStyle name="뒤에 오는 하이퍼링크" xfId="2591" xr:uid="{00000000-0005-0000-0000-00001A0A0000}"/>
    <cellStyle name="똿뗦먛귟 [0.00]_laroux" xfId="2592" xr:uid="{00000000-0005-0000-0000-00001B0A0000}"/>
    <cellStyle name="똿뗦먛귟_laroux" xfId="2593" xr:uid="{00000000-0005-0000-0000-00001C0A0000}"/>
    <cellStyle name="라인" xfId="2594" xr:uid="{00000000-0005-0000-0000-00001D0A0000}"/>
    <cellStyle name="마이너스키" xfId="2595" xr:uid="{00000000-0005-0000-0000-00001E0A0000}"/>
    <cellStyle name="메모 10" xfId="2596" xr:uid="{00000000-0005-0000-0000-00001F0A0000}"/>
    <cellStyle name="메모 2" xfId="2597" xr:uid="{00000000-0005-0000-0000-0000200A0000}"/>
    <cellStyle name="메모 3" xfId="2598" xr:uid="{00000000-0005-0000-0000-0000210A0000}"/>
    <cellStyle name="메모 4" xfId="2599" xr:uid="{00000000-0005-0000-0000-0000220A0000}"/>
    <cellStyle name="메모 5" xfId="2600" xr:uid="{00000000-0005-0000-0000-0000230A0000}"/>
    <cellStyle name="메모 6" xfId="2601" xr:uid="{00000000-0005-0000-0000-0000240A0000}"/>
    <cellStyle name="메모 7" xfId="2602" xr:uid="{00000000-0005-0000-0000-0000250A0000}"/>
    <cellStyle name="메모 8" xfId="2603" xr:uid="{00000000-0005-0000-0000-0000260A0000}"/>
    <cellStyle name="메모 9" xfId="2604" xr:uid="{00000000-0005-0000-0000-0000270A0000}"/>
    <cellStyle name="믅됞 [0.00]_laroux" xfId="2605" xr:uid="{00000000-0005-0000-0000-0000280A0000}"/>
    <cellStyle name="믅됞_laroux" xfId="2606" xr:uid="{00000000-0005-0000-0000-0000290A0000}"/>
    <cellStyle name="바깥" xfId="2607" xr:uid="{00000000-0005-0000-0000-00002A0A0000}"/>
    <cellStyle name="배분" xfId="2608" xr:uid="{00000000-0005-0000-0000-00002B0A0000}"/>
    <cellStyle name="백" xfId="2609" xr:uid="{00000000-0005-0000-0000-00002C0A0000}"/>
    <cellStyle name="백 " xfId="2610" xr:uid="{00000000-0005-0000-0000-00002D0A0000}"/>
    <cellStyle name="백_01_응봉배수지계측제어내역서_091204" xfId="2611" xr:uid="{00000000-0005-0000-0000-00002E0A0000}"/>
    <cellStyle name="백_041206 목동내역" xfId="2612" xr:uid="{00000000-0005-0000-0000-00002F0A0000}"/>
    <cellStyle name="백_041206 목동내역_설계서(갑지)0223" xfId="2613" xr:uid="{00000000-0005-0000-0000-0000300A0000}"/>
    <cellStyle name="백_041206 목동내역_설계예산서및단가산출서" xfId="2614" xr:uid="{00000000-0005-0000-0000-0000310A0000}"/>
    <cellStyle name="백_041206 목동내역_진입램프최종" xfId="2615" xr:uid="{00000000-0005-0000-0000-0000320A0000}"/>
    <cellStyle name="백_041206 목동내역_진입램프최종엑셀" xfId="2616" xr:uid="{00000000-0005-0000-0000-0000330A0000}"/>
    <cellStyle name="백_1 감시제어" xfId="2617" xr:uid="{00000000-0005-0000-0000-0000340A0000}"/>
    <cellStyle name="백_2.내역서" xfId="2618" xr:uid="{00000000-0005-0000-0000-0000350A0000}"/>
    <cellStyle name="백_2.잠실_0310" xfId="2619" xr:uid="{00000000-0005-0000-0000-0000360A0000}"/>
    <cellStyle name="백_2.잠실_0310_A.100315_내역서_잠실" xfId="2620" xr:uid="{00000000-0005-0000-0000-0000370A0000}"/>
    <cellStyle name="백_2.잠실_0310_B.100315_내역서_잠실" xfId="2621" xr:uid="{00000000-0005-0000-0000-0000380A0000}"/>
    <cellStyle name="백_2.잠실_0310_B.100318_내역서_잠실_최종" xfId="2622" xr:uid="{00000000-0005-0000-0000-0000390A0000}"/>
    <cellStyle name="백_2.잠실_0310_내역서" xfId="2623" xr:uid="{00000000-0005-0000-0000-00003A0A0000}"/>
    <cellStyle name="백_2.잠실_0310_실증_내역서" xfId="2624" xr:uid="{00000000-0005-0000-0000-00003B0A0000}"/>
    <cellStyle name="백_2.잠실_0310_실증_내역서_100708" xfId="2625" xr:uid="{00000000-0005-0000-0000-00003C0A0000}"/>
    <cellStyle name="백_2.잠실_0310_원본_백련_설계서_100720" xfId="2626" xr:uid="{00000000-0005-0000-0000-00003D0A0000}"/>
    <cellStyle name="백_2011_무인화시설_년간단가공사_설계서(원)" xfId="2627" xr:uid="{00000000-0005-0000-0000-00003E0A0000}"/>
    <cellStyle name="백_Book2" xfId="2628" xr:uid="{00000000-0005-0000-0000-00003F0A0000}"/>
    <cellStyle name="백_Book2_설계서(갑지)0223" xfId="2629" xr:uid="{00000000-0005-0000-0000-0000400A0000}"/>
    <cellStyle name="백_Book2_설계예산서및단가산출서" xfId="2630" xr:uid="{00000000-0005-0000-0000-0000410A0000}"/>
    <cellStyle name="백_Book2_진입램프최종" xfId="2631" xr:uid="{00000000-0005-0000-0000-0000420A0000}"/>
    <cellStyle name="백_Book2_진입램프최종엑셀" xfId="2632" xr:uid="{00000000-0005-0000-0000-0000430A0000}"/>
    <cellStyle name="백_SW개발비대가(가압장)신규" xfId="2633" xr:uid="{00000000-0005-0000-0000-0000440A0000}"/>
    <cellStyle name="백_기초설계서0907-12" xfId="2634" xr:uid="{00000000-0005-0000-0000-0000450A0000}"/>
    <cellStyle name="백_내역서(발주)" xfId="2635" xr:uid="{00000000-0005-0000-0000-0000460A0000}"/>
    <cellStyle name="백_내역서_SW개발비포함_제출_REV6" xfId="2636" xr:uid="{00000000-0005-0000-0000-0000470A0000}"/>
    <cellStyle name="백_노고산_내역서-09.10.27" xfId="2637" xr:uid="{00000000-0005-0000-0000-0000480A0000}"/>
    <cellStyle name="백_방재_공사내역" xfId="2638" xr:uid="{00000000-0005-0000-0000-0000490A0000}"/>
    <cellStyle name="백_설계서(갑지)0223" xfId="2639" xr:uid="{00000000-0005-0000-0000-00004A0A0000}"/>
    <cellStyle name="백_와우산_내역서-09.10.27(1)" xfId="2640" xr:uid="{00000000-0005-0000-0000-00004B0A0000}"/>
    <cellStyle name="백_와우산내역서091027" xfId="2641" xr:uid="{00000000-0005-0000-0000-00004C0A0000}"/>
    <cellStyle name="백_전기내역서(고기동)_090921" xfId="2642" xr:uid="{00000000-0005-0000-0000-00004D0A0000}"/>
    <cellStyle name="백_제출 2.설계내역서_0806" xfId="2643" xr:uid="{00000000-0005-0000-0000-00004E0A0000}"/>
    <cellStyle name="백_제출 2.설계내역서_0806_종_1.노온_내역서_2009" xfId="2644" xr:uid="{00000000-0005-0000-0000-00004F0A0000}"/>
    <cellStyle name="백_제출 2.설계내역서_0806_최종_1.노온_내역서_2009" xfId="2645" xr:uid="{00000000-0005-0000-0000-0000500A0000}"/>
    <cellStyle name="백_진입램프최종" xfId="2646" xr:uid="{00000000-0005-0000-0000-0000510A0000}"/>
    <cellStyle name="백_진입램프최종엑셀" xfId="2647" xr:uid="{00000000-0005-0000-0000-0000520A0000}"/>
    <cellStyle name="백분율" xfId="2" builtinId="5"/>
    <cellStyle name="백분율 [△1]" xfId="2648" xr:uid="{00000000-0005-0000-0000-0000540A0000}"/>
    <cellStyle name="백분율 [△2]" xfId="2649" xr:uid="{00000000-0005-0000-0000-0000550A0000}"/>
    <cellStyle name="백분율 [0]" xfId="2650" xr:uid="{00000000-0005-0000-0000-0000560A0000}"/>
    <cellStyle name="백분율 [2]" xfId="2651" xr:uid="{00000000-0005-0000-0000-0000570A0000}"/>
    <cellStyle name="백분율 2" xfId="2652" xr:uid="{00000000-0005-0000-0000-0000580A0000}"/>
    <cellStyle name="백분율 3" xfId="2653" xr:uid="{00000000-0005-0000-0000-0000590A0000}"/>
    <cellStyle name="백분율 4" xfId="2654" xr:uid="{00000000-0005-0000-0000-00005A0A0000}"/>
    <cellStyle name="백분율 5" xfId="2655" xr:uid="{00000000-0005-0000-0000-00005B0A0000}"/>
    <cellStyle name="백분율 6" xfId="3269" xr:uid="{00000000-0005-0000-0000-00005C0A0000}"/>
    <cellStyle name="백분율［△1］" xfId="2656" xr:uid="{00000000-0005-0000-0000-00005D0A0000}"/>
    <cellStyle name="백분율［△2］" xfId="2657" xr:uid="{00000000-0005-0000-0000-00005E0A0000}"/>
    <cellStyle name="보통 2" xfId="2658" xr:uid="{00000000-0005-0000-0000-00005F0A0000}"/>
    <cellStyle name="분수" xfId="2659" xr:uid="{00000000-0005-0000-0000-0000600A0000}"/>
    <cellStyle name="뷭?" xfId="2660" xr:uid="{00000000-0005-0000-0000-0000610A0000}"/>
    <cellStyle name="빨간색" xfId="2661" xr:uid="{00000000-0005-0000-0000-0000620A0000}"/>
    <cellStyle name="빨강" xfId="2662" xr:uid="{00000000-0005-0000-0000-0000630A0000}"/>
    <cellStyle name="상단배분" xfId="2663" xr:uid="{00000000-0005-0000-0000-0000640A0000}"/>
    <cellStyle name="선택영역" xfId="2664" xr:uid="{00000000-0005-0000-0000-0000650A0000}"/>
    <cellStyle name="선택영역의 가운데로" xfId="2665" xr:uid="{00000000-0005-0000-0000-0000660A0000}"/>
    <cellStyle name="설계변경_타공종이기(유동form)" xfId="2666" xr:uid="{00000000-0005-0000-0000-0000670A0000}"/>
    <cellStyle name="설계서" xfId="2667" xr:uid="{00000000-0005-0000-0000-0000680A0000}"/>
    <cellStyle name="설계서-내용" xfId="2668" xr:uid="{00000000-0005-0000-0000-0000690A0000}"/>
    <cellStyle name="설계서-내용-소수점" xfId="2669" xr:uid="{00000000-0005-0000-0000-00006A0A0000}"/>
    <cellStyle name="설계서-내용-우" xfId="2670" xr:uid="{00000000-0005-0000-0000-00006B0A0000}"/>
    <cellStyle name="설계서-내용-좌" xfId="2671" xr:uid="{00000000-0005-0000-0000-00006C0A0000}"/>
    <cellStyle name="설계서-소제목" xfId="2672" xr:uid="{00000000-0005-0000-0000-00006D0A0000}"/>
    <cellStyle name="설계서-타이틀" xfId="2673" xr:uid="{00000000-0005-0000-0000-00006E0A0000}"/>
    <cellStyle name="설계서-항목" xfId="2674" xr:uid="{00000000-0005-0000-0000-00006F0A0000}"/>
    <cellStyle name="설명 텍스트 2" xfId="2675" xr:uid="{00000000-0005-0000-0000-0000700A0000}"/>
    <cellStyle name="셀 확인 2" xfId="2676" xr:uid="{00000000-0005-0000-0000-0000710A0000}"/>
    <cellStyle name="셈迷?XLS!check_filesche|_x0005_" xfId="2677" xr:uid="{00000000-0005-0000-0000-0000720A0000}"/>
    <cellStyle name="소계(소수점0,10포)" xfId="2678" xr:uid="{00000000-0005-0000-0000-0000730A0000}"/>
    <cellStyle name="소계무늬" xfId="2679" xr:uid="{00000000-0005-0000-0000-0000740A0000}"/>
    <cellStyle name="수당" xfId="2680" xr:uid="{00000000-0005-0000-0000-0000750A0000}"/>
    <cellStyle name="수당2" xfId="2681" xr:uid="{00000000-0005-0000-0000-0000760A0000}"/>
    <cellStyle name="수량" xfId="2682" xr:uid="{00000000-0005-0000-0000-0000770A0000}"/>
    <cellStyle name="수량1" xfId="2683" xr:uid="{00000000-0005-0000-0000-0000780A0000}"/>
    <cellStyle name="수목명" xfId="2684" xr:uid="{00000000-0005-0000-0000-0000790A0000}"/>
    <cellStyle name="숫자(R)" xfId="2685" xr:uid="{00000000-0005-0000-0000-00007A0A0000}"/>
    <cellStyle name="숫자(R) 2" xfId="2686" xr:uid="{00000000-0005-0000-0000-00007B0A0000}"/>
    <cellStyle name="숫자(R) 3" xfId="2687" xr:uid="{00000000-0005-0000-0000-00007C0A0000}"/>
    <cellStyle name="숫자(R) 4" xfId="2688" xr:uid="{00000000-0005-0000-0000-00007D0A0000}"/>
    <cellStyle name="숫자(R)_01_응봉배수지계측제어내역서_091204" xfId="2689" xr:uid="{00000000-0005-0000-0000-00007E0A0000}"/>
    <cellStyle name="숫자3" xfId="2690" xr:uid="{00000000-0005-0000-0000-00007F0A0000}"/>
    <cellStyle name="쉼표 [0]" xfId="1" builtinId="6"/>
    <cellStyle name="쉼표 [0] 10" xfId="2691" xr:uid="{00000000-0005-0000-0000-0000810A0000}"/>
    <cellStyle name="쉼표 [0] 11" xfId="2692" xr:uid="{00000000-0005-0000-0000-0000820A0000}"/>
    <cellStyle name="쉼표 [0] 12" xfId="3270" xr:uid="{00000000-0005-0000-0000-0000830A0000}"/>
    <cellStyle name="쉼표 [0] 2" xfId="2693" xr:uid="{00000000-0005-0000-0000-0000840A0000}"/>
    <cellStyle name="쉼표 [0] 3" xfId="2694" xr:uid="{00000000-0005-0000-0000-0000850A0000}"/>
    <cellStyle name="쉼표 [0] 4" xfId="2695" xr:uid="{00000000-0005-0000-0000-0000860A0000}"/>
    <cellStyle name="쉼표 [0] 5" xfId="2696" xr:uid="{00000000-0005-0000-0000-0000870A0000}"/>
    <cellStyle name="쉼표 [0] 6" xfId="2697" xr:uid="{00000000-0005-0000-0000-0000880A0000}"/>
    <cellStyle name="쉼표 [0] 7" xfId="2698" xr:uid="{00000000-0005-0000-0000-0000890A0000}"/>
    <cellStyle name="쉼표 [0] 8" xfId="2699" xr:uid="{00000000-0005-0000-0000-00008A0A0000}"/>
    <cellStyle name="쉼표 [0] 9" xfId="2700" xr:uid="{00000000-0005-0000-0000-00008B0A0000}"/>
    <cellStyle name="스타일 1" xfId="2701" xr:uid="{00000000-0005-0000-0000-00008C0A0000}"/>
    <cellStyle name="스타일 1 2" xfId="2702" xr:uid="{00000000-0005-0000-0000-00008D0A0000}"/>
    <cellStyle name="스타일 1 3" xfId="2703" xr:uid="{00000000-0005-0000-0000-00008E0A0000}"/>
    <cellStyle name="스타일 1 4" xfId="2704" xr:uid="{00000000-0005-0000-0000-00008F0A0000}"/>
    <cellStyle name="스타일 1 5" xfId="2705" xr:uid="{00000000-0005-0000-0000-0000900A0000}"/>
    <cellStyle name="스타일 1_2011_무인화시설_년간단가공사_설계서(원)" xfId="2706" xr:uid="{00000000-0005-0000-0000-0000910A0000}"/>
    <cellStyle name="스타일 10" xfId="2707" xr:uid="{00000000-0005-0000-0000-0000920A0000}"/>
    <cellStyle name="스타일 100" xfId="2708" xr:uid="{00000000-0005-0000-0000-0000930A0000}"/>
    <cellStyle name="스타일 101" xfId="2709" xr:uid="{00000000-0005-0000-0000-0000940A0000}"/>
    <cellStyle name="스타일 102" xfId="2710" xr:uid="{00000000-0005-0000-0000-0000950A0000}"/>
    <cellStyle name="스타일 103" xfId="2711" xr:uid="{00000000-0005-0000-0000-0000960A0000}"/>
    <cellStyle name="스타일 104" xfId="2712" xr:uid="{00000000-0005-0000-0000-0000970A0000}"/>
    <cellStyle name="스타일 105" xfId="2713" xr:uid="{00000000-0005-0000-0000-0000980A0000}"/>
    <cellStyle name="스타일 106" xfId="2714" xr:uid="{00000000-0005-0000-0000-0000990A0000}"/>
    <cellStyle name="스타일 107" xfId="2715" xr:uid="{00000000-0005-0000-0000-00009A0A0000}"/>
    <cellStyle name="스타일 108" xfId="2716" xr:uid="{00000000-0005-0000-0000-00009B0A0000}"/>
    <cellStyle name="스타일 109" xfId="2717" xr:uid="{00000000-0005-0000-0000-00009C0A0000}"/>
    <cellStyle name="스타일 11" xfId="2718" xr:uid="{00000000-0005-0000-0000-00009D0A0000}"/>
    <cellStyle name="스타일 110" xfId="2719" xr:uid="{00000000-0005-0000-0000-00009E0A0000}"/>
    <cellStyle name="스타일 111" xfId="2720" xr:uid="{00000000-0005-0000-0000-00009F0A0000}"/>
    <cellStyle name="스타일 112" xfId="2721" xr:uid="{00000000-0005-0000-0000-0000A00A0000}"/>
    <cellStyle name="스타일 113" xfId="2722" xr:uid="{00000000-0005-0000-0000-0000A10A0000}"/>
    <cellStyle name="스타일 114" xfId="2723" xr:uid="{00000000-0005-0000-0000-0000A20A0000}"/>
    <cellStyle name="스타일 115" xfId="2724" xr:uid="{00000000-0005-0000-0000-0000A30A0000}"/>
    <cellStyle name="스타일 116" xfId="2725" xr:uid="{00000000-0005-0000-0000-0000A40A0000}"/>
    <cellStyle name="스타일 117" xfId="2726" xr:uid="{00000000-0005-0000-0000-0000A50A0000}"/>
    <cellStyle name="스타일 118" xfId="2727" xr:uid="{00000000-0005-0000-0000-0000A60A0000}"/>
    <cellStyle name="스타일 119" xfId="2728" xr:uid="{00000000-0005-0000-0000-0000A70A0000}"/>
    <cellStyle name="스타일 12" xfId="2729" xr:uid="{00000000-0005-0000-0000-0000A80A0000}"/>
    <cellStyle name="스타일 120" xfId="2730" xr:uid="{00000000-0005-0000-0000-0000A90A0000}"/>
    <cellStyle name="스타일 121" xfId="2731" xr:uid="{00000000-0005-0000-0000-0000AA0A0000}"/>
    <cellStyle name="스타일 122" xfId="2732" xr:uid="{00000000-0005-0000-0000-0000AB0A0000}"/>
    <cellStyle name="스타일 123" xfId="2733" xr:uid="{00000000-0005-0000-0000-0000AC0A0000}"/>
    <cellStyle name="스타일 124" xfId="2734" xr:uid="{00000000-0005-0000-0000-0000AD0A0000}"/>
    <cellStyle name="스타일 125" xfId="2735" xr:uid="{00000000-0005-0000-0000-0000AE0A0000}"/>
    <cellStyle name="스타일 126" xfId="2736" xr:uid="{00000000-0005-0000-0000-0000AF0A0000}"/>
    <cellStyle name="스타일 127" xfId="2737" xr:uid="{00000000-0005-0000-0000-0000B00A0000}"/>
    <cellStyle name="스타일 128" xfId="2738" xr:uid="{00000000-0005-0000-0000-0000B10A0000}"/>
    <cellStyle name="스타일 129" xfId="2739" xr:uid="{00000000-0005-0000-0000-0000B20A0000}"/>
    <cellStyle name="스타일 13" xfId="2740" xr:uid="{00000000-0005-0000-0000-0000B30A0000}"/>
    <cellStyle name="스타일 130" xfId="2741" xr:uid="{00000000-0005-0000-0000-0000B40A0000}"/>
    <cellStyle name="스타일 131" xfId="2742" xr:uid="{00000000-0005-0000-0000-0000B50A0000}"/>
    <cellStyle name="스타일 132" xfId="2743" xr:uid="{00000000-0005-0000-0000-0000B60A0000}"/>
    <cellStyle name="스타일 133" xfId="2744" xr:uid="{00000000-0005-0000-0000-0000B70A0000}"/>
    <cellStyle name="스타일 134" xfId="2745" xr:uid="{00000000-0005-0000-0000-0000B80A0000}"/>
    <cellStyle name="스타일 135" xfId="2746" xr:uid="{00000000-0005-0000-0000-0000B90A0000}"/>
    <cellStyle name="스타일 136" xfId="2747" xr:uid="{00000000-0005-0000-0000-0000BA0A0000}"/>
    <cellStyle name="스타일 137" xfId="2748" xr:uid="{00000000-0005-0000-0000-0000BB0A0000}"/>
    <cellStyle name="스타일 138" xfId="2749" xr:uid="{00000000-0005-0000-0000-0000BC0A0000}"/>
    <cellStyle name="스타일 139" xfId="2750" xr:uid="{00000000-0005-0000-0000-0000BD0A0000}"/>
    <cellStyle name="스타일 14" xfId="2751" xr:uid="{00000000-0005-0000-0000-0000BE0A0000}"/>
    <cellStyle name="스타일 140" xfId="2752" xr:uid="{00000000-0005-0000-0000-0000BF0A0000}"/>
    <cellStyle name="스타일 141" xfId="2753" xr:uid="{00000000-0005-0000-0000-0000C00A0000}"/>
    <cellStyle name="스타일 142" xfId="2754" xr:uid="{00000000-0005-0000-0000-0000C10A0000}"/>
    <cellStyle name="스타일 143" xfId="2755" xr:uid="{00000000-0005-0000-0000-0000C20A0000}"/>
    <cellStyle name="스타일 144" xfId="2756" xr:uid="{00000000-0005-0000-0000-0000C30A0000}"/>
    <cellStyle name="스타일 145" xfId="2757" xr:uid="{00000000-0005-0000-0000-0000C40A0000}"/>
    <cellStyle name="스타일 146" xfId="2758" xr:uid="{00000000-0005-0000-0000-0000C50A0000}"/>
    <cellStyle name="스타일 147" xfId="2759" xr:uid="{00000000-0005-0000-0000-0000C60A0000}"/>
    <cellStyle name="스타일 148" xfId="2760" xr:uid="{00000000-0005-0000-0000-0000C70A0000}"/>
    <cellStyle name="스타일 149" xfId="2761" xr:uid="{00000000-0005-0000-0000-0000C80A0000}"/>
    <cellStyle name="스타일 15" xfId="2762" xr:uid="{00000000-0005-0000-0000-0000C90A0000}"/>
    <cellStyle name="스타일 150" xfId="2763" xr:uid="{00000000-0005-0000-0000-0000CA0A0000}"/>
    <cellStyle name="스타일 151" xfId="2764" xr:uid="{00000000-0005-0000-0000-0000CB0A0000}"/>
    <cellStyle name="스타일 152" xfId="2765" xr:uid="{00000000-0005-0000-0000-0000CC0A0000}"/>
    <cellStyle name="스타일 153" xfId="2766" xr:uid="{00000000-0005-0000-0000-0000CD0A0000}"/>
    <cellStyle name="스타일 154" xfId="2767" xr:uid="{00000000-0005-0000-0000-0000CE0A0000}"/>
    <cellStyle name="스타일 155" xfId="2768" xr:uid="{00000000-0005-0000-0000-0000CF0A0000}"/>
    <cellStyle name="스타일 156" xfId="2769" xr:uid="{00000000-0005-0000-0000-0000D00A0000}"/>
    <cellStyle name="스타일 157" xfId="2770" xr:uid="{00000000-0005-0000-0000-0000D10A0000}"/>
    <cellStyle name="스타일 158" xfId="2771" xr:uid="{00000000-0005-0000-0000-0000D20A0000}"/>
    <cellStyle name="스타일 159" xfId="2772" xr:uid="{00000000-0005-0000-0000-0000D30A0000}"/>
    <cellStyle name="스타일 16" xfId="2773" xr:uid="{00000000-0005-0000-0000-0000D40A0000}"/>
    <cellStyle name="스타일 160" xfId="2774" xr:uid="{00000000-0005-0000-0000-0000D50A0000}"/>
    <cellStyle name="스타일 161" xfId="2775" xr:uid="{00000000-0005-0000-0000-0000D60A0000}"/>
    <cellStyle name="스타일 162" xfId="2776" xr:uid="{00000000-0005-0000-0000-0000D70A0000}"/>
    <cellStyle name="스타일 163" xfId="2777" xr:uid="{00000000-0005-0000-0000-0000D80A0000}"/>
    <cellStyle name="스타일 164" xfId="2778" xr:uid="{00000000-0005-0000-0000-0000D90A0000}"/>
    <cellStyle name="스타일 165" xfId="2779" xr:uid="{00000000-0005-0000-0000-0000DA0A0000}"/>
    <cellStyle name="스타일 166" xfId="2780" xr:uid="{00000000-0005-0000-0000-0000DB0A0000}"/>
    <cellStyle name="스타일 167" xfId="2781" xr:uid="{00000000-0005-0000-0000-0000DC0A0000}"/>
    <cellStyle name="스타일 168" xfId="2782" xr:uid="{00000000-0005-0000-0000-0000DD0A0000}"/>
    <cellStyle name="스타일 169" xfId="2783" xr:uid="{00000000-0005-0000-0000-0000DE0A0000}"/>
    <cellStyle name="스타일 17" xfId="2784" xr:uid="{00000000-0005-0000-0000-0000DF0A0000}"/>
    <cellStyle name="스타일 170" xfId="2785" xr:uid="{00000000-0005-0000-0000-0000E00A0000}"/>
    <cellStyle name="스타일 171" xfId="2786" xr:uid="{00000000-0005-0000-0000-0000E10A0000}"/>
    <cellStyle name="스타일 172" xfId="2787" xr:uid="{00000000-0005-0000-0000-0000E20A0000}"/>
    <cellStyle name="스타일 173" xfId="2788" xr:uid="{00000000-0005-0000-0000-0000E30A0000}"/>
    <cellStyle name="스타일 174" xfId="2789" xr:uid="{00000000-0005-0000-0000-0000E40A0000}"/>
    <cellStyle name="스타일 18" xfId="2790" xr:uid="{00000000-0005-0000-0000-0000E50A0000}"/>
    <cellStyle name="스타일 19" xfId="2791" xr:uid="{00000000-0005-0000-0000-0000E60A0000}"/>
    <cellStyle name="스타일 2" xfId="2792" xr:uid="{00000000-0005-0000-0000-0000E70A0000}"/>
    <cellStyle name="스타일 20" xfId="2793" xr:uid="{00000000-0005-0000-0000-0000E80A0000}"/>
    <cellStyle name="스타일 21" xfId="2794" xr:uid="{00000000-0005-0000-0000-0000E90A0000}"/>
    <cellStyle name="스타일 22" xfId="2795" xr:uid="{00000000-0005-0000-0000-0000EA0A0000}"/>
    <cellStyle name="스타일 23" xfId="2796" xr:uid="{00000000-0005-0000-0000-0000EB0A0000}"/>
    <cellStyle name="스타일 24" xfId="2797" xr:uid="{00000000-0005-0000-0000-0000EC0A0000}"/>
    <cellStyle name="스타일 25" xfId="2798" xr:uid="{00000000-0005-0000-0000-0000ED0A0000}"/>
    <cellStyle name="스타일 26" xfId="2799" xr:uid="{00000000-0005-0000-0000-0000EE0A0000}"/>
    <cellStyle name="스타일 27" xfId="2800" xr:uid="{00000000-0005-0000-0000-0000EF0A0000}"/>
    <cellStyle name="스타일 28" xfId="2801" xr:uid="{00000000-0005-0000-0000-0000F00A0000}"/>
    <cellStyle name="스타일 29" xfId="2802" xr:uid="{00000000-0005-0000-0000-0000F10A0000}"/>
    <cellStyle name="스타일 3" xfId="2803" xr:uid="{00000000-0005-0000-0000-0000F20A0000}"/>
    <cellStyle name="스타일 30" xfId="2804" xr:uid="{00000000-0005-0000-0000-0000F30A0000}"/>
    <cellStyle name="스타일 31" xfId="2805" xr:uid="{00000000-0005-0000-0000-0000F40A0000}"/>
    <cellStyle name="스타일 32" xfId="2806" xr:uid="{00000000-0005-0000-0000-0000F50A0000}"/>
    <cellStyle name="스타일 33" xfId="2807" xr:uid="{00000000-0005-0000-0000-0000F60A0000}"/>
    <cellStyle name="스타일 34" xfId="2808" xr:uid="{00000000-0005-0000-0000-0000F70A0000}"/>
    <cellStyle name="스타일 35" xfId="2809" xr:uid="{00000000-0005-0000-0000-0000F80A0000}"/>
    <cellStyle name="스타일 36" xfId="2810" xr:uid="{00000000-0005-0000-0000-0000F90A0000}"/>
    <cellStyle name="스타일 37" xfId="2811" xr:uid="{00000000-0005-0000-0000-0000FA0A0000}"/>
    <cellStyle name="스타일 38" xfId="2812" xr:uid="{00000000-0005-0000-0000-0000FB0A0000}"/>
    <cellStyle name="스타일 39" xfId="2813" xr:uid="{00000000-0005-0000-0000-0000FC0A0000}"/>
    <cellStyle name="스타일 4" xfId="2814" xr:uid="{00000000-0005-0000-0000-0000FD0A0000}"/>
    <cellStyle name="스타일 40" xfId="2815" xr:uid="{00000000-0005-0000-0000-0000FE0A0000}"/>
    <cellStyle name="스타일 41" xfId="2816" xr:uid="{00000000-0005-0000-0000-0000FF0A0000}"/>
    <cellStyle name="스타일 42" xfId="2817" xr:uid="{00000000-0005-0000-0000-0000000B0000}"/>
    <cellStyle name="스타일 43" xfId="2818" xr:uid="{00000000-0005-0000-0000-0000010B0000}"/>
    <cellStyle name="스타일 44" xfId="2819" xr:uid="{00000000-0005-0000-0000-0000020B0000}"/>
    <cellStyle name="스타일 45" xfId="2820" xr:uid="{00000000-0005-0000-0000-0000030B0000}"/>
    <cellStyle name="스타일 46" xfId="2821" xr:uid="{00000000-0005-0000-0000-0000040B0000}"/>
    <cellStyle name="스타일 47" xfId="2822" xr:uid="{00000000-0005-0000-0000-0000050B0000}"/>
    <cellStyle name="스타일 48" xfId="2823" xr:uid="{00000000-0005-0000-0000-0000060B0000}"/>
    <cellStyle name="스타일 49" xfId="2824" xr:uid="{00000000-0005-0000-0000-0000070B0000}"/>
    <cellStyle name="스타일 5" xfId="2825" xr:uid="{00000000-0005-0000-0000-0000080B0000}"/>
    <cellStyle name="스타일 50" xfId="2826" xr:uid="{00000000-0005-0000-0000-0000090B0000}"/>
    <cellStyle name="스타일 51" xfId="2827" xr:uid="{00000000-0005-0000-0000-00000A0B0000}"/>
    <cellStyle name="스타일 52" xfId="2828" xr:uid="{00000000-0005-0000-0000-00000B0B0000}"/>
    <cellStyle name="스타일 53" xfId="2829" xr:uid="{00000000-0005-0000-0000-00000C0B0000}"/>
    <cellStyle name="스타일 54" xfId="2830" xr:uid="{00000000-0005-0000-0000-00000D0B0000}"/>
    <cellStyle name="스타일 55" xfId="2831" xr:uid="{00000000-0005-0000-0000-00000E0B0000}"/>
    <cellStyle name="스타일 56" xfId="2832" xr:uid="{00000000-0005-0000-0000-00000F0B0000}"/>
    <cellStyle name="스타일 57" xfId="2833" xr:uid="{00000000-0005-0000-0000-0000100B0000}"/>
    <cellStyle name="스타일 58" xfId="2834" xr:uid="{00000000-0005-0000-0000-0000110B0000}"/>
    <cellStyle name="스타일 59" xfId="2835" xr:uid="{00000000-0005-0000-0000-0000120B0000}"/>
    <cellStyle name="스타일 6" xfId="2836" xr:uid="{00000000-0005-0000-0000-0000130B0000}"/>
    <cellStyle name="스타일 60" xfId="2837" xr:uid="{00000000-0005-0000-0000-0000140B0000}"/>
    <cellStyle name="스타일 61" xfId="2838" xr:uid="{00000000-0005-0000-0000-0000150B0000}"/>
    <cellStyle name="스타일 62" xfId="2839" xr:uid="{00000000-0005-0000-0000-0000160B0000}"/>
    <cellStyle name="스타일 63" xfId="2840" xr:uid="{00000000-0005-0000-0000-0000170B0000}"/>
    <cellStyle name="스타일 64" xfId="2841" xr:uid="{00000000-0005-0000-0000-0000180B0000}"/>
    <cellStyle name="스타일 65" xfId="2842" xr:uid="{00000000-0005-0000-0000-0000190B0000}"/>
    <cellStyle name="스타일 66" xfId="2843" xr:uid="{00000000-0005-0000-0000-00001A0B0000}"/>
    <cellStyle name="스타일 67" xfId="2844" xr:uid="{00000000-0005-0000-0000-00001B0B0000}"/>
    <cellStyle name="스타일 68" xfId="2845" xr:uid="{00000000-0005-0000-0000-00001C0B0000}"/>
    <cellStyle name="스타일 69" xfId="2846" xr:uid="{00000000-0005-0000-0000-00001D0B0000}"/>
    <cellStyle name="스타일 7" xfId="2847" xr:uid="{00000000-0005-0000-0000-00001E0B0000}"/>
    <cellStyle name="스타일 70" xfId="2848" xr:uid="{00000000-0005-0000-0000-00001F0B0000}"/>
    <cellStyle name="스타일 71" xfId="2849" xr:uid="{00000000-0005-0000-0000-0000200B0000}"/>
    <cellStyle name="스타일 72" xfId="2850" xr:uid="{00000000-0005-0000-0000-0000210B0000}"/>
    <cellStyle name="스타일 73" xfId="2851" xr:uid="{00000000-0005-0000-0000-0000220B0000}"/>
    <cellStyle name="스타일 74" xfId="2852" xr:uid="{00000000-0005-0000-0000-0000230B0000}"/>
    <cellStyle name="스타일 75" xfId="2853" xr:uid="{00000000-0005-0000-0000-0000240B0000}"/>
    <cellStyle name="스타일 76" xfId="2854" xr:uid="{00000000-0005-0000-0000-0000250B0000}"/>
    <cellStyle name="스타일 77" xfId="2855" xr:uid="{00000000-0005-0000-0000-0000260B0000}"/>
    <cellStyle name="스타일 78" xfId="2856" xr:uid="{00000000-0005-0000-0000-0000270B0000}"/>
    <cellStyle name="스타일 79" xfId="2857" xr:uid="{00000000-0005-0000-0000-0000280B0000}"/>
    <cellStyle name="스타일 8" xfId="2858" xr:uid="{00000000-0005-0000-0000-0000290B0000}"/>
    <cellStyle name="스타일 80" xfId="2859" xr:uid="{00000000-0005-0000-0000-00002A0B0000}"/>
    <cellStyle name="스타일 81" xfId="2860" xr:uid="{00000000-0005-0000-0000-00002B0B0000}"/>
    <cellStyle name="스타일 82" xfId="2861" xr:uid="{00000000-0005-0000-0000-00002C0B0000}"/>
    <cellStyle name="스타일 83" xfId="2862" xr:uid="{00000000-0005-0000-0000-00002D0B0000}"/>
    <cellStyle name="스타일 84" xfId="2863" xr:uid="{00000000-0005-0000-0000-00002E0B0000}"/>
    <cellStyle name="스타일 85" xfId="2864" xr:uid="{00000000-0005-0000-0000-00002F0B0000}"/>
    <cellStyle name="스타일 86" xfId="2865" xr:uid="{00000000-0005-0000-0000-0000300B0000}"/>
    <cellStyle name="스타일 87" xfId="2866" xr:uid="{00000000-0005-0000-0000-0000310B0000}"/>
    <cellStyle name="스타일 88" xfId="2867" xr:uid="{00000000-0005-0000-0000-0000320B0000}"/>
    <cellStyle name="스타일 89" xfId="2868" xr:uid="{00000000-0005-0000-0000-0000330B0000}"/>
    <cellStyle name="스타일 9" xfId="2869" xr:uid="{00000000-0005-0000-0000-0000340B0000}"/>
    <cellStyle name="스타일 90" xfId="2870" xr:uid="{00000000-0005-0000-0000-0000350B0000}"/>
    <cellStyle name="스타일 91" xfId="2871" xr:uid="{00000000-0005-0000-0000-0000360B0000}"/>
    <cellStyle name="스타일 92" xfId="2872" xr:uid="{00000000-0005-0000-0000-0000370B0000}"/>
    <cellStyle name="스타일 93" xfId="2873" xr:uid="{00000000-0005-0000-0000-0000380B0000}"/>
    <cellStyle name="스타일 94" xfId="2874" xr:uid="{00000000-0005-0000-0000-0000390B0000}"/>
    <cellStyle name="스타일 95" xfId="2875" xr:uid="{00000000-0005-0000-0000-00003A0B0000}"/>
    <cellStyle name="스타일 96" xfId="2876" xr:uid="{00000000-0005-0000-0000-00003B0B0000}"/>
    <cellStyle name="스타일 97" xfId="2877" xr:uid="{00000000-0005-0000-0000-00003C0B0000}"/>
    <cellStyle name="스타일 98" xfId="2878" xr:uid="{00000000-0005-0000-0000-00003D0B0000}"/>
    <cellStyle name="스타일 99" xfId="2879" xr:uid="{00000000-0005-0000-0000-00003E0B0000}"/>
    <cellStyle name="안건회계법인" xfId="2880" xr:uid="{00000000-0005-0000-0000-00003F0B0000}"/>
    <cellStyle name="안상수10" xfId="2881" xr:uid="{00000000-0005-0000-0000-0000400B0000}"/>
    <cellStyle name="안상수10 10" xfId="2882" xr:uid="{00000000-0005-0000-0000-0000410B0000}"/>
    <cellStyle name="안상수10 11" xfId="2883" xr:uid="{00000000-0005-0000-0000-0000420B0000}"/>
    <cellStyle name="안상수10 12" xfId="2884" xr:uid="{00000000-0005-0000-0000-0000430B0000}"/>
    <cellStyle name="안상수10 13" xfId="2885" xr:uid="{00000000-0005-0000-0000-0000440B0000}"/>
    <cellStyle name="안상수10 14" xfId="2886" xr:uid="{00000000-0005-0000-0000-0000450B0000}"/>
    <cellStyle name="안상수10 15" xfId="2887" xr:uid="{00000000-0005-0000-0000-0000460B0000}"/>
    <cellStyle name="안상수10 16" xfId="2888" xr:uid="{00000000-0005-0000-0000-0000470B0000}"/>
    <cellStyle name="안상수10 17" xfId="2889" xr:uid="{00000000-0005-0000-0000-0000480B0000}"/>
    <cellStyle name="안상수10 18" xfId="2890" xr:uid="{00000000-0005-0000-0000-0000490B0000}"/>
    <cellStyle name="안상수10 19" xfId="2891" xr:uid="{00000000-0005-0000-0000-00004A0B0000}"/>
    <cellStyle name="안상수10 2" xfId="2892" xr:uid="{00000000-0005-0000-0000-00004B0B0000}"/>
    <cellStyle name="안상수10 20" xfId="2893" xr:uid="{00000000-0005-0000-0000-00004C0B0000}"/>
    <cellStyle name="안상수10 21" xfId="2894" xr:uid="{00000000-0005-0000-0000-00004D0B0000}"/>
    <cellStyle name="안상수10 22" xfId="2895" xr:uid="{00000000-0005-0000-0000-00004E0B0000}"/>
    <cellStyle name="안상수10 23" xfId="2896" xr:uid="{00000000-0005-0000-0000-00004F0B0000}"/>
    <cellStyle name="안상수10 3" xfId="2897" xr:uid="{00000000-0005-0000-0000-0000500B0000}"/>
    <cellStyle name="안상수10 4" xfId="2898" xr:uid="{00000000-0005-0000-0000-0000510B0000}"/>
    <cellStyle name="안상수10 5" xfId="2899" xr:uid="{00000000-0005-0000-0000-0000520B0000}"/>
    <cellStyle name="안상수10 6" xfId="2900" xr:uid="{00000000-0005-0000-0000-0000530B0000}"/>
    <cellStyle name="안상수10 7" xfId="2901" xr:uid="{00000000-0005-0000-0000-0000540B0000}"/>
    <cellStyle name="안상수10 8" xfId="2902" xr:uid="{00000000-0005-0000-0000-0000550B0000}"/>
    <cellStyle name="안상수10 9" xfId="2903" xr:uid="{00000000-0005-0000-0000-0000560B0000}"/>
    <cellStyle name="연결된 셀 2" xfId="2904" xr:uid="{00000000-0005-0000-0000-0000570B0000}"/>
    <cellStyle name="열어본 하이퍼링크" xfId="2905" xr:uid="{00000000-0005-0000-0000-0000580B0000}"/>
    <cellStyle name="영호" xfId="2906" xr:uid="{00000000-0005-0000-0000-0000590B0000}"/>
    <cellStyle name="왼쪽2" xfId="2907" xr:uid="{00000000-0005-0000-0000-00005A0B0000}"/>
    <cellStyle name="요약 2" xfId="2908" xr:uid="{00000000-0005-0000-0000-00005B0B0000}"/>
    <cellStyle name="우괄호_박심배수구조물공" xfId="2909" xr:uid="{00000000-0005-0000-0000-00005C0B0000}"/>
    <cellStyle name="우측양괄호" xfId="2910" xr:uid="{00000000-0005-0000-0000-00005D0B0000}"/>
    <cellStyle name="원" xfId="2911" xr:uid="{00000000-0005-0000-0000-00005E0B0000}"/>
    <cellStyle name="원_0. 박열의사-총괄집계표(금회+차후)-1차수정" xfId="2912" xr:uid="{00000000-0005-0000-0000-00005F0B0000}"/>
    <cellStyle name="원_12낙차공 재집_재계" xfId="2913" xr:uid="{00000000-0005-0000-0000-0000600B0000}"/>
    <cellStyle name="원_기초설계서0907-12" xfId="2914" xr:uid="{00000000-0005-0000-0000-0000610B0000}"/>
    <cellStyle name="원_내역서(제출용)_111109" xfId="2915" xr:uid="{00000000-0005-0000-0000-0000620B0000}"/>
    <cellStyle name="원_상수도시설년간단가_전기통신_0800220-1" xfId="2916" xr:uid="{00000000-0005-0000-0000-0000630B0000}"/>
    <cellStyle name="원_설계내역서(금어1가압장외_4개소_계장제어장치_교체공사)" xfId="2917" xr:uid="{00000000-0005-0000-0000-0000640B0000}"/>
    <cellStyle name="원_설계내역서_무인화시설물연간단가(통신)" xfId="2918" xr:uid="{00000000-0005-0000-0000-0000650B0000}"/>
    <cellStyle name="원_우리랜드가압장 설치 원격감시제어설비_090220" xfId="2919" xr:uid="{00000000-0005-0000-0000-0000660B0000}"/>
    <cellStyle name="원_청주계약내역서" xfId="2920" xr:uid="{00000000-0005-0000-0000-0000670B0000}"/>
    <cellStyle name="유1" xfId="2921" xr:uid="{00000000-0005-0000-0000-0000680B0000}"/>
    <cellStyle name="유영" xfId="2922" xr:uid="{00000000-0005-0000-0000-0000690B0000}"/>
    <cellStyle name="인원수(0.1)" xfId="2923" xr:uid="{00000000-0005-0000-0000-00006A0B0000}"/>
    <cellStyle name="일반" xfId="2924" xr:uid="{00000000-0005-0000-0000-00006B0B0000}"/>
    <cellStyle name="一般_GARMENT STEP FORM HK" xfId="2925" xr:uid="{00000000-0005-0000-0000-00006C0B0000}"/>
    <cellStyle name="일위(소수점 1)" xfId="2926" xr:uid="{00000000-0005-0000-0000-00006D0B0000}"/>
    <cellStyle name="일위대가" xfId="2927" xr:uid="{00000000-0005-0000-0000-00006E0B0000}"/>
    <cellStyle name="입력 2" xfId="2928" xr:uid="{00000000-0005-0000-0000-00006F0B0000}"/>
    <cellStyle name="자리수" xfId="2929" xr:uid="{00000000-0005-0000-0000-0000700B0000}"/>
    <cellStyle name="자리수 - 유형1" xfId="2930" xr:uid="{00000000-0005-0000-0000-0000710B0000}"/>
    <cellStyle name="자리수 2" xfId="2931" xr:uid="{00000000-0005-0000-0000-0000720B0000}"/>
    <cellStyle name="자리수 3" xfId="2932" xr:uid="{00000000-0005-0000-0000-0000730B0000}"/>
    <cellStyle name="자리수 4" xfId="2933" xr:uid="{00000000-0005-0000-0000-0000740B0000}"/>
    <cellStyle name="자리수 5" xfId="2934" xr:uid="{00000000-0005-0000-0000-0000750B0000}"/>
    <cellStyle name="자리수 6" xfId="2935" xr:uid="{00000000-0005-0000-0000-0000760B0000}"/>
    <cellStyle name="자리수 7" xfId="2936" xr:uid="{00000000-0005-0000-0000-0000770B0000}"/>
    <cellStyle name="자리수_01_응봉배수지계측제어내역서_091204" xfId="2937" xr:uid="{00000000-0005-0000-0000-0000780B0000}"/>
    <cellStyle name="자리수0" xfId="2938" xr:uid="{00000000-0005-0000-0000-0000790B0000}"/>
    <cellStyle name="자리수0 2" xfId="2939" xr:uid="{00000000-0005-0000-0000-00007A0B0000}"/>
    <cellStyle name="자리수0 3" xfId="2940" xr:uid="{00000000-0005-0000-0000-00007B0B0000}"/>
    <cellStyle name="잡품" xfId="2941" xr:uid="{00000000-0005-0000-0000-00007C0B0000}"/>
    <cellStyle name="帳票" xfId="2942" xr:uid="{00000000-0005-0000-0000-00007D0B0000}"/>
    <cellStyle name="정기수 - 유형1" xfId="2943" xr:uid="{00000000-0005-0000-0000-00007E0B0000}"/>
    <cellStyle name="정렬" xfId="2944" xr:uid="{00000000-0005-0000-0000-00007F0B0000}"/>
    <cellStyle name="정렬범위" xfId="2945" xr:uid="{00000000-0005-0000-0000-0000800B0000}"/>
    <cellStyle name="제곱" xfId="2946" xr:uid="{00000000-0005-0000-0000-0000810B0000}"/>
    <cellStyle name="제목 1 2" xfId="2947" xr:uid="{00000000-0005-0000-0000-0000820B0000}"/>
    <cellStyle name="제목 1(左)" xfId="2948" xr:uid="{00000000-0005-0000-0000-0000830B0000}"/>
    <cellStyle name="제목 1(中)" xfId="2949" xr:uid="{00000000-0005-0000-0000-0000840B0000}"/>
    <cellStyle name="제목 2 2" xfId="2950" xr:uid="{00000000-0005-0000-0000-0000850B0000}"/>
    <cellStyle name="제목 3 2" xfId="2951" xr:uid="{00000000-0005-0000-0000-0000860B0000}"/>
    <cellStyle name="제목 4 2" xfId="2952" xr:uid="{00000000-0005-0000-0000-0000870B0000}"/>
    <cellStyle name="제목 5" xfId="2953" xr:uid="{00000000-0005-0000-0000-0000880B0000}"/>
    <cellStyle name="제목 6" xfId="2954" xr:uid="{00000000-0005-0000-0000-0000890B0000}"/>
    <cellStyle name="제목[1 줄]" xfId="2955" xr:uid="{00000000-0005-0000-0000-00008A0B0000}"/>
    <cellStyle name="제목[2줄 아래]" xfId="2956" xr:uid="{00000000-0005-0000-0000-00008B0B0000}"/>
    <cellStyle name="제목[2줄 위]" xfId="2957" xr:uid="{00000000-0005-0000-0000-00008C0B0000}"/>
    <cellStyle name="제목1" xfId="2958" xr:uid="{00000000-0005-0000-0000-00008D0B0000}"/>
    <cellStyle name="제목1.###(12)" xfId="2959" xr:uid="{00000000-0005-0000-0000-00008E0B0000}"/>
    <cellStyle name="제목1.###(12) 10" xfId="2960" xr:uid="{00000000-0005-0000-0000-00008F0B0000}"/>
    <cellStyle name="제목1.###(12) 11" xfId="2961" xr:uid="{00000000-0005-0000-0000-0000900B0000}"/>
    <cellStyle name="제목1.###(12) 12" xfId="2962" xr:uid="{00000000-0005-0000-0000-0000910B0000}"/>
    <cellStyle name="제목1.###(12) 13" xfId="2963" xr:uid="{00000000-0005-0000-0000-0000920B0000}"/>
    <cellStyle name="제목1.###(12) 14" xfId="2964" xr:uid="{00000000-0005-0000-0000-0000930B0000}"/>
    <cellStyle name="제목1.###(12) 15" xfId="2965" xr:uid="{00000000-0005-0000-0000-0000940B0000}"/>
    <cellStyle name="제목1.###(12) 16" xfId="2966" xr:uid="{00000000-0005-0000-0000-0000950B0000}"/>
    <cellStyle name="제목1.###(12) 17" xfId="2967" xr:uid="{00000000-0005-0000-0000-0000960B0000}"/>
    <cellStyle name="제목1.###(12) 18" xfId="2968" xr:uid="{00000000-0005-0000-0000-0000970B0000}"/>
    <cellStyle name="제목1.###(12) 19" xfId="2969" xr:uid="{00000000-0005-0000-0000-0000980B0000}"/>
    <cellStyle name="제목1.###(12) 2" xfId="2970" xr:uid="{00000000-0005-0000-0000-0000990B0000}"/>
    <cellStyle name="제목1.###(12) 20" xfId="2971" xr:uid="{00000000-0005-0000-0000-00009A0B0000}"/>
    <cellStyle name="제목1.###(12) 21" xfId="2972" xr:uid="{00000000-0005-0000-0000-00009B0B0000}"/>
    <cellStyle name="제목1.###(12) 22" xfId="2973" xr:uid="{00000000-0005-0000-0000-00009C0B0000}"/>
    <cellStyle name="제목1.###(12) 23" xfId="2974" xr:uid="{00000000-0005-0000-0000-00009D0B0000}"/>
    <cellStyle name="제목1.###(12) 3" xfId="2975" xr:uid="{00000000-0005-0000-0000-00009E0B0000}"/>
    <cellStyle name="제목1.###(12) 4" xfId="2976" xr:uid="{00000000-0005-0000-0000-00009F0B0000}"/>
    <cellStyle name="제목1.###(12) 5" xfId="2977" xr:uid="{00000000-0005-0000-0000-0000A00B0000}"/>
    <cellStyle name="제목1.###(12) 6" xfId="2978" xr:uid="{00000000-0005-0000-0000-0000A10B0000}"/>
    <cellStyle name="제목1.###(12) 7" xfId="2979" xr:uid="{00000000-0005-0000-0000-0000A20B0000}"/>
    <cellStyle name="제목1.###(12) 8" xfId="2980" xr:uid="{00000000-0005-0000-0000-0000A30B0000}"/>
    <cellStyle name="제목1.###(12) 9" xfId="2981" xr:uid="{00000000-0005-0000-0000-0000A40B0000}"/>
    <cellStyle name="제목12" xfId="2982" xr:uid="{00000000-0005-0000-0000-0000A50B0000}"/>
    <cellStyle name="제목12-1" xfId="2983" xr:uid="{00000000-0005-0000-0000-0000A60B0000}"/>
    <cellStyle name="제목13" xfId="2984" xr:uid="{00000000-0005-0000-0000-0000A70B0000}"/>
    <cellStyle name="제목15" xfId="2985" xr:uid="{00000000-0005-0000-0000-0000A80B0000}"/>
    <cellStyle name="제목솔체20" xfId="2986" xr:uid="{00000000-0005-0000-0000-0000A90B0000}"/>
    <cellStyle name="좋음 2" xfId="2987" xr:uid="{00000000-0005-0000-0000-0000AA0B0000}"/>
    <cellStyle name="좌괄호_박심배수구조물공" xfId="2988" xr:uid="{00000000-0005-0000-0000-0000AB0B0000}"/>
    <cellStyle name="좌측양괄호" xfId="2989" xr:uid="{00000000-0005-0000-0000-0000AC0B0000}"/>
    <cellStyle name="중기사용11" xfId="2990" xr:uid="{00000000-0005-0000-0000-0000AD0B0000}"/>
    <cellStyle name="중기사용11-1" xfId="2991" xr:uid="{00000000-0005-0000-0000-0000AE0B0000}"/>
    <cellStyle name="중기사용12" xfId="2992" xr:uid="{00000000-0005-0000-0000-0000AF0B0000}"/>
    <cellStyle name="중기사용13" xfId="2993" xr:uid="{00000000-0005-0000-0000-0000B00B0000}"/>
    <cellStyle name="지수문제" xfId="2994" xr:uid="{00000000-0005-0000-0000-0000B10B0000}"/>
    <cellStyle name="지정되지 않음" xfId="2995" xr:uid="{00000000-0005-0000-0000-0000B20B0000}"/>
    <cellStyle name="지하철정렬" xfId="2996" xr:uid="{00000000-0005-0000-0000-0000B30B0000}"/>
    <cellStyle name="千分位[0]_GARMENT STEP FORM HK" xfId="2997" xr:uid="{00000000-0005-0000-0000-0000B40B0000}"/>
    <cellStyle name="千分位_GARMENT STEP FORM HK" xfId="2998" xr:uid="{00000000-0005-0000-0000-0000B50B0000}"/>
    <cellStyle name="출력 2" xfId="2999" xr:uid="{00000000-0005-0000-0000-0000B60B0000}"/>
    <cellStyle name="코드" xfId="3000" xr:uid="{00000000-0005-0000-0000-0000B70B0000}"/>
    <cellStyle name="콤" xfId="3001" xr:uid="{00000000-0005-0000-0000-0000B80B0000}"/>
    <cellStyle name="콤_01_응봉배수지계측제어내역서_091204" xfId="3002" xr:uid="{00000000-0005-0000-0000-0000B90B0000}"/>
    <cellStyle name="콤_1 감시제어" xfId="3003" xr:uid="{00000000-0005-0000-0000-0000BA0B0000}"/>
    <cellStyle name="콤_2.내역서" xfId="3004" xr:uid="{00000000-0005-0000-0000-0000BB0B0000}"/>
    <cellStyle name="콤_2.잠실_0310" xfId="3005" xr:uid="{00000000-0005-0000-0000-0000BC0B0000}"/>
    <cellStyle name="콤_2.잠실_0310_A.100315_내역서_잠실" xfId="3006" xr:uid="{00000000-0005-0000-0000-0000BD0B0000}"/>
    <cellStyle name="콤_2.잠실_0310_B.100315_내역서_잠실" xfId="3007" xr:uid="{00000000-0005-0000-0000-0000BE0B0000}"/>
    <cellStyle name="콤_2.잠실_0310_B.100318_내역서_잠실_최종" xfId="3008" xr:uid="{00000000-0005-0000-0000-0000BF0B0000}"/>
    <cellStyle name="콤_2.잠실_0310_내역서" xfId="3009" xr:uid="{00000000-0005-0000-0000-0000C00B0000}"/>
    <cellStyle name="콤_2.잠실_0310_실증_내역서" xfId="3010" xr:uid="{00000000-0005-0000-0000-0000C10B0000}"/>
    <cellStyle name="콤_2.잠실_0310_실증_내역서_100708" xfId="3011" xr:uid="{00000000-0005-0000-0000-0000C20B0000}"/>
    <cellStyle name="콤_2.잠실_0310_원본_백련_설계서_100720" xfId="3012" xr:uid="{00000000-0005-0000-0000-0000C30B0000}"/>
    <cellStyle name="콤_2011_무인화시설_년간단가공사_설계서(원)" xfId="3013" xr:uid="{00000000-0005-0000-0000-0000C40B0000}"/>
    <cellStyle name="콤_SW개발비대가(가압장)신규" xfId="3014" xr:uid="{00000000-0005-0000-0000-0000C50B0000}"/>
    <cellStyle name="콤_기초설계서0907-12" xfId="3015" xr:uid="{00000000-0005-0000-0000-0000C60B0000}"/>
    <cellStyle name="콤_내역서(발주)" xfId="3016" xr:uid="{00000000-0005-0000-0000-0000C70B0000}"/>
    <cellStyle name="콤_내역서_SW개발비포함_제출_REV6" xfId="3017" xr:uid="{00000000-0005-0000-0000-0000C80B0000}"/>
    <cellStyle name="콤_노고산_내역서-09.10.27" xfId="3018" xr:uid="{00000000-0005-0000-0000-0000C90B0000}"/>
    <cellStyle name="콤_방재_공사내역" xfId="3019" xr:uid="{00000000-0005-0000-0000-0000CA0B0000}"/>
    <cellStyle name="콤_설계서(갑지)0223" xfId="3020" xr:uid="{00000000-0005-0000-0000-0000CB0B0000}"/>
    <cellStyle name="콤_와우산_내역서-09.10.27(1)" xfId="3021" xr:uid="{00000000-0005-0000-0000-0000CC0B0000}"/>
    <cellStyle name="콤_와우산내역서091027" xfId="3022" xr:uid="{00000000-0005-0000-0000-0000CD0B0000}"/>
    <cellStyle name="콤_전기내역서(고기동)_090921" xfId="3023" xr:uid="{00000000-0005-0000-0000-0000CE0B0000}"/>
    <cellStyle name="콤_제출 2.설계내역서_0806" xfId="3024" xr:uid="{00000000-0005-0000-0000-0000CF0B0000}"/>
    <cellStyle name="콤_제출 2.설계내역서_0806_종_1.노온_내역서_2009" xfId="3025" xr:uid="{00000000-0005-0000-0000-0000D00B0000}"/>
    <cellStyle name="콤_제출 2.설계내역서_0806_최종_1.노온_내역서_2009" xfId="3026" xr:uid="{00000000-0005-0000-0000-0000D10B0000}"/>
    <cellStyle name="콤_진입램프최종" xfId="3027" xr:uid="{00000000-0005-0000-0000-0000D20B0000}"/>
    <cellStyle name="콤_진입램프최종엑셀" xfId="3028" xr:uid="{00000000-0005-0000-0000-0000D30B0000}"/>
    <cellStyle name="콤냡?&lt;_x000f_$??: `1_1 " xfId="3029" xr:uid="{00000000-0005-0000-0000-0000D40B0000}"/>
    <cellStyle name="콤마" xfId="3030" xr:uid="{00000000-0005-0000-0000-0000D50B0000}"/>
    <cellStyle name="콤마 [" xfId="3031" xr:uid="{00000000-0005-0000-0000-0000D60B0000}"/>
    <cellStyle name="콤마 [#]" xfId="3032" xr:uid="{00000000-0005-0000-0000-0000D70B0000}"/>
    <cellStyle name="콤마 []" xfId="3033" xr:uid="{00000000-0005-0000-0000-0000D80B0000}"/>
    <cellStyle name="콤마 [_01_응봉배수지계측제어내역서_091204" xfId="3034" xr:uid="{00000000-0005-0000-0000-0000D90B0000}"/>
    <cellStyle name="콤마 [0]" xfId="3035" xr:uid="{00000000-0005-0000-0000-0000DA0B0000}"/>
    <cellStyle name="콤마 [0]기기자재비" xfId="3036" xr:uid="{00000000-0005-0000-0000-0000DB0B0000}"/>
    <cellStyle name="콤마 [1]" xfId="3037" xr:uid="{00000000-0005-0000-0000-0000DC0B0000}"/>
    <cellStyle name="콤마 [2]" xfId="3038" xr:uid="{00000000-0005-0000-0000-0000DD0B0000}"/>
    <cellStyle name="콤마 [2] 2" xfId="3039" xr:uid="{00000000-0005-0000-0000-0000DE0B0000}"/>
    <cellStyle name="콤마 [2] 3" xfId="3040" xr:uid="{00000000-0005-0000-0000-0000DF0B0000}"/>
    <cellStyle name="콤마 [2] 4" xfId="3041" xr:uid="{00000000-0005-0000-0000-0000E00B0000}"/>
    <cellStyle name="콤마 [2] 5" xfId="3042" xr:uid="{00000000-0005-0000-0000-0000E10B0000}"/>
    <cellStyle name="콤마 [2] 6" xfId="3043" xr:uid="{00000000-0005-0000-0000-0000E20B0000}"/>
    <cellStyle name="콤마 [2] 7" xfId="3044" xr:uid="{00000000-0005-0000-0000-0000E30B0000}"/>
    <cellStyle name="콤마 [2]_01_응봉배수지계측제어내역서_091204" xfId="3045" xr:uid="{00000000-0005-0000-0000-0000E40B0000}"/>
    <cellStyle name="콤마 [3]" xfId="3046" xr:uid="{00000000-0005-0000-0000-0000E50B0000}"/>
    <cellStyle name="콤마 [금액]" xfId="3047" xr:uid="{00000000-0005-0000-0000-0000E60B0000}"/>
    <cellStyle name="콤마 [소수]" xfId="3048" xr:uid="{00000000-0005-0000-0000-0000E70B0000}"/>
    <cellStyle name="콤마 [수량]" xfId="3049" xr:uid="{00000000-0005-0000-0000-0000E80B0000}"/>
    <cellStyle name="콤마 &lt;0&gt;" xfId="3050" xr:uid="{00000000-0005-0000-0000-0000E90B0000}"/>
    <cellStyle name="콤마 1" xfId="3051" xr:uid="{00000000-0005-0000-0000-0000EA0B0000}"/>
    <cellStyle name="콤마(1)" xfId="3052" xr:uid="{00000000-0005-0000-0000-0000EB0B0000}"/>
    <cellStyle name="콤마,_x0005__x0014_" xfId="3053" xr:uid="{00000000-0005-0000-0000-0000EC0B0000}"/>
    <cellStyle name="콤마[ ]" xfId="3054" xr:uid="{00000000-0005-0000-0000-0000ED0B0000}"/>
    <cellStyle name="콤마[*]" xfId="3055" xr:uid="{00000000-0005-0000-0000-0000EE0B0000}"/>
    <cellStyle name="콤마[.]" xfId="3056" xr:uid="{00000000-0005-0000-0000-0000EF0B0000}"/>
    <cellStyle name="콤마[0]" xfId="3057" xr:uid="{00000000-0005-0000-0000-0000F00B0000}"/>
    <cellStyle name="콤마[0] 2" xfId="3058" xr:uid="{00000000-0005-0000-0000-0000F10B0000}"/>
    <cellStyle name="콤마[0] 3" xfId="3059" xr:uid="{00000000-0005-0000-0000-0000F20B0000}"/>
    <cellStyle name="콤마[0] 4" xfId="3060" xr:uid="{00000000-0005-0000-0000-0000F30B0000}"/>
    <cellStyle name="콤마[0] 5" xfId="3061" xr:uid="{00000000-0005-0000-0000-0000F40B0000}"/>
    <cellStyle name="콤마[0] 6" xfId="3062" xr:uid="{00000000-0005-0000-0000-0000F50B0000}"/>
    <cellStyle name="콤마[0] 7" xfId="3063" xr:uid="{00000000-0005-0000-0000-0000F60B0000}"/>
    <cellStyle name="콤마[0]_기초설계서0907-12" xfId="3064" xr:uid="{00000000-0005-0000-0000-0000F70B0000}"/>
    <cellStyle name="콤마_  종  합  " xfId="3065" xr:uid="{00000000-0005-0000-0000-0000F80B0000}"/>
    <cellStyle name="콤마宛 " xfId="3066" xr:uid="{00000000-0005-0000-0000-0000F90B0000}"/>
    <cellStyle name="콤마桓?琉?업종별 " xfId="3067" xr:uid="{00000000-0005-0000-0000-0000FA0B0000}"/>
    <cellStyle name="콤마쇔[0]_대총괄표 " xfId="3068" xr:uid="{00000000-0005-0000-0000-0000FB0B0000}"/>
    <cellStyle name="콤막 [0]_수출실적 _양식98" xfId="3069" xr:uid="{00000000-0005-0000-0000-0000FC0B0000}"/>
    <cellStyle name="턂화 [0]_투자재원" xfId="3070" xr:uid="{00000000-0005-0000-0000-0000FD0B0000}"/>
    <cellStyle name="통" xfId="3071" xr:uid="{00000000-0005-0000-0000-0000FE0B0000}"/>
    <cellStyle name="통_01_응봉배수지계측제어내역서_091204" xfId="3072" xr:uid="{00000000-0005-0000-0000-0000FF0B0000}"/>
    <cellStyle name="통_1 감시제어" xfId="3073" xr:uid="{00000000-0005-0000-0000-0000000C0000}"/>
    <cellStyle name="통_2.내역서" xfId="3074" xr:uid="{00000000-0005-0000-0000-0000010C0000}"/>
    <cellStyle name="통_2.잠실_0310" xfId="3075" xr:uid="{00000000-0005-0000-0000-0000020C0000}"/>
    <cellStyle name="통_2.잠실_0310_A.100315_내역서_잠실" xfId="3076" xr:uid="{00000000-0005-0000-0000-0000030C0000}"/>
    <cellStyle name="통_2.잠실_0310_B.100315_내역서_잠실" xfId="3077" xr:uid="{00000000-0005-0000-0000-0000040C0000}"/>
    <cellStyle name="통_2.잠실_0310_B.100318_내역서_잠실_최종" xfId="3078" xr:uid="{00000000-0005-0000-0000-0000050C0000}"/>
    <cellStyle name="통_2.잠실_0310_내역서" xfId="3079" xr:uid="{00000000-0005-0000-0000-0000060C0000}"/>
    <cellStyle name="통_2.잠실_0310_실증_내역서" xfId="3080" xr:uid="{00000000-0005-0000-0000-0000070C0000}"/>
    <cellStyle name="통_2.잠실_0310_실증_내역서_100708" xfId="3081" xr:uid="{00000000-0005-0000-0000-0000080C0000}"/>
    <cellStyle name="통_2.잠실_0310_원본_백련_설계서_100720" xfId="3082" xr:uid="{00000000-0005-0000-0000-0000090C0000}"/>
    <cellStyle name="통_2011_무인화시설_년간단가공사_설계서(원)" xfId="3083" xr:uid="{00000000-0005-0000-0000-00000A0C0000}"/>
    <cellStyle name="통_SW개발비대가(가압장)신규" xfId="3084" xr:uid="{00000000-0005-0000-0000-00000B0C0000}"/>
    <cellStyle name="통_기초설계서0907-12" xfId="3085" xr:uid="{00000000-0005-0000-0000-00000C0C0000}"/>
    <cellStyle name="통_내역서(발주)" xfId="3086" xr:uid="{00000000-0005-0000-0000-00000D0C0000}"/>
    <cellStyle name="통_내역서_SW개발비포함_제출_REV6" xfId="3087" xr:uid="{00000000-0005-0000-0000-00000E0C0000}"/>
    <cellStyle name="통_노고산_내역서-09.10.27" xfId="3088" xr:uid="{00000000-0005-0000-0000-00000F0C0000}"/>
    <cellStyle name="통_방재_공사내역" xfId="3089" xr:uid="{00000000-0005-0000-0000-0000100C0000}"/>
    <cellStyle name="통_설계서(갑지)0223" xfId="3090" xr:uid="{00000000-0005-0000-0000-0000110C0000}"/>
    <cellStyle name="통_와우산_내역서-09.10.27(1)" xfId="3091" xr:uid="{00000000-0005-0000-0000-0000120C0000}"/>
    <cellStyle name="통_와우산내역서091027" xfId="3092" xr:uid="{00000000-0005-0000-0000-0000130C0000}"/>
    <cellStyle name="통_전기내역서(고기동)_090921" xfId="3093" xr:uid="{00000000-0005-0000-0000-0000140C0000}"/>
    <cellStyle name="통_제출 2.설계내역서_0806" xfId="3094" xr:uid="{00000000-0005-0000-0000-0000150C0000}"/>
    <cellStyle name="통_제출 2.설계내역서_0806_종_1.노온_내역서_2009" xfId="3095" xr:uid="{00000000-0005-0000-0000-0000160C0000}"/>
    <cellStyle name="통_제출 2.설계내역서_0806_최종_1.노온_내역서_2009" xfId="3096" xr:uid="{00000000-0005-0000-0000-0000170C0000}"/>
    <cellStyle name="통_진입램프최종" xfId="3097" xr:uid="{00000000-0005-0000-0000-0000180C0000}"/>
    <cellStyle name="통_진입램프최종엑셀" xfId="3098" xr:uid="{00000000-0005-0000-0000-0000190C0000}"/>
    <cellStyle name="통화 [" xfId="3099" xr:uid="{00000000-0005-0000-0000-00001A0C0000}"/>
    <cellStyle name="通貨 [0.00]_　配車(by matue)" xfId="3100" xr:uid="{00000000-0005-0000-0000-00001B0C0000}"/>
    <cellStyle name="통화 [0??" xfId="3101" xr:uid="{00000000-0005-0000-0000-00001C0C0000}"/>
    <cellStyle name="통화 [0㉝〸" xfId="3102" xr:uid="{00000000-0005-0000-0000-00001D0C0000}"/>
    <cellStyle name="通貨_　配車(by matue)" xfId="3103" xr:uid="{00000000-0005-0000-0000-00001E0C0000}"/>
    <cellStyle name="퍼센트" xfId="3104" xr:uid="{00000000-0005-0000-0000-00001F0C0000}"/>
    <cellStyle name="퍼센트 2" xfId="3105" xr:uid="{00000000-0005-0000-0000-0000200C0000}"/>
    <cellStyle name="퍼센트 3" xfId="3106" xr:uid="{00000000-0005-0000-0000-0000210C0000}"/>
    <cellStyle name="퍼센트 4" xfId="3107" xr:uid="{00000000-0005-0000-0000-0000220C0000}"/>
    <cellStyle name="퍼센트 5" xfId="3108" xr:uid="{00000000-0005-0000-0000-0000230C0000}"/>
    <cellStyle name="퍼센트 6" xfId="3109" xr:uid="{00000000-0005-0000-0000-0000240C0000}"/>
    <cellStyle name="퍼센트 7" xfId="3110" xr:uid="{00000000-0005-0000-0000-0000250C0000}"/>
    <cellStyle name="퍼센트_01_응봉배수지계측제어내역서_091204" xfId="3111" xr:uid="{00000000-0005-0000-0000-0000260C0000}"/>
    <cellStyle name="표" xfId="3112" xr:uid="{00000000-0005-0000-0000-0000270C0000}"/>
    <cellStyle name="표(가는선,가운데,중앙)" xfId="3113" xr:uid="{00000000-0005-0000-0000-0000280C0000}"/>
    <cellStyle name="표(가는선,왼쪽,중앙)" xfId="3114" xr:uid="{00000000-0005-0000-0000-0000290C0000}"/>
    <cellStyle name="표(세로쓰기)" xfId="3115" xr:uid="{00000000-0005-0000-0000-00002A0C0000}"/>
    <cellStyle name="표_01_응봉배수지계측제어내역서_091204" xfId="3116" xr:uid="{00000000-0005-0000-0000-00002B0C0000}"/>
    <cellStyle name="표_090203(김석봉)청석골약수터에어써징견적서." xfId="3117" xr:uid="{00000000-0005-0000-0000-00002C0C0000}"/>
    <cellStyle name="표_1 감시제어" xfId="3118" xr:uid="{00000000-0005-0000-0000-00002D0C0000}"/>
    <cellStyle name="표_2.내역서" xfId="3119" xr:uid="{00000000-0005-0000-0000-00002E0C0000}"/>
    <cellStyle name="표_2.잠실_0310" xfId="3120" xr:uid="{00000000-0005-0000-0000-00002F0C0000}"/>
    <cellStyle name="표_2.잠실_0310_A.100315_내역서_잠실" xfId="3121" xr:uid="{00000000-0005-0000-0000-0000300C0000}"/>
    <cellStyle name="표_2.잠실_0310_B.100315_내역서_잠실" xfId="3122" xr:uid="{00000000-0005-0000-0000-0000310C0000}"/>
    <cellStyle name="표_2.잠실_0310_B.100318_내역서_잠실_최종" xfId="3123" xr:uid="{00000000-0005-0000-0000-0000320C0000}"/>
    <cellStyle name="표_2.잠실_0310_내역서" xfId="3124" xr:uid="{00000000-0005-0000-0000-0000330C0000}"/>
    <cellStyle name="표_2.잠실_0310_실증_내역서" xfId="3125" xr:uid="{00000000-0005-0000-0000-0000340C0000}"/>
    <cellStyle name="표_2.잠실_0310_실증_내역서_100708" xfId="3126" xr:uid="{00000000-0005-0000-0000-0000350C0000}"/>
    <cellStyle name="표_2.잠실_0310_원본_백련_설계서_100720" xfId="3127" xr:uid="{00000000-0005-0000-0000-0000360C0000}"/>
    <cellStyle name="표_2009 12 약수터 시설보수 견적서" xfId="3128" xr:uid="{00000000-0005-0000-0000-0000370C0000}"/>
    <cellStyle name="표_2011_무인화시설_년간단가공사_설계서(원)" xfId="3129" xr:uid="{00000000-0005-0000-0000-0000380C0000}"/>
    <cellStyle name="표_SW개발비대가(가압장)신규" xfId="3130" xr:uid="{00000000-0005-0000-0000-0000390C0000}"/>
    <cellStyle name="표_계약내역서갑지" xfId="3131" xr:uid="{00000000-0005-0000-0000-00003A0C0000}"/>
    <cellStyle name="표_기초설계서0907-12" xfId="3132" xr:uid="{00000000-0005-0000-0000-00003B0C0000}"/>
    <cellStyle name="표_내역서(발주)" xfId="3133" xr:uid="{00000000-0005-0000-0000-00003C0C0000}"/>
    <cellStyle name="표_내역서_SW개발비포함_제출_REV6" xfId="3134" xr:uid="{00000000-0005-0000-0000-00003D0C0000}"/>
    <cellStyle name="표_노고산_내역서-09.10.27" xfId="3135" xr:uid="{00000000-0005-0000-0000-00003E0C0000}"/>
    <cellStyle name="표_방재_공사내역" xfId="3136" xr:uid="{00000000-0005-0000-0000-00003F0C0000}"/>
    <cellStyle name="표_사본 - 수원천분수대설계서(90%계약)" xfId="3137" xr:uid="{00000000-0005-0000-0000-0000400C0000}"/>
    <cellStyle name="표_새천년가압장 후렉시블죠인트 설치및 펌프보수공사-계약94%" xfId="3138" xr:uid="{00000000-0005-0000-0000-0000410C0000}"/>
    <cellStyle name="표_설계서(갑지)0223" xfId="3139" xr:uid="{00000000-0005-0000-0000-0000420C0000}"/>
    <cellStyle name="표_와우산_내역서-09.10.27(1)" xfId="3140" xr:uid="{00000000-0005-0000-0000-0000430C0000}"/>
    <cellStyle name="표_와우산내역서091027" xfId="3141" xr:uid="{00000000-0005-0000-0000-0000440C0000}"/>
    <cellStyle name="표_인계동 1132번지선 구경확대공사-계약" xfId="3142" xr:uid="{00000000-0005-0000-0000-0000450C0000}"/>
    <cellStyle name="표_전기내역서(고기동)_090921" xfId="3143" xr:uid="{00000000-0005-0000-0000-0000460C0000}"/>
    <cellStyle name="표_제출 2.설계내역서_0806" xfId="3144" xr:uid="{00000000-0005-0000-0000-0000470C0000}"/>
    <cellStyle name="표_제출 2.설계내역서_0806_종_1.노온_내역서_2009" xfId="3145" xr:uid="{00000000-0005-0000-0000-0000480C0000}"/>
    <cellStyle name="표_제출 2.설계내역서_0806_최종_1.노온_내역서_2009" xfId="3146" xr:uid="{00000000-0005-0000-0000-0000490C0000}"/>
    <cellStyle name="표_진입램프최종" xfId="3147" xr:uid="{00000000-0005-0000-0000-00004A0C0000}"/>
    <cellStyle name="표_진입램프최종엑셀" xfId="3148" xr:uid="{00000000-0005-0000-0000-00004B0C0000}"/>
    <cellStyle name="표_착공계외" xfId="3149" xr:uid="{00000000-0005-0000-0000-00004C0C0000}"/>
    <cellStyle name="표_착공신고서기타-화성사업소" xfId="3150" xr:uid="{00000000-0005-0000-0000-00004D0C0000}"/>
    <cellStyle name="표_청주계약내역서" xfId="3151" xr:uid="{00000000-0005-0000-0000-00004E0C0000}"/>
    <cellStyle name="표_흡수식냉온수기 및 급수펌프 보수공사-90%계약" xfId="3152" xr:uid="{00000000-0005-0000-0000-00004F0C0000}"/>
    <cellStyle name="표머릿글(上)" xfId="3153" xr:uid="{00000000-0005-0000-0000-0000500C0000}"/>
    <cellStyle name="표머릿글(中)" xfId="3154" xr:uid="{00000000-0005-0000-0000-0000510C0000}"/>
    <cellStyle name="표머릿글(下)" xfId="3155" xr:uid="{00000000-0005-0000-0000-0000520C0000}"/>
    <cellStyle name="表示?みのハイパ?リンク" xfId="3156" xr:uid="{00000000-0005-0000-0000-0000530C0000}"/>
    <cellStyle name="表示?みのハイパ?リンク 2" xfId="3157" xr:uid="{00000000-0005-0000-0000-0000540C0000}"/>
    <cellStyle name="表示?みのハイパ?リンク 3" xfId="3158" xr:uid="{00000000-0005-0000-0000-0000550C0000}"/>
    <cellStyle name="表示?みのハイパ?リンク 4" xfId="3159" xr:uid="{00000000-0005-0000-0000-0000560C0000}"/>
    <cellStyle name="表示?みのハイパ?リンク 5" xfId="3160" xr:uid="{00000000-0005-0000-0000-0000570C0000}"/>
    <cellStyle name="表示済みのハイパーリンク" xfId="3161" xr:uid="{00000000-0005-0000-0000-0000580C0000}"/>
    <cellStyle name="表示済みのハイパーリンク 10" xfId="3162" xr:uid="{00000000-0005-0000-0000-0000590C0000}"/>
    <cellStyle name="表示済みのハイパーリンク 11" xfId="3163" xr:uid="{00000000-0005-0000-0000-00005A0C0000}"/>
    <cellStyle name="表示済みのハイパーリンク 12" xfId="3164" xr:uid="{00000000-0005-0000-0000-00005B0C0000}"/>
    <cellStyle name="表示済みのハイパーリンク 13" xfId="3165" xr:uid="{00000000-0005-0000-0000-00005C0C0000}"/>
    <cellStyle name="表示済みのハイパーリンク 14" xfId="3166" xr:uid="{00000000-0005-0000-0000-00005D0C0000}"/>
    <cellStyle name="表示済みのハイパーリンク 15" xfId="3167" xr:uid="{00000000-0005-0000-0000-00005E0C0000}"/>
    <cellStyle name="表示済みのハイパーリンク 16" xfId="3168" xr:uid="{00000000-0005-0000-0000-00005F0C0000}"/>
    <cellStyle name="表示済みのハイパーリンク 17" xfId="3169" xr:uid="{00000000-0005-0000-0000-0000600C0000}"/>
    <cellStyle name="表示済みのハイパーリンク 18" xfId="3170" xr:uid="{00000000-0005-0000-0000-0000610C0000}"/>
    <cellStyle name="表示済みのハイパーリンク 19" xfId="3171" xr:uid="{00000000-0005-0000-0000-0000620C0000}"/>
    <cellStyle name="表示済みのハイパーリンク 2" xfId="3172" xr:uid="{00000000-0005-0000-0000-0000630C0000}"/>
    <cellStyle name="表示済みのハイパーリンク 20" xfId="3173" xr:uid="{00000000-0005-0000-0000-0000640C0000}"/>
    <cellStyle name="表示済みのハイパーリンク 21" xfId="3174" xr:uid="{00000000-0005-0000-0000-0000650C0000}"/>
    <cellStyle name="表示済みのハイパーリンク 22" xfId="3175" xr:uid="{00000000-0005-0000-0000-0000660C0000}"/>
    <cellStyle name="表示済みのハイパーリンク 23" xfId="3176" xr:uid="{00000000-0005-0000-0000-0000670C0000}"/>
    <cellStyle name="表示済みのハイパーリンク 24" xfId="3177" xr:uid="{00000000-0005-0000-0000-0000680C0000}"/>
    <cellStyle name="表示済みのハイパーリンク 25" xfId="3178" xr:uid="{00000000-0005-0000-0000-0000690C0000}"/>
    <cellStyle name="表示済みのハイパーリンク 26" xfId="3179" xr:uid="{00000000-0005-0000-0000-00006A0C0000}"/>
    <cellStyle name="表示済みのハイパーリンク 27" xfId="3180" xr:uid="{00000000-0005-0000-0000-00006B0C0000}"/>
    <cellStyle name="表示済みのハイパーリンク 28" xfId="3181" xr:uid="{00000000-0005-0000-0000-00006C0C0000}"/>
    <cellStyle name="表示済みのハイパーリンク 29" xfId="3182" xr:uid="{00000000-0005-0000-0000-00006D0C0000}"/>
    <cellStyle name="表示済みのハイパーリンク 3" xfId="3183" xr:uid="{00000000-0005-0000-0000-00006E0C0000}"/>
    <cellStyle name="表示済みのハイパーリンク 30" xfId="3184" xr:uid="{00000000-0005-0000-0000-00006F0C0000}"/>
    <cellStyle name="表示済みのハイパーリンク 31" xfId="3185" xr:uid="{00000000-0005-0000-0000-0000700C0000}"/>
    <cellStyle name="表示済みのハイパーリンク 32" xfId="3186" xr:uid="{00000000-0005-0000-0000-0000710C0000}"/>
    <cellStyle name="表示済みのハイパーリンク 33" xfId="3187" xr:uid="{00000000-0005-0000-0000-0000720C0000}"/>
    <cellStyle name="表示済みのハイパーリンク 34" xfId="3188" xr:uid="{00000000-0005-0000-0000-0000730C0000}"/>
    <cellStyle name="表示済みのハイパーリンク 35" xfId="3189" xr:uid="{00000000-0005-0000-0000-0000740C0000}"/>
    <cellStyle name="表示済みのハイパーリンク 36" xfId="3190" xr:uid="{00000000-0005-0000-0000-0000750C0000}"/>
    <cellStyle name="表示済みのハイパーリンク 37" xfId="3191" xr:uid="{00000000-0005-0000-0000-0000760C0000}"/>
    <cellStyle name="表示済みのハイパーリンク 38" xfId="3192" xr:uid="{00000000-0005-0000-0000-0000770C0000}"/>
    <cellStyle name="表示済みのハイパーリンク 39" xfId="3193" xr:uid="{00000000-0005-0000-0000-0000780C0000}"/>
    <cellStyle name="表示済みのハイパーリンク 4" xfId="3194" xr:uid="{00000000-0005-0000-0000-0000790C0000}"/>
    <cellStyle name="表示済みのハイパーリンク 40" xfId="3195" xr:uid="{00000000-0005-0000-0000-00007A0C0000}"/>
    <cellStyle name="表示済みのハイパーリンク 41" xfId="3196" xr:uid="{00000000-0005-0000-0000-00007B0C0000}"/>
    <cellStyle name="表示済みのハイパーリンク 42" xfId="3197" xr:uid="{00000000-0005-0000-0000-00007C0C0000}"/>
    <cellStyle name="表示済みのハイパーリンク 43" xfId="3198" xr:uid="{00000000-0005-0000-0000-00007D0C0000}"/>
    <cellStyle name="表示済みのハイパーリンク 44" xfId="3199" xr:uid="{00000000-0005-0000-0000-00007E0C0000}"/>
    <cellStyle name="表示済みのハイパーリンク 45" xfId="3200" xr:uid="{00000000-0005-0000-0000-00007F0C0000}"/>
    <cellStyle name="表示済みのハイパーリンク 5" xfId="3201" xr:uid="{00000000-0005-0000-0000-0000800C0000}"/>
    <cellStyle name="表示済みのハイパーリンク 6" xfId="3202" xr:uid="{00000000-0005-0000-0000-0000810C0000}"/>
    <cellStyle name="表示済みのハイパーリンク 7" xfId="3203" xr:uid="{00000000-0005-0000-0000-0000820C0000}"/>
    <cellStyle name="表示済みのハイパーリンク 8" xfId="3204" xr:uid="{00000000-0005-0000-0000-0000830C0000}"/>
    <cellStyle name="表示済みのハイパーリンク 9" xfId="3205" xr:uid="{00000000-0005-0000-0000-0000840C0000}"/>
    <cellStyle name="표준" xfId="0" builtinId="0"/>
    <cellStyle name="표준 - Styl1" xfId="3206" xr:uid="{00000000-0005-0000-0000-0000860C0000}"/>
    <cellStyle name="표준 - Styl2" xfId="3207" xr:uid="{00000000-0005-0000-0000-0000870C0000}"/>
    <cellStyle name="표준 - Styl3" xfId="3208" xr:uid="{00000000-0005-0000-0000-0000880C0000}"/>
    <cellStyle name="표준 - Styl4" xfId="3209" xr:uid="{00000000-0005-0000-0000-0000890C0000}"/>
    <cellStyle name="표준 - Styl5" xfId="3210" xr:uid="{00000000-0005-0000-0000-00008A0C0000}"/>
    <cellStyle name="표준 - Styl6" xfId="3211" xr:uid="{00000000-0005-0000-0000-00008B0C0000}"/>
    <cellStyle name="표준 - Styl7" xfId="3212" xr:uid="{00000000-0005-0000-0000-00008C0C0000}"/>
    <cellStyle name="표준 - Styl8" xfId="3213" xr:uid="{00000000-0005-0000-0000-00008D0C0000}"/>
    <cellStyle name="표준 10" xfId="3214" xr:uid="{00000000-0005-0000-0000-00008E0C0000}"/>
    <cellStyle name="표준 11" xfId="3215" xr:uid="{00000000-0005-0000-0000-00008F0C0000}"/>
    <cellStyle name="표준 11 2" xfId="3267" xr:uid="{00000000-0005-0000-0000-0000900C0000}"/>
    <cellStyle name="표준 12" xfId="3216" xr:uid="{00000000-0005-0000-0000-0000910C0000}"/>
    <cellStyle name="표준 13" xfId="3217" xr:uid="{00000000-0005-0000-0000-0000920C0000}"/>
    <cellStyle name="표준 14" xfId="3268" xr:uid="{00000000-0005-0000-0000-0000930C0000}"/>
    <cellStyle name="표준 2" xfId="3218" xr:uid="{00000000-0005-0000-0000-0000940C0000}"/>
    <cellStyle name="표준 2 2" xfId="3219" xr:uid="{00000000-0005-0000-0000-0000950C0000}"/>
    <cellStyle name="표준 2 3" xfId="3220" xr:uid="{00000000-0005-0000-0000-0000960C0000}"/>
    <cellStyle name="표준 2 4" xfId="3221" xr:uid="{00000000-0005-0000-0000-0000970C0000}"/>
    <cellStyle name="표준 2_내역서(발주)" xfId="3222" xr:uid="{00000000-0005-0000-0000-0000980C0000}"/>
    <cellStyle name="표준 3" xfId="3223" xr:uid="{00000000-0005-0000-0000-0000990C0000}"/>
    <cellStyle name="표준 4" xfId="3224" xr:uid="{00000000-0005-0000-0000-00009A0C0000}"/>
    <cellStyle name="표준 5" xfId="3225" xr:uid="{00000000-0005-0000-0000-00009B0C0000}"/>
    <cellStyle name="표준 6" xfId="4" xr:uid="{00000000-0005-0000-0000-00009C0C0000}"/>
    <cellStyle name="표준 7" xfId="3226" xr:uid="{00000000-0005-0000-0000-00009D0C0000}"/>
    <cellStyle name="표준 8" xfId="3227" xr:uid="{00000000-0005-0000-0000-00009E0C0000}"/>
    <cellStyle name="표준 9" xfId="3228" xr:uid="{00000000-0005-0000-0000-00009F0C0000}"/>
    <cellStyle name="표준(배분)" xfId="3229" xr:uid="{00000000-0005-0000-0000-0000A00C0000}"/>
    <cellStyle name="標準_’９７アウトドアツ?ルフェア" xfId="3230" xr:uid="{00000000-0005-0000-0000-0000A10C0000}"/>
    <cellStyle name="표준_설계내역서" xfId="3" xr:uid="{00000000-0005-0000-0000-0000A20C0000}"/>
    <cellStyle name="표준1" xfId="3231" xr:uid="{00000000-0005-0000-0000-0000A30C0000}"/>
    <cellStyle name="표준2" xfId="3232" xr:uid="{00000000-0005-0000-0000-0000A40C0000}"/>
    <cellStyle name="표쥰" xfId="3233" xr:uid="{00000000-0005-0000-0000-0000A50C0000}"/>
    <cellStyle name="합   계" xfId="3234" xr:uid="{00000000-0005-0000-0000-0000A60C0000}"/>
    <cellStyle name="합계" xfId="3235" xr:uid="{00000000-0005-0000-0000-0000A70C0000}"/>
    <cellStyle name="합산" xfId="3236" xr:uid="{00000000-0005-0000-0000-0000A80C0000}"/>
    <cellStyle name="합산 2" xfId="3237" xr:uid="{00000000-0005-0000-0000-0000A90C0000}"/>
    <cellStyle name="합산 3" xfId="3238" xr:uid="{00000000-0005-0000-0000-0000AA0C0000}"/>
    <cellStyle name="합산 4" xfId="3239" xr:uid="{00000000-0005-0000-0000-0000AB0C0000}"/>
    <cellStyle name="합산 5" xfId="3240" xr:uid="{00000000-0005-0000-0000-0000AC0C0000}"/>
    <cellStyle name="합산 6" xfId="3241" xr:uid="{00000000-0005-0000-0000-0000AD0C0000}"/>
    <cellStyle name="합산 7" xfId="3242" xr:uid="{00000000-0005-0000-0000-0000AE0C0000}"/>
    <cellStyle name="합산_01_응봉배수지계측제어내역서_091204" xfId="3243" xr:uid="{00000000-0005-0000-0000-0000AF0C0000}"/>
    <cellStyle name="桁?切り [0.00]_競合?況" xfId="3244" xr:uid="{00000000-0005-0000-0000-0000B00C0000}"/>
    <cellStyle name="桁?切り_競合?況" xfId="3245" xr:uid="{00000000-0005-0000-0000-0000B10C0000}"/>
    <cellStyle name="桁区切り [0.00]_競合状況" xfId="3246" xr:uid="{00000000-0005-0000-0000-0000B20C0000}"/>
    <cellStyle name="桁区切り_競合状況" xfId="3247" xr:uid="{00000000-0005-0000-0000-0000B30C0000}"/>
    <cellStyle name="해동양식" xfId="3248" xr:uid="{00000000-0005-0000-0000-0000B40C0000}"/>
    <cellStyle name="貨幣 [0]_GARMENT STEP FORM HK" xfId="3249" xr:uid="{00000000-0005-0000-0000-0000B50C0000}"/>
    <cellStyle name="貨幣_GARMENT STEP FORM HK" xfId="3250" xr:uid="{00000000-0005-0000-0000-0000B60C0000}"/>
    <cellStyle name="화폐기호" xfId="3251" xr:uid="{00000000-0005-0000-0000-0000B70C0000}"/>
    <cellStyle name="화폐기호 2" xfId="3252" xr:uid="{00000000-0005-0000-0000-0000B80C0000}"/>
    <cellStyle name="화폐기호 3" xfId="3253" xr:uid="{00000000-0005-0000-0000-0000B90C0000}"/>
    <cellStyle name="화폐기호 4" xfId="3254" xr:uid="{00000000-0005-0000-0000-0000BA0C0000}"/>
    <cellStyle name="화폐기호 5" xfId="3255" xr:uid="{00000000-0005-0000-0000-0000BB0C0000}"/>
    <cellStyle name="화폐기호 6" xfId="3256" xr:uid="{00000000-0005-0000-0000-0000BC0C0000}"/>
    <cellStyle name="화폐기호 7" xfId="3257" xr:uid="{00000000-0005-0000-0000-0000BD0C0000}"/>
    <cellStyle name="화폐기호_01_응봉배수지계측제어내역서_091204" xfId="3258" xr:uid="{00000000-0005-0000-0000-0000BE0C0000}"/>
    <cellStyle name="화폐기호0" xfId="3259" xr:uid="{00000000-0005-0000-0000-0000BF0C0000}"/>
    <cellStyle name="화폐기호0 2" xfId="3260" xr:uid="{00000000-0005-0000-0000-0000C00C0000}"/>
    <cellStyle name="화폐기호0 3" xfId="3261" xr:uid="{00000000-0005-0000-0000-0000C10C0000}"/>
    <cellStyle name="화폐기호0 4" xfId="3262" xr:uid="{00000000-0005-0000-0000-0000C20C0000}"/>
    <cellStyle name="화폐기호0 5" xfId="3263" xr:uid="{00000000-0005-0000-0000-0000C30C0000}"/>
    <cellStyle name="화폐기호0 6" xfId="3264" xr:uid="{00000000-0005-0000-0000-0000C40C0000}"/>
    <cellStyle name="화폐기호0 7" xfId="3265" xr:uid="{00000000-0005-0000-0000-0000C50C0000}"/>
    <cellStyle name="화폐기호0_01_응봉배수지계측제어내역서_091204" xfId="3266" xr:uid="{00000000-0005-0000-0000-0000C60C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87B0B-9176-422B-88C4-658759041A9F}">
  <sheetPr>
    <pageSetUpPr fitToPage="1"/>
  </sheetPr>
  <dimension ref="A1:T17"/>
  <sheetViews>
    <sheetView tabSelected="1" view="pageBreakPreview" zoomScale="85" zoomScaleSheetLayoutView="85" workbookViewId="0">
      <selection activeCell="F7" sqref="F7:I7"/>
    </sheetView>
  </sheetViews>
  <sheetFormatPr defaultColWidth="10" defaultRowHeight="16.5"/>
  <cols>
    <col min="1" max="2" width="5.375" style="22" customWidth="1"/>
    <col min="3" max="4" width="7.625" style="22" customWidth="1"/>
    <col min="5" max="5" width="9.875" style="22" customWidth="1"/>
    <col min="6" max="6" width="14.375" style="22" customWidth="1"/>
    <col min="7" max="7" width="9.875" style="22" customWidth="1"/>
    <col min="8" max="8" width="14.375" style="22" customWidth="1"/>
    <col min="9" max="9" width="12" style="22" customWidth="1"/>
    <col min="10" max="10" width="14.375" style="22" customWidth="1"/>
    <col min="11" max="11" width="7.125" style="22" customWidth="1"/>
    <col min="12" max="12" width="9.875" style="22" customWidth="1"/>
    <col min="13" max="15" width="11" style="22" customWidth="1"/>
    <col min="16" max="16" width="43.125" style="13" customWidth="1"/>
    <col min="17" max="19" width="10" style="13"/>
    <col min="20" max="20" width="16" style="13" bestFit="1" customWidth="1"/>
    <col min="21" max="16384" width="10" style="13"/>
  </cols>
  <sheetData>
    <row r="1" spans="1:20" ht="36.75" customHeight="1"/>
    <row r="2" spans="1:20" ht="42.75" customHeight="1">
      <c r="A2" s="14"/>
      <c r="B2" s="92" t="s">
        <v>38</v>
      </c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15"/>
    </row>
    <row r="3" spans="1:20" ht="42.75" customHeight="1">
      <c r="A3" s="14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15"/>
    </row>
    <row r="4" spans="1:20" ht="39" customHeight="1">
      <c r="A4" s="16"/>
      <c r="B4" s="37"/>
      <c r="C4" s="93" t="s">
        <v>65</v>
      </c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17"/>
    </row>
    <row r="5" spans="1:20" s="70" customFormat="1" ht="39.75" customHeight="1">
      <c r="A5" s="68"/>
      <c r="B5" s="18"/>
      <c r="C5" s="94" t="s">
        <v>39</v>
      </c>
      <c r="D5" s="94"/>
      <c r="E5" s="94"/>
      <c r="F5" s="95" t="s">
        <v>40</v>
      </c>
      <c r="G5" s="96"/>
      <c r="H5" s="96"/>
      <c r="I5" s="96"/>
      <c r="J5" s="96"/>
      <c r="K5" s="96"/>
      <c r="L5" s="96"/>
      <c r="M5" s="97" t="s">
        <v>41</v>
      </c>
      <c r="N5" s="97"/>
      <c r="O5" s="69"/>
    </row>
    <row r="6" spans="1:20" ht="39.75" customHeight="1">
      <c r="A6" s="16"/>
      <c r="B6" s="20"/>
      <c r="C6" s="98" t="s">
        <v>63</v>
      </c>
      <c r="D6" s="87" t="s">
        <v>42</v>
      </c>
      <c r="E6" s="87"/>
      <c r="F6" s="88">
        <v>42018182</v>
      </c>
      <c r="G6" s="89"/>
      <c r="H6" s="89"/>
      <c r="I6" s="89"/>
      <c r="J6" s="90">
        <v>42018182</v>
      </c>
      <c r="K6" s="90"/>
      <c r="L6" s="90"/>
      <c r="M6" s="91"/>
      <c r="N6" s="91"/>
      <c r="O6" s="17"/>
    </row>
    <row r="7" spans="1:20" ht="39.75" customHeight="1">
      <c r="A7" s="16"/>
      <c r="B7" s="20"/>
      <c r="C7" s="98"/>
      <c r="D7" s="87" t="s">
        <v>43</v>
      </c>
      <c r="E7" s="87"/>
      <c r="F7" s="88">
        <v>4201818</v>
      </c>
      <c r="G7" s="89"/>
      <c r="H7" s="89"/>
      <c r="I7" s="89"/>
      <c r="J7" s="90">
        <v>4201818</v>
      </c>
      <c r="K7" s="90"/>
      <c r="L7" s="90"/>
      <c r="M7" s="91"/>
      <c r="N7" s="91"/>
      <c r="O7" s="17"/>
      <c r="P7" s="30"/>
      <c r="T7" s="21"/>
    </row>
    <row r="8" spans="1:20" ht="39.75" customHeight="1">
      <c r="A8" s="16"/>
      <c r="B8" s="19"/>
      <c r="C8" s="98"/>
      <c r="D8" s="87" t="s">
        <v>64</v>
      </c>
      <c r="E8" s="87"/>
      <c r="F8" s="88">
        <v>46220000</v>
      </c>
      <c r="G8" s="89"/>
      <c r="H8" s="89"/>
      <c r="I8" s="89"/>
      <c r="J8" s="90">
        <v>46220000</v>
      </c>
      <c r="K8" s="90"/>
      <c r="L8" s="90"/>
      <c r="M8" s="91"/>
      <c r="N8" s="91"/>
      <c r="O8" s="17"/>
    </row>
    <row r="9" spans="1:20" ht="20.100000000000001" customHeight="1">
      <c r="A9" s="16"/>
      <c r="F9" s="38"/>
      <c r="G9" s="38"/>
      <c r="H9" s="38"/>
      <c r="I9" s="38"/>
      <c r="J9" s="39"/>
      <c r="O9" s="17"/>
    </row>
    <row r="10" spans="1:20" ht="23.1" customHeight="1">
      <c r="A10" s="16"/>
      <c r="B10" s="40"/>
      <c r="C10" s="83"/>
      <c r="D10" s="84"/>
      <c r="E10" s="84"/>
      <c r="F10" s="41"/>
      <c r="G10" s="41"/>
      <c r="H10" s="41"/>
      <c r="I10" s="41"/>
      <c r="J10" s="41"/>
      <c r="K10" s="41"/>
      <c r="L10" s="41"/>
      <c r="O10" s="17"/>
    </row>
    <row r="11" spans="1:20" ht="23.1" customHeight="1">
      <c r="A11" s="16"/>
      <c r="C11" s="42"/>
      <c r="D11" s="43"/>
      <c r="E11" s="43"/>
      <c r="F11" s="43"/>
      <c r="G11" s="43"/>
      <c r="I11" s="43"/>
      <c r="J11" s="43"/>
      <c r="K11" s="44"/>
      <c r="L11" s="43"/>
      <c r="M11" s="45"/>
      <c r="O11" s="17"/>
    </row>
    <row r="12" spans="1:20" ht="23.1" customHeight="1">
      <c r="A12" s="16"/>
      <c r="C12" s="45"/>
      <c r="D12" s="43"/>
      <c r="E12" s="43"/>
      <c r="F12" s="43"/>
      <c r="G12" s="43"/>
      <c r="I12" s="43"/>
      <c r="J12" s="43"/>
      <c r="K12" s="44"/>
      <c r="L12" s="46"/>
      <c r="M12" s="45"/>
      <c r="O12" s="17"/>
    </row>
    <row r="13" spans="1:20" ht="20.25" customHeight="1">
      <c r="A13" s="23"/>
      <c r="B13" s="24"/>
      <c r="C13" s="25"/>
      <c r="D13" s="25"/>
      <c r="E13" s="24"/>
      <c r="F13" s="24"/>
      <c r="G13" s="24"/>
      <c r="H13" s="24"/>
      <c r="I13" s="24"/>
      <c r="J13" s="25"/>
      <c r="K13" s="24"/>
      <c r="L13" s="24"/>
      <c r="M13" s="24"/>
      <c r="N13" s="24"/>
      <c r="O13" s="26"/>
    </row>
    <row r="14" spans="1:20">
      <c r="D14" s="42"/>
      <c r="J14" s="42"/>
    </row>
    <row r="15" spans="1:20">
      <c r="G15" s="85"/>
      <c r="H15" s="85"/>
      <c r="I15" s="85"/>
      <c r="J15" s="85"/>
    </row>
    <row r="17" spans="6:10">
      <c r="F17" s="86"/>
      <c r="G17" s="86"/>
      <c r="H17" s="86"/>
      <c r="I17" s="86"/>
      <c r="J17" s="35"/>
    </row>
  </sheetData>
  <mergeCells count="21">
    <mergeCell ref="M6:N6"/>
    <mergeCell ref="B2:N2"/>
    <mergeCell ref="C4:N4"/>
    <mergeCell ref="C5:E5"/>
    <mergeCell ref="F5:L5"/>
    <mergeCell ref="M5:N5"/>
    <mergeCell ref="M7:N7"/>
    <mergeCell ref="D8:E8"/>
    <mergeCell ref="F8:I8"/>
    <mergeCell ref="J8:L8"/>
    <mergeCell ref="M8:N8"/>
    <mergeCell ref="C10:E10"/>
    <mergeCell ref="G15:J15"/>
    <mergeCell ref="F17:I17"/>
    <mergeCell ref="D7:E7"/>
    <mergeCell ref="F7:I7"/>
    <mergeCell ref="J7:L7"/>
    <mergeCell ref="C6:C8"/>
    <mergeCell ref="D6:E6"/>
    <mergeCell ref="F6:I6"/>
    <mergeCell ref="J6:L6"/>
  </mergeCells>
  <phoneticPr fontId="2" type="noConversion"/>
  <printOptions horizontalCentered="1"/>
  <pageMargins left="0.62992125984251968" right="0.62992125984251968" top="0.62992125984251968" bottom="0.62992125984251968" header="0.31496062992125984" footer="0.31496062992125984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pageSetUpPr fitToPage="1"/>
  </sheetPr>
  <dimension ref="B1:J24"/>
  <sheetViews>
    <sheetView view="pageBreakPreview" topLeftCell="A10" zoomScaleNormal="100" zoomScaleSheetLayoutView="100" workbookViewId="0">
      <selection activeCell="G13" sqref="G13"/>
    </sheetView>
  </sheetViews>
  <sheetFormatPr defaultRowHeight="16.5"/>
  <cols>
    <col min="1" max="1" width="1.625" customWidth="1"/>
    <col min="2" max="2" width="10.75" customWidth="1"/>
    <col min="5" max="6" width="10" customWidth="1"/>
    <col min="8" max="10" width="13.375" customWidth="1"/>
  </cols>
  <sheetData>
    <row r="1" spans="2:10" ht="26.25" customHeight="1">
      <c r="B1" s="123" t="s">
        <v>8</v>
      </c>
      <c r="C1" s="123"/>
      <c r="D1" s="123"/>
      <c r="E1" s="123"/>
      <c r="F1" s="123"/>
      <c r="G1" s="123"/>
      <c r="H1" s="123"/>
      <c r="I1" s="123"/>
      <c r="J1" s="123"/>
    </row>
    <row r="2" spans="2:10" ht="26.25" customHeight="1" thickBot="1">
      <c r="B2" s="5"/>
      <c r="C2" s="5"/>
      <c r="D2" s="5"/>
      <c r="J2" s="12" t="s">
        <v>35</v>
      </c>
    </row>
    <row r="3" spans="2:10" s="52" customFormat="1" ht="27" customHeight="1" thickBot="1">
      <c r="B3" s="125" t="s">
        <v>9</v>
      </c>
      <c r="C3" s="126"/>
      <c r="D3" s="126"/>
      <c r="E3" s="127" t="s">
        <v>10</v>
      </c>
      <c r="F3" s="127"/>
      <c r="G3" s="51" t="s">
        <v>11</v>
      </c>
      <c r="H3" s="127" t="s">
        <v>12</v>
      </c>
      <c r="I3" s="127"/>
      <c r="J3" s="132"/>
    </row>
    <row r="4" spans="2:10" s="52" customFormat="1" ht="27" customHeight="1">
      <c r="B4" s="133" t="s">
        <v>17</v>
      </c>
      <c r="C4" s="134"/>
      <c r="D4" s="134"/>
      <c r="E4" s="135">
        <v>37819471</v>
      </c>
      <c r="F4" s="136"/>
      <c r="G4" s="53"/>
      <c r="H4" s="137"/>
      <c r="I4" s="137"/>
      <c r="J4" s="138"/>
    </row>
    <row r="5" spans="2:10" s="52" customFormat="1" ht="27" customHeight="1">
      <c r="B5" s="121" t="s">
        <v>0</v>
      </c>
      <c r="C5" s="122"/>
      <c r="D5" s="122"/>
      <c r="E5" s="104"/>
      <c r="F5" s="104"/>
      <c r="G5" s="54"/>
      <c r="H5" s="114"/>
      <c r="I5" s="114"/>
      <c r="J5" s="120"/>
    </row>
    <row r="6" spans="2:10" s="52" customFormat="1" ht="27" customHeight="1">
      <c r="B6" s="121" t="s">
        <v>1</v>
      </c>
      <c r="C6" s="122"/>
      <c r="D6" s="122"/>
      <c r="E6" s="104"/>
      <c r="F6" s="104"/>
      <c r="G6" s="55"/>
      <c r="H6" s="114"/>
      <c r="I6" s="114"/>
      <c r="J6" s="120"/>
    </row>
    <row r="7" spans="2:10" s="52" customFormat="1" ht="27" customHeight="1">
      <c r="B7" s="113" t="s">
        <v>2</v>
      </c>
      <c r="C7" s="114"/>
      <c r="D7" s="114"/>
      <c r="E7" s="104"/>
      <c r="F7" s="104"/>
      <c r="G7" s="56"/>
      <c r="H7" s="114"/>
      <c r="I7" s="114"/>
      <c r="J7" s="120"/>
    </row>
    <row r="8" spans="2:10" s="52" customFormat="1" ht="27" customHeight="1">
      <c r="B8" s="113" t="s">
        <v>3</v>
      </c>
      <c r="C8" s="114"/>
      <c r="D8" s="114"/>
      <c r="E8" s="104"/>
      <c r="F8" s="104"/>
      <c r="G8" s="57">
        <v>0.17499999999999999</v>
      </c>
      <c r="H8" s="114" t="s">
        <v>15</v>
      </c>
      <c r="I8" s="114"/>
      <c r="J8" s="120"/>
    </row>
    <row r="9" spans="2:10" s="52" customFormat="1" ht="27" customHeight="1">
      <c r="B9" s="121" t="s">
        <v>4</v>
      </c>
      <c r="C9" s="122"/>
      <c r="D9" s="122"/>
      <c r="E9" s="104"/>
      <c r="F9" s="104"/>
      <c r="G9" s="55"/>
      <c r="H9" s="114"/>
      <c r="I9" s="114"/>
      <c r="J9" s="120"/>
    </row>
    <row r="10" spans="2:10" s="52" customFormat="1" ht="27" customHeight="1">
      <c r="B10" s="113" t="s">
        <v>18</v>
      </c>
      <c r="C10" s="114"/>
      <c r="D10" s="114"/>
      <c r="E10" s="115"/>
      <c r="F10" s="116"/>
      <c r="G10" s="63">
        <v>3.56E-2</v>
      </c>
      <c r="H10" s="58" t="s">
        <v>48</v>
      </c>
      <c r="I10" s="59"/>
      <c r="J10" s="60"/>
    </row>
    <row r="11" spans="2:10" s="52" customFormat="1" ht="27" customHeight="1">
      <c r="B11" s="113" t="s">
        <v>19</v>
      </c>
      <c r="C11" s="114"/>
      <c r="D11" s="114"/>
      <c r="E11" s="115"/>
      <c r="F11" s="116"/>
      <c r="G11" s="61">
        <v>1.01E-2</v>
      </c>
      <c r="H11" s="58" t="s">
        <v>48</v>
      </c>
      <c r="I11" s="59"/>
      <c r="J11" s="60"/>
    </row>
    <row r="12" spans="2:10" s="52" customFormat="1" ht="27" customHeight="1">
      <c r="B12" s="113" t="s">
        <v>20</v>
      </c>
      <c r="C12" s="114"/>
      <c r="D12" s="114"/>
      <c r="E12" s="115">
        <v>133920</v>
      </c>
      <c r="F12" s="116"/>
      <c r="G12" s="62">
        <v>3.5950000000000003E-2</v>
      </c>
      <c r="H12" s="58" t="s">
        <v>49</v>
      </c>
      <c r="I12" s="59"/>
      <c r="J12" s="60"/>
    </row>
    <row r="13" spans="2:10" s="52" customFormat="1" ht="27" customHeight="1">
      <c r="B13" s="113" t="s">
        <v>21</v>
      </c>
      <c r="C13" s="114"/>
      <c r="D13" s="114"/>
      <c r="E13" s="115">
        <v>167633</v>
      </c>
      <c r="F13" s="116"/>
      <c r="G13" s="61">
        <v>4.4999999999999998E-2</v>
      </c>
      <c r="H13" s="58" t="s">
        <v>49</v>
      </c>
      <c r="I13" s="59"/>
      <c r="J13" s="60"/>
    </row>
    <row r="14" spans="2:10" s="52" customFormat="1" ht="27" customHeight="1">
      <c r="B14" s="113" t="s">
        <v>22</v>
      </c>
      <c r="C14" s="114"/>
      <c r="D14" s="114"/>
      <c r="E14" s="115">
        <v>17597</v>
      </c>
      <c r="F14" s="116"/>
      <c r="G14" s="61">
        <v>0.13139999999999999</v>
      </c>
      <c r="H14" s="58" t="s">
        <v>50</v>
      </c>
      <c r="I14" s="59"/>
      <c r="J14" s="60"/>
    </row>
    <row r="15" spans="2:10" s="52" customFormat="1" ht="27" customHeight="1">
      <c r="B15" s="113" t="s">
        <v>58</v>
      </c>
      <c r="C15" s="114"/>
      <c r="D15" s="114"/>
      <c r="E15" s="115">
        <v>707471</v>
      </c>
      <c r="F15" s="116"/>
      <c r="G15" s="63">
        <v>2.07E-2</v>
      </c>
      <c r="H15" s="58" t="s">
        <v>51</v>
      </c>
      <c r="I15" s="59"/>
      <c r="J15" s="60"/>
    </row>
    <row r="16" spans="2:10" s="52" customFormat="1" ht="27" customHeight="1">
      <c r="B16" s="113" t="s">
        <v>59</v>
      </c>
      <c r="C16" s="114"/>
      <c r="D16" s="114"/>
      <c r="E16" s="115"/>
      <c r="F16" s="128"/>
      <c r="G16" s="64">
        <v>0.05</v>
      </c>
      <c r="H16" s="58" t="s">
        <v>53</v>
      </c>
      <c r="I16" s="59"/>
      <c r="J16" s="60"/>
    </row>
    <row r="17" spans="2:10" s="52" customFormat="1" ht="27" customHeight="1">
      <c r="B17" s="113" t="s">
        <v>60</v>
      </c>
      <c r="C17" s="114"/>
      <c r="D17" s="114"/>
      <c r="E17" s="115"/>
      <c r="F17" s="116"/>
      <c r="G17" s="62">
        <v>6.0000000000000002E-5</v>
      </c>
      <c r="H17" s="117" t="s">
        <v>54</v>
      </c>
      <c r="I17" s="118"/>
      <c r="J17" s="119"/>
    </row>
    <row r="18" spans="2:10" s="52" customFormat="1" ht="27" customHeight="1">
      <c r="B18" s="113" t="s">
        <v>61</v>
      </c>
      <c r="C18" s="114"/>
      <c r="D18" s="114"/>
      <c r="E18" s="115"/>
      <c r="F18" s="116"/>
      <c r="G18" s="61">
        <v>8.9999999999999998E-4</v>
      </c>
      <c r="H18" s="117" t="s">
        <v>55</v>
      </c>
      <c r="I18" s="118"/>
      <c r="J18" s="119"/>
    </row>
    <row r="19" spans="2:10" s="52" customFormat="1" ht="27" customHeight="1">
      <c r="B19" s="102" t="s">
        <v>5</v>
      </c>
      <c r="C19" s="103"/>
      <c r="D19" s="103"/>
      <c r="E19" s="104"/>
      <c r="F19" s="104"/>
      <c r="G19" s="57">
        <v>0.08</v>
      </c>
      <c r="H19" s="99" t="s">
        <v>14</v>
      </c>
      <c r="I19" s="100"/>
      <c r="J19" s="101"/>
    </row>
    <row r="20" spans="2:10" s="52" customFormat="1" ht="27" customHeight="1">
      <c r="B20" s="102" t="s">
        <v>6</v>
      </c>
      <c r="C20" s="103"/>
      <c r="D20" s="103"/>
      <c r="E20" s="104"/>
      <c r="F20" s="104"/>
      <c r="G20" s="57">
        <v>0.115</v>
      </c>
      <c r="H20" s="99" t="s">
        <v>16</v>
      </c>
      <c r="I20" s="100"/>
      <c r="J20" s="101"/>
    </row>
    <row r="21" spans="2:10" s="52" customFormat="1" ht="27" customHeight="1">
      <c r="B21" s="102" t="s">
        <v>7</v>
      </c>
      <c r="C21" s="103"/>
      <c r="D21" s="103"/>
      <c r="E21" s="104">
        <v>42018182</v>
      </c>
      <c r="F21" s="104"/>
      <c r="G21" s="65"/>
      <c r="H21" s="99" t="s">
        <v>13</v>
      </c>
      <c r="I21" s="100"/>
      <c r="J21" s="101"/>
    </row>
    <row r="22" spans="2:10" s="52" customFormat="1" ht="27" customHeight="1" thickBot="1">
      <c r="B22" s="107" t="s">
        <v>56</v>
      </c>
      <c r="C22" s="108"/>
      <c r="D22" s="108"/>
      <c r="E22" s="109">
        <v>4201818</v>
      </c>
      <c r="F22" s="109"/>
      <c r="G22" s="66"/>
      <c r="H22" s="110" t="s">
        <v>23</v>
      </c>
      <c r="I22" s="111"/>
      <c r="J22" s="112"/>
    </row>
    <row r="23" spans="2:10" s="52" customFormat="1" ht="27" customHeight="1" thickBot="1">
      <c r="B23" s="129" t="s">
        <v>57</v>
      </c>
      <c r="C23" s="130"/>
      <c r="D23" s="130"/>
      <c r="E23" s="131">
        <v>46220000</v>
      </c>
      <c r="F23" s="131"/>
      <c r="G23" s="67"/>
      <c r="H23" s="105"/>
      <c r="I23" s="105"/>
      <c r="J23" s="106"/>
    </row>
    <row r="24" spans="2:10">
      <c r="E24" s="124"/>
      <c r="F24" s="124"/>
    </row>
  </sheetData>
  <mergeCells count="58">
    <mergeCell ref="B1:J1"/>
    <mergeCell ref="E24:F24"/>
    <mergeCell ref="B3:D3"/>
    <mergeCell ref="E3:F3"/>
    <mergeCell ref="E16:F16"/>
    <mergeCell ref="B7:D7"/>
    <mergeCell ref="E7:F7"/>
    <mergeCell ref="B19:D19"/>
    <mergeCell ref="E19:F19"/>
    <mergeCell ref="B23:D23"/>
    <mergeCell ref="E23:F23"/>
    <mergeCell ref="E20:F20"/>
    <mergeCell ref="H3:J3"/>
    <mergeCell ref="B4:D4"/>
    <mergeCell ref="E4:F4"/>
    <mergeCell ref="H4:J4"/>
    <mergeCell ref="B6:D6"/>
    <mergeCell ref="E6:F6"/>
    <mergeCell ref="H6:J6"/>
    <mergeCell ref="B5:D5"/>
    <mergeCell ref="E5:F5"/>
    <mergeCell ref="H5:J5"/>
    <mergeCell ref="H7:J7"/>
    <mergeCell ref="B8:D8"/>
    <mergeCell ref="E8:F8"/>
    <mergeCell ref="H8:J8"/>
    <mergeCell ref="E17:F17"/>
    <mergeCell ref="B9:D9"/>
    <mergeCell ref="E9:F9"/>
    <mergeCell ref="H9:J9"/>
    <mergeCell ref="B10:D10"/>
    <mergeCell ref="E10:F10"/>
    <mergeCell ref="B11:D11"/>
    <mergeCell ref="E11:F11"/>
    <mergeCell ref="B12:D12"/>
    <mergeCell ref="E12:F12"/>
    <mergeCell ref="H17:J17"/>
    <mergeCell ref="H19:J19"/>
    <mergeCell ref="B13:D13"/>
    <mergeCell ref="E13:F13"/>
    <mergeCell ref="B14:D14"/>
    <mergeCell ref="E14:F14"/>
    <mergeCell ref="B15:D15"/>
    <mergeCell ref="B17:D17"/>
    <mergeCell ref="B16:D16"/>
    <mergeCell ref="E15:F15"/>
    <mergeCell ref="B18:D18"/>
    <mergeCell ref="E18:F18"/>
    <mergeCell ref="H18:J18"/>
    <mergeCell ref="H20:J20"/>
    <mergeCell ref="B21:D21"/>
    <mergeCell ref="E21:F21"/>
    <mergeCell ref="H21:J21"/>
    <mergeCell ref="H23:J23"/>
    <mergeCell ref="B22:D22"/>
    <mergeCell ref="E22:F22"/>
    <mergeCell ref="H22:J22"/>
    <mergeCell ref="B20:D20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3" fitToHeight="0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8">
    <pageSetUpPr fitToPage="1"/>
  </sheetPr>
  <dimension ref="B1:XFB10"/>
  <sheetViews>
    <sheetView view="pageBreakPreview" zoomScale="112" zoomScaleNormal="100" zoomScaleSheetLayoutView="112" workbookViewId="0">
      <selection activeCell="G5" sqref="G5"/>
    </sheetView>
  </sheetViews>
  <sheetFormatPr defaultRowHeight="16.5"/>
  <cols>
    <col min="1" max="1" width="1.625" customWidth="1"/>
    <col min="2" max="2" width="36.875" customWidth="1"/>
    <col min="3" max="4" width="6" bestFit="1" customWidth="1"/>
    <col min="5" max="9" width="16.125" customWidth="1"/>
  </cols>
  <sheetData>
    <row r="1" spans="2:12 16382:16382" ht="26.25" customHeight="1">
      <c r="B1" s="123" t="s">
        <v>46</v>
      </c>
      <c r="C1" s="123"/>
      <c r="D1" s="123"/>
      <c r="E1" s="123"/>
      <c r="F1" s="123"/>
      <c r="G1" s="123"/>
      <c r="H1" s="123"/>
      <c r="I1" s="123"/>
    </row>
    <row r="2" spans="2:12 16382:16382" ht="26.25" customHeight="1" thickBot="1">
      <c r="B2" s="5"/>
      <c r="C2" s="5"/>
      <c r="D2" s="5"/>
      <c r="I2" s="12" t="s">
        <v>33</v>
      </c>
    </row>
    <row r="3" spans="2:12 16382:16382" s="1" customFormat="1" ht="30" customHeight="1">
      <c r="B3" s="144" t="s">
        <v>32</v>
      </c>
      <c r="C3" s="146" t="s">
        <v>24</v>
      </c>
      <c r="D3" s="146" t="s">
        <v>34</v>
      </c>
      <c r="E3" s="148" t="s">
        <v>25</v>
      </c>
      <c r="F3" s="149"/>
      <c r="G3" s="148" t="s">
        <v>26</v>
      </c>
      <c r="H3" s="149"/>
      <c r="I3" s="139" t="s">
        <v>27</v>
      </c>
      <c r="L3" s="2"/>
    </row>
    <row r="4" spans="2:12 16382:16382" s="1" customFormat="1" ht="30" customHeight="1" thickBot="1">
      <c r="B4" s="145"/>
      <c r="C4" s="147"/>
      <c r="D4" s="147"/>
      <c r="E4" s="47" t="s">
        <v>28</v>
      </c>
      <c r="F4" s="47" t="s">
        <v>29</v>
      </c>
      <c r="G4" s="47" t="s">
        <v>30</v>
      </c>
      <c r="H4" s="47" t="s">
        <v>31</v>
      </c>
      <c r="I4" s="140"/>
    </row>
    <row r="5" spans="2:12 16382:16382" s="3" customFormat="1" ht="30" customHeight="1">
      <c r="B5" s="48" t="str">
        <f>설치명세서!B5</f>
        <v>1 . 상암오수펌프장 조세목제진기 자동제어 공사</v>
      </c>
      <c r="C5" s="49">
        <v>1</v>
      </c>
      <c r="D5" s="49" t="s">
        <v>52</v>
      </c>
      <c r="E5" s="8"/>
      <c r="F5" s="9">
        <f>C5*E5</f>
        <v>0</v>
      </c>
      <c r="G5" s="9"/>
      <c r="H5" s="9">
        <f>C5*G5</f>
        <v>0</v>
      </c>
      <c r="I5" s="10">
        <f>SUM(F5,H5)</f>
        <v>0</v>
      </c>
    </row>
    <row r="6" spans="2:12 16382:16382" s="3" customFormat="1" ht="30" customHeight="1">
      <c r="B6" s="48"/>
      <c r="C6" s="49"/>
      <c r="D6" s="49"/>
      <c r="E6" s="6"/>
      <c r="F6" s="9"/>
      <c r="G6" s="7"/>
      <c r="H6" s="9"/>
      <c r="I6" s="11"/>
    </row>
    <row r="7" spans="2:12 16382:16382" s="3" customFormat="1" ht="30" customHeight="1">
      <c r="B7" s="48"/>
      <c r="C7" s="49"/>
      <c r="D7" s="49"/>
      <c r="E7" s="6"/>
      <c r="F7" s="7"/>
      <c r="G7" s="7"/>
      <c r="H7" s="7"/>
      <c r="I7" s="11"/>
    </row>
    <row r="8" spans="2:12 16382:16382" s="3" customFormat="1" ht="30" customHeight="1">
      <c r="B8" s="48"/>
      <c r="C8" s="49"/>
      <c r="D8" s="49"/>
      <c r="E8" s="6"/>
      <c r="F8" s="7"/>
      <c r="G8" s="7"/>
      <c r="H8" s="7"/>
      <c r="I8" s="11"/>
    </row>
    <row r="9" spans="2:12 16382:16382" s="4" customFormat="1" ht="30" customHeight="1">
      <c r="B9" s="48"/>
      <c r="C9" s="49"/>
      <c r="D9" s="49"/>
      <c r="E9" s="6"/>
      <c r="F9" s="7"/>
      <c r="G9" s="7"/>
      <c r="H9" s="7"/>
      <c r="I9" s="11"/>
    </row>
    <row r="10" spans="2:12 16382:16382" s="3" customFormat="1" ht="30" customHeight="1" thickBot="1">
      <c r="B10" s="141" t="s">
        <v>45</v>
      </c>
      <c r="C10" s="142"/>
      <c r="D10" s="143"/>
      <c r="E10" s="27"/>
      <c r="F10" s="27">
        <f>SUM(F5:F9)</f>
        <v>0</v>
      </c>
      <c r="G10" s="27"/>
      <c r="H10" s="27">
        <f>SUM(H5:H9)</f>
        <v>0</v>
      </c>
      <c r="I10" s="50">
        <f>SUM(I5:I9)</f>
        <v>0</v>
      </c>
      <c r="XFB10" s="3">
        <f>SUM(F10:XFA10)</f>
        <v>0</v>
      </c>
    </row>
  </sheetData>
  <mergeCells count="8">
    <mergeCell ref="B1:I1"/>
    <mergeCell ref="I3:I4"/>
    <mergeCell ref="B10:D10"/>
    <mergeCell ref="B3:B4"/>
    <mergeCell ref="C3:C4"/>
    <mergeCell ref="D3:D4"/>
    <mergeCell ref="E3:F3"/>
    <mergeCell ref="G3:H3"/>
  </mergeCells>
  <phoneticPr fontId="2" type="noConversion"/>
  <printOptions horizontalCentered="1"/>
  <pageMargins left="0.31496062992125984" right="0.31496062992125984" top="0.74803149606299213" bottom="0.74803149606299213" header="0.31496062992125984" footer="0.31496062992125984"/>
  <pageSetup paperSize="9" fitToHeight="0" orientation="landscape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9">
    <pageSetUpPr fitToPage="1"/>
  </sheetPr>
  <dimension ref="B1:L23"/>
  <sheetViews>
    <sheetView view="pageBreakPreview" zoomScale="112" zoomScaleNormal="100" zoomScaleSheetLayoutView="112" workbookViewId="0">
      <selection activeCell="F13" sqref="F13"/>
    </sheetView>
  </sheetViews>
  <sheetFormatPr defaultRowHeight="20.100000000000001" customHeight="1"/>
  <cols>
    <col min="1" max="1" width="1.625" customWidth="1"/>
    <col min="2" max="3" width="30.75" customWidth="1"/>
    <col min="4" max="4" width="8.125" customWidth="1"/>
    <col min="5" max="5" width="6" bestFit="1" customWidth="1"/>
    <col min="6" max="10" width="16.875" customWidth="1"/>
  </cols>
  <sheetData>
    <row r="1" spans="2:12" ht="20.100000000000001" customHeight="1">
      <c r="B1" s="123" t="s">
        <v>47</v>
      </c>
      <c r="C1" s="123"/>
      <c r="D1" s="123"/>
      <c r="E1" s="123"/>
      <c r="F1" s="123"/>
      <c r="G1" s="123"/>
      <c r="H1" s="123"/>
      <c r="I1" s="123"/>
      <c r="J1" s="123"/>
    </row>
    <row r="2" spans="2:12" ht="20.100000000000001" customHeight="1" thickBot="1">
      <c r="B2" s="5"/>
      <c r="C2" s="5"/>
      <c r="D2" s="5"/>
      <c r="E2" s="5"/>
      <c r="J2" s="12" t="s">
        <v>33</v>
      </c>
    </row>
    <row r="3" spans="2:12" s="1" customFormat="1" ht="20.100000000000001" customHeight="1">
      <c r="B3" s="144" t="s">
        <v>36</v>
      </c>
      <c r="C3" s="152" t="s">
        <v>37</v>
      </c>
      <c r="D3" s="146" t="s">
        <v>24</v>
      </c>
      <c r="E3" s="146" t="s">
        <v>34</v>
      </c>
      <c r="F3" s="148" t="s">
        <v>25</v>
      </c>
      <c r="G3" s="149"/>
      <c r="H3" s="148" t="s">
        <v>26</v>
      </c>
      <c r="I3" s="149"/>
      <c r="J3" s="139" t="s">
        <v>27</v>
      </c>
      <c r="L3" s="2"/>
    </row>
    <row r="4" spans="2:12" s="1" customFormat="1" ht="20.100000000000001" customHeight="1" thickBot="1">
      <c r="B4" s="145"/>
      <c r="C4" s="153"/>
      <c r="D4" s="147"/>
      <c r="E4" s="147"/>
      <c r="F4" s="47" t="s">
        <v>28</v>
      </c>
      <c r="G4" s="47" t="s">
        <v>29</v>
      </c>
      <c r="H4" s="47" t="s">
        <v>30</v>
      </c>
      <c r="I4" s="47" t="s">
        <v>31</v>
      </c>
      <c r="J4" s="140"/>
    </row>
    <row r="5" spans="2:12" s="3" customFormat="1" ht="20.100000000000001" customHeight="1">
      <c r="B5" s="150" t="str">
        <f>B8</f>
        <v>1 . 상암오수펌프장 조세목제진기 자동제어 공사</v>
      </c>
      <c r="C5" s="151"/>
      <c r="D5" s="49"/>
      <c r="E5" s="49"/>
      <c r="F5" s="6"/>
      <c r="G5" s="7">
        <f>G8</f>
        <v>0</v>
      </c>
      <c r="H5" s="7"/>
      <c r="I5" s="7">
        <f>I8</f>
        <v>0</v>
      </c>
      <c r="J5" s="11">
        <f t="shared" ref="J5:J6" si="0">SUM(I5,G5)</f>
        <v>0</v>
      </c>
    </row>
    <row r="6" spans="2:12" s="52" customFormat="1" ht="20.100000000000001" customHeight="1" thickBot="1">
      <c r="B6" s="141" t="s">
        <v>44</v>
      </c>
      <c r="C6" s="143"/>
      <c r="D6" s="71"/>
      <c r="E6" s="71"/>
      <c r="F6" s="27"/>
      <c r="G6" s="28">
        <f>SUM(G5:G5)</f>
        <v>0</v>
      </c>
      <c r="H6" s="28"/>
      <c r="I6" s="28">
        <f>SUM(I5:I5)</f>
        <v>0</v>
      </c>
      <c r="J6" s="29">
        <f t="shared" si="0"/>
        <v>0</v>
      </c>
    </row>
    <row r="7" spans="2:12" s="52" customFormat="1" ht="20.100000000000001" customHeight="1" thickBot="1">
      <c r="B7" s="72"/>
      <c r="C7" s="72"/>
      <c r="D7" s="73"/>
      <c r="E7" s="73"/>
      <c r="F7" s="74"/>
      <c r="G7" s="75"/>
      <c r="H7" s="75"/>
      <c r="I7" s="75"/>
      <c r="J7" s="75"/>
    </row>
    <row r="8" spans="2:12" s="52" customFormat="1" ht="20.100000000000001" customHeight="1">
      <c r="B8" s="150" t="s">
        <v>62</v>
      </c>
      <c r="C8" s="151"/>
      <c r="D8" s="76"/>
      <c r="E8" s="76"/>
      <c r="F8" s="77"/>
      <c r="G8" s="78">
        <f>SUM(G9:G23)</f>
        <v>0</v>
      </c>
      <c r="H8" s="78"/>
      <c r="I8" s="78">
        <f>SUM(I9:I23)</f>
        <v>0</v>
      </c>
      <c r="J8" s="79">
        <f>SUM(J9:J23)</f>
        <v>0</v>
      </c>
    </row>
    <row r="9" spans="2:12" s="52" customFormat="1" ht="20.100000000000001" customHeight="1">
      <c r="B9" s="80" t="s">
        <v>66</v>
      </c>
      <c r="C9" s="81" t="s">
        <v>67</v>
      </c>
      <c r="D9" s="49">
        <v>1</v>
      </c>
      <c r="E9" s="82" t="s">
        <v>68</v>
      </c>
      <c r="F9" s="6"/>
      <c r="G9" s="7">
        <f>D9*F9</f>
        <v>0</v>
      </c>
      <c r="H9" s="7"/>
      <c r="I9" s="7">
        <f>D9*H9</f>
        <v>0</v>
      </c>
      <c r="J9" s="11">
        <f>SUM(I9,G9)</f>
        <v>0</v>
      </c>
    </row>
    <row r="10" spans="2:12" s="52" customFormat="1" ht="20.100000000000001" customHeight="1">
      <c r="B10" s="80" t="s">
        <v>69</v>
      </c>
      <c r="C10" s="81" t="s">
        <v>70</v>
      </c>
      <c r="D10" s="49">
        <v>1</v>
      </c>
      <c r="E10" s="82" t="s">
        <v>71</v>
      </c>
      <c r="F10" s="6"/>
      <c r="G10" s="7">
        <f t="shared" ref="G10:G22" si="1">D10*F10</f>
        <v>0</v>
      </c>
      <c r="H10" s="7"/>
      <c r="I10" s="7">
        <f t="shared" ref="I10:I22" si="2">D10*H10</f>
        <v>0</v>
      </c>
      <c r="J10" s="11">
        <f t="shared" ref="J10:J22" si="3">SUM(I10,G10)</f>
        <v>0</v>
      </c>
    </row>
    <row r="11" spans="2:12" s="52" customFormat="1" ht="20.100000000000001" customHeight="1">
      <c r="B11" s="80" t="s">
        <v>72</v>
      </c>
      <c r="C11" s="81" t="s">
        <v>73</v>
      </c>
      <c r="D11" s="49">
        <v>1</v>
      </c>
      <c r="E11" s="82" t="s">
        <v>71</v>
      </c>
      <c r="F11" s="6"/>
      <c r="G11" s="7">
        <f t="shared" si="1"/>
        <v>0</v>
      </c>
      <c r="H11" s="7"/>
      <c r="I11" s="7">
        <f t="shared" si="2"/>
        <v>0</v>
      </c>
      <c r="J11" s="11">
        <f t="shared" si="3"/>
        <v>0</v>
      </c>
    </row>
    <row r="12" spans="2:12" s="52" customFormat="1" ht="20.100000000000001" customHeight="1">
      <c r="B12" s="80" t="s">
        <v>74</v>
      </c>
      <c r="C12" s="81" t="s">
        <v>75</v>
      </c>
      <c r="D12" s="49">
        <v>1</v>
      </c>
      <c r="E12" s="82" t="s">
        <v>71</v>
      </c>
      <c r="F12" s="6"/>
      <c r="G12" s="7">
        <f t="shared" si="1"/>
        <v>0</v>
      </c>
      <c r="H12" s="7"/>
      <c r="I12" s="7">
        <f t="shared" si="2"/>
        <v>0</v>
      </c>
      <c r="J12" s="11">
        <f t="shared" si="3"/>
        <v>0</v>
      </c>
    </row>
    <row r="13" spans="2:12" s="52" customFormat="1" ht="20.100000000000001" customHeight="1">
      <c r="B13" s="80" t="s">
        <v>76</v>
      </c>
      <c r="C13" s="81" t="s">
        <v>77</v>
      </c>
      <c r="D13" s="49">
        <v>22</v>
      </c>
      <c r="E13" s="82" t="s">
        <v>71</v>
      </c>
      <c r="F13" s="6"/>
      <c r="G13" s="7">
        <f t="shared" si="1"/>
        <v>0</v>
      </c>
      <c r="H13" s="7"/>
      <c r="I13" s="7">
        <f t="shared" si="2"/>
        <v>0</v>
      </c>
      <c r="J13" s="11">
        <f t="shared" si="3"/>
        <v>0</v>
      </c>
    </row>
    <row r="14" spans="2:12" s="52" customFormat="1" ht="20.100000000000001" customHeight="1">
      <c r="B14" s="80" t="s">
        <v>78</v>
      </c>
      <c r="C14" s="81" t="s">
        <v>79</v>
      </c>
      <c r="D14" s="49">
        <v>16</v>
      </c>
      <c r="E14" s="82" t="s">
        <v>71</v>
      </c>
      <c r="F14" s="6"/>
      <c r="G14" s="7">
        <f t="shared" si="1"/>
        <v>0</v>
      </c>
      <c r="H14" s="7"/>
      <c r="I14" s="7">
        <f t="shared" si="2"/>
        <v>0</v>
      </c>
      <c r="J14" s="11">
        <f t="shared" si="3"/>
        <v>0</v>
      </c>
    </row>
    <row r="15" spans="2:12" s="52" customFormat="1" ht="20.100000000000001" customHeight="1">
      <c r="B15" s="80" t="s">
        <v>80</v>
      </c>
      <c r="C15" s="81" t="s">
        <v>79</v>
      </c>
      <c r="D15" s="49">
        <v>6</v>
      </c>
      <c r="E15" s="82" t="s">
        <v>71</v>
      </c>
      <c r="F15" s="6"/>
      <c r="G15" s="7">
        <f t="shared" si="1"/>
        <v>0</v>
      </c>
      <c r="H15" s="7"/>
      <c r="I15" s="7">
        <f t="shared" si="2"/>
        <v>0</v>
      </c>
      <c r="J15" s="11">
        <f t="shared" si="3"/>
        <v>0</v>
      </c>
    </row>
    <row r="16" spans="2:12" s="52" customFormat="1" ht="20.100000000000001" customHeight="1">
      <c r="B16" s="80" t="s">
        <v>81</v>
      </c>
      <c r="C16" s="81" t="s">
        <v>79</v>
      </c>
      <c r="D16" s="49">
        <v>2</v>
      </c>
      <c r="E16" s="82" t="s">
        <v>71</v>
      </c>
      <c r="F16" s="6"/>
      <c r="G16" s="7">
        <f t="shared" si="1"/>
        <v>0</v>
      </c>
      <c r="H16" s="7"/>
      <c r="I16" s="7">
        <f t="shared" si="2"/>
        <v>0</v>
      </c>
      <c r="J16" s="11">
        <f t="shared" si="3"/>
        <v>0</v>
      </c>
    </row>
    <row r="17" spans="2:10" s="52" customFormat="1" ht="20.100000000000001" customHeight="1">
      <c r="B17" s="80" t="s">
        <v>82</v>
      </c>
      <c r="C17" s="81" t="s">
        <v>83</v>
      </c>
      <c r="D17" s="49">
        <v>4</v>
      </c>
      <c r="E17" s="82" t="s">
        <v>71</v>
      </c>
      <c r="F17" s="6"/>
      <c r="G17" s="7">
        <f t="shared" si="1"/>
        <v>0</v>
      </c>
      <c r="H17" s="7"/>
      <c r="I17" s="7">
        <f t="shared" si="2"/>
        <v>0</v>
      </c>
      <c r="J17" s="11">
        <f t="shared" si="3"/>
        <v>0</v>
      </c>
    </row>
    <row r="18" spans="2:10" s="52" customFormat="1" ht="20.100000000000001" customHeight="1">
      <c r="B18" s="80" t="s">
        <v>82</v>
      </c>
      <c r="C18" s="81" t="s">
        <v>84</v>
      </c>
      <c r="D18" s="49">
        <v>1</v>
      </c>
      <c r="E18" s="82" t="s">
        <v>71</v>
      </c>
      <c r="F18" s="6"/>
      <c r="G18" s="7">
        <f t="shared" si="1"/>
        <v>0</v>
      </c>
      <c r="H18" s="7"/>
      <c r="I18" s="7">
        <f t="shared" si="2"/>
        <v>0</v>
      </c>
      <c r="J18" s="11">
        <f t="shared" si="3"/>
        <v>0</v>
      </c>
    </row>
    <row r="19" spans="2:10" s="52" customFormat="1" ht="20.100000000000001" customHeight="1">
      <c r="B19" s="80" t="s">
        <v>82</v>
      </c>
      <c r="C19" s="81" t="s">
        <v>85</v>
      </c>
      <c r="D19" s="49">
        <v>4</v>
      </c>
      <c r="E19" s="82" t="s">
        <v>71</v>
      </c>
      <c r="F19" s="6"/>
      <c r="G19" s="7">
        <f t="shared" si="1"/>
        <v>0</v>
      </c>
      <c r="H19" s="7"/>
      <c r="I19" s="7">
        <f t="shared" si="2"/>
        <v>0</v>
      </c>
      <c r="J19" s="11">
        <f t="shared" si="3"/>
        <v>0</v>
      </c>
    </row>
    <row r="20" spans="2:10" s="52" customFormat="1" ht="20.100000000000001" customHeight="1">
      <c r="B20" s="80" t="s">
        <v>86</v>
      </c>
      <c r="C20" s="81" t="s">
        <v>87</v>
      </c>
      <c r="D20" s="49">
        <v>30</v>
      </c>
      <c r="E20" s="82" t="s">
        <v>71</v>
      </c>
      <c r="F20" s="6"/>
      <c r="G20" s="7">
        <f t="shared" si="1"/>
        <v>0</v>
      </c>
      <c r="H20" s="7"/>
      <c r="I20" s="7">
        <f t="shared" si="2"/>
        <v>0</v>
      </c>
      <c r="J20" s="11">
        <f t="shared" si="3"/>
        <v>0</v>
      </c>
    </row>
    <row r="21" spans="2:10" s="52" customFormat="1" ht="20.100000000000001" customHeight="1">
      <c r="B21" s="80" t="s">
        <v>86</v>
      </c>
      <c r="C21" s="81" t="s">
        <v>88</v>
      </c>
      <c r="D21" s="49">
        <v>24</v>
      </c>
      <c r="E21" s="82" t="s">
        <v>71</v>
      </c>
      <c r="F21" s="6"/>
      <c r="G21" s="7">
        <f t="shared" si="1"/>
        <v>0</v>
      </c>
      <c r="H21" s="7"/>
      <c r="I21" s="7">
        <f t="shared" si="2"/>
        <v>0</v>
      </c>
      <c r="J21" s="11">
        <f t="shared" si="3"/>
        <v>0</v>
      </c>
    </row>
    <row r="22" spans="2:10" s="52" customFormat="1" ht="20.100000000000001" customHeight="1">
      <c r="B22" s="80" t="s">
        <v>86</v>
      </c>
      <c r="C22" s="81" t="s">
        <v>89</v>
      </c>
      <c r="D22" s="49">
        <v>1</v>
      </c>
      <c r="E22" s="82" t="s">
        <v>71</v>
      </c>
      <c r="F22" s="6"/>
      <c r="G22" s="7">
        <f t="shared" si="1"/>
        <v>0</v>
      </c>
      <c r="H22" s="7"/>
      <c r="I22" s="7">
        <f t="shared" si="2"/>
        <v>0</v>
      </c>
      <c r="J22" s="11">
        <f t="shared" si="3"/>
        <v>0</v>
      </c>
    </row>
    <row r="23" spans="2:10" ht="20.100000000000001" customHeight="1" thickBot="1">
      <c r="B23" s="31"/>
      <c r="C23" s="32"/>
      <c r="D23" s="33"/>
      <c r="E23" s="34"/>
      <c r="F23" s="27"/>
      <c r="G23" s="28"/>
      <c r="H23" s="28"/>
      <c r="I23" s="28"/>
      <c r="J23" s="29"/>
    </row>
  </sheetData>
  <mergeCells count="11">
    <mergeCell ref="B6:C6"/>
    <mergeCell ref="B8:C8"/>
    <mergeCell ref="B1:J1"/>
    <mergeCell ref="J3:J4"/>
    <mergeCell ref="B5:C5"/>
    <mergeCell ref="B3:B4"/>
    <mergeCell ref="C3:C4"/>
    <mergeCell ref="D3:D4"/>
    <mergeCell ref="E3:E4"/>
    <mergeCell ref="F3:G3"/>
    <mergeCell ref="H3:I3"/>
  </mergeCells>
  <phoneticPr fontId="2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2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갑지</vt:lpstr>
      <vt:lpstr>설치원가계산서</vt:lpstr>
      <vt:lpstr>설치총괄표</vt:lpstr>
      <vt:lpstr>설치명세서</vt:lpstr>
      <vt:lpstr>갑지!Print_Area</vt:lpstr>
      <vt:lpstr>설치명세서!Print_Area</vt:lpstr>
      <vt:lpstr>설치원가계산서!Print_Area</vt:lpstr>
      <vt:lpstr>설치총괄표!Print_Area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pps</dc:creator>
  <cp:lastModifiedBy>경호 최</cp:lastModifiedBy>
  <cp:lastPrinted>2026-07-09T08:15:51Z</cp:lastPrinted>
  <dcterms:created xsi:type="dcterms:W3CDTF">2019-08-06T13:01:23Z</dcterms:created>
  <dcterms:modified xsi:type="dcterms:W3CDTF">2026-07-14T09:28:25Z</dcterms:modified>
</cp:coreProperties>
</file>