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물품\★WORK\330_수의시담\2026.07 (수도시설과) 상수관망 시설물 영상모니터링 시스템 구매 설치\"/>
    </mc:Choice>
  </mc:AlternateContent>
  <bookViews>
    <workbookView xWindow="0" yWindow="0" windowWidth="21570" windowHeight="7845" tabRatio="436"/>
  </bookViews>
  <sheets>
    <sheet name="내역집계" sheetId="47" r:id="rId1"/>
    <sheet name="상세내역" sheetId="33" r:id="rId2"/>
    <sheet name="일위대가1" sheetId="83" state="hidden" r:id="rId3"/>
    <sheet name="단가조사표" sheetId="86" state="hidden" r:id="rId4"/>
    <sheet name="도면" sheetId="87" r:id="rId5"/>
    <sheet name="전기" sheetId="85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</externalReferences>
  <definedNames>
    <definedName name="_" hidden="1">[1]공문!#REF!</definedName>
    <definedName name="__123Graph_A" hidden="1">'[2]1TL종점(1)'!#REF!</definedName>
    <definedName name="__123Graph_B" hidden="1">[3]목표세부명세!#REF!</definedName>
    <definedName name="__123Graph_X" hidden="1">'[2]1TL종점(1)'!#REF!</definedName>
    <definedName name="__DemandLoad">TRUE</definedName>
    <definedName name="__dfdfe" hidden="1">#REF!</definedName>
    <definedName name="__IntlFixup">TRUE</definedName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._사급자재대">#REF!</definedName>
    <definedName name="_1_______123Grap" hidden="1">[1]공문!#REF!</definedName>
    <definedName name="_1__123Graph_A차트_1" hidden="1">#REF!</definedName>
    <definedName name="_1_0_S" hidden="1">'[4]6PILE  (돌출)'!#REF!</definedName>
    <definedName name="_1_3_0Crite">#REF!</definedName>
    <definedName name="_1¤§¤_¤¡" hidden="1">{#N/A,#N/A,FALSE,"Sheet1"}</definedName>
    <definedName name="_10_3__Criteria">#REF!</definedName>
    <definedName name="_11_0_0__123Grap" hidden="1">[1]공문!#REF!</definedName>
    <definedName name="_12_0_0__123Grap" hidden="1">[1]공문!#REF!</definedName>
    <definedName name="_12G_0Extr">#REF!</definedName>
    <definedName name="_14¤§¤_¤¡" hidden="1">{#N/A,#N/A,FALSE,"Sheet1"}</definedName>
    <definedName name="_14G_0Extract">#REF!</definedName>
    <definedName name="_15G__Extr" localSheetId="3">#REF!</definedName>
    <definedName name="_16_0_0__123Grap" hidden="1">[1]공문!#REF!</definedName>
    <definedName name="_17G__Extr">#REF!</definedName>
    <definedName name="_18G__Extract" localSheetId="3">#REF!</definedName>
    <definedName name="_19wrn.Ã¶°ñÁý°èÇ_._.5Ä­." hidden="1">{#N/A,#N/A,FALSE,"Sheet1"}</definedName>
    <definedName name="_1F" localSheetId="3" hidden="1">[5]사통!#REF!</definedName>
    <definedName name="_1F" hidden="1">#N/A</definedName>
    <definedName name="_2.토공">#REF!</definedName>
    <definedName name="_2______123Grap" hidden="1">[1]공문!#REF!</definedName>
    <definedName name="_2_0_0__123Grap" hidden="1">[1]공문!#REF!</definedName>
    <definedName name="_2_2___Parse" localSheetId="3" hidden="1">[5]사통!#REF!</definedName>
    <definedName name="_2_2___Parse" hidden="1">#N/A</definedName>
    <definedName name="_2_3_0Crite">#REF!</definedName>
    <definedName name="_2_3_0Criteria">#REF!</definedName>
    <definedName name="_20G__Extract">#REF!</definedName>
    <definedName name="_21wrn.Ã¶°ñÁý°èÇ_._.5Ä­." hidden="1">{#N/A,#N/A,FALSE,"Sheet1"}</definedName>
    <definedName name="_21단">#REF!</definedName>
    <definedName name="_22wrn.Ã¶°ñÁý°èÇ_._.5Ä­." hidden="1">{#N/A,#N/A,FALSE,"Sheet1"}</definedName>
    <definedName name="_2309f" hidden="1">#REF!</definedName>
    <definedName name="_23fil" hidden="1">#REF!</definedName>
    <definedName name="_23i99" hidden="1">#REF!</definedName>
    <definedName name="_24342" hidden="1">#REF!</definedName>
    <definedName name="_3.상수공">#REF!</definedName>
    <definedName name="_3_123Grap" hidden="1">[1]공문!#REF!</definedName>
    <definedName name="_323fil" hidden="1">#REF!</definedName>
    <definedName name="_324dfel" hidden="1">#REF!</definedName>
    <definedName name="_32fial" hidden="1">#REF!</definedName>
    <definedName name="_333ddl" hidden="1">#REF!</definedName>
    <definedName name="_34234if" hidden="1">#REF!</definedName>
    <definedName name="_3G_0Extr">#REF!</definedName>
    <definedName name="_3ihil" hidden="1">#REF!</definedName>
    <definedName name="_3wrn.Ã¶°ñÁý°èÇ_._.5Ä­." hidden="1">{#N/A,#N/A,FALSE,"Sheet1"}</definedName>
    <definedName name="_４._설___비____공___사">#REF!</definedName>
    <definedName name="_4.우수공">#REF!</definedName>
    <definedName name="_4_3_0Criteria">#REF!</definedName>
    <definedName name="_41wrn.Ã¶°ñÁý°èÇ_._.5Ä­." hidden="1">{#N/A,#N/A,FALSE,"Sheet1"}</definedName>
    <definedName name="_4G_0Extract">#REF!</definedName>
    <definedName name="_5.오수공">#REF!</definedName>
    <definedName name="_5_3__Crite" localSheetId="3">#REF!</definedName>
    <definedName name="_6.포장공">#REF!</definedName>
    <definedName name="_6_¤§¤_¤¡" hidden="1">{#N/A,#N/A,FALSE,"Sheet1"}</definedName>
    <definedName name="_68q45_" hidden="1">{"'용역비'!$A$4:$C$8"}</definedName>
    <definedName name="_7.부대공">#REF!</definedName>
    <definedName name="_7_3__Crite">#REF!</definedName>
    <definedName name="_7¤§¤_¤¡" hidden="1">{#N/A,#N/A,FALSE,"Sheet1"}</definedName>
    <definedName name="_8.자재운반공">#REF!</definedName>
    <definedName name="_8_3__Criteria" localSheetId="3">#REF!</definedName>
    <definedName name="_8¤§¤_¤¡" hidden="1">{#N/A,#N/A,FALSE,"Sheet1"}</definedName>
    <definedName name="_9_wrn.Ã¶°ñÁý°èÇ_._.5Ä­." hidden="1">{#N/A,#N/A,FALSE,"Sheet1"}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22">[6]일위대가!$A$1400:$IV$1413=[6]일위대가!$A$1400</definedName>
    <definedName name="_biblsl" hidden="1">#REF!</definedName>
    <definedName name="_bilil" hidden="1">#REF!</definedName>
    <definedName name="_bill" hidden="1">#REF!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cccil" hidden="1">#REF!</definedName>
    <definedName name="_ddaill" hidden="1">#REF!</definedName>
    <definedName name="_ddd" hidden="1">#REF!</definedName>
    <definedName name="_dddilaa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hihil" hidden="1">#REF!</definedName>
    <definedName name="_diael2" hidden="1">#REF!</definedName>
    <definedName name="_dicicliwliw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Bin" localSheetId="3" hidden="1">[7]조명시설!#REF!</definedName>
    <definedName name="_Dist_Bin" hidden="1">#REF!</definedName>
    <definedName name="_Dist_Values" localSheetId="3" hidden="1">[7]조명시설!#REF!</definedName>
    <definedName name="_Dist_Values" hidden="1">#REF!</definedName>
    <definedName name="_DISTDATA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ill" hidden="1">#REF!</definedName>
    <definedName name="_efdcil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oiejfeoi" hidden="1">#REF!</definedName>
    <definedName name="_efril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ivio" hidden="1">#REF!</definedName>
    <definedName name="_eww09r0" hidden="1">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f" hidden="1">#REF!</definedName>
    <definedName name="_feilff" hidden="1">#REF!</definedName>
    <definedName name="_feilli2" hidden="1">#REF!</definedName>
    <definedName name="_feillw" hidden="1">#REF!</definedName>
    <definedName name="_feilsd" hidden="1">#REF!</definedName>
    <definedName name="_feilss2" hidden="1">#REF!</definedName>
    <definedName name="_feilsse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pe" hidden="1">#REF!</definedName>
    <definedName name="_ffiill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l" localSheetId="3" hidden="1">#REF!</definedName>
    <definedName name="_Fill" hidden="1">#REF!</definedName>
    <definedName name="_fill1" hidden="1">#REF!</definedName>
    <definedName name="_fill2" hidden="1">#REF!</definedName>
    <definedName name="_fill3" hidden="1">#REF!</definedName>
    <definedName name="_fille" hidden="1">#REF!</definedName>
    <definedName name="_fills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ir1" localSheetId="3">#REF!</definedName>
    <definedName name="_Fir1">#REF!</definedName>
    <definedName name="_Fir2" localSheetId="3">#REF!</definedName>
    <definedName name="_Fir2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i" hidden="1">#REF!</definedName>
    <definedName name="_geill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ill" hidden="1">#REF!</definedName>
    <definedName name="_JJ21">[8]중기일위대가!$J$25</definedName>
    <definedName name="_JK21">[8]중기일위대가!$K$25</definedName>
    <definedName name="_JN21">[8]중기일위대가!$I$25</definedName>
    <definedName name="_K02">[6]일위대가!$A$732:$IV$745=[6]일위대가!$A$732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localSheetId="3" hidden="1">#REF!</definedName>
    <definedName name="_Key1" hidden="1">#REF!</definedName>
    <definedName name="_key10" hidden="1">[9]주식!#REF!</definedName>
    <definedName name="_Key11" localSheetId="3" hidden="1">#REF!</definedName>
    <definedName name="_Key11" hidden="1">#REF!</definedName>
    <definedName name="_Key2" localSheetId="3" hidden="1">#REF!</definedName>
    <definedName name="_Key2" hidden="1">#REF!</definedName>
    <definedName name="_kfkf" hidden="1">#REF!</definedName>
    <definedName name="_kill" hidden="1">#REF!</definedName>
    <definedName name="_kkiil" hidden="1">#REF!</definedName>
    <definedName name="_kkillli" hidden="1">#REF!</definedName>
    <definedName name="_levis" hidden="1">#REF!</definedName>
    <definedName name="_lielsz" hidden="1">#REF!</definedName>
    <definedName name="_lill" hidden="1">#REF!</definedName>
    <definedName name="_ll15" localSheetId="3">#REF!</definedName>
    <definedName name="_ll15">#REF!</definedName>
    <definedName name="_LP1">[10]부하계산서!#REF!</definedName>
    <definedName name="_LP2">[10]부하계산서!#REF!</definedName>
    <definedName name="_LP3">[10]부하계산서!#REF!</definedName>
    <definedName name="_LPB1">#REF!</definedName>
    <definedName name="_LPK1">#REF!</definedName>
    <definedName name="_LU1">[10]부하계산서!#REF!</definedName>
    <definedName name="_LU2">[10]부하계산서!#REF!</definedName>
    <definedName name="_LV01">[10]부하계산서!#REF!</definedName>
    <definedName name="_LV02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m2" hidden="1">{#N/A,#N/A,FALSE,"2~8번"}</definedName>
    <definedName name="_mqdidl" hidden="1">#REF!</definedName>
    <definedName name="_MSM">#REF!</definedName>
    <definedName name="_MSO">#REF!</definedName>
    <definedName name="_naeil" hidden="1">#REF!</definedName>
    <definedName name="_naiel" hidden="1">#REF!</definedName>
    <definedName name="_naill" hidden="1">#REF!</definedName>
    <definedName name="_NCCTOTAL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sill" hidden="1">#REF!</definedName>
    <definedName name="_nsoidi" hidden="1">#REF!</definedName>
    <definedName name="_O03">[6]일위대가!$A$1516:$IV$1529=[6]일위대가!$A$1516</definedName>
    <definedName name="_oill" hidden="1">#REF!</definedName>
    <definedName name="_oillu" hidden="1">#REF!</definedName>
    <definedName name="_Order1">255</definedName>
    <definedName name="_Order2">255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l" hidden="1">#REF!</definedName>
    <definedName name="_Parse_In" localSheetId="3" hidden="1">#REF!</definedName>
    <definedName name="_Parse_In" hidden="1">#N/A</definedName>
    <definedName name="_Parse_Out" localSheetId="3" hidden="1">[11]갑지!#REF!</definedName>
    <definedName name="_Parse_Out" hidden="1">#N/A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p" hidden="1">#REF!</definedName>
    <definedName name="_peoioep" hidden="1">#REF!</definedName>
    <definedName name="_pepck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hkdie" hidden="1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RESELL">#REF!</definedName>
    <definedName name="_psiddil" hidden="1">#REF!</definedName>
    <definedName name="_psill" hidden="1">#REF!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EGDATA">#REF!</definedName>
    <definedName name="_Regression_Int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seiell2" hidden="1">#REF!</definedName>
    <definedName name="_sfile" hidden="1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oiwill" hidden="1">#REF!</definedName>
    <definedName name="_Sort" localSheetId="3" hidden="1">#REF!</definedName>
    <definedName name="_Sort" hidden="1">#REF!</definedName>
    <definedName name="_SORT1" hidden="1">#REF!</definedName>
    <definedName name="_ssoeoiif2" hidden="1">#REF!</definedName>
    <definedName name="_SUM1">[12]EP0618!#REF!</definedName>
    <definedName name="_SUM10">[12]EP0618!#REF!</definedName>
    <definedName name="_SUM11">[12]EP0618!#REF!</definedName>
    <definedName name="_SUM12">[12]EP0618!#REF!</definedName>
    <definedName name="_SUM13">[12]EP0618!#REF!</definedName>
    <definedName name="_SUM14">[12]EP0618!#REF!</definedName>
    <definedName name="_SUM15">[12]EP0618!#REF!</definedName>
    <definedName name="_SUM16">[12]EP0618!#REF!</definedName>
    <definedName name="_SUM17">[12]EP0618!#REF!</definedName>
    <definedName name="_SUM18">[12]EP0618!#REF!</definedName>
    <definedName name="_SUM19">[12]EP0618!#REF!</definedName>
    <definedName name="_SUM2">[12]EP0618!#REF!</definedName>
    <definedName name="_SUM3">[12]EP0618!#REF!</definedName>
    <definedName name="_SUM4">[12]EP0618!#REF!</definedName>
    <definedName name="_SUM5">[12]EP0618!#REF!</definedName>
    <definedName name="_SUM6">[12]EP0618!#REF!</definedName>
    <definedName name="_SUM7">[12]EP0618!#REF!</definedName>
    <definedName name="_SUM8">[12]EP0618!#REF!</definedName>
    <definedName name="_SUM9">[12]EP0618!#REF!</definedName>
    <definedName name="_Table1_In1" localSheetId="3" hidden="1">#REF!</definedName>
    <definedName name="_Table1_In1" hidden="1">#REF!</definedName>
    <definedName name="_Table1_Out" localSheetId="3" hidden="1">#REF!</definedName>
    <definedName name="_Table1_Out" hidden="1">#REF!</definedName>
    <definedName name="_Table2_In1" hidden="1">#REF!</definedName>
    <definedName name="_Table2_Out" hidden="1">#REF!</definedName>
    <definedName name="_TOG">#REF!</definedName>
    <definedName name="_tt1">"tt1"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P1">#REF!</definedName>
    <definedName name="_UP2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sddd" hidden="1">#REF!</definedName>
    <definedName name="_wsill" hidden="1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재ㅐ햐" hidden="1">#REF!</definedName>
    <definedName name="\a" localSheetId="3">#N/A</definedName>
    <definedName name="\a">#REF!</definedName>
    <definedName name="\b" localSheetId="3">#REF!</definedName>
    <definedName name="\b">#REF!</definedName>
    <definedName name="\c" localSheetId="3">#REF!</definedName>
    <definedName name="\c">#REF!</definedName>
    <definedName name="\d" localSheetId="3">#REF!</definedName>
    <definedName name="\d">#REF!</definedName>
    <definedName name="\e" localSheetId="3">#REF!</definedName>
    <definedName name="\e">#REF!</definedName>
    <definedName name="\f" localSheetId="3">#REF!</definedName>
    <definedName name="\f">#REF!</definedName>
    <definedName name="\g" localSheetId="3">#REF!</definedName>
    <definedName name="\g">#REF!</definedName>
    <definedName name="\h" localSheetId="3">#REF!</definedName>
    <definedName name="\h">#REF!</definedName>
    <definedName name="\i" localSheetId="3">#REF!</definedName>
    <definedName name="\i">#REF!</definedName>
    <definedName name="\j" localSheetId="3">#REF!</definedName>
    <definedName name="\j">#REF!</definedName>
    <definedName name="\k" localSheetId="3">#REF!</definedName>
    <definedName name="\k">#REF!</definedName>
    <definedName name="\l" localSheetId="3">#REF!</definedName>
    <definedName name="\l">#REF!</definedName>
    <definedName name="\m" localSheetId="3">#REF!</definedName>
    <definedName name="\m">#REF!</definedName>
    <definedName name="\n">#N/A</definedName>
    <definedName name="\o">#N/A</definedName>
    <definedName name="\p">#REF!</definedName>
    <definedName name="\s">#REF!</definedName>
    <definedName name="\t">#REF!</definedName>
    <definedName name="\u">#REF!</definedName>
    <definedName name="\x">#REF!</definedName>
    <definedName name="\z">#REF!</definedName>
    <definedName name="a">#REF!</definedName>
    <definedName name="A2배선공">#REF!</definedName>
    <definedName name="AA" localSheetId="3">#REF!</definedName>
    <definedName name="aa">[13]설치공사2!$C$49</definedName>
    <definedName name="AAA">#REF!</definedName>
    <definedName name="AAAA">#REF!</definedName>
    <definedName name="AAAAAA">#REF!</definedName>
    <definedName name="aaaaaaaaaa" hidden="1">{#N/A,#N/A,FALSE,"운반시간"}</definedName>
    <definedName name="AAAAAAAAAAAAAAAAAAA">#REF!</definedName>
    <definedName name="AB">#REF!</definedName>
    <definedName name="AccessDatabase">"C:\My Documents\북부수도사업소\전원차단장치\전원차~1\전원차단장치 내역서 03월06일.mdb"</definedName>
    <definedName name="accum" localSheetId="3">#REF!</definedName>
    <definedName name="accum">#REF!</definedName>
    <definedName name="ACX" hidden="1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3">#REF!</definedName>
    <definedName name="ADD">#REF!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C설비" localSheetId="3">#REF!</definedName>
    <definedName name="AFC설비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{"'Sheet1'!$A$9:$I$36"}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">'[14]SP-B1'!#REF!</definedName>
    <definedName name="alslsdkjfjs" hidden="1">#REF!</definedName>
    <definedName name="AL창호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>1</definedName>
    <definedName name="aq" hidden="1">{#N/A,#N/A,FALSE,"CCTV"}</definedName>
    <definedName name="AREA0002" localSheetId="3" hidden="1">#REF!</definedName>
    <definedName name="AREA0002" hidden="1">#N/A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'[15]전차선로 물량표'!#REF!</definedName>
    <definedName name="ASAS" hidden="1">{#N/A,#N/A,FALSE,"DAOCM 2차 검토"}</definedName>
    <definedName name="asdfasdfasdfasfcasx" hidden="1">'[16]98수문일위'!$A$1:$P$2004</definedName>
    <definedName name="ASP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공구손료">#REF!</definedName>
    <definedName name="A공구손료1">#REF!</definedName>
    <definedName name="A공량">#REF!</definedName>
    <definedName name="A공량단위">#REF!</definedName>
    <definedName name="A공사단가">#REF!</definedName>
    <definedName name="A공종코드">#REF!</definedName>
    <definedName name="A노무인">#REF!</definedName>
    <definedName name="A노임단가">#REF!</definedName>
    <definedName name="A대가비고">#REF!</definedName>
    <definedName name="A대가전체">#REF!</definedName>
    <definedName name="A대가전체1">#REF!</definedName>
    <definedName name="A대가전체2">#REF!</definedName>
    <definedName name="A산출공량">#REF!</definedName>
    <definedName name="A세세종류">#REF!</definedName>
    <definedName name="A세종류">#REF!</definedName>
    <definedName name="A소규격">#REF!</definedName>
    <definedName name="A일위집계">#REF!</definedName>
    <definedName name="A일위집계경비">#REF!</definedName>
    <definedName name="A일위집계노무비">#REF!</definedName>
    <definedName name="A일위집계재료비">#REF!</definedName>
    <definedName name="A잡재료비">#REF!</definedName>
    <definedName name="A잡재료비1">#REF!</definedName>
    <definedName name="A전선관부속품">#REF!</definedName>
    <definedName name="A전선관부속품1">#REF!</definedName>
    <definedName name="A집계단가합">#REF!</definedName>
    <definedName name="A집계품명">#REF!</definedName>
    <definedName name="A첫째자리">#REF!</definedName>
    <definedName name="A할증">#REF!</definedName>
    <definedName name="A할증계산">#REF!</definedName>
    <definedName name="A할증단위">#REF!</definedName>
    <definedName name="A할증단위1">#REF!</definedName>
    <definedName name="A할증단위2">#REF!</definedName>
    <definedName name="A호표기준">#REF!</definedName>
    <definedName name="A호표기준1">#REF!</definedName>
    <definedName name="A호표기준2">#REF!</definedName>
    <definedName name="B" localSheetId="3">#REF!</definedName>
    <definedName name="B">'[17]산출기준(파견전산실)'!#REF!</definedName>
    <definedName name="BCS">#REF!</definedName>
    <definedName name="BIS">#REF!</definedName>
    <definedName name="BL">#REF!</definedName>
    <definedName name="bms" hidden="1">#REF!</definedName>
    <definedName name="BOOK2" hidden="1">{#N/A,#N/A,TRUE,"손익보고"}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TUS">#REF!</definedName>
    <definedName name="Button_5">"本社合計_本社集計_List"</definedName>
    <definedName name="CABLEMNO">#N/A</definedName>
    <definedName name="CABLENO">#N/A</definedName>
    <definedName name="CABLETYPE">#N/A</definedName>
    <definedName name="CC" hidden="1">{#N/A,#N/A,FALSE,"혼합골재"}</definedName>
    <definedName name="CCTV설비" localSheetId="3">#REF!</definedName>
    <definedName name="CCTV설비">#REF!</definedName>
    <definedName name="CCTV철주기초" hidden="1">'[2]1TL종점(1)'!#REF!</definedName>
    <definedName name="CES">#REF!</definedName>
    <definedName name="CEUR">#REF!</definedName>
    <definedName name="cgmh" hidden="1">{"'용역비'!$A$4:$C$8"}</definedName>
    <definedName name="chobae" localSheetId="3">단가조사표!chobae</definedName>
    <definedName name="chobae">[0]!chobae</definedName>
    <definedName name="chobu" localSheetId="3">단가조사표!chobu</definedName>
    <definedName name="chobu">[0]!chobu</definedName>
    <definedName name="chobub" localSheetId="3">단가조사표!chobub</definedName>
    <definedName name="chobub">[0]!chobub</definedName>
    <definedName name="chobub2" localSheetId="3">단가조사표!chobub2</definedName>
    <definedName name="chobub2">[0]!chobub2</definedName>
    <definedName name="chogu" localSheetId="3">단가조사표!chogu</definedName>
    <definedName name="chogu">[0]!chogu</definedName>
    <definedName name="chopo" localSheetId="3">단가조사표!chopo</definedName>
    <definedName name="chopo">[0]!chopo</definedName>
    <definedName name="choto" localSheetId="3">단가조사표!choto</definedName>
    <definedName name="choto">[0]!choto</definedName>
    <definedName name="CODE" localSheetId="3">#REF!</definedName>
    <definedName name="CODE">#REF!</definedName>
    <definedName name="CON">#REF!</definedName>
    <definedName name="copy">[18]부산4!#REF!</definedName>
    <definedName name="_xlnm.Criteria" localSheetId="3">#REF!</definedName>
    <definedName name="_xlnm.Criteria">#REF!</definedName>
    <definedName name="CRT">[19]KMT물량!#REF!</definedName>
    <definedName name="CV14_2C">[20]단가!#REF!</definedName>
    <definedName name="CV14_4C">[20]단가!#REF!</definedName>
    <definedName name="CV5.5_2">[20]단가!#REF!</definedName>
    <definedName name="CV5.5_4C">[20]단가!#REF!</definedName>
    <definedName name="CV8_2C">[20]단가!#REF!</definedName>
    <definedName name="CV8_4C">[20]단가!#REF!</definedName>
    <definedName name="cvb">[21]토공!$A$1:$IV$2</definedName>
    <definedName name="C둘째자리">#REF!</definedName>
    <definedName name="C분류">#REF!</definedName>
    <definedName name="C세세종류">#REF!</definedName>
    <definedName name="C세종류">#REF!</definedName>
    <definedName name="C소규격">#REF!</definedName>
    <definedName name="C첫째자리">#REF!</definedName>
    <definedName name="D" localSheetId="3">#REF!</definedName>
    <definedName name="D">'[14]SP-B1'!#REF!</definedName>
    <definedName name="DANGA" localSheetId="3">#REF!,#REF!</definedName>
    <definedName name="DANGA">[22]Sheet2!$D$19:$D$19,[22]Sheet2!$F$19:$BD$19</definedName>
    <definedName name="_xlnm.Database" localSheetId="3">#REF!</definedName>
    <definedName name="_xlnm.Database">#REF!</definedName>
    <definedName name="dataww" hidden="1">#REF!</definedName>
    <definedName name="DCEA">#REF!</definedName>
    <definedName name="dd" localSheetId="3">BlankMacro1</definedName>
    <definedName name="dd">[23]부하계산서!#REF!</definedName>
    <definedName name="DDD" localSheetId="3">BlankMacro1</definedName>
    <definedName name="DDD" hidden="1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3" hidden="1">{#N/A,"수불부",FALSE,"사급자재수불서";#N/A,"수불부",FALSE,"사급자재수불서"}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S" localSheetId="3">BlankMacro1</definedName>
    <definedName name="DDS">BlankMacro1</definedName>
    <definedName name="DDW" localSheetId="3">BlankMacro1</definedName>
    <definedName name="DDW">BlankMacro1</definedName>
    <definedName name="DECK">#REF!</definedName>
    <definedName name="DFASDF" hidden="1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{#N/A,"수불부",FALSE,"사급자재수불서";#N/A,"수불부",FALSE,"사급자재수불서"}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hidden="1">{"'용역비'!$A$4:$C$8"}</definedName>
    <definedName name="DISSR">#REF!</definedName>
    <definedName name="DISSX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3">BlankMacro1</definedName>
    <definedName name="DKD">BlankMacro1</definedName>
    <definedName name="DKE" localSheetId="3">BlankMacro1</definedName>
    <definedName name="DKE">BlankMacro1</definedName>
    <definedName name="DMK">#REF!</definedName>
    <definedName name="dns" hidden="1">{#N/A,#N/A,FALSE,"운반시간"}</definedName>
    <definedName name="DOOR">#REF!</definedName>
    <definedName name="DQQ" hidden="1">{#N/A,"수불부",FALSE,"사급자재수불서";#N/A,"수불부",FALSE,"사급자재수불서"}</definedName>
    <definedName name="DRTRTDKGMUKRT">#REF!</definedName>
    <definedName name="DS" localSheetId="3">BlankMacro1</definedName>
    <definedName name="DS">BlankMacro1</definedName>
    <definedName name="dsaf" hidden="1">{#N/A,#N/A,FALSE,"조골재"}</definedName>
    <definedName name="dsssssssss" localSheetId="3">단가조사표!dsssssssss</definedName>
    <definedName name="dsssssssss">[0]!dsssssssss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 localSheetId="3">BlankMacro1</definedName>
    <definedName name="DWS">BlankMacro1</definedName>
    <definedName name="D단가출력">#REF!</definedName>
    <definedName name="D단가출력1">#REF!</definedName>
    <definedName name="D단가출력2">#REF!</definedName>
    <definedName name="D단가출력3">#REF!</definedName>
    <definedName name="D산출내역단가">#REF!</definedName>
    <definedName name="E" localSheetId="3">#REF!</definedName>
    <definedName name="E">'[14]SP-B1'!#REF!</definedName>
    <definedName name="E1CH">#REF!</definedName>
    <definedName name="E25M">[24]전기일위대가!#REF!</definedName>
    <definedName name="E25P">[24]전기일위대가!#REF!</definedName>
    <definedName name="E31E">[24]전기일위대가!#REF!</definedName>
    <definedName name="E31M">[24]전기일위대가!#REF!</definedName>
    <definedName name="E31P">[24]전기일위대가!#REF!</definedName>
    <definedName name="E32E">[24]전기일위대가!#REF!</definedName>
    <definedName name="E32M">[24]전기일위대가!#REF!</definedName>
    <definedName name="E32P">[24]전기일위대가!#REF!</definedName>
    <definedName name="E33E">[24]전기일위대가!#REF!</definedName>
    <definedName name="E33M">[24]전기일위대가!#REF!</definedName>
    <definedName name="E33P">[24]전기일위대가!#REF!</definedName>
    <definedName name="E34E">[24]전기일위대가!#REF!</definedName>
    <definedName name="E34M">[24]전기일위대가!#REF!</definedName>
    <definedName name="E34P">[24]전기일위대가!#REF!</definedName>
    <definedName name="E36M">[24]전기일위대가!#REF!</definedName>
    <definedName name="E36P">[24]전기일위대가!#REF!</definedName>
    <definedName name="E37M">[24]전기일위대가!#REF!</definedName>
    <definedName name="E37P">[24]전기일위대가!#REF!</definedName>
    <definedName name="E38M">[24]전기일위대가!#REF!</definedName>
    <definedName name="E38P">[24]전기일위대가!#REF!</definedName>
    <definedName name="E39M">[24]전기일위대가!#REF!</definedName>
    <definedName name="E39P">[24]전기일위대가!#REF!</definedName>
    <definedName name="E40M">[24]전기일위대가!#REF!</definedName>
    <definedName name="E40P">[24]전기일위대가!#REF!</definedName>
    <definedName name="E41M">[24]전기일위대가!#REF!</definedName>
    <definedName name="E41P">[24]전기일위대가!#REF!</definedName>
    <definedName name="E42M">[24]전기일위대가!#REF!</definedName>
    <definedName name="E42P">[24]전기일위대가!#REF!</definedName>
    <definedName name="E48M">[24]전기일위대가!#REF!</definedName>
    <definedName name="E48P">[24]전기일위대가!#REF!</definedName>
    <definedName name="E52M">[24]전기일위대가!#REF!</definedName>
    <definedName name="E52P">[24]전기일위대가!#REF!</definedName>
    <definedName name="E53M">[24]전기일위대가!#REF!</definedName>
    <definedName name="E53P">[24]전기일위대가!#REF!</definedName>
    <definedName name="E54M">[24]전기일위대가!#REF!</definedName>
    <definedName name="E54P">[24]전기일위대가!#REF!</definedName>
    <definedName name="E55M">[24]전기일위대가!#REF!</definedName>
    <definedName name="E55P">[24]전기일위대가!#REF!</definedName>
    <definedName name="E56M">[24]전기일위대가!#REF!</definedName>
    <definedName name="E56P">[24]전기일위대가!#REF!</definedName>
    <definedName name="E57M">[24]전기일위대가!#REF!</definedName>
    <definedName name="E57P">[24]전기일위대가!#REF!</definedName>
    <definedName name="E58M">[24]전기일위대가!#REF!</definedName>
    <definedName name="E58P">[24]전기일위대가!#REF!</definedName>
    <definedName name="E59M">[24]전기일위대가!#REF!</definedName>
    <definedName name="E59P">[24]전기일위대가!#REF!</definedName>
    <definedName name="E60M">[24]전기일위대가!#REF!</definedName>
    <definedName name="E60P">[24]전기일위대가!#REF!</definedName>
    <definedName name="E61M">[24]전기일위대가!#REF!</definedName>
    <definedName name="E61P">[24]전기일위대가!#REF!</definedName>
    <definedName name="E62M">[24]전기일위대가!#REF!</definedName>
    <definedName name="E62P">[24]전기일위대가!#REF!</definedName>
    <definedName name="E63M">[24]전기일위대가!#REF!</definedName>
    <definedName name="E63P">[24]전기일위대가!#REF!</definedName>
    <definedName name="E64M">[24]전기일위대가!#REF!</definedName>
    <definedName name="E64P">[24]전기일위대가!#REF!</definedName>
    <definedName name="E65M">[24]전기일위대가!#REF!</definedName>
    <definedName name="E65P">[24]전기일위대가!#REF!</definedName>
    <definedName name="E66M">[24]전기일위대가!#REF!</definedName>
    <definedName name="E66P">[24]전기일위대가!#REF!</definedName>
    <definedName name="E67M">[24]전기일위대가!#REF!</definedName>
    <definedName name="E67P">[24]전기일위대가!#REF!</definedName>
    <definedName name="E68M">[24]전기일위대가!#REF!</definedName>
    <definedName name="EE" localSheetId="3" hidden="1">{"'Sheet1'!$D$19","'Sheet1'!$B$22:$E$22"}</definedName>
    <definedName name="ee" hidden="1">{#N/A,#N/A,FALSE,"단가표지"}</definedName>
    <definedName name="EEEE" hidden="1">{#N/A,"수불부",FALSE,"사급자재수불서";#N/A,"수불부",FALSE,"사급자재수불서"}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j" hidden="1">{"'용역비'!$A$4:$C$8"}</definedName>
    <definedName name="ert">#REF!</definedName>
    <definedName name="ertyertye" hidden="1">{"'용역비'!$A$4:$C$8"}</definedName>
    <definedName name="etrwert">#REF!</definedName>
    <definedName name="etyj" hidden="1">{"'용역비'!$A$4:$C$8"}</definedName>
    <definedName name="etyjj" hidden="1">{"'용역비'!$A$4:$C$8"}</definedName>
    <definedName name="EXE" localSheetId="3">BlankMacro1</definedName>
    <definedName name="EXE">BlankMacro1</definedName>
    <definedName name="_xlnm.Extract" localSheetId="3">#REF!</definedName>
    <definedName name="_xlnm.Extract">#REF!</definedName>
    <definedName name="eyre">#REF!</definedName>
    <definedName name="E부속자재추가">#REF!</definedName>
    <definedName name="E부속자재추가1">#REF!</definedName>
    <definedName name="E부속자재추가2">#REF!</definedName>
    <definedName name="E부속자재추가3">#REF!</definedName>
    <definedName name="E원가내역경비">#REF!</definedName>
    <definedName name="E원가내역노무비">#REF!</definedName>
    <definedName name="E원가내역비고">#REF!</definedName>
    <definedName name="E원가내역재료비">#REF!</definedName>
    <definedName name="F" localSheetId="3">#REF!</definedName>
    <definedName name="F">'[14]SP-B1'!#REF!</definedName>
    <definedName name="FAD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RKRKRKRKRKRKRKRKRKRKRKRKRKRKR">#REF!</definedName>
    <definedName name="fgRKRKRKRKRKRKRKRKRKTBTB1RTDKDK">[25]부대대비!#REF!</definedName>
    <definedName name="FGRKRKRKRKRKRKTBTB1RTDKDK">[25]냉연집계!#REF!</definedName>
    <definedName name="FHFF" localSheetId="3">단가조사표!FHFF</definedName>
    <definedName name="FHFF">[0]!FHFF</definedName>
    <definedName name="FHFH" hidden="1">[26]수량산출!$A$1:$A$8561</definedName>
    <definedName name="FHFK" hidden="1">[26]수량산출!#REF!</definedName>
    <definedName name="fhigr">[0]!BlankMacro1</definedName>
    <definedName name="FHIGR1">[0]!BlankMacro1</definedName>
    <definedName name="fifofl" hidden="1">#REF!</definedName>
    <definedName name="FIRST" localSheetId="3">#REF!</definedName>
    <definedName name="FIRST">#REF!</definedName>
    <definedName name="FirstCell" localSheetId="3">#REF!</definedName>
    <definedName name="FirstCell">#REF!</definedName>
    <definedName name="FK" hidden="1">{"'용역비'!$A$4:$C$8"}</definedName>
    <definedName name="FROM">#N/A</definedName>
    <definedName name="F수량관">#REF!</definedName>
    <definedName name="F수량기타">#REF!</definedName>
    <definedName name="F수량명칭">#REF!</definedName>
    <definedName name="F수량옥내">#REF!</definedName>
    <definedName name="F수량옥외">#REF!</definedName>
    <definedName name="G">'[14]SP-B1'!#REF!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3" hidden="1">{#N/A,#N/A,FALSE,"운반시간"}</definedName>
    <definedName name="gg" hidden="1">{#N/A,#N/A,FALSE,"운반시간"}</definedName>
    <definedName name="GGG" hidden="1">{"'용역비'!$A$4:$C$8"}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ksdbf">#REF!</definedName>
    <definedName name="gpc">#REF!</definedName>
    <definedName name="grew" localSheetId="3" hidden="1">#REF!</definedName>
    <definedName name="grew" hidden="1">#N/A</definedName>
    <definedName name="GRT" hidden="1">#REF!</definedName>
    <definedName name="gunmok" localSheetId="3">단가조사표!gunmok</definedName>
    <definedName name="gunmok">[0]!gunmok</definedName>
    <definedName name="GUS" hidden="1">{#N/A,#N/A,FALSE,"현장 NCR 분석";#N/A,#N/A,FALSE,"현장품질감사";#N/A,#N/A,FALSE,"현장품질감사"}</definedName>
    <definedName name="G견적" hidden="1">{#N/A,#N/A,TRUE,"손익보고"}</definedName>
    <definedName name="G내역경비">#REF!</definedName>
    <definedName name="G내역노무비">#REF!</definedName>
    <definedName name="G내역재료비">#REF!</definedName>
    <definedName name="H">#REF!</definedName>
    <definedName name="ha" hidden="1">{#N/A,#N/A,FALSE,"지침";#N/A,#N/A,FALSE,"환경분석";#N/A,#N/A,FALSE,"Sheet16"}</definedName>
    <definedName name="han" localSheetId="3" hidden="1">#REF!</definedName>
    <definedName name="han" hidden="1">#N/A</definedName>
    <definedName name="han_code">[27]!han_code</definedName>
    <definedName name="hardwar" hidden="1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hidden="1">{#N/A,#N/A,TRUE,"손익보고"}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#REF!</definedName>
    <definedName name="HHHH" hidden="1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>949</definedName>
    <definedName name="HTML_Control" localSheetId="3" hidden="1">{"'Sheet1'!$D$19","'Sheet1'!$B$22:$E$22"}</definedName>
    <definedName name="HTML_Control" localSheetId="2" hidden="1">{"'단계별시설공사비'!$A$3:$K$51"}</definedName>
    <definedName name="HTML_Control">{"'단계별시설공사비'!$A$3:$K$51"}</definedName>
    <definedName name="HTML_Description">""</definedName>
    <definedName name="HTML_Email">""</definedName>
    <definedName name="HTML_Header" localSheetId="3" hidden="1">"Sheet1"</definedName>
    <definedName name="HTML_Header">"사업비총괄"</definedName>
    <definedName name="HTML_LastUpdate" localSheetId="3" hidden="1">"98-06-22"</definedName>
    <definedName name="HTML_LastUpdate">"01-06-17"</definedName>
    <definedName name="HTML_LineAfter">FALSE</definedName>
    <definedName name="HTML_LineBefore">FALSE</definedName>
    <definedName name="HTML_Name" localSheetId="3" hidden="1">"김성현"</definedName>
    <definedName name="HTML_Name">"김정호"</definedName>
    <definedName name="HTML_OBDlg2">TRUE</definedName>
    <definedName name="HTML_OBDlg4">TRUE</definedName>
    <definedName name="HTML_OS">0</definedName>
    <definedName name="HTML_PathFile" localSheetId="3" hidden="1">"C:\My Documents\Work Excel\MyHTML.htm"</definedName>
    <definedName name="HTML_PathFile">"C:\My Documents\6.htm"</definedName>
    <definedName name="HTML_Title" localSheetId="3" hidden="1">"출입명단"</definedName>
    <definedName name="HTML_Title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도면">#REF!</definedName>
    <definedName name="ID" localSheetId="3">#REF!,#REF!</definedName>
    <definedName name="ID">[22]Sheet2!$I$268:$I$417,[22]Sheet2!$I$427:$I$450</definedName>
    <definedName name="IFOMNI">#REF!</definedName>
    <definedName name="IFSEC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r2rtcfr3c1r4c26rtqu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단가적용">#REF!</definedName>
    <definedName name="I단가적용1">#REF!</definedName>
    <definedName name="I단가적용2">#REF!</definedName>
    <definedName name="I단가적용3">#REF!</definedName>
    <definedName name="J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" hidden="1">{#N/A,#N/A,FALSE,"현장 NCR 분석";#N/A,#N/A,FALSE,"현장품질감사";#N/A,#N/A,FALSE,"현장품질감사"}</definedName>
    <definedName name="jkl">#REF!</definedName>
    <definedName name="JUST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단가출력">#REF!</definedName>
    <definedName name="KA" localSheetId="3">[28]MOTOR!$B$61:$E$68</definedName>
    <definedName name="KA">[29]MOTOR!$B$61:$E$68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im">'[30]1'!#REF!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#REF!</definedName>
    <definedName name="kpqeiwri" hidden="1">#REF!</definedName>
    <definedName name="ksk" hidden="1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단가">#REF!</definedName>
    <definedName name="K단가1">#REF!</definedName>
    <definedName name="K페이지">#REF!</definedName>
    <definedName name="K페이지1">#REF!</definedName>
    <definedName name="L">'[14]SP-B1'!#REF!</definedName>
    <definedName name="LENGTH">#N/A</definedName>
    <definedName name="lf">#REF!</definedName>
    <definedName name="li" hidden="1">{"'용역비'!$A$4:$C$8"}</definedName>
    <definedName name="list">#REF!</definedName>
    <definedName name="ListItem01">[31]발신정보!$C$4</definedName>
    <definedName name="ListItem02">[31]발신정보!$C$5</definedName>
    <definedName name="ListItem04">[31]발신정보!$C$7</definedName>
    <definedName name="ListItem07">[31]발신정보!$C$11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>#REF!,#REF!</definedName>
    <definedName name="lll" hidden="1">#REF!</definedName>
    <definedName name="LP___4" localSheetId="3">#REF!</definedName>
    <definedName name="LP___4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AR">#REF!</definedName>
    <definedName name="LPASL">#REF!</definedName>
    <definedName name="LPASR">#REF!</definedName>
    <definedName name="LPB">#REF!</definedName>
    <definedName name="LPBA">#REF!</definedName>
    <definedName name="LPBB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V02A">#REF!</definedName>
    <definedName name="LV02B">#REF!</definedName>
    <definedName name="LV04A">#REF!</definedName>
    <definedName name="LV04B">#REF!</definedName>
    <definedName name="M" localSheetId="3">'[32]인건-측정'!#REF!</definedName>
    <definedName name="M">#REF!</definedName>
    <definedName name="Macro1">#REF!</definedName>
    <definedName name="Macro10">[33]!Macro10</definedName>
    <definedName name="Macro12">[33]!Macro12</definedName>
    <definedName name="Macro13">[33]!Macro13</definedName>
    <definedName name="Macro14">[33]!Macro14</definedName>
    <definedName name="Macro2">[33]!Macro2</definedName>
    <definedName name="MACRO20">[33]!Macro12</definedName>
    <definedName name="Macro5">[33]!Macro5</definedName>
    <definedName name="Macro6">[33]!Macro6</definedName>
    <definedName name="Macro7">[33]!Macro7</definedName>
    <definedName name="Macro8">[33]!Macro8</definedName>
    <definedName name="Macro9">[33]!Macro9</definedName>
    <definedName name="MCCCCN">[10]부하계산서!#REF!</definedName>
    <definedName name="MCCCN">[10]부하계산서!#REF!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CUR">#REF!</definedName>
    <definedName name="MK" hidden="1">{#N/A,#N/A,TRUE,"총괄"}</definedName>
    <definedName name="mm" hidden="1">{#N/A,#N/A,TRUE,"토적및재료집계";#N/A,#N/A,TRUE,"토적및재료집계";#N/A,#N/A,TRUE,"단위량"}</definedName>
    <definedName name="MONEY" localSheetId="3">#REF!,#REF!</definedName>
    <definedName name="MONEY">[22]Sheet2!$F$21:$M$417,[22]Sheet2!$F$427:$M$450</definedName>
    <definedName name="monitor">#REF!</definedName>
    <definedName name="N" localSheetId="3">[19]KMT물량!#REF!</definedName>
    <definedName name="n" hidden="1">#N/A</definedName>
    <definedName name="NAME">#REF!</definedName>
    <definedName name="NEWNAME" hidden="1">{#N/A,#N/A,FALSE,"CCTV"}</definedName>
    <definedName name="ＮＥＹＯＫ" localSheetId="3">#REF!</definedName>
    <definedName name="ＮＥＹＯＫ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I">[34]노임!$A$1:$B$65536</definedName>
    <definedName name="NO">#REF!</definedName>
    <definedName name="NO.">#REF!</definedName>
    <definedName name="NOIM">[34]노임!$A$1:$B$17</definedName>
    <definedName name="NS" hidden="1">#REF!</definedName>
    <definedName name="O" localSheetId="3">단가조사표!O</definedName>
    <definedName name="O">[0]!O</definedName>
    <definedName name="OIL" hidden="1">{"'용역비'!$A$4:$C$8"}</definedName>
    <definedName name="old예산" hidden="1">{#N/A,#N/A,TRUE,"손익보고"}</definedName>
    <definedName name="OOO" hidden="1">{"'용역비'!$A$4:$C$8"}</definedName>
    <definedName name="OPEN1" localSheetId="3">단가조사표!OPEN1</definedName>
    <definedName name="OPEN1">[0]!OPEN1</definedName>
    <definedName name="OPOP" hidden="1">[35]수량산출!#REF!</definedName>
    <definedName name="OPP" hidden="1">#REF!</definedName>
    <definedName name="OPPP" hidden="1">[36]수량산출!$A$3:$H$8539</definedName>
    <definedName name="owoel" hidden="1">#REF!</definedName>
    <definedName name="P" localSheetId="3">'[37]인건-측정'!#REF!</definedName>
    <definedName name="P">#REF!</definedName>
    <definedName name="PA">#REF!</definedName>
    <definedName name="paste">[18]부산4!#REF!</definedName>
    <definedName name="PB">#REF!</definedName>
    <definedName name="PC">#REF!</definedName>
    <definedName name="PD">#REF!</definedName>
    <definedName name="PE100C">[20]단가!#REF!</definedName>
    <definedName name="PE16C">[20]단가!#REF!</definedName>
    <definedName name="PE22C">[20]단가!#REF!</definedName>
    <definedName name="PE28C">[20]단가!#REF!</definedName>
    <definedName name="PE36C">[20]단가!#REF!</definedName>
    <definedName name="PE42C">[20]단가!#REF!</definedName>
    <definedName name="PE54C">[20]단가!#REF!</definedName>
    <definedName name="piiuer" hidden="1">#REF!</definedName>
    <definedName name="PK">[10]부하계산서!#REF!</definedName>
    <definedName name="PNLW10">#REF!</definedName>
    <definedName name="PNLW8">#REF!</definedName>
    <definedName name="POR121175C2054RTSKS15C6LRTHDLRT">#REF!</definedName>
    <definedName name="POR3C37R54C40RTSQLBP2PRTHDLTBDL">[38]조건!#REF!</definedName>
    <definedName name="POR3C41R52C44RTSKS13C5LRTHDLTBD">#REF!</definedName>
    <definedName name="POR3C56R44C76RTSKS15C5LRTHDLTBD">#REF!</definedName>
    <definedName name="POR3C77R61C83RTSKS15C5LRTHDLTBD">[38]조건!#REF!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2R58C18RTSKS13C5LRTHDLTBDL">[38]조건!#REF!</definedName>
    <definedName name="POR7C77R72C83RTSKS13C5LRTHDLTBD">#REF!</definedName>
    <definedName name="por840c3542RTsks12c4lRTm1TB0TB5">#REF!</definedName>
    <definedName name="POR8C46R200C54RTSKS13C6LRTHR3C4">#REF!</definedName>
    <definedName name="PP">[10]부하계산서!#REF!</definedName>
    <definedName name="PPP" hidden="1">{#N/A,#N/A,TRUE,"토적및재료집계";#N/A,#N/A,TRUE,"토적및재료집계";#N/A,#N/A,TRUE,"단위량"}</definedName>
    <definedName name="PR">#REF!</definedName>
    <definedName name="PR1A">#REF!</definedName>
    <definedName name="PRDG">#REF!</definedName>
    <definedName name="PRDJ">#REF!</definedName>
    <definedName name="PRGG">#REF!</definedName>
    <definedName name="_xlnm.Print_Area" localSheetId="0">내역집계!$A$1:$M$29</definedName>
    <definedName name="_xlnm.Print_Area" localSheetId="3">단가조사표!$A$1:$J$26</definedName>
    <definedName name="_xlnm.Print_Area" localSheetId="4">도면!$A$1:$K$42</definedName>
    <definedName name="_xlnm.Print_Area" localSheetId="1">상세내역!$A$1:$M$29</definedName>
    <definedName name="_xlnm.Print_Area" localSheetId="2">일위대가1!$A$1:$M$49</definedName>
    <definedName name="_xlnm.Print_Area" localSheetId="5">전기!$A$1:$G$44</definedName>
    <definedName name="_xlnm.Print_Area">'[39]1'!#REF!</definedName>
    <definedName name="PRINT_AREA_MI" localSheetId="3">'[40]빌딩 안내'!#REF!</definedName>
    <definedName name="Print_Area_MI">#REF!</definedName>
    <definedName name="PRINT_TILTES" localSheetId="3">#REF!</definedName>
    <definedName name="PRINT_TILTES">#REF!</definedName>
    <definedName name="print_tital">#REF!</definedName>
    <definedName name="PRINT_TITEL" localSheetId="3">#REF!</definedName>
    <definedName name="PRINT_TITEL">#REF!</definedName>
    <definedName name="PRINT_TITELS">#REF!</definedName>
    <definedName name="print_titil">#REF!</definedName>
    <definedName name="PRINT_TITLE" localSheetId="3">#REF!</definedName>
    <definedName name="PRINT_TITLE">#REF!</definedName>
    <definedName name="_xlnm.Print_Titles" localSheetId="0">내역집계!$1:$4</definedName>
    <definedName name="_xlnm.Print_Titles" localSheetId="3">단가조사표!$1:$3</definedName>
    <definedName name="_xlnm.Print_Titles" localSheetId="1">상세내역!$1:$4</definedName>
    <definedName name="_xlnm.Print_Titles">#REF!</definedName>
    <definedName name="PRINT_TITLES_MI">#REF!</definedName>
    <definedName name="PRINT_TITSES" localSheetId="3">#REF!</definedName>
    <definedName name="PRINT_TITSES">#REF!</definedName>
    <definedName name="Print1">'[39]1'!#REF!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RKJ">#REF!</definedName>
    <definedName name="PRKW">#REF!</definedName>
    <definedName name="PS15C4LRTOR5C1R1000C10RTHR3C1R4">#REF!</definedName>
    <definedName name="psie" hidden="1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Q" localSheetId="3">BlankMacro1</definedName>
    <definedName name="Q">#REF!</definedName>
    <definedName name="q234562456" hidden="1">{"'용역비'!$A$4:$C$8"}</definedName>
    <definedName name="Q3WEE" hidden="1">{#N/A,#N/A,FALSE,"조골재"}</definedName>
    <definedName name="QA" hidden="1">{"'Sheet1'!$D$19","'Sheet1'!$B$22:$E$22"}</definedName>
    <definedName name="QFQF" hidden="1">#REF!</definedName>
    <definedName name="qkjrkjrk" hidden="1">{"'Sheet1'!$A$9:$I$36"}</definedName>
    <definedName name="qor" localSheetId="3" hidden="1">[41]실행철강하도!$A$1:$A$4</definedName>
    <definedName name="qor" hidden="1">#N/A</definedName>
    <definedName name="QQ" localSheetId="3" hidden="1">{#N/A,"수불부",FALSE,"사급자재수불서";#N/A,"수불부",FALSE,"사급자재수불서"}</definedName>
    <definedName name="qq" hidden="1">{#N/A,#N/A,FALSE,"단가표지"}</definedName>
    <definedName name="qrq">#REF!</definedName>
    <definedName name="QS" hidden="1">{#N/A,"수불부",FALSE,"사급자재수불서";#N/A,"수불부",FALSE,"사급자재수불서"}</definedName>
    <definedName name="QW" localSheetId="3" hidden="1">{#N/A,#N/A,TRUE,"토적및재료집계";#N/A,#N/A,TRUE,"토적및재료집계";#N/A,#N/A,TRUE,"단위량"}</definedName>
    <definedName name="qw" hidden="1">{#N/A,#N/A,FALSE,"단가표지"}</definedName>
    <definedName name="QWE" hidden="1">#REF!</definedName>
    <definedName name="QWS" hidden="1">#REF!</definedName>
    <definedName name="qyk" hidden="1">{"'용역비'!$A$4:$C$8"}</definedName>
    <definedName name="RECORD">#REF!</definedName>
    <definedName name="_xlnm.Recorder" localSheetId="3">#REF!</definedName>
    <definedName name="_xlnm.Recorder">#REF!</definedName>
    <definedName name="REMARKS">#N/A</definedName>
    <definedName name="rer">#REF!</definedName>
    <definedName name="RFESR">#REF!</definedName>
    <definedName name="RFESX">#REF!</definedName>
    <definedName name="RFUR">#REF!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hidden="1">{"'용역비'!$A$4:$C$8"}</definedName>
    <definedName name="RHDDNJS" localSheetId="3">단가조사표!RHDDNJS</definedName>
    <definedName name="RHDDNJS">[0]!RHDDNJS</definedName>
    <definedName name="rhkstp" hidden="1">{#N/A,#N/A,FALSE,"DAOCM 2차 검토"}</definedName>
    <definedName name="RK" hidden="1">[26]수량산출!#REF!</definedName>
    <definedName name="RL" hidden="1">{"'단계별시설공사비'!$A$3:$K$51"}</definedName>
    <definedName name="RLA" hidden="1">{"'단계별시설공사비'!$A$3:$K$51"}</definedName>
    <definedName name="Royalty" hidden="1">{#N/A,#N/A,FALSE,"Sheet1"}</definedName>
    <definedName name="rth" hidden="1">{"'용역비'!$A$4:$C$8"}</definedName>
    <definedName name="rty" hidden="1">{"'용역비'!$A$4:$C$8"}</definedName>
    <definedName name="RUSWJ\" hidden="1">{"'Sheet1'!$A$9:$I$36"}</definedName>
    <definedName name="rytrey">#REF!</definedName>
    <definedName name="ryuk" hidden="1">{"'용역비'!$A$4:$C$8"}</definedName>
    <definedName name="ryur">#REF!</definedName>
    <definedName name="S" localSheetId="3">BlankMacro1</definedName>
    <definedName name="S">#REF!</definedName>
    <definedName name="sample">#REF!</definedName>
    <definedName name="SAPBEXdnldView">"41JLQUL0YNPVK3OX98UIGJGNP"</definedName>
    <definedName name="SAPBEXsysID">"BWP"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S" localSheetId="3" hidden="1">'[5]98수문일위'!$A$1:$P$2004</definedName>
    <definedName name="SDAS">{"'Firr(선)'!$AS$1:$AY$62","'Firr(사)'!$AS$1:$AY$62","'Firr(회)'!$AS$1:$AY$62","'Firr(선)'!$L$1:$V$62","'Firr(사)'!$L$1:$V$62","'Firr(회)'!$L$1:$V$62"}</definedName>
    <definedName name="SDCFG\" hidden="1">{#N/A,#N/A,FALSE,"운반시간"}</definedName>
    <definedName name="SDFSF" hidden="1">#REF!</definedName>
    <definedName name="sdg" localSheetId="3" hidden="1">#REF!</definedName>
    <definedName name="sdg" hidden="1">#N/A</definedName>
    <definedName name="sdryhj" hidden="1">{"'용역비'!$A$4:$C$8"}</definedName>
    <definedName name="SDS" hidden="1">{#N/A,#N/A,FALSE,"2~8번"}</definedName>
    <definedName name="SE" hidden="1">{"'용역비'!$A$4:$C$8"}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fsdfe" hidden="1">#REF!</definedName>
    <definedName name="SGP">#REF!</definedName>
    <definedName name="sh" hidden="1">{"'용역비'!$A$4:$C$8"}</definedName>
    <definedName name="sheet" hidden="1">{#N/A,#N/A,FALSE,"골재소요량";#N/A,#N/A,FALSE,"골재소요량"}</definedName>
    <definedName name="SHEET100" hidden="1">#REF!</definedName>
    <definedName name="SIS">#REF!</definedName>
    <definedName name="skdfsk" hidden="1">#REF!</definedName>
    <definedName name="solver_adj" localSheetId="3" hidden="1">#REF!,#REF!</definedName>
    <definedName name="solver_adj" hidden="1">#N/A</definedName>
    <definedName name="solver_drv">1</definedName>
    <definedName name="solver_est">1</definedName>
    <definedName name="solver_itr">100</definedName>
    <definedName name="solver_lin">0</definedName>
    <definedName name="solver_num">0</definedName>
    <definedName name="solver_nwt">1</definedName>
    <definedName name="solver_opt" localSheetId="3" hidden="1">#REF!</definedName>
    <definedName name="solver_opt" hidden="1">#N/A</definedName>
    <definedName name="solver_pre">0.000001</definedName>
    <definedName name="solver_scl">0</definedName>
    <definedName name="solver_sho">0</definedName>
    <definedName name="solver_tim">100</definedName>
    <definedName name="solver_tmp" localSheetId="3" hidden="1">#REF!,#REF!</definedName>
    <definedName name="solver_tmp" hidden="1">#N/A</definedName>
    <definedName name="solver_tol">0.05</definedName>
    <definedName name="solver_typ">1</definedName>
    <definedName name="solver_val">0</definedName>
    <definedName name="srth" hidden="1">{"'용역비'!$A$4:$C$8"}</definedName>
    <definedName name="SS" localSheetId="3">[42]노무비산출!$J$3:$J$9</definedName>
    <definedName name="ss" hidden="1">{#N/A,#N/A,FALSE,"운반시간"}</definedName>
    <definedName name="sss" hidden="1">{#N/A,#N/A,FALSE,"전력간선"}</definedName>
    <definedName name="SSSS">#REF!</definedName>
    <definedName name="ST">[18]부산4!#REF!</definedName>
    <definedName name="STS" hidden="1">{"'용역비'!$A$4:$C$8"}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시험기사">#REF!</definedName>
    <definedName name="T" localSheetId="3">BlankMacro1</definedName>
    <definedName name="T">BlankMacro1</definedName>
    <definedName name="T._A._B_____공___사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BTS">#REF!</definedName>
    <definedName name="TCE">#REF!</definedName>
    <definedName name="TCHCON">#REF!</definedName>
    <definedName name="TCHD">#REF!</definedName>
    <definedName name="TCHS">#REF!</definedName>
    <definedName name="TCHU">#REF!</definedName>
    <definedName name="TFA">#REF!</definedName>
    <definedName name="TFESL">#REF!</definedName>
    <definedName name="TFESR">#REF!</definedName>
    <definedName name="TFUI" hidden="1">{"'용역비'!$A$4:$C$8"}</definedName>
    <definedName name="TGPSR">#REF!</definedName>
    <definedName name="THOS">#REF!</definedName>
    <definedName name="TITLES_PRINT">#REF!</definedName>
    <definedName name="TO">#N/A</definedName>
    <definedName name="todl" hidden="1">#REF!</definedName>
    <definedName name="tofms" hidden="1">#REF!</definedName>
    <definedName name="tr" localSheetId="3" hidden="1">#REF!</definedName>
    <definedName name="tr" hidden="1">#N/A</definedName>
    <definedName name="TSEC">#REF!</definedName>
    <definedName name="TSYS">#REF!</definedName>
    <definedName name="tt" localSheetId="3" hidden="1">{#N/A,#N/A,FALSE,"단가표지"}</definedName>
    <definedName name="tt" hidden="1">{#N/A,#N/A,FALSE,"단가표지"}</definedName>
    <definedName name="TTCHS">#REF!</definedName>
    <definedName name="TTTT" hidden="1">#REF!</definedName>
    <definedName name="tu" hidden="1">{"'용역비'!$A$4:$C$8"}</definedName>
    <definedName name="tuilol" hidden="1">{"'용역비'!$A$4:$C$8"}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lo" hidden="1">{"'용역비'!$A$4:$C$8"}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PSR">#REF!</definedName>
    <definedName name="USD">#REF!</definedName>
    <definedName name="V" localSheetId="3">BlankMacro1</definedName>
    <definedName name="V">#N/A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>#REF!</definedName>
    <definedName name="vvvv">#REF!</definedName>
    <definedName name="W" localSheetId="3">BlankMacro1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W" hidden="1">{#N/A,#N/A,FALSE,"배수1"}</definedName>
    <definedName name="wm.조골재1" localSheetId="3" hidden="1">{#N/A,#N/A,FALSE,"조골재"}</definedName>
    <definedName name="wm.조골재1" hidden="1">{#N/A,#N/A,FALSE,"조골재"}</definedName>
    <definedName name="WON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ew">#REF!</definedName>
    <definedName name="WRITE" hidden="1">{#N/A,#N/A,FALSE,"CCTV"}</definedName>
    <definedName name="wrn.2번." localSheetId="3" hidden="1">{#N/A,#N/A,FALSE,"2~8번"}</definedName>
    <definedName name="wrn.2번." hidden="1">{#N/A,#N/A,FALSE,"2~8번"}</definedName>
    <definedName name="wrn.97.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hidden="1">{#N/A,#N/A,FALSE,"CCTV"}</definedName>
    <definedName name="wrn.DACOM._.광전송장치._.투찰가._.검토." hidden="1">{#N/A,#N/A,FALSE,"DAOCM 2차 검토"}</definedName>
    <definedName name="wrn.test1." localSheetId="3" hidden="1">{#N/A,#N/A,FALSE,"명세표"}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3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3" hidden="1">{#N/A,#N/A,FALSE,"전력간선"}</definedName>
    <definedName name="wrn.교육청." hidden="1">{#N/A,#N/A,FALSE,"전력간선"}</definedName>
    <definedName name="wrn.구조2." localSheetId="3" hidden="1">{#N/A,#N/A,FALSE,"구조2"}</definedName>
    <definedName name="wrn.구조2." hidden="1">{#N/A,#N/A,FALSE,"구조2"}</definedName>
    <definedName name="wrn.단가표지." localSheetId="3" hidden="1">{#N/A,#N/A,FALSE,"단가표지"}</definedName>
    <definedName name="wrn.단가표지." hidden="1">{#N/A,#N/A,FALSE,"단가표지"}</definedName>
    <definedName name="wrn.배수1." localSheetId="3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hidden="1">{#N/A,#N/A,FALSE,"부대2"}</definedName>
    <definedName name="wrn.속도." localSheetId="3" hidden="1">{#N/A,#N/A,FALSE,"속도"}</definedName>
    <definedName name="wrn.속도." hidden="1">{#N/A,#N/A,FALSE,"속도"}</definedName>
    <definedName name="wrn.손익._.보고." hidden="1">{#N/A,#N/A,TRUE,"손익보고"}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localSheetId="3" hidden="1">{#N/A,#N/A,FALSE,"운반시간"}</definedName>
    <definedName name="wrn.운반시간." hidden="1">{#N/A,#N/A,FALSE,"운반시간"}</definedName>
    <definedName name="wrn.이정표." localSheetId="3" hidden="1">{#N/A,#N/A,FALSE,"이정표"}</definedName>
    <definedName name="wrn.이정표." hidden="1">{#N/A,#N/A,FALSE,"이정표"}</definedName>
    <definedName name="wrn.조골재." localSheetId="3" hidden="1">{#N/A,#N/A,FALSE,"조골재"}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3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3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3" hidden="1">{#N/A,#N/A,FALSE,"혼합골재"}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trw">#REF!</definedName>
    <definedName name="wuy" hidden="1">{"'용역비'!$A$4:$C$8"}</definedName>
    <definedName name="ww" localSheetId="3" hidden="1">{#N/A,#N/A,FALSE,"골재소요량";#N/A,#N/A,FALSE,"골재소요량"}</definedName>
    <definedName name="ww" hidden="1">{#N/A,#N/A,FALSE,"골재소요량";#N/A,#N/A,FALSE,"골재소요량"}</definedName>
    <definedName name="wwww" localSheetId="3">BLCH</definedName>
    <definedName name="wwww">BLCH</definedName>
    <definedName name="X" localSheetId="3">BlankMacro1</definedName>
    <definedName name="X">BlankMacro1</definedName>
    <definedName name="X9701D_일위대가_List" localSheetId="3">#REF!</definedName>
    <definedName name="X9701D_일위대가_List">#REF!</definedName>
    <definedName name="XCVBGSDFGSER" hidden="1">#REF!</definedName>
    <definedName name="XCVR">#REF!</definedName>
    <definedName name="XCVSR">#REF!</definedName>
    <definedName name="XCVSX">#REF!</definedName>
    <definedName name="xx" localSheetId="3" hidden="1">#REF!</definedName>
    <definedName name="xx" hidden="1">#N/A</definedName>
    <definedName name="Y" localSheetId="3">BlankMacro1</definedName>
    <definedName name="Y">BlankMacro1</definedName>
    <definedName name="YBG견적서통" hidden="1">{#N/A,#N/A,TRUE,"손익보고"}</definedName>
    <definedName name="YEN">#REF!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yy" hidden="1">[43]수량산출!$A$1:$A$8561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 localSheetId="3">BlankMacro1</definedName>
    <definedName name="Z">BlankMacro1</definedName>
    <definedName name="Z_2C052020_706B_11D1_990E_444553540000_.wvu.PrintArea" localSheetId="3" hidden="1">#REF!</definedName>
    <definedName name="Z_2C052020_706B_11D1_990E_444553540000_.wvu.PrintArea" hidden="1">#REF!</definedName>
    <definedName name="Z_2C052020_706B_11D1_990E_444553540000_.wvu.PrintTitles" localSheetId="3" hidden="1">#REF!</definedName>
    <definedName name="Z_2C052020_706B_11D1_990E_444553540000_.wvu.PrintTitles" hidden="1">#REF!</definedName>
    <definedName name="Z_2C052020_706B_11D1_990E_444553540000_.wvu.Rows" localSheetId="3" hidden="1">#REF!</definedName>
    <definedName name="Z_2C052020_706B_11D1_990E_444553540000_.wvu.Rows" hidden="1">#REF!</definedName>
    <definedName name="Z_A980B765_13D2_11D1_A0FF_444553540000_.wvu.PrintTitles" localSheetId="3" hidden="1">#REF!</definedName>
    <definedName name="Z_A980B765_13D2_11D1_A0FF_444553540000_.wvu.PrintTitles" hidden="1">#REF!</definedName>
    <definedName name="Z_A980B765_13D2_11D1_A0FF_444553540000_.wvu.Rows" localSheetId="3" hidden="1">#REF!</definedName>
    <definedName name="Z_A980B765_13D2_11D1_A0FF_444553540000_.wvu.Rows" hidden="1">#REF!</definedName>
    <definedName name="za" localSheetId="3" hidden="1">[44]실행철강하도!$A$1:$A$4</definedName>
    <definedName name="za" hidden="1">#N/A</definedName>
    <definedName name="zx" localSheetId="3" hidden="1">[45]사통!#REF!</definedName>
    <definedName name="zx" hidden="1">#N/A</definedName>
    <definedName name="zzS11111">#REF!</definedName>
    <definedName name="ㄱ" hidden="1">[46]수량산출!#REF!</definedName>
    <definedName name="ㄱㄱ" hidden="1">{#N/A,"수불부",FALSE,"사급자재수불서";#N/A,"수불부",FALSE,"사급자재수불서"}</definedName>
    <definedName name="ㄱㄱㄱㄱ" hidden="1">{#N/A,#N/A,FALSE,"지침";#N/A,#N/A,FALSE,"환경분석";#N/A,#N/A,FALSE,"Sheet16"}</definedName>
    <definedName name="ㄱㅈㅇㅀ" hidden="1">{#N/A,#N/A,FALSE,"부대1"}</definedName>
    <definedName name="ㄱㅈㅎ" localSheetId="3" hidden="1">#REF!</definedName>
    <definedName name="ㄱㅈㅎ" hidden="1">#N/A</definedName>
    <definedName name="가" localSheetId="3">BlankMacro1</definedName>
    <definedName name="가">[0]!가</definedName>
    <definedName name="가1" localSheetId="3">단가조사표!가1</definedName>
    <definedName name="가1">[0]!가1</definedName>
    <definedName name="가2" localSheetId="3">단가조사표!가2</definedName>
    <definedName name="가2">[0]!가2</definedName>
    <definedName name="가S_O" hidden="1">{#N/A,#N/A,FALSE,"DAOCM 2차 검토"}</definedName>
    <definedName name="가가" localSheetId="3">BlankMacro1</definedName>
    <definedName name="가가">BlankMacro1</definedName>
    <definedName name="가나" hidden="1">{"'Sheet1'!$A$9:$I$36"}</definedName>
    <definedName name="가나11" hidden="1">{"'Sheet1'!$A$9:$I$36"}</definedName>
    <definedName name="가나다" hidden="1">{"'Sheet1'!$A$9:$I$36"}</definedName>
    <definedName name="가나다라" hidden="1">{"'Sheet1'!$A$9:$I$36"}</definedName>
    <definedName name="가나다라마" hidden="1">{"'Sheet1'!$A$9:$I$36"}</definedName>
    <definedName name="가다24" hidden="1">{#N/A,#N/A,FALSE,"단가표지"}</definedName>
    <definedName name="가라">#REF!</definedName>
    <definedName name="가로1" localSheetId="3">단가조사표!가로1</definedName>
    <definedName name="가로1">[0]!가로1</definedName>
    <definedName name="가로등" localSheetId="3">단가조사표!가로등</definedName>
    <definedName name="가로등">[0]!가로등</definedName>
    <definedName name="가로등입력" localSheetId="3">단가조사표!가로등입력</definedName>
    <definedName name="가로등입력">[0]!가로등입력</definedName>
    <definedName name="가매" hidden="1">{#N/A,#N/A,FALSE,"골재소요량";#N/A,#N/A,FALSE,"골재소요량"}</definedName>
    <definedName name="가설">[47]문학간접!#REF!</definedName>
    <definedName name="가설공사비" localSheetId="3">#REF!</definedName>
    <definedName name="가설공사비">#REF!</definedName>
    <definedName name="가아" hidden="1">[48]수량산출!#REF!</definedName>
    <definedName name="각종함">#REF!</definedName>
    <definedName name="간선변경" localSheetId="3">BlankMacro1</definedName>
    <definedName name="간선변경">BlankMacro1</definedName>
    <definedName name="간접노무비" localSheetId="3">#REF!</definedName>
    <definedName name="간접노무비">#REF!</definedName>
    <definedName name="간접재료비" localSheetId="3">#REF!</definedName>
    <definedName name="간접재료비">#REF!</definedName>
    <definedName name="간지">[49]간접!#REF!</definedName>
    <definedName name="감리상주" hidden="1">{#N/A,#N/A,FALSE,"지침";#N/A,#N/A,FALSE,"환경분석";#N/A,#N/A,FALSE,"Sheet16"}</definedName>
    <definedName name="갑지2" localSheetId="3">단가조사표!갑지2</definedName>
    <definedName name="갑지2">[0]!갑지2</definedName>
    <definedName name="강" localSheetId="3" hidden="1">{#N/A,#N/A,FALSE,"배수1"}</definedName>
    <definedName name="강">[0]!강</definedName>
    <definedName name="강강">#REF!</definedName>
    <definedName name="강아지" hidden="1">#REF!</definedName>
    <definedName name="개_보_수_증_축_공_사_비">[50]정공공사!#REF!</definedName>
    <definedName name="개거" hidden="1">#REF!</definedName>
    <definedName name="개고">#REF!</definedName>
    <definedName name="개고분">#REF!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요2">[50]정공공사!#REF!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갸" localSheetId="3">단가조사표!갸</definedName>
    <definedName name="갸">[0]!갸</definedName>
    <definedName name="거ㅏ" hidden="1">[46]수량산출!$A$3:$H$8539</definedName>
    <definedName name="건" hidden="1">{#N/A,"수불부",FALSE,"사급자재수불서";#N/A,"수불부",FALSE,"사급자재수불서"}</definedName>
    <definedName name="건축공사">'[51]내역서 제출'!#REF!</definedName>
    <definedName name="건축목공">#REF!</definedName>
    <definedName name="건축원가" localSheetId="3" hidden="1">[52]전기!$B$4:$B$163</definedName>
    <definedName name="건축원가" hidden="1">[53]전기!$B$4:$B$163</definedName>
    <definedName name="걷기고압">#REF!</definedName>
    <definedName name="걷기일반">#REF!</definedName>
    <definedName name="겨" localSheetId="3">단가조사표!겨</definedName>
    <definedName name="겨">[0]!겨</definedName>
    <definedName name="견적" hidden="1">[54]내역서1999.8최종!$A$1:$A$2438</definedName>
    <definedName name="견적내역" localSheetId="3" hidden="1">{#N/A,#N/A,FALSE,"부대1"}</definedName>
    <definedName name="견적내역" hidden="1">{#N/A,#N/A,FALSE,"부대1"}</definedName>
    <definedName name="견적대비" hidden="1">#REF!</definedName>
    <definedName name="견적ㄹㄹㄹ" hidden="1">{"'Sheet1'!$A$9:$I$36"}</definedName>
    <definedName name="견적서">#REF!</definedName>
    <definedName name="경비" localSheetId="3">[55]설계산출기초!$G$6</definedName>
    <definedName name="경비">#REF!</definedName>
    <definedName name="경비집계" hidden="1">{"'용역비'!$A$4:$C$8"}</definedName>
    <definedName name="경유">#REF!</definedName>
    <definedName name="계">#REF!</definedName>
    <definedName name="계약보증금납부서">#REF!</definedName>
    <definedName name="계약서">#REF!</definedName>
    <definedName name="고" localSheetId="3">단가조사표!고</definedName>
    <definedName name="고">[0]!고</definedName>
    <definedName name="고급">#REF!</definedName>
    <definedName name="고급기능">#REF!</definedName>
    <definedName name="고급기능사">#REF!</definedName>
    <definedName name="고급기능사_측량">#REF!</definedName>
    <definedName name="고급기술자">#REF!</definedName>
    <definedName name="고급기술자_측량">#REF!</definedName>
    <definedName name="고기" hidden="1">#REF!</definedName>
    <definedName name="고승히">[56]관접합및부설!#REF!</definedName>
    <definedName name="고용보험료">#REF!</definedName>
    <definedName name="고케" localSheetId="3">#REF!</definedName>
    <definedName name="고케">#REF!</definedName>
    <definedName name="곡동" localSheetId="3">{"'Firr(선)'!$AS$1:$AY$62","'Firr(사)'!$AS$1:$AY$62","'Firr(회)'!$AS$1:$AY$62","'Firr(선)'!$L$1:$V$62","'Firr(사)'!$L$1:$V$62","'Firr(회)'!$L$1:$V$62"}</definedName>
    <definedName name="곡동">{"'Firr(선)'!$AS$1:$AY$62","'Firr(사)'!$AS$1:$AY$62","'Firr(회)'!$AS$1:$AY$62","'Firr(선)'!$L$1:$V$62","'Firr(사)'!$L$1:$V$62","'Firr(회)'!$L$1:$V$62"}</definedName>
    <definedName name="곤도라">#REF!</definedName>
    <definedName name="골조공사">#REF!</definedName>
    <definedName name="골조상진">#REF!</definedName>
    <definedName name="골조우장">#REF!</definedName>
    <definedName name="공" localSheetId="3">#REF!</definedName>
    <definedName name="공">[0]!공</definedName>
    <definedName name="공______사______명">#REF!</definedName>
    <definedName name="공___사____원____가">#REF!</definedName>
    <definedName name="공_종_명">#REF!</definedName>
    <definedName name="공1" localSheetId="3">단가조사표!공1</definedName>
    <definedName name="공1">[0]!공1</definedName>
    <definedName name="공2" localSheetId="3">단가조사표!공2</definedName>
    <definedName name="공2">[0]!공2</definedName>
    <definedName name="공3" localSheetId="3">단가조사표!공3</definedName>
    <definedName name="공3">[0]!공3</definedName>
    <definedName name="공43" hidden="1">{#N/A,#N/A,FALSE,"지침";#N/A,#N/A,FALSE,"환경분석";#N/A,#N/A,FALSE,"Sheet16"}</definedName>
    <definedName name="공가원가VMS\" hidden="1">{#N/A,#N/A,TRUE,"토적및재료집계";#N/A,#N/A,TRUE,"토적및재료집계";#N/A,#N/A,TRUE,"단위량"}</definedName>
    <definedName name="공구" localSheetId="3">단가조사표!공구</definedName>
    <definedName name="공구">[0]!공구</definedName>
    <definedName name="공구손료">#REF!</definedName>
    <definedName name="공급가액">#REF!</definedName>
    <definedName name="공기1" hidden="1">[57]설계내역서!#REF!</definedName>
    <definedName name="공량산출1">BlankMacro1</definedName>
    <definedName name="공명">[55]도급예산내역서봉투!$C$5</definedName>
    <definedName name="공비">#REF!</definedName>
    <definedName name="공사감독자">#REF!</definedName>
    <definedName name="공사금액">#REF!</definedName>
    <definedName name="공사기간연장" hidden="1">{#N/A,#N/A,TRUE,"손익보고"}</definedName>
    <definedName name="공사명" localSheetId="3">#REF!</definedName>
    <definedName name="공사명">#REF!</definedName>
    <definedName name="공사명____2001._도시고속도로_터널_지하차도_전기공사">#REF!</definedName>
    <definedName name="공사바변경내역서" localSheetId="3" hidden="1">#REF!</definedName>
    <definedName name="공사바변경내역서" hidden="1">#REF!</definedName>
    <definedName name="공사비">#REF!</definedName>
    <definedName name="공사원가">#REF!</definedName>
    <definedName name="공사원가계산서경비소계">[55]공사원가계산서!$C$22</definedName>
    <definedName name="공사원가계산서노무비">[55]공사원가계산서!$C$9</definedName>
    <definedName name="공사원가계산서재료비">[55]공사원가계산서!$C$6</definedName>
    <definedName name="공압축3.5간재">'[58]기계경비(시간당)'!$H$248</definedName>
    <definedName name="공압축3.5노무">'[58]기계경비(시간당)'!$H$244</definedName>
    <definedName name="공압축3.5노무야간">'[58]기계경비(시간당)'!$H$245</definedName>
    <definedName name="공압축3.5손료">'[58]기계경비(시간당)'!$H$243</definedName>
    <definedName name="공압축7.1간재">'[58]기계경비(시간당)'!$H$256</definedName>
    <definedName name="공압축7.1노무">'[58]기계경비(시간당)'!$H$252</definedName>
    <definedName name="공압축7.1노무야간">'[58]기계경비(시간당)'!$H$253</definedName>
    <definedName name="공압축7.1손료">'[58]기계경비(시간당)'!$H$251</definedName>
    <definedName name="공원등기초" localSheetId="3" hidden="1">{#N/A,#N/A,FALSE,"골재소요량";#N/A,#N/A,FALSE,"골재소요량"}</definedName>
    <definedName name="공원등기초" hidden="1">{#N/A,#N/A,FALSE,"골재소요량";#N/A,#N/A,FALSE,"골재소요량"}</definedName>
    <definedName name="공정" localSheetId="3">단가조사표!공정</definedName>
    <definedName name="공정">[0]!공정</definedName>
    <definedName name="공정1" localSheetId="3">단가조사표!공정1</definedName>
    <definedName name="공정1">[0]!공정1</definedName>
    <definedName name="공정21" localSheetId="3">단가조사표!공정21</definedName>
    <definedName name="공정21">[0]!공정21</definedName>
    <definedName name="공정4" localSheetId="3">단가조사표!공정4</definedName>
    <definedName name="공정4">[0]!공정4</definedName>
    <definedName name="공정표">#REF!</definedName>
    <definedName name="공종">'[59]효성CB 1P기초'!#REF!</definedName>
    <definedName name="공종A">#REF!</definedName>
    <definedName name="공종AC">#REF!</definedName>
    <definedName name="공종간지" hidden="1">#REF!</definedName>
    <definedName name="공종고압">#REF!</definedName>
    <definedName name="공종보기" localSheetId="3">단가조사표!공종보기</definedName>
    <definedName name="공종보기">[0]!공종보기</definedName>
    <definedName name="곽동준" localSheetId="3">{"'Firr(선)'!$AS$1:$AY$62","'Firr(사)'!$AS$1:$AY$62","'Firr(회)'!$AS$1:$AY$62","'Firr(선)'!$L$1:$V$62","'Firr(사)'!$L$1:$V$62","'Firr(회)'!$L$1:$V$62"}</definedName>
    <definedName name="곽동준">{"'Firr(선)'!$AS$1:$AY$62","'Firr(사)'!$AS$1:$AY$62","'Firr(회)'!$AS$1:$AY$62","'Firr(선)'!$L$1:$V$62","'Firr(사)'!$L$1:$V$62","'Firr(회)'!$L$1:$V$62"}</definedName>
    <definedName name="곽동중" localSheetId="3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" localSheetId="3">#REF!,#REF!,#REF!</definedName>
    <definedName name="관급">#REF!,#REF!,#REF!</definedName>
    <definedName name="관급자재">#REF!,#REF!,#REF!</definedName>
    <definedName name="관급자재비" localSheetId="3">#REF!</definedName>
    <definedName name="관급자재비">#REF!</definedName>
    <definedName name="관급조달" hidden="1">{#N/A,#N/A,FALSE,"Sheet1"}</definedName>
    <definedName name="관급집계" localSheetId="3">BlankMacro1</definedName>
    <definedName name="관급집계">BlankMacro1</definedName>
    <definedName name="관리번호">#REF!</definedName>
    <definedName name="관리비">[60]설치공사비!#REF!</definedName>
    <definedName name="관체적">#REF!</definedName>
    <definedName name="괄">#REF!</definedName>
    <definedName name="광" hidden="1">{#N/A,#N/A,TRUE,"토적및재료집계";#N/A,#N/A,TRUE,"토적및재료집계";#N/A,#N/A,TRUE,"단위량"}</definedName>
    <definedName name="광케" localSheetId="3">'[61]인건비 '!$B$28</definedName>
    <definedName name="광케">'[61]인건비 '!$B$28</definedName>
    <definedName name="교량">[62]토공!$A$1:$IV$2</definedName>
    <definedName name="교량2">[62]토공!$A$1:$IV$2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구룡" localSheetId="3">단가조사표!구룡</definedName>
    <definedName name="구룡">[0]!구룡</definedName>
    <definedName name="구분A">#REF!</definedName>
    <definedName name="구분AC">#REF!</definedName>
    <definedName name="구분고압">#REF!</definedName>
    <definedName name="구조물공사" hidden="1">{#N/A,#N/A,TRUE,"토적및재료집계";#N/A,#N/A,TRUE,"토적및재료집계";#N/A,#N/A,TRUE,"단위량"}</definedName>
    <definedName name="구조물철거1" hidden="1">{#N/A,#N/A,FALSE,"2~8번"}</definedName>
    <definedName name="구철거구경">#REF!</definedName>
    <definedName name="구축철거연장">#REF!</definedName>
    <definedName name="구축폐쇄연장">#REF!</definedName>
    <definedName name="국소카운팅">#REF!</definedName>
    <definedName name="규격">#REF!</definedName>
    <definedName name="그" localSheetId="3">단가조사표!그</definedName>
    <definedName name="그">[0]!그</definedName>
    <definedName name="그래픽">#REF!</definedName>
    <definedName name="그리스">#REF!</definedName>
    <definedName name="그린" localSheetId="3">단가조사표!그린</definedName>
    <definedName name="그린">[0]!그린</definedName>
    <definedName name="금액">#REF!</definedName>
    <definedName name="금액합계">#REF!</definedName>
    <definedName name="금융비용">#REF!</definedName>
    <definedName name="기" localSheetId="3">단가조사표!기</definedName>
    <definedName name="기">[0]!기</definedName>
    <definedName name="기Q">"기성세부내역서!$B$89"</definedName>
    <definedName name="기계" hidden="1">{"'단계별시설공사비'!$A$3:$K$51"}</definedName>
    <definedName name="기계경비">#REF!</definedName>
    <definedName name="기공" hidden="1">[56]노임이!#REF!</definedName>
    <definedName name="기기신설" localSheetId="3">#REF!</definedName>
    <definedName name="기기신설">#REF!</definedName>
    <definedName name="기기철거" localSheetId="3">#REF!</definedName>
    <definedName name="기기철거">#REF!</definedName>
    <definedName name="기술3" hidden="1">{#N/A,#N/A,TRUE,"손익보고"}</definedName>
    <definedName name="기술사">#REF!</definedName>
    <definedName name="기자재수량" localSheetId="3">#REF!</definedName>
    <definedName name="기자재수량">#REF!</definedName>
    <definedName name="기초공수" hidden="1">{#N/A,#N/A,FALSE,"2~8번"}</definedName>
    <definedName name="기층포설">[56]단가!$C$83</definedName>
    <definedName name="기타1" localSheetId="3">단가조사표!기타1</definedName>
    <definedName name="기타1">[0]!기타1</definedName>
    <definedName name="기타경비" localSheetId="3">[55]설계산출기초!$G$15</definedName>
    <definedName name="기타경비">#REF!</definedName>
    <definedName name="기타이설비">#REF!</definedName>
    <definedName name="기타자재" localSheetId="3">단가조사표!기타자재</definedName>
    <definedName name="기타자재">[0]!기타자재</definedName>
    <definedName name="기타자재1" localSheetId="3">단가조사표!기타자재1</definedName>
    <definedName name="기타자재1">[0]!기타자재1</definedName>
    <definedName name="기타자재2" localSheetId="3">단가조사표!기타자재2</definedName>
    <definedName name="기타자재2">[0]!기타자재2</definedName>
    <definedName name="기타자재3" localSheetId="3">단가조사표!기타자재3</definedName>
    <definedName name="기타자재3">[0]!기타자재3</definedName>
    <definedName name="기타자재4" localSheetId="3">단가조사표!기타자재4</definedName>
    <definedName name="기타자재4">[0]!기타자재4</definedName>
    <definedName name="긴급전화" hidden="1">{#N/A,#N/A,TRUE,"토적및재료집계";#N/A,#N/A,TRUE,"토적및재료집계";#N/A,#N/A,TRUE,"단위량"}</definedName>
    <definedName name="김1" localSheetId="3">단가조사표!김1</definedName>
    <definedName name="김1">[0]!김1</definedName>
    <definedName name="김동" localSheetId="3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 localSheetId="3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께기수량집계표" hidden="1">[7]조명시설!#REF!</definedName>
    <definedName name="ㄳㄳㄳㄳ" hidden="1">{"'용역비'!$A$4:$C$8"}</definedName>
    <definedName name="ㄴ" hidden="1">#REF!</definedName>
    <definedName name="ㄴㄱㄹ" localSheetId="3" hidden="1">#REF!</definedName>
    <definedName name="ㄴㄱㄹ" hidden="1">#N/A</definedName>
    <definedName name="ㄴㄴㄴ" hidden="1">#REF!</definedName>
    <definedName name="ㄴㄴㄴㄴ" hidden="1">#REF!</definedName>
    <definedName name="ㄴㄴㄴㄴㄴ" hidden="1">#REF!</definedName>
    <definedName name="ㄴㄴㄴㄴㄴㄴㄴㄴㄴㄴㄴㄴ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ㅁ" localSheetId="3" hidden="1">#REF!</definedName>
    <definedName name="ㄴㅁ" hidden="1">#N/A</definedName>
    <definedName name="ㄴㅁㄴㅇㄹ" hidden="1">#REF!</definedName>
    <definedName name="ㄴㅁㄻㄴㅇㄹㅇㄴㄹ" hidden="1">{#N/A,"수불부",FALSE,"사급자재수불서";#N/A,"수불부",FALSE,"사급자재수불서"}</definedName>
    <definedName name="ㄴㅇㄹ" hidden="1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ㄷ" hidden="1">#REF!</definedName>
    <definedName name="ㄴㅇㄹㄷㅂㄳ" hidden="1">{#N/A,#N/A,FALSE,"배수2"}</definedName>
    <definedName name="ㄴㅇㄹㅇㄴ" localSheetId="3">BLCH</definedName>
    <definedName name="ㄴㅇㄹㅇㄴ">BLCH</definedName>
    <definedName name="ㄴㅇㄹㅇㄴㄹㅇㄴㄹ" hidden="1">{"'용역비'!$A$4:$C$8"}</definedName>
    <definedName name="ㄴㅇㄻ" hidden="1">#REF!</definedName>
    <definedName name="ㄴㅇㄻㄴㅇㄹ" hidden="1">{"'용역비'!$A$4:$C$8"}</definedName>
    <definedName name="ㄴㅇㄼㅈㄷㄹ" hidden="1">'[16]98수문일위'!$A$1:$P$2004</definedName>
    <definedName name="ㄴㅇㅍㅁㄴㅇㄹ" hidden="1">'[5]98수문일위'!$A$1:$P$2004</definedName>
    <definedName name="나" localSheetId="3">BlankMacro1</definedName>
    <definedName name="나">[0]!나</definedName>
    <definedName name="나10" hidden="1">{#N/A,#N/A,FALSE,"구조1"}</definedName>
    <definedName name="나나">#REF!</definedName>
    <definedName name="나야" localSheetId="3">단가조사표!나야</definedName>
    <definedName name="나야">[0]!나야</definedName>
    <definedName name="낙찰">[63]대공정집계표!$H$30</definedName>
    <definedName name="낙찰내역" localSheetId="3" hidden="1">{"'단계별시설공사비'!$A$3:$K$51"}</definedName>
    <definedName name="낙찰내역" localSheetId="2" hidden="1">{"'단계별시설공사비'!$A$3:$K$51"}</definedName>
    <definedName name="낙찰내역">{"'단계별시설공사비'!$A$3:$K$51"}</definedName>
    <definedName name="난데" localSheetId="3">단가조사표!난데</definedName>
    <definedName name="난데">[0]!난데</definedName>
    <definedName name="날짜">[55]설계산출표지!$B$8</definedName>
    <definedName name="남덕" localSheetId="3">BlankMacro1</definedName>
    <definedName name="남덕">BlankMacro1</definedName>
    <definedName name="남덕1" localSheetId="3">BlankMacro1</definedName>
    <definedName name="남덕1">BlankMacro1</definedName>
    <definedName name="남윤" hidden="1">{"'용역비'!$A$4:$C$8"}</definedName>
    <definedName name="내선">[64]노무비!$C$2</definedName>
    <definedName name="내역">#REF!</definedName>
    <definedName name="내역서" localSheetId="3">#REF!</definedName>
    <definedName name="내역서">#REF!</definedName>
    <definedName name="내역서1" localSheetId="3">#REF!</definedName>
    <definedName name="내역서1">#REF!</definedName>
    <definedName name="내역서을지">#REF!</definedName>
    <definedName name="내역서표지">#REF!</definedName>
    <definedName name="내역표지">#REF!</definedName>
    <definedName name="내전" localSheetId="3">#REF!</definedName>
    <definedName name="내전">#REF!</definedName>
    <definedName name="내화피복">#REF!</definedName>
    <definedName name="냉전" hidden="1">{#N/A,#N/A,FALSE,"Sheet1"}</definedName>
    <definedName name="너" localSheetId="3">단가조사표!너</definedName>
    <definedName name="너">[0]!너</definedName>
    <definedName name="녀" localSheetId="3">단가조사표!녀</definedName>
    <definedName name="녀">[0]!녀</definedName>
    <definedName name="녭" hidden="1">#REF!</definedName>
    <definedName name="노니" hidden="1">#REF!</definedName>
    <definedName name="노무비" localSheetId="3">#REF!</definedName>
    <definedName name="노무비">#REF!</definedName>
    <definedName name="노무비3" localSheetId="3">#REF!</definedName>
    <definedName name="노무비3">#REF!</definedName>
    <definedName name="노임" localSheetId="3">[65]노임단가!$B$1:$C$131</definedName>
    <definedName name="노임">#REF!</definedName>
    <definedName name="노임단가" localSheetId="3">#REF!</definedName>
    <definedName name="노임단가">#REF!</definedName>
    <definedName name="누" localSheetId="3" hidden="1">#REF!</definedName>
    <definedName name="누">[0]!누</definedName>
    <definedName name="뉴" localSheetId="3">단가조사표!뉴</definedName>
    <definedName name="뉴">[0]!뉴</definedName>
    <definedName name="니" localSheetId="3">단가조사표!니</definedName>
    <definedName name="니">[0]!니</definedName>
    <definedName name="ㄷ6ㅓ" hidden="1">{"'용역비'!$A$4:$C$8"}</definedName>
    <definedName name="ㄷㄳㄱㄷㅈ" hidden="1">{#N/A,#N/A,FALSE,"배수1"}</definedName>
    <definedName name="ㄷㄷ" hidden="1">#REF!</definedName>
    <definedName name="ㄷㄷㄷ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ㅁㄴㄻㄴㅇㄹㅇㄴㅁ" localSheetId="3">단가조사표!ㄷㅇㅁㄴㄻㄴㅇㄹㅇㄴㅁ</definedName>
    <definedName name="ㄷㅇㅁㄴㄻㄴㅇㄹㅇㄴㅁ">[0]!ㄷㅇㅁㄴㄻㄴㅇㄹㅇㄴㅁ</definedName>
    <definedName name="ㄷ어ㅏㅓㅚ" localSheetId="3">단가조사표!ㄷ어ㅏㅓㅚ</definedName>
    <definedName name="ㄷ어ㅏㅓㅚ">[0]!ㄷ어ㅏㅓㅚ</definedName>
    <definedName name="ㄷㅍㅂ" hidden="1">{"'용역비'!$A$4:$C$8"}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 localSheetId="3">#REF!</definedName>
    <definedName name="다">#REF!</definedName>
    <definedName name="다1" hidden="1">{#N/A,#N/A,FALSE,"2~8번"}</definedName>
    <definedName name="다3" hidden="1">{#N/A,#N/A,FALSE,"조골재"}</definedName>
    <definedName name="다454" hidden="1">{#N/A,#N/A,FALSE,"2~8번"}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#REF!,#REF!</definedName>
    <definedName name="단가1" hidden="1">{"'단계별시설공사비'!$A$3:$K$51"}</definedName>
    <definedName name="단가노임">[66]단가대비!$C$220:$F$270</definedName>
    <definedName name="단가대비" localSheetId="3">#REF!</definedName>
    <definedName name="단가대비">#REF!</definedName>
    <definedName name="단가비교">#REF!</definedName>
    <definedName name="단가비교표" localSheetId="3">#REF!,#REF!</definedName>
    <definedName name="단가비교표">#REF!,#REF!</definedName>
    <definedName name="단가산출근거" localSheetId="3" hidden="1">'[67]토량1-1'!#REF!</definedName>
    <definedName name="단가산출근거" hidden="1">#N/A</definedName>
    <definedName name="단가산출서총체" hidden="1">{#N/A,#N/A,TRUE,"총괄"}</definedName>
    <definedName name="단가조사">#REF!</definedName>
    <definedName name="단가테이블">'[58]기계경비(시간당)'!$C$1:$F$58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세대_삼성" localSheetId="3">[68]출력금지!#REF!</definedName>
    <definedName name="단위세대_삼성">[68]출력금지!#REF!</definedName>
    <definedName name="단위수량1">#REF!</definedName>
    <definedName name="단위수량2">#REF!</definedName>
    <definedName name="단인상" hidden="1">[69]수지예산!$O$59:$O$59</definedName>
    <definedName name="단지내토목">#REF!</definedName>
    <definedName name="당" localSheetId="3">단가조사표!당</definedName>
    <definedName name="당">[0]!당</definedName>
    <definedName name="대" hidden="1">#REF!</definedName>
    <definedName name="대가" localSheetId="3">#REF!,#REF!</definedName>
    <definedName name="대가">#REF!,#REF!</definedName>
    <definedName name="대강당배관" hidden="1">'[70]1안'!#REF!</definedName>
    <definedName name="대기" hidden="1">#REF!</definedName>
    <definedName name="대디" hidden="1">{#N/A,#N/A,FALSE,"단가표지"}</definedName>
    <definedName name="대비2" hidden="1">{"'단계별시설공사비'!$A$3:$K$51"}</definedName>
    <definedName name="대비3" hidden="1">{"'단계별시설공사비'!$A$3:$K$51"}</definedName>
    <definedName name="대승실행" localSheetId="3" hidden="1">{#N/A,#N/A,FALSE,"포장2"}</definedName>
    <definedName name="대승실행" hidden="1">{#N/A,#N/A,FALSE,"포장2"}</definedName>
    <definedName name="대운반비" hidden="1">#REF!</definedName>
    <definedName name="대한" hidden="1">#REF!</definedName>
    <definedName name="댜" localSheetId="3">단가조사표!댜</definedName>
    <definedName name="댜">[0]!댜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덧씌우기" hidden="1">{#N/A,#N/A,FALSE,"혼합골재"}</definedName>
    <definedName name="뎌" localSheetId="3">단가조사표!뎌</definedName>
    <definedName name="뎌">[0]!뎌</definedName>
    <definedName name="도______급______액">#REF!</definedName>
    <definedName name="도급공사">#REF!</definedName>
    <definedName name="도급공사비" localSheetId="3">#REF!</definedName>
    <definedName name="도급공사비">#REF!</definedName>
    <definedName name="도급예산내역서총괄표공구손료">[55]도급예산내역서총괄표!$G$21</definedName>
    <definedName name="도급예산내역서총괄표공비">[55]도급예산내역서총괄표!$H$21</definedName>
    <definedName name="도급예산내역서총괄표재료비">[55]도급예산내역서총괄표!$F$21</definedName>
    <definedName name="도급예산액">#REF!</definedName>
    <definedName name="도급예상액">#REF!</definedName>
    <definedName name="도로복구비">#REF!</definedName>
    <definedName name="도비">[47]문학간접!#REF!</definedName>
    <definedName name="도수로" localSheetId="3">단가조사표!도수로</definedName>
    <definedName name="도수로">[0]!도수로</definedName>
    <definedName name="도장">#REF!</definedName>
    <definedName name="도장공사비">[56]관접합및부설!#REF!</definedName>
    <definedName name="도종">#REF!</definedName>
    <definedName name="동" localSheetId="3">단가조사표!동</definedName>
    <definedName name="동">[0]!동</definedName>
    <definedName name="동1" localSheetId="3">단가조사표!동1</definedName>
    <definedName name="동1">[0]!동1</definedName>
    <definedName name="동구연숩" hidden="1">{#N/A,#N/A,FALSE,"전력간선"}</definedName>
    <definedName name="동력">[68]출력금지!$A$273:$O$296</definedName>
    <definedName name="동력산출" localSheetId="3">단가조사표!동력산출</definedName>
    <definedName name="동력산출">[0]!동력산출</definedName>
    <definedName name="동양2">#REF!</definedName>
    <definedName name="동원" localSheetId="3">#REF!</definedName>
    <definedName name="동원">#REF!</definedName>
    <definedName name="동원1" localSheetId="3">#REF!</definedName>
    <definedName name="동원1">#REF!</definedName>
    <definedName name="동준" localSheetId="3">{"'Firr(선)'!$AS$1:$AY$62","'Firr(사)'!$AS$1:$AY$62","'Firr(회)'!$AS$1:$AY$62","'Firr(선)'!$L$1:$V$62","'Firr(사)'!$L$1:$V$62","'Firr(회)'!$L$1:$V$62"}</definedName>
    <definedName name="동준">{"'Firr(선)'!$AS$1:$AY$62","'Firr(사)'!$AS$1:$AY$62","'Firr(회)'!$AS$1:$AY$62","'Firr(선)'!$L$1:$V$62","'Firr(사)'!$L$1:$V$62","'Firr(회)'!$L$1:$V$62"}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인A">#REF!</definedName>
    <definedName name="되메인AC">#REF!</definedName>
    <definedName name="되메인고압">#REF!</definedName>
    <definedName name="드" localSheetId="3">단가조사표!드</definedName>
    <definedName name="드">[0]!드</definedName>
    <definedName name="드라이브파이프">#REF!</definedName>
    <definedName name="드라이브파이프슈">#REF!</definedName>
    <definedName name="드라이브파이프헤드">#REF!</definedName>
    <definedName name="등록번호">#REF!</definedName>
    <definedName name="디" localSheetId="3">단가조사표!디</definedName>
    <definedName name="디">[0]!디</definedName>
    <definedName name="디디" hidden="1">#REF!</definedName>
    <definedName name="ㄹ" localSheetId="3">단가조사표!ㄹ</definedName>
    <definedName name="ㄹ">[0]!ㄹ</definedName>
    <definedName name="ㄹㄴ" hidden="1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ㅁㅁㅁㅁㅁ" hidden="1">{#N/A,#N/A,FALSE,"배수2"}</definedName>
    <definedName name="ㄹㄹ">#N/A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" localSheetId="3">{"'Firr(선)'!$AS$1:$AY$62","'Firr(사)'!$AS$1:$AY$62","'Firr(회)'!$AS$1:$AY$62","'Firr(선)'!$L$1:$V$62","'Firr(사)'!$L$1:$V$62","'Firr(회)'!$L$1:$V$62"}</definedName>
    <definedName name="ㄹㄹㄹㄹ">{"'Firr(선)'!$AS$1:$AY$62","'Firr(사)'!$AS$1:$AY$62","'Firr(회)'!$AS$1:$AY$62","'Firr(선)'!$L$1:$V$62","'Firr(사)'!$L$1:$V$62","'Firr(회)'!$L$1:$V$62"}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ㄴㄹ" hidden="1">{#N/A,"수불부",FALSE,"사급자재수불서";#N/A,"수불부",FALSE,"사급자재수불서"}</definedName>
    <definedName name="ㄹㅇㄴㄹㅇㄴㅇㄹㅇㄴㄹㄴ" hidden="1">{#N/A,#N/A,FALSE,"배수1"}</definedName>
    <definedName name="ㄹㅇㄶ" hidden="1">#REF!</definedName>
    <definedName name="ㄹㅇㄶ옿" hidden="1">'[71]N賃率-職'!$I$5:$I$30</definedName>
    <definedName name="ㄹㅇㄹㅇ" hidden="1">#REF!</definedName>
    <definedName name="ㄹㅇㄹㅇㄴ" hidden="1">{#N/A,"수불부",FALSE,"사급자재수불서";#N/A,"수불부",FALSE,"사급자재수불서"}</definedName>
    <definedName name="ㄹㅇㄹㅇㄹ" hidden="1">'[2]1TL종점(1)'!#REF!</definedName>
    <definedName name="ㄹㅇㄹㅈㄷㅊ" hidden="1">'[5]98수문일위'!$A$1:$P$2004</definedName>
    <definedName name="ㄹㅇㅁ">#REF!</definedName>
    <definedName name="ㄹ어미ㅏㄹ" hidden="1">{"'Sheet1'!$D$19","'Sheet1'!$B$22:$E$22"}</definedName>
    <definedName name="ㄹ호" localSheetId="3" hidden="1">#REF!</definedName>
    <definedName name="ㄹ호" hidden="1">#N/A</definedName>
    <definedName name="라" localSheetId="3">BlankMacro1</definedName>
    <definedName name="라">BlankMacro1</definedName>
    <definedName name="라1" hidden="1">{#N/A,#N/A,FALSE,"토공2"}</definedName>
    <definedName name="라47" hidden="1">{#N/A,#N/A,FALSE,"골재소요량";#N/A,#N/A,FALSE,"골재소요량"}</definedName>
    <definedName name="램머Q간재">[58]램머!$D$20</definedName>
    <definedName name="램머Q간재10">[58]램머!$F$20</definedName>
    <definedName name="램머Q간재야간">[58]램머!$J$20</definedName>
    <definedName name="램머Q노무">[58]램머!$D$21</definedName>
    <definedName name="램머Q노무10">[58]램머!$F$21</definedName>
    <definedName name="램머Q노무야간">[58]램머!$J$21</definedName>
    <definedName name="램머Q손료">[58]램머!$D$22</definedName>
    <definedName name="램머Q손료10">[58]램머!$F$22</definedName>
    <definedName name="램머Q손료야간">[58]램머!$J$22</definedName>
    <definedName name="램머간재">'[58]기계경비(시간당)'!$H$170</definedName>
    <definedName name="램머노무">'[58]기계경비(시간당)'!$H$166</definedName>
    <definedName name="램머노무야간">'[58]기계경비(시간당)'!$H$167</definedName>
    <definedName name="램머손료">'[58]기계경비(시간당)'!$H$165</definedName>
    <definedName name="램프">[72]단가조사!#REF!</definedName>
    <definedName name="려" localSheetId="3">단가조사표!려</definedName>
    <definedName name="려">[0]!려</definedName>
    <definedName name="롸" hidden="1">#REF!</definedName>
    <definedName name="뢰" hidden="1">#REF!</definedName>
    <definedName name="루사" hidden="1">#REF!</definedName>
    <definedName name="류인숙">[73]공량산출서!#REF!</definedName>
    <definedName name="류인숙1">[74]!han_code</definedName>
    <definedName name="류인숙2">'[75]일위(설)'!#REF!</definedName>
    <definedName name="류효정" localSheetId="3">{"'Firr(선)'!$AS$1:$AY$62","'Firr(사)'!$AS$1:$AY$62","'Firr(회)'!$AS$1:$AY$62","'Firr(선)'!$L$1:$V$62","'Firr(사)'!$L$1:$V$62","'Firr(회)'!$L$1:$V$62"}</definedName>
    <definedName name="류효정">{"'Firr(선)'!$AS$1:$AY$62","'Firr(사)'!$AS$1:$AY$62","'Firr(회)'!$AS$1:$AY$62","'Firr(선)'!$L$1:$V$62","'Firr(사)'!$L$1:$V$62","'Firr(회)'!$L$1:$V$62"}</definedName>
    <definedName name="르" localSheetId="3">단가조사표!르</definedName>
    <definedName name="르">[0]!르</definedName>
    <definedName name="를" hidden="1">#REF!</definedName>
    <definedName name="리" localSheetId="3">단가조사표!리</definedName>
    <definedName name="리">[0]!리</definedName>
    <definedName name="ㄻ" hidden="1">#REF!</definedName>
    <definedName name="ㅁ" hidden="1">'[76]갑지(추정)'!#REF!</definedName>
    <definedName name="ㅁ1" localSheetId="3">#REF!</definedName>
    <definedName name="ㅁ1">#REF!</definedName>
    <definedName name="ㅁ1000">#REF!</definedName>
    <definedName name="ㅁ219">#REF!</definedName>
    <definedName name="ㅁ400">#REF!</definedName>
    <definedName name="ㅁ450">'[77]내역서(삼호)'!#REF!</definedName>
    <definedName name="ㅁ500">[78]Baby일위대가!#REF!</definedName>
    <definedName name="ㅁ545" localSheetId="3">#REF!</definedName>
    <definedName name="ㅁ545">#REF!</definedName>
    <definedName name="ㅁ63">#REF!</definedName>
    <definedName name="ㅁ636" localSheetId="3">#REF!</definedName>
    <definedName name="ㅁ636">#REF!</definedName>
    <definedName name="ㅁㄴ" localSheetId="3" hidden="1">#REF!</definedName>
    <definedName name="ㅁㄴ" hidden="1">#N/A</definedName>
    <definedName name="ㅁㄴㅇㄹㄴㄹ" hidden="1">{#N/A,"수불부",FALSE,"사급자재수불서";#N/A,"수불부",FALSE,"사급자재수불서"}</definedName>
    <definedName name="ㅁㄴㅇ류" hidden="1">#REF!</definedName>
    <definedName name="ㅁㄴㅇㄻㄴㅇㄹㄴ" hidden="1">#REF!</definedName>
    <definedName name="ㅁㄴㅇㄻㄴㅇㄹㄴㅁㅎㄴㅇㅎ" hidden="1">{"'용역비'!$A$4:$C$8"}</definedName>
    <definedName name="ㅁㄴㅇㄻㄴㅇㄻㄴㄹ" localSheetId="3" hidden="1">{#N/A,#N/A,FALSE,"명세표"}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ㅁ" hidden="1">{"'용역비'!$A$4:$C$8"}</definedName>
    <definedName name="ㅁㄴㅇㅁㄴㅇ" hidden="1">#REF!</definedName>
    <definedName name="ㅁㄴㅇㅍㄴㅇㄴ" hidden="1">'[16]98수문일위'!$A$1:$P$2004</definedName>
    <definedName name="ㅁㄴㅊㅍㅁㅌㅊ펌ㄴㅇㄹ" hidden="1">#REF!</definedName>
    <definedName name="ㅁ느" localSheetId="3">단가조사표!ㅁ느</definedName>
    <definedName name="ㅁ느">[0]!ㅁ느</definedName>
    <definedName name="ㅁㄹ" hidden="1">#REF!</definedName>
    <definedName name="ㅁㄹㅇㄴㅇㄹ" hidden="1">{#N/A,"수불부",FALSE,"사급자재수불서";#N/A,"수불부",FALSE,"사급자재수불서"}</definedName>
    <definedName name="ㅁㄻㄴㅇㄹㄴㅇㄹㄴ" hidden="1">#REF!</definedName>
    <definedName name="ㅁㄻㅇㄹㄴ" hidden="1">{#N/A,"수불부",FALSE,"사급자재수불서";#N/A,"수불부",FALSE,"사급자재수불서"}</definedName>
    <definedName name="ㅁㅁ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{#N/A,#N/A,FALSE,"표지목차"}</definedName>
    <definedName name="ㅁㅁ158" localSheetId="3">#REF!</definedName>
    <definedName name="ㅁㅁ158">#REF!</definedName>
    <definedName name="ㅁㅁㅁ">[79]을지!$A$1:$IV$2</definedName>
    <definedName name="ㅁㅁㅁㅁ">#REF!</definedName>
    <definedName name="ㅁㅁㅁㅁㅁ" hidden="1">{"'용역비'!$A$4:$C$8"}</definedName>
    <definedName name="ㅁㅁㅁㅁㅁㅁ" localSheetId="3" hidden="1">#REF!</definedName>
    <definedName name="ㅁㅁㅁㅁㅁㅁ" hidden="1">#N/A</definedName>
    <definedName name="ㅁㅁㅁㅁㅁㅁㅁㅁㅁㅁㅁㅁㅁㅁ" hidden="1">{"'용역비'!$A$4:$C$8"}</definedName>
    <definedName name="ㅁㅁㅇㄴㄹ" hidden="1">{#N/A,#N/A,FALSE,"2~8번"}</definedName>
    <definedName name="ㅁㅂㅈ" hidden="1">#REF!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마" localSheetId="3">BlankMacro1</definedName>
    <definedName name="마">BlankMacro1</definedName>
    <definedName name="마음" localSheetId="3">#REF!,#REF!</definedName>
    <definedName name="마음">#REF!,#REF!</definedName>
    <definedName name="만득이" hidden="1">{#N/A,#N/A,FALSE,"2~8번"}</definedName>
    <definedName name="말" localSheetId="3">BlankMacro1</definedName>
    <definedName name="말">BlankMacro1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" hidden="1">#REF!</definedName>
    <definedName name="매룿랭" hidden="1">[80]인사자료총집계!#REF!</definedName>
    <definedName name="매출액" hidden="1">[80]인사자료총집계!#REF!</definedName>
    <definedName name="메탈크라운">#REF!</definedName>
    <definedName name="며" localSheetId="3">단가조사표!며</definedName>
    <definedName name="며">[0]!며</definedName>
    <definedName name="명단" hidden="1">{#N/A,"수불부",FALSE,"사급자재수불서";#N/A,"수불부",FALSE,"사급자재수불서"}</definedName>
    <definedName name="명수">#REF!</definedName>
    <definedName name="모">#REF!</definedName>
    <definedName name="모빌유">#REF!</definedName>
    <definedName name="목차">#REF!</definedName>
    <definedName name="몰1" localSheetId="3">BlankMacro1</definedName>
    <definedName name="몰1">BlankMacro1</definedName>
    <definedName name="몰2" localSheetId="3">BlankMacro1</definedName>
    <definedName name="몰2">BlankMacro1</definedName>
    <definedName name="몰3" localSheetId="3">BlankMacro1</definedName>
    <definedName name="몰3">BlankMacro1</definedName>
    <definedName name="몰4" localSheetId="3">BlankMacro1</definedName>
    <definedName name="몰4">BlankMacro1</definedName>
    <definedName name="몰5" localSheetId="3">BlankMacro1</definedName>
    <definedName name="몰5">BlankMacro1</definedName>
    <definedName name="몰6" localSheetId="3">BlankMacro1</definedName>
    <definedName name="몰6">BlankMacro1</definedName>
    <definedName name="몰라" localSheetId="3" hidden="1">{#N/A,#N/A,FALSE,"명세표"}</definedName>
    <definedName name="몰라" hidden="1">{#N/A,#N/A,FALSE,"명세표"}</definedName>
    <definedName name="몰러" hidden="1">[81]수량산출!#REF!</definedName>
    <definedName name="무선안" localSheetId="3">#REF!</definedName>
    <definedName name="무선안">#REF!</definedName>
    <definedName name="문서의_처음">#REF!</definedName>
    <definedName name="므" localSheetId="3">단가조사표!므</definedName>
    <definedName name="므">[0]!므</definedName>
    <definedName name="미" localSheetId="3">단가조사표!미</definedName>
    <definedName name="미">[0]!미</definedName>
    <definedName name="미이" hidden="1">#REF!</definedName>
    <definedName name="미장" localSheetId="3">#REF!</definedName>
    <definedName name="미장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{#N/A,#N/A,TRUE,"토적및재료집계";#N/A,#N/A,TRUE,"토적및재료집계";#N/A,#N/A,TRUE,"단위량"}</definedName>
    <definedName name="ㅂㅂ1" hidden="1">{#N/A,#N/A,FALSE,"2~8번"}</definedName>
    <definedName name="ㅂㅂㅂ" hidden="1">{#N/A,#N/A,TRUE,"토적및재료집계";#N/A,#N/A,TRUE,"토적및재료집계";#N/A,#N/A,TRUE,"단위량"}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hidden="1">{"'용역비'!$A$4:$C$8"}</definedName>
    <definedName name="ㅂㅈ" hidden="1">{#N/A,#N/A,FALSE,"2~8번"}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3">BlankMacro1</definedName>
    <definedName name="바">[0]!바</definedName>
    <definedName name="바3" hidden="1">{#N/A,#N/A,FALSE,"운반시간"}</definedName>
    <definedName name="바보" hidden="1">{"'용역비'!$A$4:$C$8"}</definedName>
    <definedName name="받는자">#REF!</definedName>
    <definedName name="방">#REF!</definedName>
    <definedName name="방송" localSheetId="3">BlankMacro1</definedName>
    <definedName name="방송">BlankMacro1</definedName>
    <definedName name="방송설비" localSheetId="3">#REF!</definedName>
    <definedName name="방송설비">[82]약전설비!#REF!</definedName>
    <definedName name="방수" localSheetId="3">#REF!</definedName>
    <definedName name="방수">#REF!</definedName>
    <definedName name="방화구획">#REF!</definedName>
    <definedName name="배" hidden="1">#REF!</definedName>
    <definedName name="배관_FCV">[68]출력금지!$A$107:$E$126</definedName>
    <definedName name="배관_FR8">[68]출력금지!$F$107:$J$126</definedName>
    <definedName name="배관_GV">[68]출력금지!$M$107:$N$126</definedName>
    <definedName name="배관_STEEL">[68]출력금지!$O$108:$P$126</definedName>
    <definedName name="배관공단가">[56]관접합및부설!#REF!</definedName>
    <definedName name="배관공수율" hidden="1">'[83]N賃率-職'!$I$5:$I$30</definedName>
    <definedName name="배관공집계" hidden="1">{"'단계별시설공사비'!$A$3:$K$51"}</definedName>
    <definedName name="배부장" hidden="1">{"'Sheet1'!$A$9:$I$36"}</definedName>
    <definedName name="배연기기">#REF!</definedName>
    <definedName name="배전" localSheetId="3">#REF!</definedName>
    <definedName name="배전">#REF!</definedName>
    <definedName name="배전반" localSheetId="3">#REF!</definedName>
    <definedName name="배전반">#REF!</definedName>
    <definedName name="배전반1" localSheetId="3">#REF!</definedName>
    <definedName name="배전반1">#REF!</definedName>
    <definedName name="백02간재">'[58]기계경비(시간당)'!$H$161</definedName>
    <definedName name="백02간재티스제외">'[58]기계경비(시간당)'!$H$162</definedName>
    <definedName name="백02노무">'[58]기계경비(시간당)'!$H$153</definedName>
    <definedName name="백02노무야간">'[58]기계경비(시간당)'!$H$157</definedName>
    <definedName name="백02손료">'[58]기계경비(시간당)'!$H$149</definedName>
    <definedName name="백04간재">'[58]기계경비(시간당)'!$H$145</definedName>
    <definedName name="백04간재티스제외">'[58]기계경비(시간당)'!$H$146</definedName>
    <definedName name="백04노무">'[58]기계경비(시간당)'!$H$137</definedName>
    <definedName name="백04노무야간">'[58]기계경비(시간당)'!$H$141</definedName>
    <definedName name="백04손료">'[58]기계경비(시간당)'!$H$133</definedName>
    <definedName name="백07간재">'[58]기계경비(시간당)'!$H$129</definedName>
    <definedName name="백07노무">'[58]기계경비(시간당)'!$H$121</definedName>
    <definedName name="백07손료">'[58]기계경비(시간당)'!$H$117</definedName>
    <definedName name="뱌" localSheetId="3">단가조사표!뱌</definedName>
    <definedName name="뱌">[0]!뱌</definedName>
    <definedName name="법원마크">#REF!</definedName>
    <definedName name="벼" localSheetId="3">단가조사표!벼</definedName>
    <definedName name="벼">[0]!벼</definedName>
    <definedName name="벽운갑지" hidden="1">#REF!</definedName>
    <definedName name="벽체" hidden="1">{#N/A,#N/A,FALSE,"혼합골재"}</definedName>
    <definedName name="벽체1" hidden="1">{#N/A,#N/A,FALSE,"혼합골재"}</definedName>
    <definedName name="변경간접노무비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원가" localSheetId="3" hidden="1">#REF!</definedName>
    <definedName name="변경원가" hidden="1">#N/A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집계표" localSheetId="3">단가조사표!변경집계표</definedName>
    <definedName name="변경집계표">[0]!변경집계표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실심도">#REF!</definedName>
    <definedName name="변실잔토">#REF!</definedName>
    <definedName name="변실폭">#REF!</definedName>
    <definedName name="변실하단">#REF!</definedName>
    <definedName name="변압기1" localSheetId="3">#REF!</definedName>
    <definedName name="변압기1">#REF!</definedName>
    <definedName name="변전설비공량" localSheetId="3">단가조사표!변전설비공량</definedName>
    <definedName name="변전설비공량">[0]!변전설비공량</definedName>
    <definedName name="보" localSheetId="3">단가조사표!보</definedName>
    <definedName name="보">[0]!보</definedName>
    <definedName name="보고" hidden="1">{"'단계별시설공사비'!$A$3:$K$51"}</definedName>
    <definedName name="보링공">#REF!</definedName>
    <definedName name="보오링공">#REF!</definedName>
    <definedName name="보인" localSheetId="3">#REF!</definedName>
    <definedName name="보인">#REF!</definedName>
    <definedName name="보조기층포설">[84]단가!$C$86</definedName>
    <definedName name="보통" localSheetId="3">#REF!</definedName>
    <definedName name="보통">#REF!</definedName>
    <definedName name="보통인부">'[58]기계경비(시간당)'!$D$2</definedName>
    <definedName name="보통인부단가">[56]관접합및부설!#REF!</definedName>
    <definedName name="보행등기초" hidden="1">'[2]1TL종점(1)'!#REF!</definedName>
    <definedName name="보호통잔토">#REF!</definedName>
    <definedName name="보호통폭">#REF!</definedName>
    <definedName name="보호통하단">#REF!</definedName>
    <definedName name="복사" hidden="1">#REF!</definedName>
    <definedName name="봉" hidden="1">{#N/A,#N/A,FALSE,"배수1"}</definedName>
    <definedName name="부" hidden="1">{#N/A,#N/A,FALSE,"현장 NCR 분석";#N/A,#N/A,FALSE,"현장품질감사";#N/A,#N/A,FALSE,"현장품질감사"}</definedName>
    <definedName name="부__가___가__치__세">#REF!</definedName>
    <definedName name="부가가치세" localSheetId="3">#REF!</definedName>
    <definedName name="부가가치세">#REF!</definedName>
    <definedName name="부가세">#REF!</definedName>
    <definedName name="부대공" localSheetId="3">단가조사표!부대공</definedName>
    <definedName name="부대공">[0]!부대공</definedName>
    <definedName name="부대공계">#REF!</definedName>
    <definedName name="부대공총괄수량집계" hidden="1">{#N/A,#N/A,FALSE,"2~8번"}</definedName>
    <definedName name="부설공계">#REF!</definedName>
    <definedName name="부설비">#REF!</definedName>
    <definedName name="부손익" hidden="1">{#N/A,#N/A,FALSE,"현장 NCR 분석";#N/A,#N/A,FALSE,"현장품질감사";#N/A,#N/A,FALSE,"현장품질감사"}</definedName>
    <definedName name="부전지" localSheetId="3" hidden="1">#REF!</definedName>
    <definedName name="부전지" hidden="1">#N/A</definedName>
    <definedName name="부하">[68]출력금지!$B$138:$D$259</definedName>
    <definedName name="분기상단">#REF!</definedName>
    <definedName name="분기심도">#REF!</definedName>
    <definedName name="분기폭">#REF!</definedName>
    <definedName name="분기하단">#REF!</definedName>
    <definedName name="분전반" localSheetId="3">BlankMacro1</definedName>
    <definedName name="분전반">BlankMacro1</definedName>
    <definedName name="분전함신설합계">[85]분전함신설!$S$29</definedName>
    <definedName name="브" localSheetId="3">단가조사표!브</definedName>
    <definedName name="브">[0]!브</definedName>
    <definedName name="브02간재구조물">'[58]기계경비(시간당)'!$H$112</definedName>
    <definedName name="브02노무">'[58]기계경비(시간당)'!$H$110</definedName>
    <definedName name="브02노무야간">'[58]기계경비(시간당)'!$H$111</definedName>
    <definedName name="브02손료">'[58]기계경비(시간당)'!$H$109</definedName>
    <definedName name="브04간재구조물">'[58]기계경비(시간당)'!$H$105</definedName>
    <definedName name="브04노무">'[58]기계경비(시간당)'!$H$103</definedName>
    <definedName name="브04노무야간">'[58]기계경비(시간당)'!$H$104</definedName>
    <definedName name="브04손료">'[58]기계경비(시간당)'!$H$102</definedName>
    <definedName name="브레이드">'[58]기계경비(시간당)'!$D$28</definedName>
    <definedName name="비" localSheetId="3">단가조사표!비</definedName>
    <definedName name="비">[0]!비</definedName>
    <definedName name="비______목">#REF!</definedName>
    <definedName name="비겁" hidden="1">#REF!</definedName>
    <definedName name="비계" localSheetId="3">#REF!</definedName>
    <definedName name="비계">#REF!</definedName>
    <definedName name="비계공단가">[56]관접합및부설!#REF!</definedName>
    <definedName name="비교">255</definedName>
    <definedName name="비교표1">255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ㄱㄷㅅㄷㅈㅅㄱ" hidden="1">{#N/A,#N/A,FALSE,"배수1"}</definedName>
    <definedName name="ㅅ뇻" localSheetId="3">단가조사표!ㅅ뇻</definedName>
    <definedName name="ㅅ뇻">[0]!ㅅ뇻</definedName>
    <definedName name="ㅅㅁㅁㄻ" hidden="1">{#N/A,#N/A,FALSE,"단가표지"}</definedName>
    <definedName name="ㅅㅅ" hidden="1">#REF!</definedName>
    <definedName name="ㅅㅅㄷ" hidden="1">{#N/A,#N/A,FALSE,"혼합골재"}</definedName>
    <definedName name="사" localSheetId="3">BlankMacro1</definedName>
    <definedName name="사">BlankMacro1</definedName>
    <definedName name="사__급___자__재__비">#REF!</definedName>
    <definedName name="사0" hidden="1">{#N/A,#N/A,FALSE,"구조2"}</definedName>
    <definedName name="사급내역">'[86]1'!#REF!</definedName>
    <definedName name="사랑" localSheetId="3" hidden="1">#REF!</definedName>
    <definedName name="사랑">[0]!사랑</definedName>
    <definedName name="사석채움면적산출" hidden="1">{#N/A,#N/A,FALSE,"2~8번"}</definedName>
    <definedName name="사용인감">#REF!</definedName>
    <definedName name="사용인감계">#REF!</definedName>
    <definedName name="사진대지1" hidden="1">#REF!</definedName>
    <definedName name="사타" hidden="1">#REF!</definedName>
    <definedName name="삭제" localSheetId="3">#REF!</definedName>
    <definedName name="삭제">#REF!</definedName>
    <definedName name="삭제1" localSheetId="3">#REF!</definedName>
    <definedName name="삭제1">#REF!</definedName>
    <definedName name="산서" hidden="1">#REF!</definedName>
    <definedName name="산재보험료" localSheetId="3">[55]설계산출기초!$G$13</definedName>
    <definedName name="산재보험료">#REF!</definedName>
    <definedName name="산출" hidden="1">{#N/A,#N/A,FALSE,"Sheet1"}</definedName>
    <definedName name="산출1" hidden="1">{"'단계별시설공사비'!$A$3:$K$51"}</definedName>
    <definedName name="산출기초2" hidden="1">#REF!</definedName>
    <definedName name="산출집계">[87]산출서집계!$A$4:$G$37</definedName>
    <definedName name="살구미골재" localSheetId="3">단가조사표!살구미골재</definedName>
    <definedName name="살구미골재">[0]!살구미골재</definedName>
    <definedName name="상단">#REF!</definedName>
    <definedName name="상대" hidden="1">#REF!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하수">#REF!</definedName>
    <definedName name="상하수도">#REF!</definedName>
    <definedName name="상호">#REF!</definedName>
    <definedName name="새이" hidden="1">#REF!</definedName>
    <definedName name="샘플러">#REF!</definedName>
    <definedName name="샤" localSheetId="3">단가조사표!샤</definedName>
    <definedName name="샤">[0]!샤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" hidden="1">{#N/A,#N/A,FALSE,"지침";#N/A,#N/A,FALSE,"환경분석";#N/A,#N/A,FALSE,"Sheet16"}</definedName>
    <definedName name="석공사">#REF!</definedName>
    <definedName name="석축수량" hidden="1">{#N/A,#N/A,FALSE,"2~8번"}</definedName>
    <definedName name="선관" localSheetId="3">#REF!</definedName>
    <definedName name="선관">#REF!</definedName>
    <definedName name="선로신설" localSheetId="3">#REF!</definedName>
    <definedName name="선로신설">#REF!</definedName>
    <definedName name="선로철거" localSheetId="3">#REF!</definedName>
    <definedName name="선로철거">#REF!</definedName>
    <definedName name="선영" hidden="1">{"'Sheet1'!$A$9:$I$36"}</definedName>
    <definedName name="선택층포설다짐">[56]단가!$C$80</definedName>
    <definedName name="설계_342427000감리_862426000__5">[38]조건!#REF!</definedName>
    <definedName name="설계내역" localSheetId="3">#REF!</definedName>
    <definedName name="설계내역">#REF!</definedName>
    <definedName name="설계내역서" localSheetId="3">BlankMacro1</definedName>
    <definedName name="설계내역서">BlankMacro1</definedName>
    <definedName name="설계서용지" localSheetId="3">BlankMacro1</definedName>
    <definedName name="설계서용지">BlankMacro1</definedName>
    <definedName name="설계설명" hidden="1">#REF!</definedName>
    <definedName name="설계표지">#REF!</definedName>
    <definedName name="설비" localSheetId="3" hidden="1">{#N/A,#N/A,TRUE,"토적및재료집계";#N/A,#N/A,TRUE,"토적및재료집계";#N/A,#N/A,TRUE,"단위량"}</definedName>
    <definedName name="설비">[88]옥외전력간선설비공사!#REF!</definedName>
    <definedName name="설치" hidden="1">#REF!</definedName>
    <definedName name="성명">#REF!</definedName>
    <definedName name="세액">#REF!</definedName>
    <definedName name="세액합계">#REF!</definedName>
    <definedName name="셔" localSheetId="3">단가조사표!셔</definedName>
    <definedName name="셔">[0]!셔</definedName>
    <definedName name="소" localSheetId="3">단가조사표!소</definedName>
    <definedName name="소">[0]!소</definedName>
    <definedName name="소1">'[39]1'!#REF!</definedName>
    <definedName name="소방공량산출서" localSheetId="3">BlankMacro1</definedName>
    <definedName name="소방공량산출서">BlankMacro1</definedName>
    <definedName name="소방내역" localSheetId="3">BlankMacro1</definedName>
    <definedName name="소방내역">BlankMacro1</definedName>
    <definedName name="소방내역서" localSheetId="3">BlankMacro1</definedName>
    <definedName name="소방내역서">BlankMacro1</definedName>
    <definedName name="소형B손료">'[58]기계경비(시간당)'!$H$240</definedName>
    <definedName name="소화갑지" hidden="1">{#N/A,#N/A,FALSE,"CCTV"}</definedName>
    <definedName name="소화기" localSheetId="3">단가조사표!소화기</definedName>
    <definedName name="소화기">[0]!소화기</definedName>
    <definedName name="속">#REF!</definedName>
    <definedName name="손용쩡" hidden="1">{"'Sheet1'!$A$9:$I$36"}</definedName>
    <definedName name="수" localSheetId="3">#REF!</definedName>
    <definedName name="수" hidden="1">#N/A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급인상호">#REF!</definedName>
    <definedName name="수급인성명">#REF!</definedName>
    <definedName name="수급인주소">#REF!</definedName>
    <definedName name="수량">#REF!</definedName>
    <definedName name="수량3" hidden="1">{"'단계별시설공사비'!$A$3:$K$51"}</definedName>
    <definedName name="수량51" hidden="1">{"'단계별시설공사비'!$A$3:$K$51"}</definedName>
    <definedName name="수량54" hidden="1">{"'단계별시설공사비'!$A$3:$K$51"}</definedName>
    <definedName name="수량55" hidden="1">{"'단계별시설공사비'!$A$3:$K$51"}</definedName>
    <definedName name="수량66" hidden="1">{"'단계별시설공사비'!$A$3:$K$51"}</definedName>
    <definedName name="수량A">#REF!</definedName>
    <definedName name="수량AC">#REF!</definedName>
    <definedName name="수량계산" localSheetId="3">#REF!</definedName>
    <definedName name="수량계산">#REF!</definedName>
    <definedName name="수량고압">#REF!</definedName>
    <definedName name="수량대비2." hidden="1">{"'단계별시설공사비'!$A$3:$K$51"}</definedName>
    <definedName name="수량산출" localSheetId="3">#REF!</definedName>
    <definedName name="수량산출">#REF!</definedName>
    <definedName name="수량산출서">[89]단가산출!#REF!</definedName>
    <definedName name="수량집계밀" localSheetId="3">#REF!</definedName>
    <definedName name="수량집계밀">#REF!</definedName>
    <definedName name="수량집계양" localSheetId="3">#REF!</definedName>
    <definedName name="수량집계양">#REF!</definedName>
    <definedName name="수량합계">#REF!</definedName>
    <definedName name="순">#REF!</definedName>
    <definedName name="순공사비" localSheetId="3">#REF!</definedName>
    <definedName name="순공사비">#REF!</definedName>
    <definedName name="순공사원가">#REF!</definedName>
    <definedName name="슈">#REF!</definedName>
    <definedName name="스" localSheetId="3">단가조사표!스</definedName>
    <definedName name="스">[0]!스</definedName>
    <definedName name="스크린철거" hidden="1">{"'Sheet1'!$A$9:$I$36"}</definedName>
    <definedName name="슬라브" hidden="1">{#N/A,#N/A,FALSE,"혼합골재"}</definedName>
    <definedName name="승" hidden="1">{#N/A,#N/A,FALSE,"지침";#N/A,#N/A,FALSE,"환경분석";#N/A,#N/A,FALSE,"Sheet16"}</definedName>
    <definedName name="승강기">#REF!</definedName>
    <definedName name="승용교" hidden="1">{#N/A,#N/A,FALSE,"2~8번"}</definedName>
    <definedName name="시운번1" hidden="1">{"'단계별시설공사비'!$A$3:$K$51"}</definedName>
    <definedName name="시트" hidden="1">{"'Sheet1'!$A$9:$I$36"}</definedName>
    <definedName name="시트11" hidden="1">{"'Sheet1'!$A$9:$I$36"}</definedName>
    <definedName name="시트12" hidden="1">{"'Sheet1'!$A$9:$I$36"}</definedName>
    <definedName name="시트20" hidden="1">{"'Sheet1'!$A$9:$I$36"}</definedName>
    <definedName name="시트50" hidden="1">{"'Sheet1'!$A$9:$I$36"}</definedName>
    <definedName name="시트8" hidden="1">{"'Sheet1'!$A$9:$I$36"}</definedName>
    <definedName name="시행청">[55]설계산출표지!$B$21</definedName>
    <definedName name="신" localSheetId="3">단가조사표!신</definedName>
    <definedName name="신">[0]!신</definedName>
    <definedName name="신2" localSheetId="3">단가조사표!신2</definedName>
    <definedName name="신2">[0]!신2</definedName>
    <definedName name="신남복토" localSheetId="3">단가조사표!신남복토</definedName>
    <definedName name="신남복토">[0]!신남복토</definedName>
    <definedName name="신성" hidden="1">{#N/A,#N/A,TRUE,"손익보고"}</definedName>
    <definedName name="신호" localSheetId="3">#REF!</definedName>
    <definedName name="신호">#REF!</definedName>
    <definedName name="신호기" localSheetId="3">단가조사표!신호기</definedName>
    <definedName name="신호기">[0]!신호기</definedName>
    <definedName name="신호기1" localSheetId="3">단가조사표!신호기1</definedName>
    <definedName name="신호기1">[0]!신호기1</definedName>
    <definedName name="신호기2" localSheetId="3">단가조사표!신호기2</definedName>
    <definedName name="신호기2">[0]!신호기2</definedName>
    <definedName name="신호기3" localSheetId="3">단가조사표!신호기3</definedName>
    <definedName name="신호기3">[0]!신호기3</definedName>
    <definedName name="신호기4" localSheetId="3">단가조사표!신호기4</definedName>
    <definedName name="신호기4">[0]!신호기4</definedName>
    <definedName name="실" localSheetId="3">단가조사표!실</definedName>
    <definedName name="실">[0]!실</definedName>
    <definedName name="실정보고사항" hidden="1">{"'단계별시설공사비'!$A$3:$K$51"}</definedName>
    <definedName name="실품">[90]간접!#REF!</definedName>
    <definedName name="실행" hidden="1">{#N/A,#N/A,FALSE,"구조2"}</definedName>
    <definedName name="실행2" hidden="1">#REF!</definedName>
    <definedName name="ㅇ" localSheetId="3">#REF!</definedName>
    <definedName name="ㅇ">#REF!</definedName>
    <definedName name="ㅇ1200">#REF!</definedName>
    <definedName name="ㅇ227" localSheetId="3">#REF!</definedName>
    <definedName name="ㅇ227">#REF!</definedName>
    <definedName name="ㅇㄱㅎㄷ" hidden="1">{#N/A,#N/A,FALSE,"2~8번"}</definedName>
    <definedName name="ㅇㄴㄹㄴㅇ" hidden="1">{#N/A,"수불부",FALSE,"사급자재수불서";#N/A,"수불부",FALSE,"사급자재수불서"}</definedName>
    <definedName name="ㅇㄴㄹㄴㅇㄹㄴㅇㄹ" hidden="1">#REF!</definedName>
    <definedName name="ㅇㄴㄻ" hidden="1">{#N/A,#N/A,TRUE,"토적및재료집계";#N/A,#N/A,TRUE,"토적및재료집계";#N/A,#N/A,TRUE,"단위량"}</definedName>
    <definedName name="ㅇㄴㄻㅎㅈㄷㅈㄷㄴ" hidden="1">{"'Sheet1'!$D$19","'Sheet1'!$B$22:$E$22"}</definedName>
    <definedName name="ㅇㄴㅁ" localSheetId="3" hidden="1">[91]실행철강하도!$A$1:$A$4</definedName>
    <definedName name="ㅇㄴㅁ" hidden="1">#N/A</definedName>
    <definedName name="ㅇㄴㅁㄹㅇㄴㄹ" hidden="1">{#N/A,#N/A,FALSE,"부대1"}</definedName>
    <definedName name="ㅇㄴㅁㄹㅇㄻㅇㄹㄴㅇ" hidden="1">{#N/A,"수불부",FALSE,"사급자재수불서";#N/A,"수불부",FALSE,"사급자재수불서"}</definedName>
    <definedName name="ㅇㄴㅇㄴ" hidden="1">{#N/A,#N/A,FALSE,"2~8번"}</definedName>
    <definedName name="ㅇㄶㄹㄷㄱㄹㅈ" hidden="1">{#N/A,"수불부",FALSE,"사급자재수불서";#N/A,"수불부",FALSE,"사급자재수불서"}</definedName>
    <definedName name="ㅇㄶㄹㅇ" hidden="1">#REF!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3" hidden="1">{#N/A,"수불부",FALSE,"사급자재수불서";#N/A,"수불부",FALSE,"사급자재수불서"}</definedName>
    <definedName name="ㅇㄹ" hidden="1">#N/A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3" hidden="1">'[92]N賃率-職'!$I$5:$I$30</definedName>
    <definedName name="ㅇㄹㄹ" hidden="1">#REF!</definedName>
    <definedName name="ㅇㄹㅇ" localSheetId="3">BLCH</definedName>
    <definedName name="ㅇㄹㅇ">BLCH</definedName>
    <definedName name="ㅇㄹㅇㄹ" hidden="1">#REF!</definedName>
    <definedName name="ㅇ러알ㅇㄹㅇㄹ" hidden="1">[93]조명시설!#REF!</definedName>
    <definedName name="ㅇ러ㅣㄴ이ㅏ러ㅣ" hidden="1">{#N/A,#N/A,FALSE,"Sheet1"}</definedName>
    <definedName name="ㅇㄻㄴㅀ" hidden="1">{#N/A,"수불부",FALSE,"사급자재수불서";#N/A,"수불부",FALSE,"사급자재수불서"}</definedName>
    <definedName name="ㅇㄻㄴㅇㄻㄴㅇㄹ" hidden="1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ㄴㄹ" hidden="1">{#N/A,#N/A,TRUE,"토적및재료집계";#N/A,#N/A,TRUE,"토적및재료집계";#N/A,#N/A,TRUE,"단위량"}</definedName>
    <definedName name="ㅇㅁㄶㄴㅇㅁㅀㅇㄴ" hidden="1">{#N/A,"수불부",FALSE,"사급자재수불서";#N/A,"수불부",FALSE,"사급자재수불서"}</definedName>
    <definedName name="ㅇㅁㄻ" hidden="1">{#N/A,#N/A,FALSE,"Sheet1"}</definedName>
    <definedName name="ㅇㅇ" localSheetId="3">BlankMacro1</definedName>
    <definedName name="ㅇㅇ">#N/A</definedName>
    <definedName name="ㅇㅇㄹ" hidden="1">{#N/A,#N/A,TRUE,"토적및재료집계";#N/A,#N/A,TRUE,"토적및재료집계";#N/A,#N/A,TRUE,"단위량"}</definedName>
    <definedName name="ㅇㅇㅇ" hidden="1">#REF!</definedName>
    <definedName name="ㅇㅇㅇㅇ" localSheetId="3" hidden="1">#REF!</definedName>
    <definedName name="ㅇㅇㅇㅇ" localSheetId="2" hidden="1">#REF!</definedName>
    <definedName name="ㅇㅇㅇㅇ">[0]!ㅇㅇㅇㅇ</definedName>
    <definedName name="ㅇㅇㅇㅇㅇ" localSheetId="3">단가조사표!ㅇㅇㅇㅇㅇ</definedName>
    <definedName name="ㅇㅇㅇㅇㅇ">[0]!ㅇㅇㅇㅇㅇ</definedName>
    <definedName name="ㅇㅇㅇㅇㅇㅇ" hidden="1">#REF!</definedName>
    <definedName name="ㅇㅈㄷㅄㅂㅈㄷㄱ" hidden="1">#REF!</definedName>
    <definedName name="ㅇㅎㅁㅇㅎㄴㅇㅁ" hidden="1">{#N/A,"수불부",FALSE,"사급자재수불서";#N/A,"수불부",FALSE,"사급자재수불서"}</definedName>
    <definedName name="ㅇㅎㅇㅎ" hidden="1">{#N/A,#N/A,FALSE,"혼합골재"}</definedName>
    <definedName name="아" localSheetId="3">BlankMacro1</definedName>
    <definedName name="아">BlankMacro1</definedName>
    <definedName name="아늘믿" localSheetId="3">BlankMacro1</definedName>
    <definedName name="아늘믿">BlankMacro1</definedName>
    <definedName name="아니" localSheetId="3">BlankMacro1</definedName>
    <definedName name="아니">BlankMacro1</definedName>
    <definedName name="아니오" hidden="1">#REF!</definedName>
    <definedName name="아다" localSheetId="3">BlankMacro1</definedName>
    <definedName name="아다">BlankMacro1</definedName>
    <definedName name="아디" localSheetId="3">BlankMacro1</definedName>
    <definedName name="아디">BlankMacro1</definedName>
    <definedName name="아서" localSheetId="3">BlankMacro1</definedName>
    <definedName name="아서">BlankMacro1</definedName>
    <definedName name="아아" hidden="1">#REF!</definedName>
    <definedName name="아아자아" hidden="1">{#N/A,#N/A,FALSE,"혼합골재"}</definedName>
    <definedName name="아앙아" localSheetId="3" hidden="1">{#N/A,#N/A,FALSE,"전력간선"}</definedName>
    <definedName name="아앙아" hidden="1">{#N/A,#N/A,FALSE,"전력간선"}</definedName>
    <definedName name="아자아아" hidden="1">{#N/A,#N/A,FALSE,"2~8번"}</definedName>
    <definedName name="아파트사용전검사비">[81]내역!$AB$15</definedName>
    <definedName name="아파트이전비">[81]내역!$K$16</definedName>
    <definedName name="안___전__점__검__비">#REF!</definedName>
    <definedName name="안전관리비" localSheetId="3">[55]설계산출기초!$G$11</definedName>
    <definedName name="안전관리비">#REF!</definedName>
    <definedName name="암거구조물공">#REF!</definedName>
    <definedName name="암거구조물자재대">#REF!</definedName>
    <definedName name="암거단위수량1">#REF!</definedName>
    <definedName name="암거단위수량2">#REF!</definedName>
    <definedName name="암거토공">#REF!</definedName>
    <definedName name="애" hidden="1">#REF!</definedName>
    <definedName name="야간" hidden="1">{#N/A,#N/A,FALSE,"지침";#N/A,#N/A,FALSE,"환경분석";#N/A,#N/A,FALSE,"Sheet16"}</definedName>
    <definedName name="야야야" hidden="1">{#N/A,#N/A,FALSE,"혼합골재"}</definedName>
    <definedName name="약">#REF!</definedName>
    <definedName name="어랑너ㅣㄹㄴㅇ" hidden="1">{#N/A,"수불부",FALSE,"사급자재수불서";#N/A,"수불부",FALSE,"사급자재수불서"}</definedName>
    <definedName name="어름" hidden="1">#REF!</definedName>
    <definedName name="업체" localSheetId="3" hidden="1">#REF!</definedName>
    <definedName name="업체" hidden="1">#N/A</definedName>
    <definedName name="업체단가" localSheetId="3">[94]자재단가!$A$6:$M$156</definedName>
    <definedName name="업체단가">[95]자재단가!$A$6:$M$159</definedName>
    <definedName name="업태">#REF!</definedName>
    <definedName name="여" localSheetId="3">단가조사표!여</definedName>
    <definedName name="여">[0]!여</definedName>
    <definedName name="연" localSheetId="3">단가조사표!연</definedName>
    <definedName name="연">[0]!연</definedName>
    <definedName name="연1" localSheetId="3">단가조사표!연1</definedName>
    <definedName name="연1">[0]!연1</definedName>
    <definedName name="연습9">#REF!</definedName>
    <definedName name="연습99">#REF!</definedName>
    <definedName name="연접물량" localSheetId="3">단가조사표!연접물량</definedName>
    <definedName name="연접물량">[0]!연접물량</definedName>
    <definedName name="염색기술3" hidden="1">{#N/A,#N/A,TRUE,"손익보고"}</definedName>
    <definedName name="영시스템" hidden="1">[96]수량산출!#REF!</definedName>
    <definedName name="예" hidden="1">#REF!</definedName>
    <definedName name="예산" hidden="1">{#N/A,#N/A,TRUE,"손익보고"}</definedName>
    <definedName name="예제_데이터">#REF!</definedName>
    <definedName name="오" localSheetId="3" hidden="1">[41]실행철강하도!$A$1:$A$4</definedName>
    <definedName name="오" hidden="1">#N/A</definedName>
    <definedName name="오수단위수량1">#REF!</definedName>
    <definedName name="오수단위수량2">#REF!</definedName>
    <definedName name="오수돈">#REF!</definedName>
    <definedName name="오수돈2">#REF!</definedName>
    <definedName name="옥외등철거공구손료">#REF!</definedName>
    <definedName name="옥외등철거공비">#REF!</definedName>
    <definedName name="옹" hidden="1">{#N/A,#N/A,FALSE,"골재소요량";#N/A,#N/A,FALSE,"골재소요량"}</definedName>
    <definedName name="옹벽단위" hidden="1">{#N/A,#N/A,FALSE,"골재소요량";#N/A,#N/A,FALSE,"골재소요량"}</definedName>
    <definedName name="옹벽단위수량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완공3" hidden="1">#REF!</definedName>
    <definedName name="왕">[97]내역서!#REF!</definedName>
    <definedName name="왕자님">#REF!</definedName>
    <definedName name="용접" localSheetId="3">#REF!</definedName>
    <definedName name="용접">#REF!</definedName>
    <definedName name="용접공">'[58]기계경비(시간당)'!$D$13</definedName>
    <definedName name="용접공단가">[56]관접합및부설!#REF!</definedName>
    <definedName name="우" localSheetId="3">단가조사표!우</definedName>
    <definedName name="우">[0]!우</definedName>
    <definedName name="우수돈">#REF!</definedName>
    <definedName name="우수돈2">#REF!</definedName>
    <definedName name="운">#REF!</definedName>
    <definedName name="운반2">#REF!</definedName>
    <definedName name="운반구간">[55]을부담운반비!$D$5</definedName>
    <definedName name="운반비" localSheetId="3">[55]설계산출기초!$G$7</definedName>
    <definedName name="운반비">#REF!</definedName>
    <definedName name="운잔">#REF!</definedName>
    <definedName name="운전기사" localSheetId="3">#REF!</definedName>
    <definedName name="운전기사">#REF!</definedName>
    <definedName name="운전사">#REF!</definedName>
    <definedName name="운전사_운반">'[58]기계경비(시간당)'!$D$7</definedName>
    <definedName name="운전사_운반차">#REF!</definedName>
    <definedName name="운전조수" localSheetId="3">#REF!</definedName>
    <definedName name="운전조수">#REF!</definedName>
    <definedName name="원" localSheetId="3">#REF!</definedName>
    <definedName name="원" hidden="1">{#N/A,"수불부",FALSE,"사급자재수불서";#N/A,"수불부",FALSE,"사급자재수불서"}</definedName>
    <definedName name="원가" localSheetId="3">BlankMacro1</definedName>
    <definedName name="원가">BlankMacro1</definedName>
    <definedName name="원가1" localSheetId="3">BlankMacro1</definedName>
    <definedName name="원가1">BlankMacro1</definedName>
    <definedName name="원가계산" hidden="1">{#N/A,"수불부",FALSE,"사급자재수불서";#N/A,"수불부",FALSE,"사급자재수불서"}</definedName>
    <definedName name="원가계산1">[98]자재단가!$A$6:$M$156</definedName>
    <definedName name="원가계산서" localSheetId="3">#REF!</definedName>
    <definedName name="원가계산서">#REF!</definedName>
    <definedName name="원가계산서1" hidden="1">{#N/A,#N/A,TRUE,"총괄"}</definedName>
    <definedName name="원남내역" localSheetId="3" hidden="1">[99]실행철강하도!$A$1:$A$4</definedName>
    <definedName name="원남내역" hidden="1">[100]실행철강하도!$A$1:$A$4</definedName>
    <definedName name="월별투입" hidden="1">{#N/A,#N/A,FALSE,"지침";#N/A,#N/A,FALSE,"환경분석";#N/A,#N/A,FALSE,"Sheet16"}</definedName>
    <definedName name="위">#REF!</definedName>
    <definedName name="위1">#REF!</definedName>
    <definedName name="유" localSheetId="3">단가조사표!유</definedName>
    <definedName name="유">[0]!유</definedName>
    <definedName name="유량계심도">#REF!</definedName>
    <definedName name="유량계잔토">#REF!</definedName>
    <definedName name="유량계폭">#REF!</definedName>
    <definedName name="유량계하단">#REF!</definedName>
    <definedName name="유리">#REF!</definedName>
    <definedName name="으치" hidden="1">#REF!</definedName>
    <definedName name="을부담품목별중량계">[55]운반비산출!$E$25</definedName>
    <definedName name="을지" localSheetId="3">단가조사표!을지</definedName>
    <definedName name="을지">[0]!을지</definedName>
    <definedName name="응용" hidden="1">{"'용역비'!$A$4:$C$8"}</definedName>
    <definedName name="이" hidden="1">{#N/A,#N/A,TRUE,"토적및재료집계";#N/A,#N/A,TRUE,"토적및재료집계";#N/A,#N/A,TRUE,"단위량"}</definedName>
    <definedName name="이______________윤">#REF!</definedName>
    <definedName name="이______전______비">#REF!</definedName>
    <definedName name="이가" localSheetId="3">{"'Firr(선)'!$AS$1:$AY$62","'Firr(사)'!$AS$1:$AY$62","'Firr(회)'!$AS$1:$AY$62","'Firr(선)'!$L$1:$V$62","'Firr(사)'!$L$1:$V$62","'Firr(회)'!$L$1:$V$62"}</definedName>
    <definedName name="이가">{"'Firr(선)'!$AS$1:$AY$62","'Firr(사)'!$AS$1:$AY$62","'Firr(회)'!$AS$1:$AY$62","'Firr(선)'!$L$1:$V$62","'Firr(사)'!$L$1:$V$62","'Firr(회)'!$L$1:$V$62"}</definedName>
    <definedName name="이경훈">#REF!</definedName>
    <definedName name="이급측량사">#REF!</definedName>
    <definedName name="이름표" localSheetId="3" hidden="1">{#N/A,#N/A,FALSE,"단가표지"}</definedName>
    <definedName name="이름표" hidden="1">{#N/A,#N/A,FALSE,"단가표지"}</definedName>
    <definedName name="이릉" localSheetId="3" hidden="1">#REF!</definedName>
    <definedName name="이릉" hidden="1">#REF!</definedName>
    <definedName name="이미리" hidden="1">#REF!</definedName>
    <definedName name="이윤" localSheetId="3">#REF!</definedName>
    <definedName name="이윤">#REF!</definedName>
    <definedName name="이자율">0.125</definedName>
    <definedName name="이정" hidden="1">{#N/A,#N/A,FALSE,"2~8번"}</definedName>
    <definedName name="이종훈" localSheetId="3" hidden="1">[52]전기!$A$4:$A$163</definedName>
    <definedName name="이종훈" hidden="1">[53]전기!$A$4:$A$163</definedName>
    <definedName name="인가번호">#REF!</definedName>
    <definedName name="인구" hidden="1">#REF!</definedName>
    <definedName name="인부">#REF!</definedName>
    <definedName name="인상익" localSheetId="3">BlankMacro1</definedName>
    <definedName name="인상익">BlankMacro1</definedName>
    <definedName name="인쇄1">[101]!인쇄1</definedName>
    <definedName name="인테리어">#REF!</definedName>
    <definedName name="일" hidden="1">#REF!</definedName>
    <definedName name="일__반___관__리__비">#REF!</definedName>
    <definedName name="일급측량사">#REF!</definedName>
    <definedName name="일반관리비" localSheetId="3">#REF!</definedName>
    <definedName name="일반관리비">#REF!</definedName>
    <definedName name="일반관리율">#REF!</definedName>
    <definedName name="일반부" hidden="1">{#N/A,#N/A,FALSE,"조골재"}</definedName>
    <definedName name="일반통신설비" localSheetId="3">#REF!</definedName>
    <definedName name="일반통신설비">#REF!</definedName>
    <definedName name="일수">#REF!</definedName>
    <definedName name="일위" localSheetId="3">#REF!,#REF!</definedName>
    <definedName name="일위">'[102]1'!#REF!</definedName>
    <definedName name="일위대가" localSheetId="3">#REF!</definedName>
    <definedName name="일위대가">#REF!</definedName>
    <definedName name="일위대가1" localSheetId="3">#REF!</definedName>
    <definedName name="일위대가1">#REF!</definedName>
    <definedName name="일위대가집계표">[103]일위대가집계표!$C$4:$M$26</definedName>
    <definedName name="일위산출" localSheetId="3">#REF!</definedName>
    <definedName name="일위산출">#REF!</definedName>
    <definedName name="일위산출1" localSheetId="3">#REF!</definedName>
    <definedName name="일위산출1">#REF!</definedName>
    <definedName name="일위호표">#REF!</definedName>
    <definedName name="일자">#REF!</definedName>
    <definedName name="입력" hidden="1">#REF!</definedName>
    <definedName name="입력현황1" hidden="1">{#N/A,#N/A,FALSE,"DAOCM 2차 검토"}</definedName>
    <definedName name="ㅈ" hidden="1">{#N/A,#N/A,FALSE,"2~8번"}</definedName>
    <definedName name="ㅈㄱ" hidden="1">{#N/A,#N/A,FALSE,"조골재"}</definedName>
    <definedName name="ㅈㄷㄱㄷㄱㄷ" hidden="1">{"'용역비'!$A$4:$C$8"}</definedName>
    <definedName name="ㅈㄷㄴㅅㅎㄱㄷ횻ㄱ" hidden="1">#REF!</definedName>
    <definedName name="ㅈㄷㄻㅇㄹ" hidden="1">#REF!</definedName>
    <definedName name="ㅈㄷㄻㅈ" hidden="1">#REF!</definedName>
    <definedName name="ㅈㄷㅈㄱㄱ" hidden="1">{#N/A,#N/A,FALSE,"토공2"}</definedName>
    <definedName name="ㅈㄹㄹㄹㅇㄴ" hidden="1">{#N/A,#N/A,FALSE,"골재소요량";#N/A,#N/A,FALSE,"골재소요량"}</definedName>
    <definedName name="ㅈㅇ" hidden="1">{"'용역비'!$A$4:$C$8"}</definedName>
    <definedName name="ㅈㅈ" localSheetId="3" hidden="1">{#N/A,"수불부",FALSE,"사급자재수불서";#N/A,"수불부",FALSE,"사급자재수불서"}</definedName>
    <definedName name="ㅈㅈ">[0]!ㅈㅈ</definedName>
    <definedName name="ㅈㅈ2" hidden="1">{#N/A,#N/A,FALSE,"조골재"}</definedName>
    <definedName name="ㅈㅈㅈ" hidden="1">{"'Sheet1'!$D$19","'Sheet1'!$B$22:$E$22"}</definedName>
    <definedName name="ㅈㅈㅈㅈㅈㅈ" hidden="1">{"'용역비'!$A$4:$C$8"}</definedName>
    <definedName name="자" localSheetId="3">BlankMacro1</definedName>
    <definedName name="자">BlankMacro1</definedName>
    <definedName name="자1">[104]자재단가비교표!#REF!</definedName>
    <definedName name="자10">[104]자재단가비교표!#REF!</definedName>
    <definedName name="자11">[104]자재단가비교표!#REF!</definedName>
    <definedName name="자12">[104]자재단가비교표!#REF!</definedName>
    <definedName name="자13">[104]자재단가비교표!#REF!</definedName>
    <definedName name="자14">[104]자재단가비교표!#REF!</definedName>
    <definedName name="자15">[104]자재단가비교표!#REF!</definedName>
    <definedName name="자16">[104]자재단가비교표!#REF!</definedName>
    <definedName name="자17">[104]자재단가비교표!#REF!</definedName>
    <definedName name="자18">[104]자재단가비교표!#REF!</definedName>
    <definedName name="자19">[104]자재단가비교표!#REF!</definedName>
    <definedName name="자2">[104]자재단가비교표!#REF!</definedName>
    <definedName name="자20">[104]자재단가비교표!#REF!</definedName>
    <definedName name="자21">[104]자재단가비교표!#REF!</definedName>
    <definedName name="자22">[104]자재단가비교표!#REF!</definedName>
    <definedName name="자23">[104]자재단가비교표!#REF!</definedName>
    <definedName name="자24">[104]자재단가비교표!#REF!</definedName>
    <definedName name="자25">[104]자재단가비교표!#REF!</definedName>
    <definedName name="자26">[104]자재단가비교표!#REF!</definedName>
    <definedName name="자27">[104]자재단가비교표!#REF!</definedName>
    <definedName name="자28">[104]자재단가비교표!#REF!</definedName>
    <definedName name="자29">[104]자재단가비교표!#REF!</definedName>
    <definedName name="자3">[104]자재단가비교표!#REF!</definedName>
    <definedName name="자30">[104]자재단가비교표!#REF!</definedName>
    <definedName name="자31">[104]자재단가비교표!#REF!</definedName>
    <definedName name="자32">[104]자재단가비교표!#REF!</definedName>
    <definedName name="자33">[104]자재단가비교표!#REF!</definedName>
    <definedName name="자34">[104]자재단가비교표!#REF!</definedName>
    <definedName name="자35">[104]자재단가비교표!#REF!</definedName>
    <definedName name="자36">[104]자재단가비교표!#REF!</definedName>
    <definedName name="자37">[104]자재단가비교표!#REF!</definedName>
    <definedName name="자38">[104]자재단가비교표!#REF!</definedName>
    <definedName name="자39">[104]자재단가비교표!#REF!</definedName>
    <definedName name="자4">[104]자재단가비교표!#REF!</definedName>
    <definedName name="자40">[104]자재단가비교표!#REF!</definedName>
    <definedName name="자41">[104]자재단가비교표!#REF!</definedName>
    <definedName name="자42">[104]자재단가비교표!#REF!</definedName>
    <definedName name="자43">[104]자재단가비교표!#REF!</definedName>
    <definedName name="자44">[104]자재단가비교표!#REF!</definedName>
    <definedName name="자45">[104]자재단가비교표!#REF!</definedName>
    <definedName name="자46">[104]자재단가비교표!#REF!</definedName>
    <definedName name="자47">[104]자재단가비교표!#REF!</definedName>
    <definedName name="자48">[104]자재단가비교표!#REF!</definedName>
    <definedName name="자49">[104]자재단가비교표!#REF!</definedName>
    <definedName name="자5">[104]자재단가비교표!#REF!</definedName>
    <definedName name="자50">[104]자재단가비교표!#REF!</definedName>
    <definedName name="자51">[104]자재단가비교표!#REF!</definedName>
    <definedName name="자52">[104]자재단가비교표!#REF!</definedName>
    <definedName name="자53">[104]자재단가비교표!#REF!</definedName>
    <definedName name="자54">[104]자재단가비교표!#REF!</definedName>
    <definedName name="자55">[104]자재단가비교표!#REF!</definedName>
    <definedName name="자56">[104]자재단가비교표!#REF!</definedName>
    <definedName name="자57">[104]자재단가비교표!#REF!</definedName>
    <definedName name="자58">[104]자재단가비교표!#REF!</definedName>
    <definedName name="자59">[104]자재단가비교표!#REF!</definedName>
    <definedName name="자6">[104]자재단가비교표!#REF!</definedName>
    <definedName name="자60">[104]자재단가비교표!#REF!</definedName>
    <definedName name="자61">[104]자재단가비교표!#REF!</definedName>
    <definedName name="자62">[104]자재단가비교표!#REF!</definedName>
    <definedName name="자63">[104]자재단가비교표!#REF!</definedName>
    <definedName name="자64">[104]자재단가비교표!#REF!</definedName>
    <definedName name="자65">[104]자재단가비교표!#REF!</definedName>
    <definedName name="자66">[104]자재단가비교표!#REF!</definedName>
    <definedName name="자67">[104]자재단가비교표!#REF!</definedName>
    <definedName name="자68">[104]자재단가비교표!#REF!</definedName>
    <definedName name="자69">[104]자재단가비교표!#REF!</definedName>
    <definedName name="자7">[104]자재단가비교표!#REF!</definedName>
    <definedName name="자70">[104]자재단가비교표!#REF!</definedName>
    <definedName name="자71">[104]자재단가비교표!#REF!</definedName>
    <definedName name="자72">[104]자재단가비교표!#REF!</definedName>
    <definedName name="자73">[104]자재단가비교표!#REF!</definedName>
    <definedName name="자74">[104]자재단가비교표!#REF!</definedName>
    <definedName name="자75">[104]자재단가비교표!#REF!</definedName>
    <definedName name="자76">[104]자재단가비교표!#REF!</definedName>
    <definedName name="자77">[104]자재단가비교표!#REF!</definedName>
    <definedName name="자78">[104]자재단가비교표!#REF!</definedName>
    <definedName name="자79">[104]자재단가비교표!#REF!</definedName>
    <definedName name="자8">[104]자재단가비교표!#REF!</definedName>
    <definedName name="자80">[104]자재단가비교표!#REF!</definedName>
    <definedName name="자81">[104]자재단가비교표!#REF!</definedName>
    <definedName name="자9">[104]자재단가비교표!#REF!</definedName>
    <definedName name="자동제어1차공량산출" localSheetId="3">BlankMacro1</definedName>
    <definedName name="자동제어1차공량산출">BlankMacro1</definedName>
    <definedName name="자동화재탐지설비" localSheetId="3">#REF!</definedName>
    <definedName name="자동화재탐지설비">#REF!</definedName>
    <definedName name="자재">[105]단가비교!$B$4:$L$109</definedName>
    <definedName name="자재단가" localSheetId="3">[106]자재단가!$A$1:$S$372</definedName>
    <definedName name="자재단가">[107]단가비교!$B$4:$L$109</definedName>
    <definedName name="자재단가근거" localSheetId="3" hidden="1">#REF!</definedName>
    <definedName name="자재단가근거" hidden="1">#N/A</definedName>
    <definedName name="자재단가표" localSheetId="3">#REF!</definedName>
    <definedName name="자재단가표">#REF!</definedName>
    <definedName name="자재비" hidden="1">{"'용역비'!$A$4:$C$8"}</definedName>
    <definedName name="작업" localSheetId="3">#REF!</definedName>
    <definedName name="작업">#REF!</definedName>
    <definedName name="작업반장단가">[56]관접합및부설!#REF!</definedName>
    <definedName name="잔">#REF!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잘">[49]간접!#REF!</definedName>
    <definedName name="잡철">#REF!</definedName>
    <definedName name="장비가동시간">[56]관접합및부설!#REF!</definedName>
    <definedName name="장집" hidden="1">{"'용역비'!$A$4:$C$8"}</definedName>
    <definedName name="재">#REF!</definedName>
    <definedName name="재료비" localSheetId="3">#REF!</definedName>
    <definedName name="재료비">#REF!</definedName>
    <definedName name="재료집계3">#REF!</definedName>
    <definedName name="쟈" localSheetId="3">단가조사표!쟈</definedName>
    <definedName name="쟈">[0]!쟈</definedName>
    <definedName name="저라">#REF!</definedName>
    <definedName name="저압상가사용전검사비">#REF!</definedName>
    <definedName name="저압상가이전비">#REF!</definedName>
    <definedName name="저압상가전력요금">#REF!</definedName>
    <definedName name="저압케이블">[64]노무비!$C$5</definedName>
    <definedName name="저케" localSheetId="3">#REF!</definedName>
    <definedName name="저케">#REF!</definedName>
    <definedName name="적용거리">[55]을부담운반비!$D$2</definedName>
    <definedName name="적용속도">[55]을부담운반비!$D$3</definedName>
    <definedName name="적용톤수">[55]을부담운반비!$D$1</definedName>
    <definedName name="전">[108]문학간접!#REF!</definedName>
    <definedName name="전기단가">#REF!</definedName>
    <definedName name="전기단가1">[103]단가비교표!$B$4:$M$8641</definedName>
    <definedName name="전기단가2">'[109]단가비교표(전기)'!$B$4:$Q$1117</definedName>
    <definedName name="전기변경1" localSheetId="3">BlankMacro1</definedName>
    <definedName name="전기변경1">BlankMacro1</definedName>
    <definedName name="전기변경3" localSheetId="3">BlankMacro1</definedName>
    <definedName name="전기변경3">BlankMacro1</definedName>
    <definedName name="전기품">[110]품셈!$B$1:$O$506</definedName>
    <definedName name="전등신설" localSheetId="3">#REF!</definedName>
    <definedName name="전등신설">#REF!</definedName>
    <definedName name="전선관및접지내역서" localSheetId="3" hidden="1">#REF!</definedName>
    <definedName name="전선관및접지내역서" hidden="1">#REF!</definedName>
    <definedName name="전원차단장치_내역서_03월06일_미아6동배수지_List">#REF!</definedName>
    <definedName name="전자조합">[111]내역서!#REF!</definedName>
    <definedName name="전화번호">#REF!</definedName>
    <definedName name="절단A">#REF!</definedName>
    <definedName name="절단AC">#REF!</definedName>
    <definedName name="절단C">#REF!</definedName>
    <definedName name="절단잔토">#REF!</definedName>
    <definedName name="점" localSheetId="3">단가조사표!점</definedName>
    <definedName name="점">[0]!점</definedName>
    <definedName name="점2" localSheetId="3">단가조사표!점2</definedName>
    <definedName name="점2">[0]!점2</definedName>
    <definedName name="점멸기입력" localSheetId="3">단가조사표!점멸기입력</definedName>
    <definedName name="점멸기입력">[0]!점멸기입력</definedName>
    <definedName name="접속도로1" hidden="1">{#N/A,#N/A,FALSE,"혼합골재"}</definedName>
    <definedName name="접지" localSheetId="3">#REF!</definedName>
    <definedName name="접지">[68]출력금지!$A$74:$B$93</definedName>
    <definedName name="접지1종합계">[85]접지1종!$S$20</definedName>
    <definedName name="접지수량">[112]접지수량!$A$6:$Q$22</definedName>
    <definedName name="접지장치">#REF!</definedName>
    <definedName name="정근호" hidden="1">{#N/A,#N/A,TRUE,"토적및재료집계";#N/A,#N/A,TRUE,"토적및재료집계";#N/A,#N/A,TRUE,"단위량"}</definedName>
    <definedName name="제도사">#REF!</definedName>
    <definedName name="제수문" hidden="1">#REF!</definedName>
    <definedName name="제출처">#REF!</definedName>
    <definedName name="져" localSheetId="3">단가조사표!져</definedName>
    <definedName name="져">[0]!져</definedName>
    <definedName name="조" localSheetId="3">단가조사표!조</definedName>
    <definedName name="조">[0]!조</definedName>
    <definedName name="조경">#REF!</definedName>
    <definedName name="조명배관" hidden="1">'[70]1안'!#REF!</definedName>
    <definedName name="조사가" localSheetId="3" hidden="1">[113]입찰안!#REF!</definedName>
    <definedName name="조사가" hidden="1">[113]입찰안!#REF!</definedName>
    <definedName name="조적">#REF!</definedName>
    <definedName name="조차장" localSheetId="3" hidden="1">{#N/A,#N/A,FALSE,"명세표"}</definedName>
    <definedName name="조차장" hidden="1">{#N/A,#N/A,FALSE,"명세표"}</definedName>
    <definedName name="조찬" hidden="1">#REF!</definedName>
    <definedName name="조효" localSheetId="3">{"'Firr(선)'!$AS$1:$AY$62","'Firr(사)'!$AS$1:$AY$62","'Firr(회)'!$AS$1:$AY$62","'Firr(선)'!$L$1:$V$62","'Firr(사)'!$L$1:$V$62","'Firr(회)'!$L$1:$V$62"}</definedName>
    <definedName name="조효">{"'Firr(선)'!$AS$1:$AY$62","'Firr(사)'!$AS$1:$AY$62","'Firr(회)'!$AS$1:$AY$62","'Firr(선)'!$L$1:$V$62","'Firr(사)'!$L$1:$V$62","'Firr(회)'!$L$1:$V$62"}</definedName>
    <definedName name="조효석" localSheetId="3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종목">#REF!</definedName>
    <definedName name="종합결의96.11">#REF!</definedName>
    <definedName name="주소">#REF!</definedName>
    <definedName name="주영">#REF!</definedName>
    <definedName name="주영이" localSheetId="3">#REF!,#REF!,#REF!</definedName>
    <definedName name="주영이">#REF!,#REF!,#REF!</definedName>
    <definedName name="준공계">#REF!</definedName>
    <definedName name="준공년월일">#REF!</definedName>
    <definedName name="중급">#REF!</definedName>
    <definedName name="중급기능">#REF!</definedName>
    <definedName name="중급기능사">#REF!</definedName>
    <definedName name="중급기능사_측량">#REF!</definedName>
    <definedName name="중급기술자">#REF!</definedName>
    <definedName name="중급기술자_측량">#REF!</definedName>
    <definedName name="중기운전기사">'[58]기계경비(시간당)'!$D$4</definedName>
    <definedName name="중량" localSheetId="3">#REF!</definedName>
    <definedName name="중량">#REF!</definedName>
    <definedName name="중량표" localSheetId="3">#REF!</definedName>
    <definedName name="중량표">#REF!</definedName>
    <definedName name="중형심도">#REF!</definedName>
    <definedName name="중형잔토">#REF!</definedName>
    <definedName name="중형폭">#REF!</definedName>
    <definedName name="중형하단">#REF!</definedName>
    <definedName name="즈" localSheetId="3">단가조사표!즈</definedName>
    <definedName name="즈">[0]!즈</definedName>
    <definedName name="지" localSheetId="3">#REF!</definedName>
    <definedName name="지">#REF!</definedName>
    <definedName name="지__급__자__재__비">#REF!</definedName>
    <definedName name="지급자재" hidden="1">{#N/A,#N/A,FALSE,"전력간선"}</definedName>
    <definedName name="지도중급기능">#REF!</definedName>
    <definedName name="지역본부" hidden="1">{#N/A,#N/A,FALSE,"DAOCM 2차 검토"}</definedName>
    <definedName name="지입자재내역" localSheetId="3" hidden="1">#REF!</definedName>
    <definedName name="지입자재내역" hidden="1">#REF!</definedName>
    <definedName name="지하방송집계" localSheetId="3">단가조사표!지하방송집계</definedName>
    <definedName name="지하방송집계">[0]!지하방송집계</definedName>
    <definedName name="직매54P" hidden="1">{#N/A,#N/A,TRUE,"토적및재료집계";#N/A,#N/A,TRUE,"토적및재료집계";#N/A,#N/A,TRUE,"단위량"}</definedName>
    <definedName name="직재" hidden="1">{"'용역비'!$A$4:$C$8"}</definedName>
    <definedName name="직접경비">#REF!</definedName>
    <definedName name="직접노무비" localSheetId="3">#REF!</definedName>
    <definedName name="직접노무비">#REF!</definedName>
    <definedName name="직접재료비" localSheetId="3">#REF!</definedName>
    <definedName name="직접재료비">#REF!</definedName>
    <definedName name="직종">'[114]#REF'!$B$3:$B$50</definedName>
    <definedName name="진석">#REF!,#REF!</definedName>
    <definedName name="집__계__표">#REF!</definedName>
    <definedName name="집계" localSheetId="3" hidden="1">{#N/A,#N/A,FALSE,"명세표"}</definedName>
    <definedName name="집계" hidden="1">{#N/A,#N/A,FALSE,"명세표"}</definedName>
    <definedName name="집계표" localSheetId="3">#REF!</definedName>
    <definedName name="집계표">#REF!</definedName>
    <definedName name="집수" hidden="1">#REF!</definedName>
    <definedName name="짱" localSheetId="3">[115]내역서!#REF!</definedName>
    <definedName name="짱">[116]내역서!#REF!</definedName>
    <definedName name="ㅊ" hidden="1">{#N/A,#N/A,TRUE,"총괄"}</definedName>
    <definedName name="ㅊ1000">#REF!</definedName>
    <definedName name="ㅊ1555" localSheetId="3">#REF!</definedName>
    <definedName name="ㅊ1555">#REF!</definedName>
    <definedName name="ㅊ모">#REF!</definedName>
    <definedName name="차" localSheetId="3">BlankMacro1</definedName>
    <definedName name="차">BlankMacro1</definedName>
    <definedName name="차단기">[68]출력금지!$E$4:$I$33</definedName>
    <definedName name="차량가격">[55]을부담운반비!$D$4</definedName>
    <definedName name="착공기한">#REF!</definedName>
    <definedName name="착공년월일">#REF!</definedName>
    <definedName name="착공일">#REF!</definedName>
    <definedName name="착암공">'[58]기계경비(시간당)'!$D$12</definedName>
    <definedName name="창호">#REF!</definedName>
    <definedName name="책임측량사">#REF!</definedName>
    <definedName name="천연공사갑지" hidden="1">#REF!</definedName>
    <definedName name="천정">#REF!</definedName>
    <definedName name="철거자재" localSheetId="3">#REF!</definedName>
    <definedName name="철거자재">#REF!</definedName>
    <definedName name="철골설치">#REF!</definedName>
    <definedName name="철골협의" hidden="1">{#N/A,#N/A,FALSE,"현장 NCR 분석";#N/A,#N/A,FALSE,"현장품질감사";#N/A,#N/A,FALSE,"현장품질감사"}</definedName>
    <definedName name="철공" localSheetId="3">#REF!</definedName>
    <definedName name="철공">#REF!</definedName>
    <definedName name="철근" localSheetId="3">#REF!</definedName>
    <definedName name="철근">#REF!</definedName>
    <definedName name="철주신설공구손료">#REF!</definedName>
    <definedName name="철주신설공비">#REF!</definedName>
    <definedName name="철주신설재료비">#REF!</definedName>
    <definedName name="철콘" localSheetId="3" hidden="1">{#N/A,#N/A,FALSE,"토공2"}</definedName>
    <definedName name="철콘" hidden="1">{#N/A,#N/A,FALSE,"토공2"}</definedName>
    <definedName name="체신맨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쳐" localSheetId="3">단가조사표!쳐</definedName>
    <definedName name="쳐">[0]!쳐</definedName>
    <definedName name="초급">#REF!</definedName>
    <definedName name="초급기능">#REF!</definedName>
    <definedName name="초급기능사">#REF!</definedName>
    <definedName name="초급기능사_측량">#REF!</definedName>
    <definedName name="초급기술자">#REF!</definedName>
    <definedName name="초급기술자_측량">#REF!</definedName>
    <definedName name="총______원_______가">#REF!</definedName>
    <definedName name="총___공____사___비">#REF!</definedName>
    <definedName name="총_원_가">[117]손익분석!#REF!</definedName>
    <definedName name="총공사비">#REF!</definedName>
    <definedName name="총괄1" hidden="1">{"'단계별시설공사비'!$A$3:$K$51"}</definedName>
    <definedName name="총괄내역서" hidden="1">#REF!</definedName>
    <definedName name="총괄표" localSheetId="3">#REF!</definedName>
    <definedName name="총괄표">#REF!</definedName>
    <definedName name="총원가" localSheetId="3">#REF!</definedName>
    <definedName name="총원가">#REF!</definedName>
    <definedName name="총원가2" localSheetId="3">#REF!</definedName>
    <definedName name="총원가2">#REF!</definedName>
    <definedName name="총원가격" localSheetId="3">#REF!</definedName>
    <definedName name="총원가격">#REF!</definedName>
    <definedName name="추" hidden="1">#REF!</definedName>
    <definedName name="추가내역" localSheetId="3" hidden="1">#REF!</definedName>
    <definedName name="추가내역" hidden="1">#REF!</definedName>
    <definedName name="추가내역2" localSheetId="3" hidden="1">#REF!</definedName>
    <definedName name="추가내역2" hidden="1">#REF!</definedName>
    <definedName name="추초" hidden="1">#REF!</definedName>
    <definedName name="출">#REF!</definedName>
    <definedName name="충동" hidden="1">#REF!</definedName>
    <definedName name="취입" hidden="1">#REF!</definedName>
    <definedName name="취입보집계" hidden="1">{#N/A,#N/A,FALSE,"2~8번"}</definedName>
    <definedName name="측량고급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부">#REF!</definedName>
    <definedName name="치" localSheetId="3">단가조사표!치</definedName>
    <definedName name="치">[0]!치</definedName>
    <definedName name="칠곡" hidden="1">{#N/A,#N/A,TRUE,"손익보고"}</definedName>
    <definedName name="칠성" hidden="1">#REF!</definedName>
    <definedName name="ㅋ" localSheetId="3">BlankMacro1</definedName>
    <definedName name="ㅋ">BlankMacro1</definedName>
    <definedName name="ㅋㅋ" localSheetId="3">BlankMacro1</definedName>
    <definedName name="ㅋㅋ">BlankMacro1</definedName>
    <definedName name="ㅋㅋㅋ" localSheetId="3" hidden="1">{#N/A,#N/A,FALSE,"단가표지"}</definedName>
    <definedName name="ㅋㅋㅋ" hidden="1">{#N/A,#N/A,FALSE,"단가표지"}</definedName>
    <definedName name="카비">[33]!Macro10</definedName>
    <definedName name="카빋">[33]!Macro12</definedName>
    <definedName name="캇타간재">'[58]기계경비(시간당)'!$H$92</definedName>
    <definedName name="캇타노무">'[58]기계경비(시간당)'!$H$88</definedName>
    <definedName name="캇타손료">'[58]기계경비(시간당)'!$H$87</definedName>
    <definedName name="컴퓨터S_W기사">#REF!</definedName>
    <definedName name="케이블_1">[20]단가!#REF!</definedName>
    <definedName name="케이블간지" hidden="1">{#N/A,#N/A,TRUE,"토적및재료집계";#N/A,#N/A,TRUE,"토적및재료집계";#N/A,#N/A,TRUE,"단위량"}</definedName>
    <definedName name="켜" localSheetId="3">단가조사표!켜</definedName>
    <definedName name="켜">[0]!켜</definedName>
    <definedName name="코_아_튜_브">#REF!</definedName>
    <definedName name="코드">#REF!</definedName>
    <definedName name="콘벡타">#REF!</definedName>
    <definedName name="콘벡타카바">#REF!</definedName>
    <definedName name="콘주철거공구손료">#REF!</definedName>
    <definedName name="콘주철거공비">#REF!</definedName>
    <definedName name="콘주철거합계">#REF!</definedName>
    <definedName name="콘크리트" localSheetId="3">#REF!</definedName>
    <definedName name="콘크리트">#REF!</definedName>
    <definedName name="콘크리트2" hidden="1">#REF!</definedName>
    <definedName name="크" localSheetId="3">단가조사표!크</definedName>
    <definedName name="크">[0]!크</definedName>
    <definedName name="크레인10톤단가">[56]관접합및부설!#REF!</definedName>
    <definedName name="크레인15TON단가">[56]관접합및부설!#REF!</definedName>
    <definedName name="크레인15톤단가">[56]관접합및부설!#REF!</definedName>
    <definedName name="크레인20톤단가">[56]관접합및부설!#REF!</definedName>
    <definedName name="키" localSheetId="3">단가조사표!키</definedName>
    <definedName name="키">[0]!키</definedName>
    <definedName name="ㅌ1121">[118]하조서!#REF!</definedName>
    <definedName name="타견적" hidden="1">{"'Sheet1'!$A$9:$I$36"}</definedName>
    <definedName name="타이틀1" hidden="1">{"'Sheet1'!$A$9:$I$36"}</definedName>
    <definedName name="타일">#REF!</definedName>
    <definedName name="택">[56]단가!$C$85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터파기고" localSheetId="3">#REF!</definedName>
    <definedName name="터파기고">#REF!</definedName>
    <definedName name="템플리트모듈1" localSheetId="3">BlankMacro1</definedName>
    <definedName name="템플리트모듈1">BlankMacro1</definedName>
    <definedName name="템플리트모듈2" localSheetId="3">BlankMacro1</definedName>
    <definedName name="템플리트모듈2">BlankMacro1</definedName>
    <definedName name="템플리트모듈3" localSheetId="3">BlankMacro1</definedName>
    <definedName name="템플리트모듈3">BlankMacro1</definedName>
    <definedName name="템플리트모듈4" localSheetId="3">BlankMacro1</definedName>
    <definedName name="템플리트모듈4">BlankMacro1</definedName>
    <definedName name="템플리트모듈5" localSheetId="3">BlankMacro1</definedName>
    <definedName name="템플리트모듈5">BlankMacro1</definedName>
    <definedName name="템플리트모듈6" localSheetId="3">BlankMacro1</definedName>
    <definedName name="템플리트모듈6">BlankMacro1</definedName>
    <definedName name="텨" localSheetId="3">단가조사표!텨</definedName>
    <definedName name="텨">[0]!텨</definedName>
    <definedName name="토고오공" localSheetId="3">단가조사표!토고오공</definedName>
    <definedName name="토고오공">[0]!토고오공</definedName>
    <definedName name="토공계">#REF!</definedName>
    <definedName name="토공사">#REF!</definedName>
    <definedName name="토목" localSheetId="3">[88]옥외전력간선설비공사!#REF!</definedName>
    <definedName name="토목">[88]옥외전력간선설비공사!#REF!</definedName>
    <definedName name="토목설계" localSheetId="3" hidden="1">{#N/A,#N/A,FALSE,"골재소요량";#N/A,#N/A,FALSE,"골재소요량"}</definedName>
    <definedName name="토목설계" hidden="1">{#N/A,#N/A,FALSE,"골재소요량";#N/A,#N/A,FALSE,"골재소요량"}</definedName>
    <definedName name="토적">#REF!</definedName>
    <definedName name="토적계산" hidden="1">'[119]배수통관(좌)'!#REF!</definedName>
    <definedName name="톤" localSheetId="3">단가조사표!톤</definedName>
    <definedName name="톤">[0]!톤</definedName>
    <definedName name="통" localSheetId="3">#REF!</definedName>
    <definedName name="통">[0]!통</definedName>
    <definedName name="통1" localSheetId="3">단가조사표!통1</definedName>
    <definedName name="통1">[0]!통1</definedName>
    <definedName name="통2" localSheetId="3">단가조사표!통2</definedName>
    <definedName name="통2">[0]!통2</definedName>
    <definedName name="통괄" hidden="1">{"'단계별시설공사비'!$A$3:$K$51"}</definedName>
    <definedName name="통신" localSheetId="3">BlankMacro1</definedName>
    <definedName name="통신">BlankMacro1</definedName>
    <definedName name="통신내" localSheetId="3">#REF!</definedName>
    <definedName name="통신내">#REF!</definedName>
    <definedName name="통신설" localSheetId="3">#REF!</definedName>
    <definedName name="통신설">#REF!</definedName>
    <definedName name="통신집계" localSheetId="3">BlankMacro1</definedName>
    <definedName name="통신집계">BlankMacro1</definedName>
    <definedName name="통신품">#REF!</definedName>
    <definedName name="통합" localSheetId="3">단가조사표!통합</definedName>
    <definedName name="통합">[0]!통합</definedName>
    <definedName name="투찰원가" localSheetId="3" hidden="1">{#N/A,#N/A,FALSE,"2~8번"}</definedName>
    <definedName name="투찰원가" hidden="1">{#N/A,#N/A,FALSE,"2~8번"}</definedName>
    <definedName name="트" localSheetId="3">단가조사표!트</definedName>
    <definedName name="트">[0]!트</definedName>
    <definedName name="특고상가사용전검사비">#REF!</definedName>
    <definedName name="특고상가이전비">#REF!</definedName>
    <definedName name="특고상가전력요금">#REF!</definedName>
    <definedName name="특급">#REF!</definedName>
    <definedName name="특급기술자">#REF!</definedName>
    <definedName name="특급기술자_측량">#REF!</definedName>
    <definedName name="특별인부">'[58]기계경비(시간당)'!$D$9</definedName>
    <definedName name="특수인부">#REF!</definedName>
    <definedName name="특인" localSheetId="3">#REF!</definedName>
    <definedName name="특인">#REF!</definedName>
    <definedName name="특케" localSheetId="3">#REF!</definedName>
    <definedName name="특케">#REF!</definedName>
    <definedName name="티" localSheetId="3">단가조사표!티</definedName>
    <definedName name="티">[0]!티</definedName>
    <definedName name="ㅍ" hidden="1">{#N/A,"수불부",FALSE,"사급자재수불서";#N/A,"수불부",FALSE,"사급자재수불서"}</definedName>
    <definedName name="ㅍㄴㅇㄹ" hidden="1">#REF!</definedName>
    <definedName name="ㅍㅇㄴ" hidden="1">'[5]98수문일위'!$A$1:$P$2004</definedName>
    <definedName name="ㅍㅋㅌㅊㅍㅇㄷ" hidden="1">'[5]98수문일위'!$A$1:$P$2004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ㅇ" hidden="1">{#N/A,#N/A,FALSE,"운반시간"}</definedName>
    <definedName name="파" localSheetId="3">'[120]인건-측정'!#REF!</definedName>
    <definedName name="파">'[121]인건-측정'!#REF!</definedName>
    <definedName name="파일" hidden="1">#REF!</definedName>
    <definedName name="판매">[60]설치공사비!#REF!</definedName>
    <definedName name="팔" localSheetId="3" hidden="1">#REF!</definedName>
    <definedName name="팔" hidden="1">#N/A</definedName>
    <definedName name="페기갑지" hidden="1">#REF!</definedName>
    <definedName name="페이지" localSheetId="3">{"'Firr(선)'!$AS$1:$AY$62","'Firr(사)'!$AS$1:$AY$62","'Firr(회)'!$AS$1:$AY$62","'Firr(선)'!$L$1:$V$62","'Firr(사)'!$L$1:$V$62","'Firr(회)'!$L$1:$V$62"}</definedName>
    <definedName name="페이지">{"'Firr(선)'!$AS$1:$AY$62","'Firr(사)'!$AS$1:$AY$62","'Firr(회)'!$AS$1:$AY$62","'Firr(선)'!$L$1:$V$62","'Firr(사)'!$L$1:$V$62","'Firr(회)'!$L$1:$V$62"}</definedName>
    <definedName name="펴" localSheetId="3">단가조사표!펴</definedName>
    <definedName name="펴">[0]!펴</definedName>
    <definedName name="평당단가" hidden="1">[80]인사자료총집계!#REF!</definedName>
    <definedName name="폐_기_물___수_수_료">#REF!</definedName>
    <definedName name="폐_기_물___처_리_비">#REF!</definedName>
    <definedName name="폐기" hidden="1">#REF!</definedName>
    <definedName name="폐기A">#REF!</definedName>
    <definedName name="폐기ACA">#REF!</definedName>
    <definedName name="폐기ACC">#REF!</definedName>
    <definedName name="폐기C">#REF!</definedName>
    <definedName name="폐기갑지용" hidden="1">#REF!</definedName>
    <definedName name="폐기물">#REF!</definedName>
    <definedName name="폐기물1">#REF!</definedName>
    <definedName name="폐기물2">#REF!</definedName>
    <definedName name="포장" localSheetId="3">#REF!</definedName>
    <definedName name="포장">#REF!</definedName>
    <definedName name="포장두께">#REF!</definedName>
    <definedName name="포장절단">[84]단가!$C$79</definedName>
    <definedName name="포장파취">[84]단가!$C$81</definedName>
    <definedName name="표시등1" localSheetId="3">단가조사표!표시등1</definedName>
    <definedName name="표시등1">[0]!표시등1</definedName>
    <definedName name="표지" localSheetId="3">#REF!</definedName>
    <definedName name="표지">#REF!</definedName>
    <definedName name="표지2" hidden="1">#REF!</definedName>
    <definedName name="표지22" hidden="1">[1]공문!#REF!</definedName>
    <definedName name="표지한전불입금" hidden="1">[1]공문!#REF!</definedName>
    <definedName name="표층포설">[84]단가!$C$82</definedName>
    <definedName name="품명">#REF!</definedName>
    <definedName name="품셈" localSheetId="3">단가조사표!품셈</definedName>
    <definedName name="품셈">[0]!품셈</definedName>
    <definedName name="품셈표" localSheetId="3" hidden="1">#REF!</definedName>
    <definedName name="품셈표" hidden="1">#REF!</definedName>
    <definedName name="품신">[55]설계산출표지!$B$1</definedName>
    <definedName name="품위내역서" localSheetId="3">BlankMacro1</definedName>
    <definedName name="품위내역서">BlankMacro1</definedName>
    <definedName name="풍전2" hidden="1">{#N/A,#N/A,TRUE,"손익보고"}</definedName>
    <definedName name="프라임">[84]단가!$C$84</definedName>
    <definedName name="플랜트" localSheetId="3">#REF!</definedName>
    <definedName name="플랜트">#REF!</definedName>
    <definedName name="피" localSheetId="3">단가조사표!피</definedName>
    <definedName name="피">[0]!피</definedName>
    <definedName name="ㅎ" hidden="1">{#N/A,"수불부",FALSE,"사급자재수불서";#N/A,"수불부",FALSE,"사급자재수불서"}</definedName>
    <definedName name="ㅎ5" hidden="1">{#N/A,#N/A,FALSE,"골재소요량";#N/A,#N/A,FALSE,"골재소요량"}</definedName>
    <definedName name="ㅎㄴ" hidden="1">'[71]N賃率-職'!$I$5:$I$30</definedName>
    <definedName name="ㅎㄴㅁㄹㅇㄹㄴ" hidden="1">{#N/A,"수불부",FALSE,"사급자재수불서";#N/A,"수불부",FALSE,"사급자재수불서"}</definedName>
    <definedName name="ㅎㄷㄱㅀ" hidden="1">{#N/A,#N/A,FALSE,"배수1"}</definedName>
    <definedName name="ㅎㄹㅇㅇㅇㅇㅇㅇㅇㅇㅇㅇ" hidden="1">{#N/A,#N/A,FALSE,"포장2"}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ㅀㄴㅇ" hidden="1">{#N/A,#N/A,FALSE,"2~8번"}</definedName>
    <definedName name="ㅎㅎ">[122]품셈!$B$1:$O$506</definedName>
    <definedName name="ㅎㅎㅎ" hidden="1">{#N/A,#N/A,FALSE,"운반시간"}</definedName>
    <definedName name="하" localSheetId="3">단가조사표!하</definedName>
    <definedName name="하">[0]!하</definedName>
    <definedName name="하하하" localSheetId="3" hidden="1">{#N/A,#N/A,FALSE,"단가표지"}</definedName>
    <definedName name="하하하" hidden="1">{#N/A,#N/A,FALSE,"단가표지"}</definedName>
    <definedName name="한" localSheetId="3" hidden="1">#REF!</definedName>
    <definedName name="한" hidden="1">#N/A</definedName>
    <definedName name="한국정보기술">#REF!</definedName>
    <definedName name="한동" hidden="1">{#N/A,#N/A,FALSE,"단가표지"}</definedName>
    <definedName name="한전공사비">#REF!,#REF!</definedName>
    <definedName name="한전불" hidden="1">[3]목표세부명세!#REF!</definedName>
    <definedName name="한전수탁비">#REF!</definedName>
    <definedName name="할증">#REF!</definedName>
    <definedName name="함" localSheetId="3">#REF!</definedName>
    <definedName name="함">#REF!</definedName>
    <definedName name="합______________계">#REF!</definedName>
    <definedName name="합계" localSheetId="3">#REF!</definedName>
    <definedName name="합계">#REF!</definedName>
    <definedName name="항목별순서" localSheetId="3">단가조사표!항목별순서</definedName>
    <definedName name="항목별순서">[0]!항목별순서</definedName>
    <definedName name="행">#REF!</definedName>
    <definedName name="행선안내게시기설비" localSheetId="3">#REF!</definedName>
    <definedName name="행선안내게시기설비">#REF!</definedName>
    <definedName name="허용전류_CABLE">[68]출력금지!$A$49:$B$68</definedName>
    <definedName name="혀" localSheetId="3">단가조사표!혀</definedName>
    <definedName name="혀">[0]!혀</definedName>
    <definedName name="현장대리인">#REF!</definedName>
    <definedName name="현장설명서" hidden="1">{#N/A,#N/A,FALSE,"전력간선"}</definedName>
    <definedName name="현장운영비산출" hidden="1">[123]인사자료총집계!#REF!</definedName>
    <definedName name="형틀" localSheetId="3">#REF!</definedName>
    <definedName name="형틀">#REF!</definedName>
    <definedName name="호표" localSheetId="3">#REF!</definedName>
    <definedName name="호표">#REF!</definedName>
    <definedName name="호표1" hidden="1">{"'Sheet1'!$A$9:$I$36"}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">#REF!</definedName>
    <definedName name="환_16">#REF!</definedName>
    <definedName name="환율" localSheetId="3">'[58]기계경비(시간당)'!$D$21</definedName>
    <definedName name="환율">#REF!</definedName>
    <definedName name="환율￥">#REF!</definedName>
    <definedName name="환율1">#REF!</definedName>
    <definedName name="환율2">#REF!</definedName>
    <definedName name="환율3">#REF!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황" localSheetId="3">단가조사표!황</definedName>
    <definedName name="황">[0]!황</definedName>
    <definedName name="황1" localSheetId="3">단가조사표!황1</definedName>
    <definedName name="황1">[0]!황1</definedName>
    <definedName name="황2" localSheetId="3">단가조사표!황2</definedName>
    <definedName name="황2">[0]!황2</definedName>
    <definedName name="회현지구" hidden="1">{"'용역비'!$A$4:$C$8"}</definedName>
    <definedName name="횟수">#REF!</definedName>
    <definedName name="효석" localSheetId="3">{"'Firr(선)'!$AS$1:$AY$62","'Firr(사)'!$AS$1:$AY$62","'Firr(회)'!$AS$1:$AY$62","'Firr(선)'!$L$1:$V$62","'Firr(사)'!$L$1:$V$62","'Firr(회)'!$L$1:$V$62"}</definedName>
    <definedName name="효석">{"'Firr(선)'!$AS$1:$AY$62","'Firr(사)'!$AS$1:$AY$62","'Firr(회)'!$AS$1:$AY$62","'Firr(선)'!$L$1:$V$62","'Firr(사)'!$L$1:$V$62","'Firr(회)'!$L$1:$V$62"}</definedName>
    <definedName name="효성견적">#REF!</definedName>
    <definedName name="후" localSheetId="3">단가조사표!후</definedName>
    <definedName name="후">[0]!후</definedName>
    <definedName name="휘발유">#REF!</definedName>
    <definedName name="흄관" hidden="1">{#N/A,#N/A,FALSE,"2~8번"}</definedName>
    <definedName name="흐" localSheetId="3">단가조사표!흐</definedName>
    <definedName name="흐">[0]!흐</definedName>
    <definedName name="ㅏ100">#REF!</definedName>
    <definedName name="ㅏ576">'[124]1.수인터널'!#REF!</definedName>
    <definedName name="ㅏㅏ" hidden="1">{#N/A,#N/A,TRUE,"총괄"}</definedName>
    <definedName name="ㅏㅓㅏㅓㅏㅓㅓㅏㅓㅏㅏ" hidden="1">{#N/A,#N/A,FALSE,"단가표지"}</definedName>
    <definedName name="ㅓ114">#REF!</definedName>
    <definedName name="ㅓ7" hidden="1">{#N/A,#N/A,FALSE,"단가표지"}</definedName>
    <definedName name="ㅓㄴㄱ" localSheetId="3" hidden="1">[125]실행철강하도!$A$1:$A$4</definedName>
    <definedName name="ㅓㄴㄱ" hidden="1">#N/A</definedName>
    <definedName name="ㅓㅓㅓㅓ" hidden="1">{#N/A,#N/A,FALSE,"표지목차"}</definedName>
    <definedName name="ㅓㅗ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3" hidden="1">[126]집계표!#REF!</definedName>
    <definedName name="ㅔㅔ" hidden="1">#N/A</definedName>
    <definedName name="ㅔㅔㅔ" hidden="1">{#N/A,#N/A,TRUE,"토적및재료집계";#N/A,#N/A,TRUE,"토적및재료집계";#N/A,#N/A,TRUE,"단위량"}</definedName>
    <definedName name="ㅔㅔㅔㅔ" hidden="1">#REF!</definedName>
    <definedName name="ㅕ168" localSheetId="3">#REF!</definedName>
    <definedName name="ㅕ168">#REF!</definedName>
    <definedName name="ㅗ1019" localSheetId="3">#REF!</definedName>
    <definedName name="ㅗ1019">#REF!</definedName>
    <definedName name="ㅗㄷㅀㅇㄴㅀ" hidden="1">{#N/A,#N/A,FALSE,"구조2"}</definedName>
    <definedName name="ㅗㄹ">#REF!</definedName>
    <definedName name="ㅗㅇㄻㄴㄻㄴ" hidden="1">{#N/A,#N/A,FALSE,"배수2"}</definedName>
    <definedName name="ㅗㅎㅇㅁㄹㅇㅎ" hidden="1">{#N/A,"수불부",FALSE,"사급자재수불서";#N/A,"수불부",FALSE,"사급자재수불서"}</definedName>
    <definedName name="ㅗ호호" hidden="1">{#N/A,#N/A,FALSE,"혼합골재"}</definedName>
    <definedName name="ㅗㅗ" hidden="1">{#N/A,#N/A,TRUE,"토적및재료집계";#N/A,#N/A,TRUE,"토적및재료집계";#N/A,#N/A,TRUE,"단위량"}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ㅕㅑ" hidden="1">'[92]N賃率-職'!$I$5:$I$30</definedName>
    <definedName name="ㅛㅛㅛㅛ" hidden="1">[43]수량산출!$A$1:$A$8561</definedName>
    <definedName name="ㅜ">[50]정공공사!#REF!</definedName>
    <definedName name="ㅜㅏ" hidden="1">{#N/A,#N/A,TRUE,"총괄"}</definedName>
    <definedName name="ㅜㅜ" localSheetId="3">BlankMacro1</definedName>
    <definedName name="ㅜㅜ">BlankMacro1</definedName>
    <definedName name="ㅠ" hidden="1">{#N/A,#N/A,TRUE,"토적및재료집계";#N/A,#N/A,TRUE,"토적및재료집계";#N/A,#N/A,TRUE,"단위량"}</definedName>
    <definedName name="ㅠ10">#REF!</definedName>
    <definedName name="ㅠ1000">#REF!</definedName>
    <definedName name="ㅠ1300">#REF!</definedName>
    <definedName name="ㅠ200">#REF!</definedName>
    <definedName name="ㅠ2000">#REF!</definedName>
    <definedName name="ㅠ2300">#REF!</definedName>
    <definedName name="ㅠ30">#REF!</definedName>
    <definedName name="ㅠ3130">#REF!</definedName>
    <definedName name="ㅠ400">#REF!</definedName>
    <definedName name="ㅠ500">#REF!</definedName>
    <definedName name="ㅠ61" localSheetId="3">#REF!</definedName>
    <definedName name="ㅠ61">#REF!</definedName>
    <definedName name="ㅠㄱ" hidden="1">{"'용역비'!$A$4:$C$8"}</definedName>
    <definedName name="ㅠㅁㅇㅀㅁ" hidden="1">{#N/A,#N/A,FALSE,"혼합골재"}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ㅇㄴㅇ" hidden="1">{#N/A,#N/A,FALSE,"표지목차"}</definedName>
    <definedName name="ㅡ10">#REF!</definedName>
    <definedName name="ㅡㅁㅊ개14">[33]!Macro10</definedName>
    <definedName name="ㅡㅡ" hidden="1">{"'Sheet1'!$D$19","'Sheet1'!$B$22:$E$22"}</definedName>
    <definedName name="ㅡㅡ2" hidden="1">{#N/A,#N/A,FALSE,"단가표지"}</definedName>
    <definedName name="ㅣ15" localSheetId="3">#REF!</definedName>
    <definedName name="ㅣ15">#REF!</definedName>
    <definedName name="ㅣㅑㅑ" localSheetId="3" hidden="1">{#N/A,#N/A,FALSE,"단가표지"}</definedName>
    <definedName name="ㅣㅑㅑ" hidden="1">{#N/A,#N/A,FALSE,"단가표지"}</definedName>
    <definedName name="ㅣㅣ" hidden="1">{#N/A,#N/A,FALSE,"골재소요량";#N/A,#N/A,FALSE,"골재소요량"}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62913"/>
</workbook>
</file>

<file path=xl/calcChain.xml><?xml version="1.0" encoding="utf-8"?>
<calcChain xmlns="http://schemas.openxmlformats.org/spreadsheetml/2006/main">
  <c r="A4" i="86" l="1"/>
  <c r="I6" i="86" l="1"/>
  <c r="I7" i="86"/>
  <c r="I8" i="86"/>
  <c r="I9" i="86"/>
  <c r="I10" i="86"/>
  <c r="I11" i="86"/>
  <c r="I12" i="86"/>
  <c r="I13" i="86"/>
  <c r="I14" i="86"/>
  <c r="I15" i="86"/>
  <c r="I5" i="86"/>
  <c r="G38" i="83" l="1"/>
  <c r="G37" i="83"/>
  <c r="G33" i="83"/>
  <c r="G29" i="83"/>
  <c r="G28" i="83"/>
  <c r="K28" i="83" s="1"/>
  <c r="G24" i="83"/>
  <c r="G23" i="83"/>
  <c r="G16" i="83"/>
  <c r="G15" i="83"/>
  <c r="K15" i="83" s="1"/>
  <c r="G22" i="83"/>
  <c r="G21" i="83"/>
  <c r="G20" i="83"/>
  <c r="K20" i="83" s="1"/>
  <c r="G9" i="83"/>
  <c r="K9" i="83" s="1"/>
  <c r="G7" i="83"/>
  <c r="K7" i="83" s="1"/>
  <c r="G10" i="83"/>
  <c r="G8" i="83"/>
  <c r="G6" i="83"/>
  <c r="G11" i="83"/>
  <c r="K37" i="83" l="1"/>
  <c r="H37" i="83"/>
  <c r="H28" i="83"/>
  <c r="L28" i="83" s="1"/>
  <c r="K23" i="83"/>
  <c r="H23" i="83"/>
  <c r="L23" i="83" s="1"/>
  <c r="H20" i="83"/>
  <c r="L20" i="83" s="1"/>
  <c r="H15" i="83"/>
  <c r="L15" i="83" s="1"/>
  <c r="H9" i="83"/>
  <c r="L9" i="83" s="1"/>
  <c r="H7" i="83"/>
  <c r="L7" i="83" s="1"/>
  <c r="L37" i="83" l="1"/>
  <c r="K22" i="83"/>
  <c r="H22" i="83"/>
  <c r="L22" i="83" s="1"/>
  <c r="K21" i="83"/>
  <c r="H21" i="83"/>
  <c r="L21" i="83" l="1"/>
  <c r="K11" i="83" l="1"/>
  <c r="K8" i="83"/>
  <c r="A18" i="33"/>
  <c r="B18" i="33"/>
  <c r="A9" i="33"/>
  <c r="B9" i="33"/>
  <c r="A10" i="33"/>
  <c r="B10" i="33"/>
  <c r="A11" i="33"/>
  <c r="B11" i="33"/>
  <c r="A12" i="33"/>
  <c r="B12" i="33"/>
  <c r="A13" i="33"/>
  <c r="B13" i="33"/>
  <c r="A14" i="33"/>
  <c r="B14" i="33"/>
  <c r="A15" i="33"/>
  <c r="B15" i="33"/>
  <c r="A16" i="33"/>
  <c r="B16" i="33"/>
  <c r="A17" i="33"/>
  <c r="B17" i="33"/>
  <c r="B8" i="33"/>
  <c r="A8" i="33"/>
  <c r="H11" i="83" l="1"/>
  <c r="L11" i="83" s="1"/>
  <c r="H8" i="83"/>
  <c r="L8" i="83" s="1"/>
  <c r="A5" i="83" l="1"/>
  <c r="K38" i="83" l="1"/>
  <c r="H38" i="83"/>
  <c r="K36" i="83"/>
  <c r="F36" i="83"/>
  <c r="F35" i="83" s="1"/>
  <c r="K33" i="83"/>
  <c r="H33" i="83"/>
  <c r="L33" i="83" s="1"/>
  <c r="L31" i="83" s="1"/>
  <c r="K29" i="83"/>
  <c r="H29" i="83"/>
  <c r="H26" i="83" s="1"/>
  <c r="K24" i="83"/>
  <c r="H24" i="83"/>
  <c r="K19" i="83"/>
  <c r="F19" i="83"/>
  <c r="F18" i="83" s="1"/>
  <c r="K16" i="83"/>
  <c r="H16" i="83"/>
  <c r="L16" i="83" s="1"/>
  <c r="K14" i="83"/>
  <c r="F14" i="83"/>
  <c r="L14" i="83" s="1"/>
  <c r="K10" i="83"/>
  <c r="H10" i="83"/>
  <c r="K6" i="83"/>
  <c r="H6" i="83"/>
  <c r="L6" i="83" s="1"/>
  <c r="K5" i="83"/>
  <c r="F5" i="83"/>
  <c r="L5" i="83" s="1"/>
  <c r="L38" i="83" l="1"/>
  <c r="H35" i="83"/>
  <c r="L24" i="83"/>
  <c r="H18" i="83"/>
  <c r="L10" i="83"/>
  <c r="L4" i="83" s="1"/>
  <c r="H4" i="83"/>
  <c r="F4" i="83"/>
  <c r="F13" i="83"/>
  <c r="L19" i="83"/>
  <c r="L36" i="83"/>
  <c r="L35" i="83" s="1"/>
  <c r="L13" i="83"/>
  <c r="H13" i="83"/>
  <c r="L29" i="83"/>
  <c r="L26" i="83" s="1"/>
  <c r="H31" i="83"/>
  <c r="L18" i="83" l="1"/>
  <c r="J7" i="47" l="1"/>
  <c r="A6" i="47" l="1"/>
  <c r="F6" i="47" l="1"/>
</calcChain>
</file>

<file path=xl/sharedStrings.xml><?xml version="1.0" encoding="utf-8"?>
<sst xmlns="http://schemas.openxmlformats.org/spreadsheetml/2006/main" count="263" uniqueCount="171">
  <si>
    <t>품        명</t>
    <phoneticPr fontId="4" type="noConversion"/>
  </si>
  <si>
    <t>단위</t>
    <phoneticPr fontId="4" type="noConversion"/>
  </si>
  <si>
    <t>단     가</t>
    <phoneticPr fontId="4" type="noConversion"/>
  </si>
  <si>
    <t>금     액</t>
    <phoneticPr fontId="4" type="noConversion"/>
  </si>
  <si>
    <t>규   격</t>
  </si>
  <si>
    <t>인</t>
  </si>
  <si>
    <t>합   계</t>
    <phoneticPr fontId="4" type="noConversion"/>
  </si>
  <si>
    <t>노 무 비</t>
    <phoneticPr fontId="4" type="noConversion"/>
  </si>
  <si>
    <t>재 료 비</t>
    <phoneticPr fontId="4" type="noConversion"/>
  </si>
  <si>
    <t>경    비</t>
    <phoneticPr fontId="4" type="noConversion"/>
  </si>
  <si>
    <t>비 고</t>
    <phoneticPr fontId="4" type="noConversion"/>
  </si>
  <si>
    <t>단가</t>
    <phoneticPr fontId="4" type="noConversion"/>
  </si>
  <si>
    <t>금  액</t>
    <phoneticPr fontId="4" type="noConversion"/>
  </si>
  <si>
    <t>수량</t>
    <phoneticPr fontId="4" type="noConversion"/>
  </si>
  <si>
    <t>EA</t>
  </si>
  <si>
    <t>M</t>
  </si>
  <si>
    <t>식</t>
  </si>
  <si>
    <t>계장공</t>
  </si>
  <si>
    <t>보통인부</t>
  </si>
  <si>
    <t>(1) 자재비</t>
    <phoneticPr fontId="10" type="noConversion"/>
  </si>
  <si>
    <t>품        명</t>
    <phoneticPr fontId="4" type="noConversion"/>
  </si>
  <si>
    <t>단위</t>
    <phoneticPr fontId="4" type="noConversion"/>
  </si>
  <si>
    <t>수량</t>
    <phoneticPr fontId="4" type="noConversion"/>
  </si>
  <si>
    <t>합   계</t>
    <phoneticPr fontId="4" type="noConversion"/>
  </si>
  <si>
    <t>재 료 비</t>
    <phoneticPr fontId="4" type="noConversion"/>
  </si>
  <si>
    <t>노 무 비</t>
    <phoneticPr fontId="4" type="noConversion"/>
  </si>
  <si>
    <t>경    비</t>
    <phoneticPr fontId="4" type="noConversion"/>
  </si>
  <si>
    <t>비 고</t>
    <phoneticPr fontId="4" type="noConversion"/>
  </si>
  <si>
    <t>단     가</t>
    <phoneticPr fontId="4" type="noConversion"/>
  </si>
  <si>
    <t>금     액</t>
    <phoneticPr fontId="4" type="noConversion"/>
  </si>
  <si>
    <t>단가</t>
    <phoneticPr fontId="4" type="noConversion"/>
  </si>
  <si>
    <t>금  액</t>
    <phoneticPr fontId="4" type="noConversion"/>
  </si>
  <si>
    <t>식</t>
    <phoneticPr fontId="4" type="noConversion"/>
  </si>
  <si>
    <t>일      위      대     가     표</t>
  </si>
  <si>
    <t>품   명</t>
  </si>
  <si>
    <t>단위</t>
  </si>
  <si>
    <t>수량</t>
  </si>
  <si>
    <t>재  료  비</t>
  </si>
  <si>
    <t>노  무  비</t>
  </si>
  <si>
    <t>경      비</t>
  </si>
  <si>
    <t>계</t>
  </si>
  <si>
    <t>비고</t>
  </si>
  <si>
    <t>단가</t>
  </si>
  <si>
    <t>금액</t>
  </si>
  <si>
    <t>1</t>
  </si>
  <si>
    <t>내선전공</t>
  </si>
  <si>
    <t>통신내선공</t>
  </si>
  <si>
    <t>배전전공</t>
  </si>
  <si>
    <t>통신설비공</t>
  </si>
  <si>
    <t>통신케이블공</t>
  </si>
  <si>
    <t>공 표 일</t>
  </si>
  <si>
    <t>번 호 직 종 명</t>
  </si>
  <si>
    <t>작업반장</t>
  </si>
  <si>
    <t>특별인부</t>
  </si>
  <si>
    <t>특고압케이블전공</t>
  </si>
  <si>
    <t>고압케이블전공</t>
  </si>
  <si>
    <t>저압케이블전공</t>
  </si>
  <si>
    <t>송전전공</t>
  </si>
  <si>
    <t>송전활선전공</t>
  </si>
  <si>
    <t>배전활선전공</t>
  </si>
  <si>
    <t>플랜트전공</t>
  </si>
  <si>
    <t>철도신호공</t>
  </si>
  <si>
    <t>통신외선공</t>
  </si>
  <si>
    <t>무선안테나공</t>
  </si>
  <si>
    <t>광케이블설치사</t>
  </si>
  <si>
    <t>원자력플랜트전공</t>
  </si>
  <si>
    <t>원자력용접공</t>
  </si>
  <si>
    <t>원자력기계설치공</t>
  </si>
  <si>
    <t>원자력품질관리사</t>
  </si>
  <si>
    <t>통신관련기사</t>
  </si>
  <si>
    <t>통신관련산업기사</t>
  </si>
  <si>
    <t>통신관련기능사</t>
  </si>
  <si>
    <t>전기공사기사</t>
  </si>
  <si>
    <t>전기공사산업기사</t>
  </si>
  <si>
    <t>변전전공</t>
  </si>
  <si>
    <t>스위치 일반각종</t>
    <phoneticPr fontId="8" type="noConversion"/>
  </si>
  <si>
    <t>식</t>
    <phoneticPr fontId="8" type="noConversion"/>
  </si>
  <si>
    <t>EA</t>
    <phoneticPr fontId="8" type="noConversion"/>
  </si>
  <si>
    <t>EA</t>
    <phoneticPr fontId="8" type="noConversion"/>
  </si>
  <si>
    <t>배관공</t>
  </si>
  <si>
    <r>
      <t>배관공</t>
    </r>
    <r>
      <rPr>
        <sz val="10"/>
        <color rgb="FF000000"/>
        <rFont val="맑은 고딕"/>
        <family val="3"/>
        <charset val="129"/>
        <scheme val="minor"/>
      </rPr>
      <t>(</t>
    </r>
    <r>
      <rPr>
        <sz val="10"/>
        <color rgb="FF000000"/>
        <rFont val="한양신명조"/>
        <family val="1"/>
        <charset val="129"/>
      </rPr>
      <t>수도</t>
    </r>
    <r>
      <rPr>
        <sz val="10"/>
        <color rgb="FF000000"/>
        <rFont val="맑은 고딕"/>
        <family val="3"/>
        <charset val="129"/>
        <scheme val="minor"/>
      </rPr>
      <t>)</t>
    </r>
  </si>
  <si>
    <t>보온공</t>
  </si>
  <si>
    <t>플랜트배관공</t>
  </si>
  <si>
    <t>플랜트기계설치공</t>
  </si>
  <si>
    <r>
      <t>S/W</t>
    </r>
    <r>
      <rPr>
        <sz val="10"/>
        <color rgb="FF000000"/>
        <rFont val="한양신명조"/>
        <family val="1"/>
        <charset val="129"/>
      </rPr>
      <t>시험사</t>
    </r>
  </si>
  <si>
    <t>코킹공</t>
  </si>
  <si>
    <t>상 세 내 역 서</t>
    <phoneticPr fontId="4" type="noConversion"/>
  </si>
  <si>
    <t>품   명</t>
    <phoneticPr fontId="4" type="noConversion"/>
  </si>
  <si>
    <t>단위</t>
    <phoneticPr fontId="159" type="noConversion"/>
  </si>
  <si>
    <t>적용단가</t>
    <phoneticPr fontId="4" type="noConversion"/>
  </si>
  <si>
    <t>비 고</t>
    <phoneticPr fontId="4" type="noConversion"/>
  </si>
  <si>
    <t>단 가</t>
    <phoneticPr fontId="4" type="noConversion"/>
  </si>
  <si>
    <t>페이지</t>
    <phoneticPr fontId="4" type="noConversion"/>
  </si>
  <si>
    <t>55inch, Full HD, 700nits, Bezel To Bezel 0.88㎜</t>
  </si>
  <si>
    <t>전면유지보수용</t>
  </si>
  <si>
    <t>Main Control Unit, IP Wall Controller S/W 운영, 24인치모니터</t>
  </si>
  <si>
    <t>입력: HDMI 1ch(1920*1080@60Fps), H264/H265전송</t>
  </si>
  <si>
    <t>스위치허브, L2스위치, 1Gbps, 16포트</t>
  </si>
  <si>
    <t>HDMI Patch Cable</t>
  </si>
  <si>
    <t>HDMI(M) to HDMI(M) 또는 DVI(M) to HDMI(M), 2m</t>
  </si>
  <si>
    <t>Category 6, 4pair, RJ-45 커넥터 포함</t>
  </si>
  <si>
    <t>대</t>
  </si>
  <si>
    <t>개</t>
  </si>
  <si>
    <t>VIDEO Wall  벽부형 지지대</t>
  </si>
  <si>
    <t>HDMI 분배기</t>
  </si>
  <si>
    <t>입력: HDMI 1ch, 출력: HDMI 2ch</t>
  </si>
  <si>
    <t>HDMI(M) to HDMI(M), Optical Cable, 10m</t>
  </si>
  <si>
    <t>▣ 프로세스제어반</t>
    <phoneticPr fontId="4" type="noConversion"/>
  </si>
  <si>
    <t>벽부 노출 설치용 고정 지지대 (2단4열, 설치 포함)</t>
    <phoneticPr fontId="8" type="noConversion"/>
  </si>
  <si>
    <t>2026년 상반기 공사부문 노임단가</t>
    <phoneticPr fontId="4" type="noConversion"/>
  </si>
  <si>
    <t>LED DID Video Wall</t>
    <phoneticPr fontId="8" type="noConversion"/>
  </si>
  <si>
    <t>LED DID Video Wall (멀티형)</t>
    <phoneticPr fontId="8" type="noConversion"/>
  </si>
  <si>
    <t>55"</t>
    <phoneticPr fontId="8" type="noConversion"/>
  </si>
  <si>
    <t>큐브설치</t>
    <phoneticPr fontId="8" type="noConversion"/>
  </si>
  <si>
    <t>부속장비</t>
    <phoneticPr fontId="8" type="noConversion"/>
  </si>
  <si>
    <t>0.1</t>
    <phoneticPr fontId="8" type="noConversion"/>
  </si>
  <si>
    <t>2026.1.1.</t>
  </si>
  <si>
    <t>2025.9.1</t>
  </si>
  <si>
    <t>2025.1.1</t>
  </si>
  <si>
    <t>2024.9.1</t>
  </si>
  <si>
    <r>
      <t>H/W</t>
    </r>
    <r>
      <rPr>
        <sz val="10"/>
        <color rgb="FF000000"/>
        <rFont val="한양신명조"/>
        <family val="1"/>
        <charset val="129"/>
      </rPr>
      <t>시험사</t>
    </r>
    <phoneticPr fontId="8" type="noConversion"/>
  </si>
  <si>
    <t>H/W시험사</t>
    <phoneticPr fontId="8" type="noConversion"/>
  </si>
  <si>
    <t>통신관련산업기사</t>
    <phoneticPr fontId="8" type="noConversion"/>
  </si>
  <si>
    <t>통신설비공</t>
    <phoneticPr fontId="8" type="noConversion"/>
  </si>
  <si>
    <t>0.1</t>
    <phoneticPr fontId="8" type="noConversion"/>
  </si>
  <si>
    <t>0.08</t>
    <phoneticPr fontId="8" type="noConversion"/>
  </si>
  <si>
    <t>DID Video Bracket</t>
    <phoneticPr fontId="8" type="noConversion"/>
  </si>
  <si>
    <t>Base Frame</t>
    <phoneticPr fontId="8" type="noConversion"/>
  </si>
  <si>
    <t>보통인부</t>
    <phoneticPr fontId="8" type="noConversion"/>
  </si>
  <si>
    <t>0.09</t>
    <phoneticPr fontId="8" type="noConversion"/>
  </si>
  <si>
    <t>0.02</t>
    <phoneticPr fontId="8" type="noConversion"/>
  </si>
  <si>
    <t>통 9-3</t>
    <phoneticPr fontId="8" type="noConversion"/>
  </si>
  <si>
    <t>통합컨트롤러</t>
    <phoneticPr fontId="8" type="noConversion"/>
  </si>
  <si>
    <t>Wall Controller</t>
    <phoneticPr fontId="8" type="noConversion"/>
  </si>
  <si>
    <t>IP Wall Encoder</t>
    <phoneticPr fontId="8" type="noConversion"/>
  </si>
  <si>
    <t>IP Wall Controller</t>
    <phoneticPr fontId="8" type="noConversion"/>
  </si>
  <si>
    <t>IP Wall Controller</t>
    <phoneticPr fontId="8" type="noConversion"/>
  </si>
  <si>
    <t>본체설치</t>
    <phoneticPr fontId="8" type="noConversion"/>
  </si>
  <si>
    <t>시험및조정</t>
    <phoneticPr fontId="8" type="noConversion"/>
  </si>
  <si>
    <t>S/W시험사</t>
    <phoneticPr fontId="8" type="noConversion"/>
  </si>
  <si>
    <t>0.35</t>
    <phoneticPr fontId="8" type="noConversion"/>
  </si>
  <si>
    <t>0.35</t>
    <phoneticPr fontId="8" type="noConversion"/>
  </si>
  <si>
    <t>0.8</t>
    <phoneticPr fontId="8" type="noConversion"/>
  </si>
  <si>
    <t>1.29</t>
    <phoneticPr fontId="8" type="noConversion"/>
  </si>
  <si>
    <t>Wall Encoder</t>
    <phoneticPr fontId="8" type="noConversion"/>
  </si>
  <si>
    <t>VGA Extender</t>
    <phoneticPr fontId="8" type="noConversion"/>
  </si>
  <si>
    <t>UTP Patch Cord</t>
    <phoneticPr fontId="8" type="noConversion"/>
  </si>
  <si>
    <t>UTP Patch Cord</t>
    <phoneticPr fontId="8" type="noConversion"/>
  </si>
  <si>
    <t>UTP</t>
    <phoneticPr fontId="8" type="noConversion"/>
  </si>
  <si>
    <t>네트워크스위치</t>
    <phoneticPr fontId="8" type="noConversion"/>
  </si>
  <si>
    <t>네트워크스위치</t>
    <phoneticPr fontId="8" type="noConversion"/>
  </si>
  <si>
    <t>통8-1-1</t>
    <phoneticPr fontId="8" type="noConversion"/>
  </si>
  <si>
    <t>0.36</t>
    <phoneticPr fontId="8" type="noConversion"/>
  </si>
  <si>
    <t>0.22</t>
    <phoneticPr fontId="8" type="noConversion"/>
  </si>
  <si>
    <t>통신케이블공</t>
    <phoneticPr fontId="8" type="noConversion"/>
  </si>
  <si>
    <t>통4-3-1</t>
    <phoneticPr fontId="8" type="noConversion"/>
  </si>
  <si>
    <t>소계</t>
    <phoneticPr fontId="10" type="noConversion"/>
  </si>
  <si>
    <t>견적 A사</t>
    <phoneticPr fontId="4" type="noConversion"/>
  </si>
  <si>
    <t>견적 B사</t>
    <phoneticPr fontId="4" type="noConversion"/>
  </si>
  <si>
    <t>견적 C사</t>
    <phoneticPr fontId="4" type="noConversion"/>
  </si>
  <si>
    <t xml:space="preserve"> 집     계     표 </t>
    <phoneticPr fontId="4" type="noConversion"/>
  </si>
  <si>
    <t xml:space="preserve">   2) 부가세</t>
    <phoneticPr fontId="4" type="noConversion"/>
  </si>
  <si>
    <t>%</t>
    <phoneticPr fontId="4" type="noConversion"/>
  </si>
  <si>
    <t>합  계  금  액</t>
    <phoneticPr fontId="4" type="noConversion"/>
  </si>
  <si>
    <t>물가정보(26.07월호)</t>
    <phoneticPr fontId="4" type="noConversion"/>
  </si>
  <si>
    <t xml:space="preserve"> 1.  상수관망 시설물 영상모니터링시스템 구매 설치</t>
    <phoneticPr fontId="4" type="noConversion"/>
  </si>
  <si>
    <t>1. 상수관망 시설물 영상모니터링 시스템</t>
    <phoneticPr fontId="5" type="noConversion"/>
  </si>
  <si>
    <t xml:space="preserve">   1) 상수관망 시설물 영상모니터링시스템 구매설치</t>
    <phoneticPr fontId="4" type="noConversion"/>
  </si>
  <si>
    <t>[ 단가조사목록 : 상수관망 시설물 영상모니터링시스템 구매설치 ]</t>
    <phoneticPr fontId="159" type="noConversion"/>
  </si>
  <si>
    <t>출력: Full-HD(1920*1080) * 8ch, 영상수집/표출/저장/스트리밍</t>
    <phoneticPr fontId="8" type="noConversion"/>
  </si>
  <si>
    <t>개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</si>
</sst>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0.0"/>
    <numFmt numFmtId="179" formatCode="mm&quot;월&quot;\ dd&quot;일&quot;"/>
    <numFmt numFmtId="180" formatCode="0.0_);[Red]\(0.0\)"/>
    <numFmt numFmtId="181" formatCode="_-* #,##0.0_-;\-* #,##0.0_-;_-* &quot;-&quot;_-;_-@_-"/>
    <numFmt numFmtId="182" formatCode="#,##0.0_ "/>
    <numFmt numFmtId="183" formatCode="_ &quot;₩&quot;* #,##0_ ;_ &quot;₩&quot;* \-#,##0_ ;_ &quot;₩&quot;* &quot;-&quot;_ ;_ @_ "/>
    <numFmt numFmtId="184" formatCode="_ &quot;₩&quot;* #,##0.00_ ;_ &quot;₩&quot;* \-#,##0.00_ ;_ &quot;₩&quot;* &quot;-&quot;??_ ;_ @_ "/>
    <numFmt numFmtId="185" formatCode="_ * #,##0.00_ ;_ * \-#,##0.00_ ;_ * &quot;-&quot;??_ ;_ @_ "/>
    <numFmt numFmtId="186" formatCode="000\-000"/>
    <numFmt numFmtId="187" formatCode="_(* #,##0.00_);_(* &quot;₩&quot;&quot;₩&quot;&quot;₩&quot;&quot;₩&quot;\(#,##0.00&quot;₩&quot;&quot;₩&quot;&quot;₩&quot;&quot;₩&quot;\);_(* &quot;-&quot;??_);_(@_)"/>
    <numFmt numFmtId="188" formatCode="#,##0."/>
    <numFmt numFmtId="189" formatCode="\$#.00"/>
    <numFmt numFmtId="190" formatCode="\$#."/>
    <numFmt numFmtId="191" formatCode="0.00_);[Red]&quot;₩&quot;&quot;₩&quot;&quot;₩&quot;\(0.00&quot;₩&quot;&quot;₩&quot;&quot;₩&quot;\)"/>
    <numFmt numFmtId="192" formatCode="&quot;₩&quot;#,##0;&quot;₩&quot;&quot;₩&quot;&quot;₩&quot;&quot;₩&quot;\-#,##0"/>
    <numFmt numFmtId="193" formatCode="#.00"/>
    <numFmt numFmtId="194" formatCode="_ &quot;₩&quot;* #,##0.00_ ;_ &quot;₩&quot;* &quot;₩&quot;&quot;₩&quot;&quot;₩&quot;\-#,##0.00_ ;_ &quot;₩&quot;* &quot;-&quot;??_ ;_ @_ "/>
    <numFmt numFmtId="195" formatCode="%#.00"/>
    <numFmt numFmtId="196" formatCode="#,##0;[Red]&quot;-&quot;#,##0"/>
    <numFmt numFmtId="197" formatCode="_ * #,##0_ ;_ * \-#,##0_ ;_ * &quot;-&quot;_ ;_ @_ "/>
    <numFmt numFmtId="198" formatCode="&quot;₩&quot;#,##0;[Red]&quot;₩&quot;&quot;₩&quot;&quot;₩&quot;&quot;₩&quot;\-#,##0"/>
    <numFmt numFmtId="199" formatCode="0.00_);[Red]\(0.00\)"/>
    <numFmt numFmtId="200" formatCode="_-* #,##0.00_-;&quot;₩&quot;&quot;₩&quot;\-* #,##0.00_-;_-* &quot;-&quot;??_-;_-@_-"/>
    <numFmt numFmtId="201" formatCode="_-&quot;₩&quot;* #,##0.00_-;&quot;₩&quot;&quot;₩&quot;\-&quot;₩&quot;* #,##0.00_-;_-&quot;₩&quot;* &quot;-&quot;??_-;_-@_-"/>
    <numFmt numFmtId="202" formatCode="&quot;₩&quot;#,##0.00;&quot;₩&quot;&quot;₩&quot;&quot;₩&quot;&quot;₩&quot;\-#,##0.00"/>
    <numFmt numFmtId="203" formatCode="_-* #,##0.000_-;\-* #,##0.000_-;_-* &quot;-&quot;_-;_-@_-"/>
    <numFmt numFmtId="204" formatCode="_-* #,##0.00_-;\-* #,##0.00_-;_-* &quot;-&quot;_-;_-@_-"/>
    <numFmt numFmtId="205" formatCode="#,##0.0"/>
    <numFmt numFmtId="206" formatCode="0.000"/>
    <numFmt numFmtId="207" formatCode="#,##0_);[Red]\(#,##0\)"/>
    <numFmt numFmtId="208" formatCode="#,##0.00_);[Red]\(#,##0.00\)"/>
    <numFmt numFmtId="209" formatCode="#,##0.000"/>
    <numFmt numFmtId="210" formatCode="&quot;$&quot;#,##0_);\(&quot;$&quot;#,##0\)"/>
    <numFmt numFmtId="211" formatCode="_(&quot;RM&quot;* #,##0_);_(&quot;RM&quot;* \(#,##0\);_(&quot;RM&quot;* &quot;-&quot;_);_(@_)"/>
    <numFmt numFmtId="212" formatCode="_ * #,##0.00_ ;_ * \-#,##0.00_ ;_ * &quot;-&quot;_ ;_ @_ "/>
    <numFmt numFmtId="213" formatCode="_-* #,##0.0_-;\-* #,##0.0_-;_-* &quot;-&quot;??_-;_-@_-"/>
    <numFmt numFmtId="214" formatCode="_-* #,##0_-;\-* #,##0_-;_-* &quot;-&quot;??_-;_-@_-"/>
    <numFmt numFmtId="215" formatCode="0.0%"/>
    <numFmt numFmtId="216" formatCode="#,##0.00;[Red]&quot;-&quot;#,##0.00"/>
    <numFmt numFmtId="217" formatCode="#0.00%"/>
    <numFmt numFmtId="218" formatCode="&quot;₩&quot;#,##0;[Red]&quot;₩&quot;\-&quot;₩&quot;#,##0"/>
    <numFmt numFmtId="219" formatCode="#."/>
    <numFmt numFmtId="220" formatCode="&quot;₩&quot;#,##0.00;&quot;₩&quot;\-#,##0.00"/>
    <numFmt numFmtId="221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22" formatCode="_(&quot;₩&quot;* #,##0_);_(&quot;₩&quot;* \(#,##0\);_(&quot;₩&quot;* &quot;-&quot;_);_(@_)"/>
    <numFmt numFmtId="223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24" formatCode="0.000%"/>
    <numFmt numFmtId="225" formatCode="_(&quot;₩&quot;* #,##0.00_);_(&quot;₩&quot;* \(#,##0.00\);_(&quot;₩&quot;* &quot;-&quot;??_);_(@_)"/>
    <numFmt numFmtId="226" formatCode="_(&quot;RM&quot;* #,##0.00_);_(&quot;RM&quot;* \(#,##0.00\);_(&quot;RM&quot;* &quot;-&quot;??_);_(@_)"/>
    <numFmt numFmtId="227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28" formatCode="#,##0\ &quot;F&quot;;[Red]\-#,##0\ &quot;F&quot;"/>
    <numFmt numFmtId="229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30" formatCode="#,##0.00\ &quot;F&quot;;[Red]\-#,##0.00\ &quot;F&quot;"/>
    <numFmt numFmtId="231" formatCode="_ * #,##0.000000_ ;_ * \-#,##0.000000_ ;_ * &quot;-&quot;_ ;_ @_ "/>
    <numFmt numFmtId="232" formatCode="#,##0;&quot;-&quot;#,##0"/>
    <numFmt numFmtId="233" formatCode="_-* #,##0.00\ _B_F_-;\-* #,##0.00\ _B_F_-;_-* &quot;-&quot;??\ _B_F_-;_-@_-"/>
    <numFmt numFmtId="234" formatCode="#,##0.000;[Red]\(#,##0.000\)"/>
    <numFmt numFmtId="235" formatCode="\$#,##0\ ;\(\$#,##0\)"/>
    <numFmt numFmtId="236" formatCode="#,##0\ &quot;DM&quot;;\-#,##0\ &quot;DM&quot;"/>
    <numFmt numFmtId="237" formatCode="_ * #,##0_ ;_ * \-#,##0_ ;_ * &quot;-&quot;??_ ;_ @_ "/>
    <numFmt numFmtId="238" formatCode="0.0000000000000"/>
    <numFmt numFmtId="239" formatCode="_-[$€-2]* #,##0.00_-;\-[$€-2]* #,##0.00_-;_-[$€-2]* &quot;-&quot;??_-"/>
    <numFmt numFmtId="240" formatCode="#,##0.0000;[Red]\(#,##0.0000\)"/>
    <numFmt numFmtId="241" formatCode="_ * #,##0_ ;_ * &quot;₩&quot;&quot;₩&quot;&quot;₩&quot;&quot;₩&quot;&quot;₩&quot;\-#,##0_ ;_ * &quot;-&quot;_ ;_ @_ "/>
    <numFmt numFmtId="242" formatCode="&quot;₩&quot;#\!\,##0\!.00;&quot;₩&quot;&quot;₩&quot;&quot;₩&quot;&quot;₩&quot;&quot;₩&quot;&quot;₩&quot;&quot;₩&quot;&quot;₩&quot;&quot;₩&quot;&quot;₩&quot;\!\-#\!\,##0\!.00"/>
    <numFmt numFmtId="243" formatCode="0.000000000000"/>
    <numFmt numFmtId="244" formatCode="#,##0.00000000"/>
    <numFmt numFmtId="245" formatCode="#,##0.0;[Red]&quot;-&quot;#,##0.0"/>
    <numFmt numFmtId="246" formatCode="#,##0.000000"/>
    <numFmt numFmtId="247" formatCode="_*\ ??_-"/>
    <numFmt numFmtId="248" formatCode="0.0_)"/>
    <numFmt numFmtId="249" formatCode="mmmm\-yy"/>
    <numFmt numFmtId="250" formatCode="yyyy\/m\/d"/>
    <numFmt numFmtId="251" formatCode="mmm\.yy"/>
    <numFmt numFmtId="252" formatCode="#,##0;[Red]#,##0"/>
    <numFmt numFmtId="253" formatCode="&quot;US$&quot;#,##0_);\(&quot;US$&quot;#,##0\)"/>
    <numFmt numFmtId="254" formatCode="&quot;₩&quot;\$#,##0.00_);[Red]&quot;₩&quot;\(&quot;₩&quot;\$#,##0.00&quot;₩&quot;\)"/>
    <numFmt numFmtId="255" formatCode="0_ "/>
    <numFmt numFmtId="256" formatCode="&quot;SFr.&quot;\ #,##0;&quot;SFr.&quot;\ \-#,##0"/>
    <numFmt numFmtId="257" formatCode="#,##0;\(#,##0\)"/>
    <numFmt numFmtId="258" formatCode="\(#,##0.000\)"/>
    <numFmt numFmtId="259" formatCode="0.00&quot;  &quot;"/>
    <numFmt numFmtId="260" formatCode="&quot;₩&quot;#,##0.00;\!\-&quot;₩&quot;#,##0.00"/>
    <numFmt numFmtId="261" formatCode="&quot;?#,##0;\-&quot;&quot;?&quot;#,##0"/>
    <numFmt numFmtId="262" formatCode="&quot;*&quot;#,##0\ &quot;일 (월)&quot;\ \ "/>
    <numFmt numFmtId="263" formatCode="&quot;?#,##0.00;\-&quot;&quot;?&quot;#,##0.00"/>
    <numFmt numFmtId="264" formatCode="&quot;US$&quot;#,##0_);[Red]\(&quot;US$&quot;#,##0\)"/>
    <numFmt numFmtId="265" formatCode="_ * #,##0_ ;_ * &quot;₩&quot;&quot;₩&quot;&quot;₩&quot;&quot;₩&quot;\-#,##0_ ;_ * &quot;-&quot;_ ;_ @_ "/>
    <numFmt numFmtId="266" formatCode="yyyy&quot;年&quot;m&quot;月&quot;d&quot;日&quot;"/>
    <numFmt numFmtId="267" formatCode="yy&quot;년&quot;m&quot;월&quot;d&quot;일&quot;"/>
    <numFmt numFmtId="268" formatCode="h\:mm"/>
    <numFmt numFmtId="269" formatCode="&quot;제&quot;#,###&quot;호표&quot;"/>
    <numFmt numFmtId="270" formatCode="&quot;일&quot;&quot;위&quot;##&quot;호&quot;&quot;표&quot;"/>
  </numFmts>
  <fonts count="165"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굴림체"/>
      <family val="3"/>
      <charset val="129"/>
    </font>
    <font>
      <sz val="8"/>
      <name val="바탕체"/>
      <family val="1"/>
      <charset val="129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10"/>
      <color indexed="10"/>
      <name val="바탕체"/>
      <family val="1"/>
      <charset val="129"/>
    </font>
    <font>
      <sz val="12"/>
      <name val="바탕체"/>
      <family val="1"/>
      <charset val="129"/>
    </font>
    <font>
      <b/>
      <sz val="12"/>
      <name val="???"/>
      <family val="1"/>
    </font>
    <font>
      <sz val="12"/>
      <name val="Times New Roman"/>
      <family val="1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2"/>
      <name val="ⓒoUAAA¨u"/>
      <family val="1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u/>
      <sz val="12"/>
      <color indexed="36"/>
      <name val="바탕체"/>
      <family val="1"/>
      <charset val="129"/>
    </font>
    <font>
      <b/>
      <sz val="12"/>
      <name val="돋움체"/>
      <family val="3"/>
      <charset val="129"/>
    </font>
    <font>
      <sz val="12"/>
      <color theme="1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i/>
      <sz val="12"/>
      <name val="굴림체"/>
      <family val="3"/>
      <charset val="129"/>
    </font>
    <font>
      <sz val="12"/>
      <name val="COUR"/>
      <family val="3"/>
    </font>
    <font>
      <sz val="10"/>
      <name val="Times New Roman"/>
      <family val="1"/>
    </font>
    <font>
      <sz val="10"/>
      <name val="Helv"/>
      <family val="2"/>
    </font>
    <font>
      <sz val="10"/>
      <name val="Arial Narrow"/>
      <family val="2"/>
    </font>
    <font>
      <sz val="12"/>
      <name val="¹ÙÅÁÃ¼"/>
      <family val="1"/>
    </font>
    <font>
      <sz val="14"/>
      <name val="¾©"/>
      <family val="3"/>
      <charset val="129"/>
    </font>
    <font>
      <sz val="12"/>
      <name val="¾©"/>
      <family val="3"/>
      <charset val="129"/>
    </font>
    <font>
      <b/>
      <sz val="10"/>
      <name val="MS Sans Serif"/>
      <family val="2"/>
    </font>
    <font>
      <sz val="10"/>
      <name val="Courier New"/>
      <family val="3"/>
    </font>
    <font>
      <sz val="12"/>
      <name val="±¼¸²Ã¼"/>
      <family val="3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name val="μ¸¿o"/>
      <family val="1"/>
      <charset val="129"/>
    </font>
    <font>
      <sz val="9"/>
      <name val="Arial"/>
      <family val="2"/>
    </font>
    <font>
      <sz val="8"/>
      <name val="¹ÙÅÁÃ¼"/>
      <family val="1"/>
    </font>
    <font>
      <sz val="10"/>
      <name val="Geneva"/>
      <family val="2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"/>
      <color indexed="16"/>
      <name val="Courier"/>
      <family val="3"/>
    </font>
    <font>
      <sz val="10"/>
      <color indexed="16"/>
      <name val="MS Serif"/>
      <family val="1"/>
    </font>
    <font>
      <sz val="10"/>
      <name val="돋움체"/>
      <family val="3"/>
      <charset val="129"/>
    </font>
    <font>
      <sz val="12"/>
      <color indexed="24"/>
      <name val="Arial"/>
      <family val="2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sz val="9"/>
      <name val="돋움"/>
      <family val="3"/>
      <charset val="129"/>
    </font>
    <font>
      <b/>
      <sz val="16"/>
      <name val="돋움"/>
      <family val="3"/>
      <charset val="129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i/>
      <sz val="18"/>
      <color indexed="39"/>
      <name val="돋움체"/>
      <family val="3"/>
      <charset val="129"/>
    </font>
    <font>
      <b/>
      <sz val="11"/>
      <name val="Times New Roman"/>
      <family val="1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2"/>
      <name val="궁서체"/>
      <family val="1"/>
      <charset val="129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2"/>
      <name val="굴림"/>
      <family val="3"/>
      <charset val="129"/>
    </font>
    <font>
      <sz val="11"/>
      <color indexed="8"/>
      <name val="굴림체"/>
      <family val="3"/>
      <charset val="129"/>
    </font>
    <font>
      <sz val="9"/>
      <name val="돋움체"/>
      <family val="3"/>
      <charset val="129"/>
    </font>
    <font>
      <sz val="11"/>
      <name val="굴림"/>
      <family val="3"/>
      <charset val="129"/>
    </font>
    <font>
      <sz val="12"/>
      <color indexed="10"/>
      <name val="바탕체"/>
      <family val="1"/>
      <charset val="129"/>
    </font>
    <font>
      <b/>
      <sz val="14"/>
      <color indexed="12"/>
      <name val="바탕체"/>
      <family val="1"/>
      <charset val="129"/>
    </font>
    <font>
      <b/>
      <sz val="18"/>
      <name val="(한)신중명조"/>
      <family val="1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바탕"/>
      <family val="1"/>
      <charset val="129"/>
    </font>
    <font>
      <b/>
      <sz val="12"/>
      <color indexed="12"/>
      <name val="돋움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u/>
      <sz val="10"/>
      <color indexed="12"/>
      <name val="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12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0"/>
      <name val="굴림"/>
      <family val="3"/>
      <charset val="129"/>
    </font>
    <font>
      <b/>
      <u/>
      <sz val="18"/>
      <name val="굴림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9"/>
      <color indexed="10"/>
      <name val="굴림"/>
      <family val="3"/>
      <charset val="129"/>
    </font>
    <font>
      <sz val="9"/>
      <color indexed="8"/>
      <name val="굴림"/>
      <family val="3"/>
      <charset val="129"/>
    </font>
    <font>
      <b/>
      <u/>
      <sz val="16"/>
      <name val="굴림"/>
      <family val="3"/>
      <charset val="129"/>
    </font>
    <font>
      <b/>
      <sz val="18"/>
      <name val="돋움"/>
      <family val="3"/>
      <charset val="129"/>
    </font>
    <font>
      <b/>
      <sz val="9"/>
      <name val="돋움"/>
      <family val="3"/>
      <charset val="129"/>
    </font>
    <font>
      <b/>
      <sz val="9"/>
      <name val="굴림체"/>
      <family val="3"/>
      <charset val="129"/>
    </font>
    <font>
      <b/>
      <sz val="8"/>
      <name val="돋움"/>
      <family val="3"/>
      <charset val="129"/>
    </font>
    <font>
      <sz val="8"/>
      <name val="굴림"/>
      <family val="3"/>
      <charset val="129"/>
    </font>
    <font>
      <b/>
      <sz val="8"/>
      <name val="굴림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0"/>
      <color rgb="FF000000"/>
      <name val="한양신명조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한양신명조"/>
      <family val="1"/>
      <charset val="129"/>
    </font>
    <font>
      <b/>
      <sz val="12"/>
      <name val="돋움"/>
      <family val="3"/>
      <charset val="129"/>
    </font>
    <font>
      <sz val="8"/>
      <name val="바탕"/>
      <family val="1"/>
      <charset val="129"/>
    </font>
    <font>
      <b/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0"/>
      <name val="굴림체"/>
      <family val="3"/>
      <charset val="129"/>
    </font>
    <font>
      <sz val="9"/>
      <color rgb="FFFF000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0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2918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3" fillId="0" borderId="1">
      <alignment horizontal="centerContinuous" vertical="center"/>
    </xf>
    <xf numFmtId="38" fontId="14" fillId="0" borderId="15">
      <alignment horizontal="right"/>
    </xf>
    <xf numFmtId="0" fontId="6" fillId="0" borderId="0" applyFont="0" applyFill="0" applyBorder="0" applyAlignment="0" applyProtection="0"/>
    <xf numFmtId="0" fontId="14" fillId="0" borderId="0"/>
    <xf numFmtId="0" fontId="14" fillId="0" borderId="0"/>
    <xf numFmtId="0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/>
    <xf numFmtId="0" fontId="16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7" fillId="0" borderId="0">
      <protection locked="0"/>
    </xf>
    <xf numFmtId="183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7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7" fontId="1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18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3" fillId="0" borderId="0"/>
    <xf numFmtId="0" fontId="24" fillId="0" borderId="0"/>
    <xf numFmtId="0" fontId="23" fillId="0" borderId="0"/>
    <xf numFmtId="0" fontId="23" fillId="0" borderId="0"/>
    <xf numFmtId="0" fontId="19" fillId="0" borderId="0"/>
    <xf numFmtId="0" fontId="25" fillId="0" borderId="0"/>
    <xf numFmtId="0" fontId="6" fillId="0" borderId="0" applyFill="0" applyBorder="0" applyAlignment="0"/>
    <xf numFmtId="0" fontId="26" fillId="0" borderId="0"/>
    <xf numFmtId="4" fontId="27" fillId="0" borderId="0">
      <protection locked="0"/>
    </xf>
    <xf numFmtId="186" fontId="28" fillId="0" borderId="0" applyFont="0" applyFill="0" applyBorder="0" applyAlignment="0" applyProtection="0"/>
    <xf numFmtId="187" fontId="14" fillId="0" borderId="0"/>
    <xf numFmtId="188" fontId="27" fillId="0" borderId="0">
      <protection locked="0"/>
    </xf>
    <xf numFmtId="189" fontId="27" fillId="0" borderId="0">
      <protection locked="0"/>
    </xf>
    <xf numFmtId="0" fontId="25" fillId="0" borderId="0" applyFont="0" applyFill="0" applyBorder="0" applyAlignment="0" applyProtection="0"/>
    <xf numFmtId="0" fontId="14" fillId="0" borderId="2" applyFill="0" applyBorder="0" applyAlignment="0"/>
    <xf numFmtId="0" fontId="14" fillId="0" borderId="0" applyFont="0" applyFill="0" applyBorder="0" applyAlignment="0" applyProtection="0"/>
    <xf numFmtId="190" fontId="27" fillId="0" borderId="0">
      <protection locked="0"/>
    </xf>
    <xf numFmtId="191" fontId="14" fillId="0" borderId="0"/>
    <xf numFmtId="0" fontId="27" fillId="0" borderId="0">
      <protection locked="0"/>
    </xf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92" fontId="14" fillId="0" borderId="0"/>
    <xf numFmtId="193" fontId="27" fillId="0" borderId="0">
      <protection locked="0"/>
    </xf>
    <xf numFmtId="38" fontId="29" fillId="2" borderId="0" applyNumberFormat="0" applyBorder="0" applyAlignment="0" applyProtection="0"/>
    <xf numFmtId="0" fontId="30" fillId="0" borderId="0">
      <alignment horizontal="left"/>
    </xf>
    <xf numFmtId="0" fontId="31" fillId="0" borderId="19" applyNumberFormat="0" applyAlignment="0" applyProtection="0">
      <alignment horizontal="left" vertical="center"/>
    </xf>
    <xf numFmtId="0" fontId="31" fillId="0" borderId="8">
      <alignment horizontal="left" vertical="center"/>
    </xf>
    <xf numFmtId="0" fontId="32" fillId="0" borderId="0">
      <protection locked="0"/>
    </xf>
    <xf numFmtId="0" fontId="32" fillId="0" borderId="0">
      <protection locked="0"/>
    </xf>
    <xf numFmtId="0" fontId="33" fillId="0" borderId="0" applyProtection="0"/>
    <xf numFmtId="0" fontId="31" fillId="0" borderId="0" applyProtection="0"/>
    <xf numFmtId="0" fontId="34" fillId="0" borderId="0" applyNumberFormat="0" applyFill="0" applyBorder="0" applyAlignment="0" applyProtection="0">
      <alignment vertical="top"/>
      <protection locked="0"/>
    </xf>
    <xf numFmtId="10" fontId="29" fillId="6" borderId="2" applyNumberFormat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5" fillId="0" borderId="5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94" fontId="14" fillId="0" borderId="0"/>
    <xf numFmtId="0" fontId="7" fillId="0" borderId="0"/>
    <xf numFmtId="195" fontId="27" fillId="0" borderId="0">
      <protection locked="0"/>
    </xf>
    <xf numFmtId="10" fontId="7" fillId="0" borderId="0" applyFont="0" applyFill="0" applyBorder="0" applyAlignment="0" applyProtection="0"/>
    <xf numFmtId="0" fontId="35" fillId="0" borderId="0"/>
    <xf numFmtId="0" fontId="36" fillId="0" borderId="0" applyFill="0" applyBorder="0" applyProtection="0">
      <alignment horizontal="centerContinuous" vertical="center"/>
    </xf>
    <xf numFmtId="0" fontId="37" fillId="3" borderId="0" applyFill="0" applyBorder="0" applyProtection="0">
      <alignment horizontal="center" vertical="center"/>
    </xf>
    <xf numFmtId="0" fontId="27" fillId="0" borderId="6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2" fontId="14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9" fontId="5" fillId="3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6" fillId="0" borderId="0"/>
    <xf numFmtId="196" fontId="38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14" fillId="0" borderId="0"/>
    <xf numFmtId="0" fontId="39" fillId="0" borderId="10"/>
    <xf numFmtId="0" fontId="40" fillId="0" borderId="0" applyNumberFormat="0" applyFill="0" applyBorder="0" applyAlignment="0" applyProtection="0">
      <alignment vertical="top"/>
      <protection locked="0"/>
    </xf>
    <xf numFmtId="4" fontId="27" fillId="0" borderId="0">
      <protection locked="0"/>
    </xf>
    <xf numFmtId="198" fontId="14" fillId="0" borderId="0">
      <protection locked="0"/>
    </xf>
    <xf numFmtId="0" fontId="14" fillId="0" borderId="0" applyFont="0" applyFill="0" applyBorder="0" applyAlignment="0" applyProtection="0"/>
    <xf numFmtId="199" fontId="6" fillId="3" borderId="0" applyFill="0" applyBorder="0" applyProtection="0">
      <alignment horizontal="right"/>
    </xf>
    <xf numFmtId="0" fontId="14" fillId="0" borderId="0" applyFont="0" applyFill="0" applyBorder="0" applyAlignment="0" applyProtection="0"/>
    <xf numFmtId="200" fontId="14" fillId="0" borderId="0">
      <protection locked="0"/>
    </xf>
    <xf numFmtId="0" fontId="28" fillId="0" borderId="0"/>
    <xf numFmtId="0" fontId="11" fillId="0" borderId="0"/>
    <xf numFmtId="0" fontId="11" fillId="0" borderId="0" applyProtection="0"/>
    <xf numFmtId="0" fontId="27" fillId="0" borderId="6">
      <protection locked="0"/>
    </xf>
    <xf numFmtId="201" fontId="14" fillId="0" borderId="0">
      <protection locked="0"/>
    </xf>
    <xf numFmtId="202" fontId="14" fillId="0" borderId="0">
      <protection locked="0"/>
    </xf>
    <xf numFmtId="0" fontId="11" fillId="0" borderId="0"/>
    <xf numFmtId="0" fontId="46" fillId="0" borderId="0"/>
    <xf numFmtId="0" fontId="7" fillId="0" borderId="0"/>
    <xf numFmtId="0" fontId="49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212" fontId="37" fillId="0" borderId="0" applyNumberFormat="0" applyFont="0" applyFill="0" applyBorder="0" applyAlignment="0" applyProtection="0"/>
    <xf numFmtId="211" fontId="37" fillId="0" borderId="0" applyNumberFormat="0" applyFont="0" applyFill="0" applyBorder="0" applyAlignment="0" applyProtection="0"/>
    <xf numFmtId="212" fontId="37" fillId="0" borderId="0" applyNumberFormat="0" applyFont="0" applyFill="0" applyBorder="0" applyAlignment="0" applyProtection="0"/>
    <xf numFmtId="211" fontId="37" fillId="0" borderId="0" applyNumberFormat="0" applyFont="0" applyFill="0" applyBorder="0" applyAlignment="0" applyProtection="0"/>
    <xf numFmtId="24" fontId="46" fillId="0" borderId="0" applyFont="0" applyFill="0" applyBorder="0" applyAlignment="0" applyProtection="0"/>
    <xf numFmtId="3" fontId="45" fillId="0" borderId="2"/>
    <xf numFmtId="209" fontId="14" fillId="0" borderId="0">
      <alignment vertical="center"/>
    </xf>
    <xf numFmtId="210" fontId="14" fillId="0" borderId="0">
      <alignment vertical="center"/>
    </xf>
    <xf numFmtId="3" fontId="45" fillId="0" borderId="2"/>
    <xf numFmtId="3" fontId="45" fillId="0" borderId="2"/>
    <xf numFmtId="3" fontId="45" fillId="0" borderId="2"/>
    <xf numFmtId="3" fontId="14" fillId="0" borderId="0">
      <alignment vertical="center"/>
    </xf>
    <xf numFmtId="209" fontId="14" fillId="0" borderId="1">
      <alignment horizontal="centerContinuous" vertical="center"/>
    </xf>
    <xf numFmtId="209" fontId="14" fillId="0" borderId="1">
      <alignment horizontal="centerContinuous" vertical="center"/>
    </xf>
    <xf numFmtId="209" fontId="14" fillId="0" borderId="1">
      <alignment horizontal="centerContinuous" vertical="center"/>
    </xf>
    <xf numFmtId="209" fontId="14" fillId="0" borderId="1">
      <alignment horizontal="centerContinuous" vertical="center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42" fillId="0" borderId="0">
      <alignment vertical="center"/>
    </xf>
    <xf numFmtId="0" fontId="14" fillId="0" borderId="0">
      <alignment vertical="center"/>
    </xf>
    <xf numFmtId="0" fontId="43" fillId="0" borderId="0">
      <alignment vertical="center"/>
    </xf>
    <xf numFmtId="0" fontId="6" fillId="0" borderId="0"/>
    <xf numFmtId="0" fontId="7" fillId="0" borderId="0"/>
    <xf numFmtId="0" fontId="46" fillId="0" borderId="0"/>
    <xf numFmtId="0" fontId="50" fillId="0" borderId="0"/>
    <xf numFmtId="0" fontId="50" fillId="0" borderId="0"/>
    <xf numFmtId="0" fontId="49" fillId="0" borderId="0"/>
    <xf numFmtId="0" fontId="11" fillId="0" borderId="0" applyFont="0" applyFill="0" applyBorder="0" applyAlignment="0" applyProtection="0"/>
    <xf numFmtId="0" fontId="49" fillId="0" borderId="0"/>
    <xf numFmtId="0" fontId="46" fillId="0" borderId="0"/>
    <xf numFmtId="0" fontId="4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8" fillId="7" borderId="0"/>
    <xf numFmtId="0" fontId="7" fillId="0" borderId="0"/>
    <xf numFmtId="38" fontId="14" fillId="0" borderId="15">
      <alignment horizontal="right"/>
    </xf>
    <xf numFmtId="38" fontId="14" fillId="0" borderId="15">
      <alignment horizontal="right"/>
    </xf>
    <xf numFmtId="38" fontId="14" fillId="0" borderId="15">
      <alignment horizontal="right"/>
    </xf>
    <xf numFmtId="38" fontId="14" fillId="0" borderId="15">
      <alignment horizontal="right"/>
    </xf>
    <xf numFmtId="0" fontId="37" fillId="0" borderId="0">
      <alignment vertical="center"/>
    </xf>
    <xf numFmtId="0" fontId="47" fillId="0" borderId="0">
      <alignment vertical="center"/>
    </xf>
    <xf numFmtId="4" fontId="14" fillId="0" borderId="0">
      <alignment vertical="center"/>
    </xf>
    <xf numFmtId="0" fontId="1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9" fontId="51" fillId="0" borderId="0" applyFont="0" applyFill="0" applyBorder="0" applyAlignment="0" applyProtection="0"/>
    <xf numFmtId="0" fontId="7" fillId="0" borderId="0"/>
    <xf numFmtId="0" fontId="46" fillId="0" borderId="0"/>
    <xf numFmtId="0" fontId="7" fillId="0" borderId="0"/>
    <xf numFmtId="0" fontId="49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43" fontId="51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7" fillId="0" borderId="0"/>
    <xf numFmtId="0" fontId="46" fillId="0" borderId="0"/>
    <xf numFmtId="0" fontId="49" fillId="0" borderId="0"/>
    <xf numFmtId="0" fontId="7" fillId="0" borderId="0"/>
    <xf numFmtId="0" fontId="11" fillId="0" borderId="0" applyFont="0" applyFill="0" applyBorder="0" applyAlignment="0" applyProtection="0"/>
    <xf numFmtId="0" fontId="7" fillId="0" borderId="0"/>
    <xf numFmtId="0" fontId="4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11" fillId="0" borderId="0" applyFont="0" applyFill="0" applyBorder="0" applyAlignment="0" applyProtection="0"/>
    <xf numFmtId="0" fontId="7" fillId="0" borderId="0"/>
    <xf numFmtId="0" fontId="46" fillId="0" borderId="0"/>
    <xf numFmtId="0" fontId="49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9" fillId="0" borderId="0"/>
    <xf numFmtId="0" fontId="7" fillId="0" borderId="0"/>
    <xf numFmtId="0" fontId="7" fillId="0" borderId="0"/>
    <xf numFmtId="0" fontId="4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7" fillId="0" borderId="0"/>
    <xf numFmtId="0" fontId="7" fillId="0" borderId="0"/>
    <xf numFmtId="197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7" fillId="0" borderId="0"/>
    <xf numFmtId="0" fontId="7" fillId="0" borderId="0"/>
    <xf numFmtId="0" fontId="27" fillId="0" borderId="0">
      <protection locked="0"/>
    </xf>
    <xf numFmtId="0" fontId="27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6" fillId="0" borderId="0" applyFont="0" applyFill="0" applyBorder="0" applyProtection="0">
      <alignment vertical="center"/>
    </xf>
    <xf numFmtId="213" fontId="6" fillId="0" borderId="0">
      <alignment vertical="center"/>
    </xf>
    <xf numFmtId="214" fontId="6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193" fontId="27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193" fontId="27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193" fontId="27" fillId="0" borderId="0">
      <protection locked="0"/>
    </xf>
    <xf numFmtId="215" fontId="18" fillId="0" borderId="0">
      <protection locked="0"/>
    </xf>
    <xf numFmtId="193" fontId="27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193" fontId="27" fillId="0" borderId="0">
      <protection locked="0"/>
    </xf>
    <xf numFmtId="215" fontId="52" fillId="0" borderId="0">
      <protection locked="0"/>
    </xf>
    <xf numFmtId="193" fontId="27" fillId="0" borderId="0">
      <protection locked="0"/>
    </xf>
    <xf numFmtId="215" fontId="52" fillId="0" borderId="0">
      <protection locked="0"/>
    </xf>
    <xf numFmtId="193" fontId="27" fillId="0" borderId="0">
      <protection locked="0"/>
    </xf>
    <xf numFmtId="215" fontId="52" fillId="0" borderId="0">
      <protection locked="0"/>
    </xf>
    <xf numFmtId="193" fontId="27" fillId="0" borderId="0">
      <protection locked="0"/>
    </xf>
    <xf numFmtId="215" fontId="52" fillId="0" borderId="0">
      <protection locked="0"/>
    </xf>
    <xf numFmtId="193" fontId="27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193" fontId="27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193" fontId="27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52" fillId="0" borderId="0">
      <protection locked="0"/>
    </xf>
    <xf numFmtId="215" fontId="18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/>
    <xf numFmtId="9" fontId="12" fillId="0" borderId="0">
      <alignment vertic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9" fontId="6" fillId="0" borderId="0" applyFont="0" applyFill="0" applyBorder="0" applyAlignment="0" applyProtection="0"/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216" fontId="55" fillId="0" borderId="16" applyFill="0" applyProtection="0">
      <alignment horizontal="center"/>
    </xf>
    <xf numFmtId="3" fontId="45" fillId="0" borderId="2"/>
    <xf numFmtId="3" fontId="45" fillId="0" borderId="2"/>
    <xf numFmtId="3" fontId="45" fillId="0" borderId="2"/>
    <xf numFmtId="215" fontId="12" fillId="0" borderId="0">
      <alignment vertical="center"/>
    </xf>
    <xf numFmtId="3" fontId="45" fillId="0" borderId="2"/>
    <xf numFmtId="3" fontId="45" fillId="0" borderId="2"/>
    <xf numFmtId="3" fontId="45" fillId="0" borderId="2"/>
    <xf numFmtId="10" fontId="12" fillId="0" borderId="0">
      <alignment vertical="center"/>
    </xf>
    <xf numFmtId="217" fontId="6" fillId="0" borderId="0">
      <alignment vertical="center"/>
    </xf>
    <xf numFmtId="217" fontId="6" fillId="0" borderId="0">
      <alignment vertical="center"/>
    </xf>
    <xf numFmtId="218" fontId="14" fillId="0" borderId="0">
      <alignment vertical="center"/>
    </xf>
    <xf numFmtId="0" fontId="37" fillId="0" borderId="0" applyNumberFormat="0">
      <alignment horizontal="centerContinuous" vertical="center"/>
    </xf>
    <xf numFmtId="3" fontId="56" fillId="0" borderId="18">
      <alignment horizontal="right" vertical="center"/>
    </xf>
    <xf numFmtId="0" fontId="57" fillId="0" borderId="0" applyNumberFormat="0">
      <alignment horizontal="centerContinuous" vertical="center"/>
    </xf>
    <xf numFmtId="208" fontId="14" fillId="0" borderId="0">
      <protection locked="0"/>
    </xf>
    <xf numFmtId="219" fontId="58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9" fontId="18" fillId="0" borderId="0" applyFont="0" applyFill="0" applyBorder="0" applyAlignment="0" applyProtection="0"/>
    <xf numFmtId="197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2" fontId="56" fillId="0" borderId="18">
      <alignment horizontal="right" vertical="center"/>
    </xf>
    <xf numFmtId="0" fontId="14" fillId="0" borderId="12">
      <alignment horizont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27" fillId="0" borderId="0">
      <protection locked="0"/>
    </xf>
    <xf numFmtId="0" fontId="27" fillId="0" borderId="0">
      <protection locked="0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9" fontId="14" fillId="0" borderId="0">
      <protection locked="0"/>
    </xf>
    <xf numFmtId="0" fontId="61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61" fillId="16" borderId="0" applyNumberFormat="0" applyBorder="0" applyAlignment="0" applyProtection="0">
      <alignment vertical="center"/>
    </xf>
    <xf numFmtId="0" fontId="61" fillId="16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9" fontId="45" fillId="0" borderId="0" applyFont="0" applyFill="0" applyBorder="0" applyAlignment="0" applyProtection="0"/>
    <xf numFmtId="185" fontId="45" fillId="0" borderId="0" applyFont="0" applyFill="0" applyBorder="0" applyAlignment="0" applyProtection="0"/>
    <xf numFmtId="208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0" fontId="5" fillId="0" borderId="13" applyProtection="0">
      <alignment horizontal="left" vertical="center" wrapText="1"/>
    </xf>
    <xf numFmtId="208" fontId="14" fillId="0" borderId="0">
      <protection locked="0"/>
    </xf>
    <xf numFmtId="208" fontId="14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40" fontId="14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208" fontId="14" fillId="0" borderId="0">
      <protection locked="0"/>
    </xf>
    <xf numFmtId="219" fontId="58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183" fontId="22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52" fillId="0" borderId="0" applyFont="0" applyFill="0" applyBorder="0" applyAlignment="0" applyProtection="0"/>
    <xf numFmtId="183" fontId="18" fillId="0" borderId="0" applyFont="0" applyFill="0" applyBorder="0" applyAlignment="0" applyProtection="0"/>
    <xf numFmtId="42" fontId="22" fillId="0" borderId="0" applyFont="0" applyFill="0" applyBorder="0" applyAlignment="0" applyProtection="0"/>
    <xf numFmtId="42" fontId="62" fillId="0" borderId="0" applyFont="0" applyFill="0" applyBorder="0" applyAlignment="0" applyProtection="0"/>
    <xf numFmtId="183" fontId="52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52" fillId="0" borderId="0" applyFont="0" applyFill="0" applyBorder="0" applyAlignment="0" applyProtection="0"/>
    <xf numFmtId="42" fontId="62" fillId="0" borderId="0" applyFont="0" applyFill="0" applyBorder="0" applyAlignment="0" applyProtection="0"/>
    <xf numFmtId="42" fontId="22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52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52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52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52" fillId="0" borderId="0" applyFont="0" applyFill="0" applyBorder="0" applyAlignment="0" applyProtection="0"/>
    <xf numFmtId="183" fontId="62" fillId="0" borderId="0" applyFont="0" applyFill="0" applyBorder="0" applyAlignment="0" applyProtection="0"/>
    <xf numFmtId="221" fontId="52" fillId="0" borderId="0" applyFont="0" applyFill="0" applyBorder="0" applyAlignment="0" applyProtection="0"/>
    <xf numFmtId="206" fontId="18" fillId="0" borderId="0" applyFont="0" applyFill="0" applyBorder="0" applyAlignment="0" applyProtection="0"/>
    <xf numFmtId="183" fontId="52" fillId="0" borderId="0" applyFont="0" applyFill="0" applyBorder="0" applyAlignment="0" applyProtection="0"/>
    <xf numFmtId="42" fontId="62" fillId="0" borderId="0" applyFont="0" applyFill="0" applyBorder="0" applyAlignment="0" applyProtection="0"/>
    <xf numFmtId="42" fontId="22" fillId="0" borderId="0" applyFont="0" applyFill="0" applyBorder="0" applyAlignment="0" applyProtection="0"/>
    <xf numFmtId="42" fontId="62" fillId="0" borderId="0" applyFont="0" applyFill="0" applyBorder="0" applyAlignment="0" applyProtection="0"/>
    <xf numFmtId="183" fontId="22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52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22" fontId="18" fillId="0" borderId="0" applyFont="0" applyFill="0" applyBorder="0" applyAlignment="0" applyProtection="0"/>
    <xf numFmtId="222" fontId="52" fillId="0" borderId="0" applyFont="0" applyFill="0" applyBorder="0" applyAlignment="0" applyProtection="0"/>
    <xf numFmtId="222" fontId="18" fillId="0" borderId="0" applyFont="0" applyFill="0" applyBorder="0" applyAlignment="0" applyProtection="0"/>
    <xf numFmtId="222" fontId="52" fillId="0" borderId="0" applyFont="0" applyFill="0" applyBorder="0" applyAlignment="0" applyProtection="0"/>
    <xf numFmtId="211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42" fontId="22" fillId="0" borderId="0" applyFont="0" applyFill="0" applyBorder="0" applyAlignment="0" applyProtection="0"/>
    <xf numFmtId="42" fontId="62" fillId="0" borderId="0" applyFont="0" applyFill="0" applyBorder="0" applyAlignment="0" applyProtection="0"/>
    <xf numFmtId="208" fontId="14" fillId="0" borderId="0">
      <protection locked="0"/>
    </xf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52" fillId="0" borderId="0" applyFont="0" applyFill="0" applyBorder="0" applyAlignment="0" applyProtection="0"/>
    <xf numFmtId="184" fontId="18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62" fillId="0" borderId="0" applyFont="0" applyFill="0" applyBorder="0" applyAlignment="0" applyProtection="0"/>
    <xf numFmtId="184" fontId="5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52" fillId="0" borderId="0" applyFont="0" applyFill="0" applyBorder="0" applyAlignment="0" applyProtection="0"/>
    <xf numFmtId="44" fontId="62" fillId="0" borderId="0" applyFont="0" applyFill="0" applyBorder="0" applyAlignment="0" applyProtection="0"/>
    <xf numFmtId="4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5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5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5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52" fillId="0" borderId="0" applyFont="0" applyFill="0" applyBorder="0" applyAlignment="0" applyProtection="0"/>
    <xf numFmtId="184" fontId="62" fillId="0" borderId="0" applyFont="0" applyFill="0" applyBorder="0" applyAlignment="0" applyProtection="0"/>
    <xf numFmtId="223" fontId="52" fillId="0" borderId="0" applyFont="0" applyFill="0" applyBorder="0" applyAlignment="0" applyProtection="0"/>
    <xf numFmtId="224" fontId="18" fillId="0" borderId="0" applyFont="0" applyFill="0" applyBorder="0" applyAlignment="0" applyProtection="0"/>
    <xf numFmtId="184" fontId="52" fillId="0" borderId="0" applyFont="0" applyFill="0" applyBorder="0" applyAlignment="0" applyProtection="0"/>
    <xf numFmtId="44" fontId="6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6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52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25" fontId="18" fillId="0" borderId="0" applyFont="0" applyFill="0" applyBorder="0" applyAlignment="0" applyProtection="0"/>
    <xf numFmtId="225" fontId="52" fillId="0" borderId="0" applyFont="0" applyFill="0" applyBorder="0" applyAlignment="0" applyProtection="0"/>
    <xf numFmtId="225" fontId="18" fillId="0" borderId="0" applyFont="0" applyFill="0" applyBorder="0" applyAlignment="0" applyProtection="0"/>
    <xf numFmtId="225" fontId="52" fillId="0" borderId="0" applyFont="0" applyFill="0" applyBorder="0" applyAlignment="0" applyProtection="0"/>
    <xf numFmtId="226" fontId="7" fillId="0" borderId="0" applyFont="0" applyFill="0" applyBorder="0" applyAlignment="0" applyProtection="0"/>
    <xf numFmtId="226" fontId="7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62" fillId="0" borderId="0" applyFont="0" applyFill="0" applyBorder="0" applyAlignment="0" applyProtection="0"/>
    <xf numFmtId="208" fontId="14" fillId="0" borderId="0">
      <protection locked="0"/>
    </xf>
    <xf numFmtId="178" fontId="52" fillId="0" borderId="0">
      <protection locked="0"/>
    </xf>
    <xf numFmtId="178" fontId="52" fillId="0" borderId="0">
      <protection locked="0"/>
    </xf>
    <xf numFmtId="195" fontId="27" fillId="0" borderId="0">
      <protection locked="0"/>
    </xf>
    <xf numFmtId="178" fontId="52" fillId="0" borderId="0">
      <protection locked="0"/>
    </xf>
    <xf numFmtId="178" fontId="52" fillId="0" borderId="0">
      <protection locked="0"/>
    </xf>
    <xf numFmtId="178" fontId="52" fillId="0" borderId="0">
      <protection locked="0"/>
    </xf>
    <xf numFmtId="178" fontId="52" fillId="0" borderId="0">
      <protection locked="0"/>
    </xf>
    <xf numFmtId="178" fontId="52" fillId="0" borderId="0">
      <protection locked="0"/>
    </xf>
    <xf numFmtId="178" fontId="52" fillId="0" borderId="0">
      <protection locked="0"/>
    </xf>
    <xf numFmtId="195" fontId="27" fillId="0" borderId="0">
      <protection locked="0"/>
    </xf>
    <xf numFmtId="195" fontId="27" fillId="0" borderId="0">
      <protection locked="0"/>
    </xf>
    <xf numFmtId="195" fontId="27" fillId="0" borderId="0">
      <protection locked="0"/>
    </xf>
    <xf numFmtId="178" fontId="52" fillId="0" borderId="0">
      <protection locked="0"/>
    </xf>
    <xf numFmtId="178" fontId="52" fillId="0" borderId="0">
      <protection locked="0"/>
    </xf>
    <xf numFmtId="178" fontId="52" fillId="0" borderId="0">
      <protection locked="0"/>
    </xf>
    <xf numFmtId="195" fontId="27" fillId="0" borderId="0">
      <protection locked="0"/>
    </xf>
    <xf numFmtId="195" fontId="27" fillId="0" borderId="0">
      <protection locked="0"/>
    </xf>
    <xf numFmtId="195" fontId="27" fillId="0" borderId="0">
      <protection locked="0"/>
    </xf>
    <xf numFmtId="195" fontId="27" fillId="0" borderId="0">
      <protection locked="0"/>
    </xf>
    <xf numFmtId="178" fontId="52" fillId="0" borderId="0">
      <protection locked="0"/>
    </xf>
    <xf numFmtId="195" fontId="27" fillId="0" borderId="0">
      <protection locked="0"/>
    </xf>
    <xf numFmtId="195" fontId="27" fillId="0" borderId="0">
      <protection locked="0"/>
    </xf>
    <xf numFmtId="178" fontId="52" fillId="0" borderId="0">
      <protection locked="0"/>
    </xf>
    <xf numFmtId="195" fontId="27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219" fontId="58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208" fontId="14" fillId="0" borderId="0">
      <protection locked="0"/>
    </xf>
    <xf numFmtId="219" fontId="58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197" fontId="22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52" fillId="0" borderId="0" applyFont="0" applyFill="0" applyBorder="0" applyAlignment="0" applyProtection="0"/>
    <xf numFmtId="197" fontId="1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62" fillId="0" borderId="0" applyFont="0" applyFill="0" applyBorder="0" applyAlignment="0" applyProtection="0"/>
    <xf numFmtId="197" fontId="52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22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52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52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52" fillId="0" borderId="0" applyFont="0" applyFill="0" applyBorder="0" applyAlignment="0" applyProtection="0"/>
    <xf numFmtId="197" fontId="62" fillId="0" borderId="0" applyFont="0" applyFill="0" applyBorder="0" applyAlignment="0" applyProtection="0"/>
    <xf numFmtId="227" fontId="52" fillId="0" borderId="0" applyFont="0" applyFill="0" applyBorder="0" applyAlignment="0" applyProtection="0"/>
    <xf numFmtId="228" fontId="6" fillId="0" borderId="0" applyFont="0" applyFill="0" applyBorder="0" applyAlignment="0" applyProtection="0"/>
    <xf numFmtId="197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62" fillId="0" borderId="0" applyFont="0" applyFill="0" applyBorder="0" applyAlignment="0" applyProtection="0"/>
    <xf numFmtId="197" fontId="22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52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6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52" fillId="0" borderId="0" applyFont="0" applyFill="0" applyBorder="0" applyAlignment="0" applyProtection="0"/>
    <xf numFmtId="185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62" fillId="0" borderId="0" applyFont="0" applyFill="0" applyBorder="0" applyAlignment="0" applyProtection="0"/>
    <xf numFmtId="185" fontId="52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5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22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52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52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52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52" fillId="0" borderId="0" applyFont="0" applyFill="0" applyBorder="0" applyAlignment="0" applyProtection="0"/>
    <xf numFmtId="185" fontId="62" fillId="0" borderId="0" applyFont="0" applyFill="0" applyBorder="0" applyAlignment="0" applyProtection="0"/>
    <xf numFmtId="229" fontId="52" fillId="0" borderId="0" applyFont="0" applyFill="0" applyBorder="0" applyAlignment="0" applyProtection="0"/>
    <xf numFmtId="230" fontId="6" fillId="0" borderId="0" applyFont="0" applyFill="0" applyBorder="0" applyAlignment="0" applyProtection="0"/>
    <xf numFmtId="185" fontId="5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6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52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62" fillId="0" borderId="0" applyFont="0" applyFill="0" applyBorder="0" applyAlignment="0" applyProtection="0"/>
    <xf numFmtId="4" fontId="27" fillId="0" borderId="0">
      <protection locked="0"/>
    </xf>
    <xf numFmtId="231" fontId="52" fillId="0" borderId="0">
      <protection locked="0"/>
    </xf>
    <xf numFmtId="231" fontId="52" fillId="0" borderId="0">
      <protection locked="0"/>
    </xf>
    <xf numFmtId="188" fontId="27" fillId="0" borderId="0">
      <protection locked="0"/>
    </xf>
    <xf numFmtId="231" fontId="52" fillId="0" borderId="0">
      <protection locked="0"/>
    </xf>
    <xf numFmtId="231" fontId="52" fillId="0" borderId="0">
      <protection locked="0"/>
    </xf>
    <xf numFmtId="231" fontId="52" fillId="0" borderId="0">
      <protection locked="0"/>
    </xf>
    <xf numFmtId="231" fontId="52" fillId="0" borderId="0">
      <protection locked="0"/>
    </xf>
    <xf numFmtId="231" fontId="52" fillId="0" borderId="0">
      <protection locked="0"/>
    </xf>
    <xf numFmtId="231" fontId="52" fillId="0" borderId="0">
      <protection locked="0"/>
    </xf>
    <xf numFmtId="188" fontId="27" fillId="0" borderId="0">
      <protection locked="0"/>
    </xf>
    <xf numFmtId="188" fontId="27" fillId="0" borderId="0">
      <protection locked="0"/>
    </xf>
    <xf numFmtId="188" fontId="27" fillId="0" borderId="0">
      <protection locked="0"/>
    </xf>
    <xf numFmtId="231" fontId="52" fillId="0" borderId="0">
      <protection locked="0"/>
    </xf>
    <xf numFmtId="231" fontId="52" fillId="0" borderId="0">
      <protection locked="0"/>
    </xf>
    <xf numFmtId="231" fontId="52" fillId="0" borderId="0">
      <protection locked="0"/>
    </xf>
    <xf numFmtId="188" fontId="27" fillId="0" borderId="0">
      <protection locked="0"/>
    </xf>
    <xf numFmtId="188" fontId="27" fillId="0" borderId="0">
      <protection locked="0"/>
    </xf>
    <xf numFmtId="188" fontId="27" fillId="0" borderId="0">
      <protection locked="0"/>
    </xf>
    <xf numFmtId="188" fontId="27" fillId="0" borderId="0">
      <protection locked="0"/>
    </xf>
    <xf numFmtId="231" fontId="52" fillId="0" borderId="0">
      <protection locked="0"/>
    </xf>
    <xf numFmtId="188" fontId="27" fillId="0" borderId="0">
      <protection locked="0"/>
    </xf>
    <xf numFmtId="188" fontId="27" fillId="0" borderId="0">
      <protection locked="0"/>
    </xf>
    <xf numFmtId="231" fontId="52" fillId="0" borderId="0">
      <protection locked="0"/>
    </xf>
    <xf numFmtId="188" fontId="27" fillId="0" borderId="0">
      <protection locked="0"/>
    </xf>
    <xf numFmtId="4" fontId="27" fillId="0" borderId="0">
      <protection locked="0"/>
    </xf>
    <xf numFmtId="231" fontId="18" fillId="0" borderId="0">
      <protection locked="0"/>
    </xf>
    <xf numFmtId="231" fontId="18" fillId="0" borderId="0">
      <protection locked="0"/>
    </xf>
    <xf numFmtId="231" fontId="18" fillId="0" borderId="0">
      <protection locked="0"/>
    </xf>
    <xf numFmtId="231" fontId="18" fillId="0" borderId="0">
      <protection locked="0"/>
    </xf>
    <xf numFmtId="231" fontId="18" fillId="0" borderId="0">
      <protection locked="0"/>
    </xf>
    <xf numFmtId="231" fontId="18" fillId="0" borderId="0">
      <protection locked="0"/>
    </xf>
    <xf numFmtId="0" fontId="6" fillId="0" borderId="0" applyFont="0" applyFill="0" applyBorder="0" applyAlignment="0" applyProtection="0"/>
    <xf numFmtId="0" fontId="63" fillId="0" borderId="0"/>
    <xf numFmtId="208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219" fontId="58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219" fontId="58" fillId="0" borderId="0">
      <protection locked="0"/>
    </xf>
    <xf numFmtId="220" fontId="59" fillId="0" borderId="0">
      <protection locked="0"/>
    </xf>
    <xf numFmtId="220" fontId="59" fillId="0" borderId="0">
      <protection locked="0"/>
    </xf>
    <xf numFmtId="0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0" fontId="22" fillId="0" borderId="0"/>
    <xf numFmtId="0" fontId="62" fillId="0" borderId="0"/>
    <xf numFmtId="0" fontId="52" fillId="0" borderId="0"/>
    <xf numFmtId="0" fontId="18" fillId="0" borderId="0"/>
    <xf numFmtId="0" fontId="52" fillId="0" borderId="0"/>
    <xf numFmtId="0" fontId="18" fillId="0" borderId="0"/>
    <xf numFmtId="0" fontId="52" fillId="0" borderId="0"/>
    <xf numFmtId="0" fontId="18" fillId="0" borderId="0"/>
    <xf numFmtId="0" fontId="52" fillId="0" borderId="0"/>
    <xf numFmtId="0" fontId="18" fillId="0" borderId="0"/>
    <xf numFmtId="0" fontId="22" fillId="0" borderId="0"/>
    <xf numFmtId="0" fontId="18" fillId="0" borderId="0" applyFont="0" applyFill="0" applyBorder="0" applyAlignment="0" applyProtection="0"/>
    <xf numFmtId="37" fontId="52" fillId="0" borderId="0"/>
    <xf numFmtId="37" fontId="18" fillId="0" borderId="0"/>
    <xf numFmtId="37" fontId="52" fillId="0" borderId="0"/>
    <xf numFmtId="37" fontId="18" fillId="0" borderId="0"/>
    <xf numFmtId="0" fontId="52" fillId="0" borderId="0"/>
    <xf numFmtId="0" fontId="18" fillId="0" borderId="0"/>
    <xf numFmtId="0" fontId="52" fillId="0" borderId="0"/>
    <xf numFmtId="0" fontId="18" fillId="0" borderId="0"/>
    <xf numFmtId="0" fontId="52" fillId="0" borderId="0"/>
    <xf numFmtId="0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2" fontId="18" fillId="0" borderId="0"/>
    <xf numFmtId="2" fontId="52" fillId="0" borderId="0"/>
    <xf numFmtId="2" fontId="18" fillId="0" borderId="0"/>
    <xf numFmtId="2" fontId="52" fillId="0" borderId="0"/>
    <xf numFmtId="2" fontId="18" fillId="0" borderId="0"/>
    <xf numFmtId="0" fontId="52" fillId="0" borderId="0"/>
    <xf numFmtId="0" fontId="18" fillId="0" borderId="0"/>
    <xf numFmtId="37" fontId="52" fillId="0" borderId="0"/>
    <xf numFmtId="37" fontId="18" fillId="0" borderId="0"/>
    <xf numFmtId="232" fontId="52" fillId="0" borderId="0"/>
    <xf numFmtId="232" fontId="18" fillId="0" borderId="0"/>
    <xf numFmtId="37" fontId="52" fillId="0" borderId="0"/>
    <xf numFmtId="37" fontId="18" fillId="0" borderId="0"/>
    <xf numFmtId="0" fontId="52" fillId="0" borderId="0"/>
    <xf numFmtId="0" fontId="18" fillId="0" borderId="0"/>
    <xf numFmtId="0" fontId="52" fillId="0" borderId="0"/>
    <xf numFmtId="0" fontId="18" fillId="0" borderId="0"/>
    <xf numFmtId="37" fontId="52" fillId="0" borderId="0"/>
    <xf numFmtId="37" fontId="18" fillId="0" borderId="0"/>
    <xf numFmtId="37" fontId="52" fillId="0" borderId="0"/>
    <xf numFmtId="0" fontId="24" fillId="0" borderId="0"/>
    <xf numFmtId="0" fontId="64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0" fontId="25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0" fontId="18" fillId="0" borderId="0"/>
    <xf numFmtId="0" fontId="52" fillId="0" borderId="0"/>
    <xf numFmtId="0" fontId="18" fillId="0" borderId="0"/>
    <xf numFmtId="0" fontId="52" fillId="0" borderId="0"/>
    <xf numFmtId="0" fontId="18" fillId="0" borderId="0"/>
    <xf numFmtId="0" fontId="22" fillId="0" borderId="0"/>
    <xf numFmtId="0" fontId="62" fillId="0" borderId="0"/>
    <xf numFmtId="0" fontId="52" fillId="0" borderId="0"/>
    <xf numFmtId="0" fontId="18" fillId="0" borderId="0"/>
    <xf numFmtId="37" fontId="52" fillId="0" borderId="0"/>
    <xf numFmtId="37" fontId="18" fillId="0" borderId="0"/>
    <xf numFmtId="0" fontId="52" fillId="0" borderId="0"/>
    <xf numFmtId="0" fontId="18" fillId="0" borderId="0"/>
    <xf numFmtId="0" fontId="52" fillId="0" borderId="0"/>
    <xf numFmtId="0" fontId="18" fillId="0" borderId="0"/>
    <xf numFmtId="0" fontId="52" fillId="0" borderId="0"/>
    <xf numFmtId="0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0" fontId="62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0" fontId="52" fillId="0" borderId="0"/>
    <xf numFmtId="0" fontId="18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0" fontId="64" fillId="0" borderId="0"/>
    <xf numFmtId="0" fontId="24" fillId="0" borderId="0"/>
    <xf numFmtId="0" fontId="64" fillId="0" borderId="0"/>
    <xf numFmtId="0" fontId="24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0" fontId="65" fillId="0" borderId="0"/>
    <xf numFmtId="0" fontId="18" fillId="0" borderId="0"/>
    <xf numFmtId="0" fontId="52" fillId="0" borderId="0"/>
    <xf numFmtId="0" fontId="66" fillId="0" borderId="0"/>
    <xf numFmtId="0" fontId="57" fillId="0" borderId="0"/>
    <xf numFmtId="0" fontId="66" fillId="0" borderId="0"/>
    <xf numFmtId="0" fontId="57" fillId="0" borderId="0"/>
    <xf numFmtId="0" fontId="66" fillId="0" borderId="0"/>
    <xf numFmtId="0" fontId="22" fillId="0" borderId="0"/>
    <xf numFmtId="0" fontId="62" fillId="0" borderId="0"/>
    <xf numFmtId="0" fontId="67" fillId="0" borderId="0"/>
    <xf numFmtId="0" fontId="68" fillId="0" borderId="0"/>
    <xf numFmtId="0" fontId="7" fillId="0" borderId="0"/>
    <xf numFmtId="0" fontId="69" fillId="0" borderId="0"/>
    <xf numFmtId="0" fontId="70" fillId="0" borderId="0"/>
    <xf numFmtId="0" fontId="69" fillId="0" borderId="0"/>
    <xf numFmtId="0" fontId="52" fillId="0" borderId="0"/>
    <xf numFmtId="0" fontId="18" fillId="0" borderId="0"/>
    <xf numFmtId="0" fontId="52" fillId="0" borderId="0"/>
    <xf numFmtId="0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37" fontId="52" fillId="0" borderId="0"/>
    <xf numFmtId="37" fontId="18" fillId="0" borderId="0"/>
    <xf numFmtId="0" fontId="64" fillId="0" borderId="0"/>
    <xf numFmtId="0" fontId="24" fillId="0" borderId="0"/>
    <xf numFmtId="0" fontId="64" fillId="0" borderId="0"/>
    <xf numFmtId="0" fontId="24" fillId="0" borderId="0"/>
    <xf numFmtId="0" fontId="52" fillId="0" borderId="0"/>
    <xf numFmtId="0" fontId="18" fillId="0" borderId="0"/>
    <xf numFmtId="0" fontId="22" fillId="0" borderId="0"/>
    <xf numFmtId="0" fontId="62" fillId="0" borderId="0"/>
    <xf numFmtId="0" fontId="6" fillId="0" borderId="0" applyFill="0" applyBorder="0" applyAlignment="0"/>
    <xf numFmtId="0" fontId="71" fillId="0" borderId="0" applyNumberFormat="0" applyFill="0" applyBorder="0" applyAlignment="0" applyProtection="0">
      <alignment vertical="top"/>
      <protection locked="0"/>
    </xf>
    <xf numFmtId="208" fontId="14" fillId="0" borderId="0">
      <protection locked="0"/>
    </xf>
    <xf numFmtId="0" fontId="27" fillId="0" borderId="6">
      <protection locked="0"/>
    </xf>
    <xf numFmtId="0" fontId="27" fillId="0" borderId="6">
      <protection locked="0"/>
    </xf>
    <xf numFmtId="197" fontId="60" fillId="0" borderId="0" applyFont="0" applyFill="0" applyBorder="0" applyAlignment="0" applyProtection="0"/>
    <xf numFmtId="41" fontId="25" fillId="0" borderId="0" applyFont="0" applyFill="0" applyBorder="0" applyAlignment="0" applyProtection="0"/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0" fontId="12" fillId="0" borderId="0"/>
    <xf numFmtId="233" fontId="6" fillId="0" borderId="0"/>
    <xf numFmtId="43" fontId="7" fillId="0" borderId="0" applyFont="0" applyFill="0" applyBorder="0" applyAlignment="0" applyProtection="0"/>
    <xf numFmtId="3" fontId="72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73" fillId="0" borderId="0" applyNumberFormat="0" applyAlignment="0">
      <alignment horizontal="left"/>
    </xf>
    <xf numFmtId="0" fontId="11" fillId="0" borderId="0" applyFont="0" applyFill="0" applyBorder="0" applyAlignment="0" applyProtection="0"/>
    <xf numFmtId="0" fontId="25" fillId="0" borderId="0" applyFont="0" applyFill="0" applyBorder="0" applyAlignment="0" applyProtection="0"/>
    <xf numFmtId="234" fontId="6" fillId="0" borderId="0">
      <protection locked="0"/>
    </xf>
    <xf numFmtId="234" fontId="6" fillId="0" borderId="0">
      <protection locked="0"/>
    </xf>
    <xf numFmtId="234" fontId="6" fillId="0" borderId="0">
      <protection locked="0"/>
    </xf>
    <xf numFmtId="234" fontId="6" fillId="0" borderId="0">
      <protection locked="0"/>
    </xf>
    <xf numFmtId="234" fontId="6" fillId="0" borderId="0">
      <protection locked="0"/>
    </xf>
    <xf numFmtId="234" fontId="6" fillId="0" borderId="0">
      <protection locked="0"/>
    </xf>
    <xf numFmtId="234" fontId="6" fillId="0" borderId="0">
      <protection locked="0"/>
    </xf>
    <xf numFmtId="234" fontId="6" fillId="0" borderId="0">
      <protection locked="0"/>
    </xf>
    <xf numFmtId="234" fontId="6" fillId="0" borderId="0">
      <protection locked="0"/>
    </xf>
    <xf numFmtId="234" fontId="6" fillId="0" borderId="0">
      <protection locked="0"/>
    </xf>
    <xf numFmtId="234" fontId="6" fillId="0" borderId="0">
      <protection locked="0"/>
    </xf>
    <xf numFmtId="234" fontId="6" fillId="0" borderId="0">
      <protection locked="0"/>
    </xf>
    <xf numFmtId="235" fontId="72" fillId="0" borderId="0" applyFont="0" applyFill="0" applyBorder="0" applyAlignment="0" applyProtection="0"/>
    <xf numFmtId="220" fontId="6" fillId="0" borderId="0" applyFont="0" applyFill="0" applyBorder="0" applyAlignment="0" applyProtection="0"/>
    <xf numFmtId="0" fontId="49" fillId="0" borderId="0"/>
    <xf numFmtId="0" fontId="72" fillId="0" borderId="0" applyFont="0" applyFill="0" applyBorder="0" applyAlignment="0" applyProtection="0"/>
    <xf numFmtId="219" fontId="74" fillId="0" borderId="0">
      <protection locked="0"/>
    </xf>
    <xf numFmtId="212" fontId="6" fillId="0" borderId="0"/>
    <xf numFmtId="236" fontId="6" fillId="0" borderId="0"/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189" fontId="27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189" fontId="27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189" fontId="27" fillId="0" borderId="0">
      <protection locked="0"/>
    </xf>
    <xf numFmtId="237" fontId="18" fillId="0" borderId="0">
      <protection locked="0"/>
    </xf>
    <xf numFmtId="189" fontId="27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189" fontId="27" fillId="0" borderId="0">
      <protection locked="0"/>
    </xf>
    <xf numFmtId="237" fontId="52" fillId="0" borderId="0">
      <protection locked="0"/>
    </xf>
    <xf numFmtId="189" fontId="27" fillId="0" borderId="0">
      <protection locked="0"/>
    </xf>
    <xf numFmtId="237" fontId="52" fillId="0" borderId="0">
      <protection locked="0"/>
    </xf>
    <xf numFmtId="189" fontId="27" fillId="0" borderId="0">
      <protection locked="0"/>
    </xf>
    <xf numFmtId="237" fontId="52" fillId="0" borderId="0">
      <protection locked="0"/>
    </xf>
    <xf numFmtId="189" fontId="27" fillId="0" borderId="0">
      <protection locked="0"/>
    </xf>
    <xf numFmtId="237" fontId="52" fillId="0" borderId="0">
      <protection locked="0"/>
    </xf>
    <xf numFmtId="189" fontId="27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189" fontId="27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189" fontId="27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189" fontId="27" fillId="0" borderId="0">
      <protection locked="0"/>
    </xf>
    <xf numFmtId="189" fontId="27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52" fillId="0" borderId="0">
      <protection locked="0"/>
    </xf>
    <xf numFmtId="237" fontId="18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190" fontId="27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190" fontId="27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190" fontId="27" fillId="0" borderId="0">
      <protection locked="0"/>
    </xf>
    <xf numFmtId="238" fontId="18" fillId="0" borderId="0">
      <protection locked="0"/>
    </xf>
    <xf numFmtId="190" fontId="27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190" fontId="27" fillId="0" borderId="0">
      <protection locked="0"/>
    </xf>
    <xf numFmtId="238" fontId="52" fillId="0" borderId="0">
      <protection locked="0"/>
    </xf>
    <xf numFmtId="190" fontId="27" fillId="0" borderId="0">
      <protection locked="0"/>
    </xf>
    <xf numFmtId="238" fontId="52" fillId="0" borderId="0">
      <protection locked="0"/>
    </xf>
    <xf numFmtId="190" fontId="27" fillId="0" borderId="0">
      <protection locked="0"/>
    </xf>
    <xf numFmtId="238" fontId="52" fillId="0" borderId="0">
      <protection locked="0"/>
    </xf>
    <xf numFmtId="190" fontId="27" fillId="0" borderId="0">
      <protection locked="0"/>
    </xf>
    <xf numFmtId="238" fontId="52" fillId="0" borderId="0">
      <protection locked="0"/>
    </xf>
    <xf numFmtId="190" fontId="27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190" fontId="27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190" fontId="27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190" fontId="27" fillId="0" borderId="0">
      <protection locked="0"/>
    </xf>
    <xf numFmtId="190" fontId="27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52" fillId="0" borderId="0">
      <protection locked="0"/>
    </xf>
    <xf numFmtId="238" fontId="18" fillId="0" borderId="0">
      <protection locked="0"/>
    </xf>
    <xf numFmtId="0" fontId="75" fillId="0" borderId="0" applyNumberFormat="0" applyAlignment="0">
      <alignment horizontal="left"/>
    </xf>
    <xf numFmtId="239" fontId="6" fillId="0" borderId="0" applyFont="0" applyFill="0" applyBorder="0" applyAlignment="0" applyProtection="0"/>
    <xf numFmtId="239" fontId="76" fillId="0" borderId="0" applyFont="0" applyFill="0" applyBorder="0" applyAlignment="0" applyProtection="0"/>
    <xf numFmtId="0" fontId="27" fillId="0" borderId="0">
      <protection locked="0"/>
    </xf>
    <xf numFmtId="0" fontId="77" fillId="0" borderId="0" applyNumberFormat="0" applyFont="0" applyFill="0" applyBorder="0" applyAlignment="0" applyProtection="0"/>
    <xf numFmtId="0" fontId="27" fillId="0" borderId="0">
      <protection locked="0"/>
    </xf>
    <xf numFmtId="0" fontId="77" fillId="0" borderId="0" applyNumberFormat="0" applyFont="0" applyFill="0" applyBorder="0" applyAlignment="0" applyProtection="0"/>
    <xf numFmtId="0" fontId="78" fillId="0" borderId="0">
      <protection locked="0"/>
    </xf>
    <xf numFmtId="0" fontId="77" fillId="0" borderId="0" applyNumberFormat="0" applyFont="0" applyFill="0" applyBorder="0" applyAlignment="0" applyProtection="0"/>
    <xf numFmtId="0" fontId="27" fillId="0" borderId="0">
      <protection locked="0"/>
    </xf>
    <xf numFmtId="0" fontId="77" fillId="0" borderId="0" applyNumberFormat="0" applyFont="0" applyFill="0" applyBorder="0" applyAlignment="0" applyProtection="0"/>
    <xf numFmtId="0" fontId="27" fillId="0" borderId="0">
      <protection locked="0"/>
    </xf>
    <xf numFmtId="0" fontId="77" fillId="0" borderId="0" applyNumberFormat="0" applyFont="0" applyFill="0" applyBorder="0" applyAlignment="0" applyProtection="0"/>
    <xf numFmtId="0" fontId="27" fillId="0" borderId="0">
      <protection locked="0"/>
    </xf>
    <xf numFmtId="0" fontId="77" fillId="0" borderId="0" applyNumberFormat="0" applyFont="0" applyFill="0" applyBorder="0" applyAlignment="0" applyProtection="0"/>
    <xf numFmtId="0" fontId="78" fillId="0" borderId="0">
      <protection locked="0"/>
    </xf>
    <xf numFmtId="0" fontId="77" fillId="0" borderId="0" applyNumberFormat="0" applyFont="0" applyFill="0" applyBorder="0" applyAlignment="0" applyProtection="0"/>
    <xf numFmtId="240" fontId="6" fillId="0" borderId="0">
      <protection locked="0"/>
    </xf>
    <xf numFmtId="219" fontId="74" fillId="0" borderId="0">
      <protection locked="0"/>
    </xf>
    <xf numFmtId="0" fontId="79" fillId="0" borderId="0" applyNumberFormat="0" applyFill="0" applyBorder="0" applyAlignment="0" applyProtection="0"/>
    <xf numFmtId="241" fontId="14" fillId="0" borderId="0"/>
    <xf numFmtId="0" fontId="14" fillId="0" borderId="0"/>
    <xf numFmtId="38" fontId="29" fillId="3" borderId="0" applyNumberFormat="0" applyBorder="0" applyAlignment="0" applyProtection="0"/>
    <xf numFmtId="3" fontId="12" fillId="0" borderId="11">
      <alignment horizontal="right" vertical="center"/>
    </xf>
    <xf numFmtId="4" fontId="12" fillId="0" borderId="11">
      <alignment horizontal="right" vertical="center"/>
    </xf>
    <xf numFmtId="0" fontId="80" fillId="0" borderId="0" applyAlignment="0">
      <alignment horizontal="right"/>
    </xf>
    <xf numFmtId="0" fontId="81" fillId="0" borderId="0"/>
    <xf numFmtId="0" fontId="82" fillId="0" borderId="0"/>
    <xf numFmtId="0" fontId="31" fillId="0" borderId="8">
      <alignment horizontal="left" vertical="center"/>
    </xf>
    <xf numFmtId="0" fontId="31" fillId="0" borderId="8">
      <alignment horizontal="left" vertical="center"/>
    </xf>
    <xf numFmtId="0" fontId="31" fillId="0" borderId="8">
      <alignment horizontal="left" vertical="center"/>
    </xf>
    <xf numFmtId="0" fontId="31" fillId="0" borderId="8">
      <alignment horizontal="left" vertical="center"/>
    </xf>
    <xf numFmtId="0" fontId="8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219" fontId="85" fillId="0" borderId="0">
      <protection locked="0"/>
    </xf>
    <xf numFmtId="219" fontId="85" fillId="0" borderId="0">
      <protection locked="0"/>
    </xf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10" fontId="29" fillId="3" borderId="2" applyNumberFormat="0" applyBorder="0" applyAlignment="0" applyProtection="0"/>
    <xf numFmtId="10" fontId="29" fillId="3" borderId="2" applyNumberFormat="0" applyBorder="0" applyAlignment="0" applyProtection="0"/>
    <xf numFmtId="10" fontId="29" fillId="3" borderId="2" applyNumberFormat="0" applyBorder="0" applyAlignment="0" applyProtection="0"/>
    <xf numFmtId="10" fontId="29" fillId="6" borderId="2" applyNumberFormat="0" applyBorder="0" applyAlignment="0" applyProtection="0"/>
    <xf numFmtId="10" fontId="29" fillId="6" borderId="2" applyNumberFormat="0" applyBorder="0" applyAlignment="0" applyProtection="0"/>
    <xf numFmtId="0" fontId="6" fillId="0" borderId="5">
      <protection locked="0"/>
    </xf>
    <xf numFmtId="0" fontId="88" fillId="0" borderId="0">
      <alignment horizontal="left"/>
    </xf>
    <xf numFmtId="0" fontId="35" fillId="0" borderId="5"/>
    <xf numFmtId="0" fontId="35" fillId="0" borderId="5"/>
    <xf numFmtId="0" fontId="35" fillId="0" borderId="5"/>
    <xf numFmtId="197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89" fillId="0" borderId="0"/>
    <xf numFmtId="0" fontId="45" fillId="0" borderId="3" applyNumberFormat="0" applyFont="0" applyBorder="0" applyProtection="0">
      <alignment horizontal="center" vertical="center"/>
    </xf>
    <xf numFmtId="242" fontId="14" fillId="0" borderId="0"/>
    <xf numFmtId="243" fontId="6" fillId="0" borderId="0"/>
    <xf numFmtId="244" fontId="6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4" fillId="0" borderId="0"/>
    <xf numFmtId="0" fontId="4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45" fontId="14" fillId="0" borderId="0">
      <protection locked="0"/>
    </xf>
    <xf numFmtId="245" fontId="14" fillId="0" borderId="0">
      <protection locked="0"/>
    </xf>
    <xf numFmtId="245" fontId="14" fillId="0" borderId="0">
      <protection locked="0"/>
    </xf>
    <xf numFmtId="245" fontId="14" fillId="0" borderId="0">
      <protection locked="0"/>
    </xf>
    <xf numFmtId="245" fontId="14" fillId="0" borderId="0">
      <protection locked="0"/>
    </xf>
    <xf numFmtId="245" fontId="14" fillId="0" borderId="0">
      <protection locked="0"/>
    </xf>
    <xf numFmtId="245" fontId="14" fillId="0" borderId="0">
      <protection locked="0"/>
    </xf>
    <xf numFmtId="245" fontId="14" fillId="0" borderId="0">
      <protection locked="0"/>
    </xf>
    <xf numFmtId="245" fontId="14" fillId="0" borderId="0">
      <protection locked="0"/>
    </xf>
    <xf numFmtId="245" fontId="14" fillId="0" borderId="0">
      <protection locked="0"/>
    </xf>
    <xf numFmtId="245" fontId="14" fillId="0" borderId="0">
      <protection locked="0"/>
    </xf>
    <xf numFmtId="245" fontId="14" fillId="0" borderId="0">
      <protection locked="0"/>
    </xf>
    <xf numFmtId="246" fontId="6" fillId="0" borderId="0">
      <protection locked="0"/>
    </xf>
    <xf numFmtId="30" fontId="91" fillId="0" borderId="0" applyNumberFormat="0" applyFill="0" applyBorder="0" applyAlignment="0" applyProtection="0">
      <alignment horizontal="left"/>
    </xf>
    <xf numFmtId="0" fontId="14" fillId="0" borderId="0"/>
    <xf numFmtId="247" fontId="92" fillId="0" borderId="20" applyFont="0" applyFill="0" applyBorder="0" applyAlignment="0" applyProtection="0">
      <alignment horizontal="center" vertical="center"/>
    </xf>
    <xf numFmtId="0" fontId="93" fillId="0" borderId="0">
      <alignment horizontal="centerContinuous"/>
    </xf>
    <xf numFmtId="0" fontId="46" fillId="0" borderId="0"/>
    <xf numFmtId="0" fontId="94" fillId="0" borderId="0">
      <alignment horizontal="center" vertical="center"/>
    </xf>
    <xf numFmtId="40" fontId="95" fillId="0" borderId="0" applyBorder="0">
      <alignment horizontal="right"/>
    </xf>
    <xf numFmtId="248" fontId="96" fillId="0" borderId="0">
      <alignment horizontal="center"/>
    </xf>
    <xf numFmtId="0" fontId="97" fillId="2" borderId="0">
      <alignment horizontal="centerContinuous"/>
    </xf>
    <xf numFmtId="49" fontId="98" fillId="0" borderId="0" applyFill="0" applyBorder="0" applyProtection="0">
      <alignment horizontal="centerContinuous" vertical="center"/>
    </xf>
    <xf numFmtId="0" fontId="99" fillId="0" borderId="0">
      <alignment horizontal="left" vertical="center"/>
    </xf>
    <xf numFmtId="249" fontId="6" fillId="0" borderId="21">
      <protection locked="0"/>
    </xf>
    <xf numFmtId="219" fontId="74" fillId="0" borderId="21">
      <protection locked="0"/>
    </xf>
    <xf numFmtId="0" fontId="9" fillId="0" borderId="12">
      <alignment horizontal="left"/>
    </xf>
    <xf numFmtId="0" fontId="100" fillId="0" borderId="0" applyNumberFormat="0" applyFill="0" applyBorder="0" applyAlignment="0" applyProtection="0">
      <alignment vertical="top"/>
      <protection locked="0"/>
    </xf>
    <xf numFmtId="0" fontId="101" fillId="0" borderId="0">
      <protection locked="0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38" fontId="37" fillId="0" borderId="0"/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0" fontId="103" fillId="26" borderId="22" applyNumberFormat="0" applyAlignment="0" applyProtection="0">
      <alignment vertical="center"/>
    </xf>
    <xf numFmtId="250" fontId="76" fillId="0" borderId="0">
      <protection locked="0"/>
    </xf>
    <xf numFmtId="0" fontId="104" fillId="0" borderId="0"/>
    <xf numFmtId="0" fontId="105" fillId="0" borderId="23" applyBorder="0">
      <alignment horizontal="distributed"/>
      <protection locked="0"/>
    </xf>
    <xf numFmtId="184" fontId="6" fillId="0" borderId="0"/>
    <xf numFmtId="184" fontId="6" fillId="0" borderId="0"/>
    <xf numFmtId="251" fontId="6" fillId="0" borderId="0"/>
    <xf numFmtId="184" fontId="6" fillId="0" borderId="0"/>
    <xf numFmtId="184" fontId="6" fillId="0" borderId="0"/>
    <xf numFmtId="251" fontId="6" fillId="0" borderId="0"/>
    <xf numFmtId="184" fontId="6" fillId="0" borderId="0"/>
    <xf numFmtId="184" fontId="6" fillId="0" borderId="0"/>
    <xf numFmtId="251" fontId="6" fillId="0" borderId="0"/>
    <xf numFmtId="184" fontId="6" fillId="0" borderId="0"/>
    <xf numFmtId="184" fontId="6" fillId="0" borderId="0"/>
    <xf numFmtId="251" fontId="6" fillId="0" borderId="0"/>
    <xf numFmtId="184" fontId="6" fillId="0" borderId="0"/>
    <xf numFmtId="184" fontId="6" fillId="0" borderId="0"/>
    <xf numFmtId="251" fontId="6" fillId="0" borderId="0"/>
    <xf numFmtId="184" fontId="6" fillId="0" borderId="0"/>
    <xf numFmtId="184" fontId="6" fillId="0" borderId="0"/>
    <xf numFmtId="251" fontId="6" fillId="0" borderId="0"/>
    <xf numFmtId="184" fontId="6" fillId="0" borderId="0"/>
    <xf numFmtId="184" fontId="6" fillId="0" borderId="0"/>
    <xf numFmtId="251" fontId="6" fillId="0" borderId="0"/>
    <xf numFmtId="184" fontId="6" fillId="0" borderId="0"/>
    <xf numFmtId="184" fontId="6" fillId="0" borderId="0"/>
    <xf numFmtId="251" fontId="6" fillId="0" borderId="0"/>
    <xf numFmtId="184" fontId="6" fillId="0" borderId="0"/>
    <xf numFmtId="184" fontId="6" fillId="0" borderId="0"/>
    <xf numFmtId="251" fontId="6" fillId="0" borderId="0"/>
    <xf numFmtId="184" fontId="6" fillId="0" borderId="0"/>
    <xf numFmtId="184" fontId="6" fillId="0" borderId="0"/>
    <xf numFmtId="251" fontId="6" fillId="0" borderId="0"/>
    <xf numFmtId="184" fontId="6" fillId="0" borderId="0"/>
    <xf numFmtId="184" fontId="6" fillId="0" borderId="0"/>
    <xf numFmtId="251" fontId="6" fillId="0" borderId="0"/>
    <xf numFmtId="0" fontId="106" fillId="0" borderId="13">
      <alignment horizontal="center" vertical="center"/>
    </xf>
    <xf numFmtId="252" fontId="107" fillId="0" borderId="13">
      <alignment horizontal="right" vertical="center"/>
    </xf>
    <xf numFmtId="38" fontId="5" fillId="0" borderId="0"/>
    <xf numFmtId="0" fontId="6" fillId="0" borderId="0">
      <protection locked="0"/>
    </xf>
    <xf numFmtId="0" fontId="108" fillId="9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9" fillId="0" borderId="0">
      <alignment vertical="center"/>
    </xf>
    <xf numFmtId="3" fontId="110" fillId="0" borderId="13" applyNumberFormat="0" applyAlignment="0">
      <alignment vertical="center"/>
    </xf>
    <xf numFmtId="3" fontId="46" fillId="0" borderId="14">
      <alignment horizontal="center"/>
    </xf>
    <xf numFmtId="176" fontId="111" fillId="0" borderId="7" applyFont="0" applyFill="0" applyBorder="0" applyAlignment="0" applyProtection="0">
      <alignment horizontal="center" vertical="center"/>
    </xf>
    <xf numFmtId="176" fontId="111" fillId="0" borderId="7" applyFont="0" applyFill="0" applyBorder="0" applyAlignment="0" applyProtection="0">
      <alignment horizontal="center" vertical="center"/>
    </xf>
    <xf numFmtId="176" fontId="111" fillId="0" borderId="7" applyFont="0" applyFill="0" applyBorder="0" applyAlignment="0" applyProtection="0">
      <alignment horizontal="center" vertical="center"/>
    </xf>
    <xf numFmtId="176" fontId="111" fillId="0" borderId="7" applyFont="0" applyFill="0" applyBorder="0" applyAlignment="0" applyProtection="0">
      <alignment horizontal="center" vertical="center"/>
    </xf>
    <xf numFmtId="0" fontId="112" fillId="0" borderId="13">
      <alignment horizontal="center" vertical="center"/>
    </xf>
    <xf numFmtId="180" fontId="6" fillId="0" borderId="0" applyFill="0" applyBorder="0">
      <alignment horizontal="center" vertical="center"/>
    </xf>
    <xf numFmtId="176" fontId="6" fillId="0" borderId="24" applyFill="0" applyBorder="0">
      <alignment horizontal="center" vertical="center"/>
      <protection locked="0"/>
    </xf>
    <xf numFmtId="0" fontId="113" fillId="27" borderId="0">
      <alignment horizontal="left"/>
    </xf>
    <xf numFmtId="206" fontId="6" fillId="0" borderId="17" applyFill="0" applyBorder="0">
      <alignment horizontal="center"/>
      <protection locked="0"/>
    </xf>
    <xf numFmtId="203" fontId="6" fillId="0" borderId="17" applyFill="0" applyBorder="0">
      <alignment horizontal="center"/>
      <protection locked="0"/>
    </xf>
    <xf numFmtId="204" fontId="6" fillId="0" borderId="25">
      <alignment horizontal="center"/>
      <protection locked="0"/>
    </xf>
    <xf numFmtId="181" fontId="6" fillId="0" borderId="25">
      <alignment horizontal="center"/>
      <protection locked="0"/>
    </xf>
    <xf numFmtId="204" fontId="6" fillId="0" borderId="25">
      <alignment horizontal="center"/>
      <protection locked="0"/>
    </xf>
    <xf numFmtId="177" fontId="6" fillId="0" borderId="25">
      <alignment horizontal="center"/>
      <protection locked="0"/>
    </xf>
    <xf numFmtId="178" fontId="6" fillId="0" borderId="4" applyFill="0" applyBorder="0">
      <alignment horizontal="center" vertical="center"/>
      <protection locked="0"/>
    </xf>
    <xf numFmtId="178" fontId="6" fillId="0" borderId="4" applyFill="0" applyBorder="0">
      <alignment horizontal="center" vertical="center"/>
      <protection locked="0"/>
    </xf>
    <xf numFmtId="178" fontId="6" fillId="0" borderId="4" applyFill="0" applyBorder="0">
      <alignment horizontal="center" vertical="center"/>
      <protection locked="0"/>
    </xf>
    <xf numFmtId="0" fontId="114" fillId="0" borderId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6" fillId="28" borderId="26" applyNumberFormat="0" applyFont="0" applyAlignment="0" applyProtection="0">
      <alignment vertical="center"/>
    </xf>
    <xf numFmtId="0" fontId="6" fillId="28" borderId="26" applyNumberFormat="0" applyFont="0" applyAlignment="0" applyProtection="0">
      <alignment vertical="center"/>
    </xf>
    <xf numFmtId="0" fontId="6" fillId="28" borderId="26" applyNumberFormat="0" applyFont="0" applyAlignment="0" applyProtection="0">
      <alignment vertical="center"/>
    </xf>
    <xf numFmtId="0" fontId="6" fillId="28" borderId="26" applyNumberFormat="0" applyFont="0" applyAlignment="0" applyProtection="0">
      <alignment vertical="center"/>
    </xf>
    <xf numFmtId="0" fontId="6" fillId="28" borderId="26" applyNumberFormat="0" applyFont="0" applyAlignment="0" applyProtection="0">
      <alignment vertical="center"/>
    </xf>
    <xf numFmtId="0" fontId="6" fillId="28" borderId="26" applyNumberFormat="0" applyFont="0" applyAlignment="0" applyProtection="0">
      <alignment vertical="center"/>
    </xf>
    <xf numFmtId="0" fontId="6" fillId="28" borderId="26" applyNumberFormat="0" applyFont="0" applyAlignment="0" applyProtection="0">
      <alignment vertical="center"/>
    </xf>
    <xf numFmtId="0" fontId="6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12" fillId="28" borderId="26" applyNumberFormat="0" applyFon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" fontId="115" fillId="0" borderId="1" applyFont="0" applyBorder="0" applyAlignment="0">
      <alignment vertical="center"/>
    </xf>
    <xf numFmtId="4" fontId="115" fillId="0" borderId="1" applyFont="0" applyBorder="0" applyAlignment="0">
      <alignment vertical="center"/>
    </xf>
    <xf numFmtId="4" fontId="115" fillId="0" borderId="1" applyFont="0" applyBorder="0" applyAlignment="0">
      <alignment vertical="center"/>
    </xf>
    <xf numFmtId="4" fontId="115" fillId="0" borderId="1" applyFont="0" applyBorder="0" applyAlignment="0">
      <alignment vertical="center"/>
    </xf>
    <xf numFmtId="0" fontId="76" fillId="0" borderId="0" applyNumberFormat="0" applyFont="0" applyFill="0" applyBorder="0" applyProtection="0">
      <alignment horizontal="distributed" vertical="center" justifyLastLine="1"/>
    </xf>
    <xf numFmtId="208" fontId="14" fillId="0" borderId="0">
      <protection locked="0"/>
    </xf>
    <xf numFmtId="37" fontId="27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226" fontId="14" fillId="0" borderId="0" applyFont="0" applyFill="0" applyBorder="0" applyProtection="0">
      <alignment horizontal="center" vertical="center"/>
    </xf>
    <xf numFmtId="253" fontId="14" fillId="0" borderId="0" applyFont="0" applyFill="0" applyBorder="0" applyProtection="0">
      <alignment horizontal="center"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254" fontId="14" fillId="0" borderId="0" applyFont="0" applyFill="0" applyBorder="0" applyAlignment="0" applyProtection="0"/>
    <xf numFmtId="205" fontId="6" fillId="0" borderId="0" applyFont="0" applyFill="0" applyBorder="0" applyAlignment="0" applyProtection="0"/>
    <xf numFmtId="215" fontId="76" fillId="0" borderId="0" applyFont="0" applyFill="0" applyBorder="0" applyAlignment="0" applyProtection="0"/>
    <xf numFmtId="0" fontId="116" fillId="29" borderId="0" applyNumberFormat="0" applyBorder="0" applyAlignment="0" applyProtection="0">
      <alignment vertical="center"/>
    </xf>
    <xf numFmtId="0" fontId="116" fillId="29" borderId="0" applyNumberFormat="0" applyBorder="0" applyAlignment="0" applyProtection="0">
      <alignment vertical="center"/>
    </xf>
    <xf numFmtId="0" fontId="117" fillId="0" borderId="0"/>
    <xf numFmtId="0" fontId="14" fillId="0" borderId="0"/>
    <xf numFmtId="0" fontId="117" fillId="0" borderId="0"/>
    <xf numFmtId="0" fontId="117" fillId="0" borderId="0"/>
    <xf numFmtId="49" fontId="105" fillId="0" borderId="9" applyFill="0" applyBorder="0">
      <alignment horizontal="center" vertical="center"/>
      <protection locked="0"/>
    </xf>
    <xf numFmtId="49" fontId="105" fillId="0" borderId="9" applyFill="0" applyBorder="0">
      <alignment horizontal="center" vertical="center"/>
      <protection locked="0"/>
    </xf>
    <xf numFmtId="49" fontId="105" fillId="0" borderId="9" applyFill="0" applyBorder="0">
      <alignment horizontal="center" vertical="center"/>
      <protection locked="0"/>
    </xf>
    <xf numFmtId="49" fontId="105" fillId="0" borderId="9" applyFill="0" applyBorder="0">
      <alignment horizontal="center" vertical="center"/>
      <protection locked="0"/>
    </xf>
    <xf numFmtId="0" fontId="118" fillId="0" borderId="0" applyNumberFormat="0" applyFont="0" applyFill="0" applyBorder="0" applyProtection="0">
      <alignment horizontal="centerContinuous" vertical="center"/>
    </xf>
    <xf numFmtId="0" fontId="118" fillId="0" borderId="0" applyNumberFormat="0" applyFont="0" applyFill="0" applyBorder="0" applyProtection="0">
      <alignment horizontal="centerContinuous" vertical="center"/>
    </xf>
    <xf numFmtId="0" fontId="76" fillId="0" borderId="0" applyNumberFormat="0" applyFont="0" applyFill="0" applyBorder="0" applyProtection="0">
      <alignment horizontal="centerContinuous" vertical="center"/>
    </xf>
    <xf numFmtId="255" fontId="118" fillId="0" borderId="0" applyNumberFormat="0" applyFont="0" applyFill="0" applyBorder="0" applyProtection="0">
      <alignment horizontal="centerContinuous" vertical="center"/>
    </xf>
    <xf numFmtId="176" fontId="119" fillId="0" borderId="13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30" borderId="27" applyNumberFormat="0" applyAlignment="0" applyProtection="0">
      <alignment vertical="center"/>
    </xf>
    <xf numFmtId="0" fontId="121" fillId="30" borderId="27" applyNumberFormat="0" applyAlignment="0" applyProtection="0">
      <alignment vertical="center"/>
    </xf>
    <xf numFmtId="0" fontId="41" fillId="0" borderId="0" applyProtection="0">
      <alignment vertical="center"/>
      <protection locked="0"/>
    </xf>
    <xf numFmtId="0" fontId="112" fillId="0" borderId="13">
      <alignment horizontal="center" vertical="center"/>
    </xf>
    <xf numFmtId="0" fontId="111" fillId="0" borderId="2" applyNumberFormat="0">
      <alignment horizontal="center" vertical="center"/>
    </xf>
    <xf numFmtId="0" fontId="111" fillId="0" borderId="2" applyNumberFormat="0">
      <alignment horizontal="center" vertical="center"/>
    </xf>
    <xf numFmtId="0" fontId="111" fillId="0" borderId="2" applyNumberFormat="0">
      <alignment horizontal="center" vertical="center"/>
    </xf>
    <xf numFmtId="3" fontId="14" fillId="0" borderId="0" applyFont="0" applyFill="0" applyBorder="0" applyAlignment="0" applyProtection="0"/>
    <xf numFmtId="256" fontId="76" fillId="0" borderId="0">
      <alignment vertical="center"/>
    </xf>
    <xf numFmtId="0" fontId="118" fillId="0" borderId="0" applyFont="0" applyFill="0" applyBorder="0" applyProtection="0">
      <alignment horizontal="centerContinuous" vertical="center"/>
    </xf>
    <xf numFmtId="206" fontId="118" fillId="0" borderId="0" applyFont="0" applyFill="0" applyBorder="0" applyProtection="0">
      <alignment horizontal="centerContinuous"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97" fontId="1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97" fontId="14" fillId="0" borderId="0" applyFont="0" applyFill="0" applyBorder="0" applyAlignment="0" applyProtection="0">
      <alignment vertical="center"/>
    </xf>
    <xf numFmtId="176" fontId="122" fillId="0" borderId="15" applyFont="0" applyFill="0" applyBorder="0" applyAlignment="0">
      <alignment horizontal="left" vertical="center"/>
    </xf>
    <xf numFmtId="176" fontId="122" fillId="0" borderId="15" applyFont="0" applyFill="0" applyBorder="0" applyAlignment="0">
      <alignment horizontal="left" vertical="center"/>
    </xf>
    <xf numFmtId="176" fontId="122" fillId="0" borderId="15" applyFont="0" applyFill="0" applyBorder="0" applyAlignment="0">
      <alignment horizontal="left" vertical="center"/>
    </xf>
    <xf numFmtId="176" fontId="122" fillId="0" borderId="15" applyFont="0" applyFill="0" applyBorder="0" applyAlignment="0">
      <alignment horizontal="left" vertical="center"/>
    </xf>
    <xf numFmtId="176" fontId="122" fillId="0" borderId="15" applyFont="0" applyFill="0" applyBorder="0" applyAlignment="0">
      <alignment horizontal="left" vertical="center"/>
    </xf>
    <xf numFmtId="9" fontId="5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14" fillId="0" borderId="0" applyFont="0" applyFill="0" applyBorder="0" applyAlignment="0" applyProtection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3" fillId="0" borderId="9" applyBorder="0">
      <alignment horizontal="distributed" vertical="center"/>
      <protection locked="0"/>
    </xf>
    <xf numFmtId="0" fontId="123" fillId="0" borderId="9" applyBorder="0">
      <alignment horizontal="distributed" vertical="center"/>
      <protection locked="0"/>
    </xf>
    <xf numFmtId="0" fontId="123" fillId="0" borderId="9" applyBorder="0">
      <alignment horizontal="distributed" vertical="center"/>
      <protection locked="0"/>
    </xf>
    <xf numFmtId="0" fontId="123" fillId="0" borderId="9" applyBorder="0">
      <alignment horizontal="distributed" vertical="center"/>
      <protection locked="0"/>
    </xf>
    <xf numFmtId="0" fontId="124" fillId="0" borderId="28" applyNumberFormat="0" applyFill="0" applyAlignment="0" applyProtection="0">
      <alignment vertical="center"/>
    </xf>
    <xf numFmtId="0" fontId="124" fillId="0" borderId="28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0" fontId="125" fillId="0" borderId="29" applyNumberFormat="0" applyFill="0" applyAlignment="0" applyProtection="0">
      <alignment vertical="center"/>
    </xf>
    <xf numFmtId="255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57" fontId="7" fillId="0" borderId="0" applyFont="0" applyFill="0" applyBorder="0" applyAlignment="0" applyProtection="0"/>
    <xf numFmtId="232" fontId="126" fillId="0" borderId="0" applyFont="0" applyFill="0" applyBorder="0" applyAlignment="0" applyProtection="0"/>
    <xf numFmtId="232" fontId="126" fillId="0" borderId="0" applyFont="0" applyFill="0" applyBorder="0" applyAlignment="0" applyProtection="0"/>
    <xf numFmtId="258" fontId="14" fillId="0" borderId="0" applyFont="0" applyFill="0" applyBorder="0" applyAlignment="0" applyProtection="0"/>
    <xf numFmtId="0" fontId="6" fillId="0" borderId="0" applyFont="0" applyFill="0" applyBorder="0" applyAlignment="0" applyProtection="0"/>
    <xf numFmtId="232" fontId="126" fillId="0" borderId="0" applyFont="0" applyFill="0" applyBorder="0" applyAlignment="0" applyProtection="0"/>
    <xf numFmtId="197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260" fontId="28" fillId="0" borderId="0" applyFont="0" applyFill="0" applyBorder="0" applyAlignment="0" applyProtection="0"/>
    <xf numFmtId="232" fontId="126" fillId="0" borderId="0" applyFont="0" applyFill="0" applyBorder="0" applyAlignment="0" applyProtection="0"/>
    <xf numFmtId="255" fontId="37" fillId="0" borderId="0" applyFont="0" applyFill="0" applyBorder="0" applyAlignment="0" applyProtection="0"/>
    <xf numFmtId="197" fontId="6" fillId="0" borderId="0" applyFont="0" applyFill="0" applyBorder="0" applyAlignment="0" applyProtection="0"/>
    <xf numFmtId="232" fontId="126" fillId="0" borderId="0" applyFont="0" applyFill="0" applyBorder="0" applyAlignment="0" applyProtection="0"/>
    <xf numFmtId="232" fontId="126" fillId="0" borderId="0" applyFont="0" applyFill="0" applyBorder="0" applyAlignment="0" applyProtection="0"/>
    <xf numFmtId="258" fontId="14" fillId="0" borderId="0" applyFont="0" applyFill="0" applyBorder="0" applyAlignment="0" applyProtection="0"/>
    <xf numFmtId="232" fontId="126" fillId="0" borderId="0" applyFont="0" applyFill="0" applyBorder="0" applyAlignment="0" applyProtection="0"/>
    <xf numFmtId="197" fontId="6" fillId="0" borderId="0" applyFont="0" applyFill="0" applyBorder="0" applyAlignment="0" applyProtection="0"/>
    <xf numFmtId="232" fontId="126" fillId="0" borderId="0" applyFont="0" applyFill="0" applyBorder="0" applyAlignment="0" applyProtection="0"/>
    <xf numFmtId="232" fontId="126" fillId="0" borderId="0" applyFont="0" applyFill="0" applyBorder="0" applyAlignment="0" applyProtection="0"/>
    <xf numFmtId="261" fontId="6" fillId="0" borderId="0" applyFont="0" applyFill="0" applyBorder="0" applyAlignment="0" applyProtection="0"/>
    <xf numFmtId="255" fontId="37" fillId="0" borderId="0" applyFont="0" applyFill="0" applyBorder="0" applyAlignment="0" applyProtection="0"/>
    <xf numFmtId="232" fontId="126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232" fontId="126" fillId="0" borderId="0" applyFont="0" applyFill="0" applyBorder="0" applyAlignment="0" applyProtection="0"/>
    <xf numFmtId="232" fontId="12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262" fontId="6" fillId="0" borderId="0" applyFont="0" applyFill="0" applyBorder="0" applyAlignment="0" applyProtection="0"/>
    <xf numFmtId="258" fontId="14" fillId="0" borderId="0" applyFont="0" applyFill="0" applyBorder="0" applyAlignment="0" applyProtection="0"/>
    <xf numFmtId="257" fontId="7" fillId="0" borderId="0" applyFont="0" applyFill="0" applyBorder="0" applyAlignment="0" applyProtection="0"/>
    <xf numFmtId="259" fontId="6" fillId="0" borderId="0" applyFont="0" applyFill="0" applyBorder="0" applyAlignment="0" applyProtection="0"/>
    <xf numFmtId="259" fontId="6" fillId="0" borderId="0" applyFont="0" applyFill="0" applyBorder="0" applyAlignment="0" applyProtection="0"/>
    <xf numFmtId="263" fontId="14" fillId="0" borderId="0" applyFont="0" applyFill="0" applyBorder="0" applyAlignment="0" applyProtection="0"/>
    <xf numFmtId="25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232" fontId="126" fillId="0" borderId="0" applyFont="0" applyFill="0" applyBorder="0" applyAlignment="0" applyProtection="0"/>
    <xf numFmtId="0" fontId="127" fillId="0" borderId="0">
      <alignment vertical="center"/>
    </xf>
    <xf numFmtId="0" fontId="128" fillId="0" borderId="0">
      <alignment horizontal="center" vertical="center"/>
    </xf>
    <xf numFmtId="49" fontId="5" fillId="0" borderId="15" applyNumberFormat="0" applyAlignment="0"/>
    <xf numFmtId="49" fontId="5" fillId="0" borderId="15" applyNumberFormat="0" applyAlignment="0"/>
    <xf numFmtId="49" fontId="5" fillId="0" borderId="15" applyNumberFormat="0" applyAlignment="0"/>
    <xf numFmtId="49" fontId="5" fillId="0" borderId="15" applyNumberFormat="0" applyAlignment="0"/>
    <xf numFmtId="49" fontId="5" fillId="0" borderId="15" applyNumberFormat="0" applyAlignment="0"/>
    <xf numFmtId="0" fontId="129" fillId="0" borderId="0"/>
    <xf numFmtId="0" fontId="118" fillId="0" borderId="0" applyNumberFormat="0" applyFont="0" applyFill="0" applyBorder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30" fillId="13" borderId="22" applyNumberFormat="0" applyAlignment="0" applyProtection="0">
      <alignment vertical="center"/>
    </xf>
    <xf numFmtId="0" fontId="104" fillId="0" borderId="0"/>
    <xf numFmtId="4" fontId="27" fillId="0" borderId="0">
      <protection locked="0"/>
    </xf>
    <xf numFmtId="3" fontId="131" fillId="0" borderId="0" applyFont="0" applyFill="0" applyBorder="0" applyAlignment="0" applyProtection="0"/>
    <xf numFmtId="0" fontId="132" fillId="0" borderId="30" applyNumberFormat="0" applyFill="0" applyAlignment="0" applyProtection="0">
      <alignment vertical="center"/>
    </xf>
    <xf numFmtId="0" fontId="132" fillId="0" borderId="30" applyNumberFormat="0" applyFill="0" applyAlignment="0" applyProtection="0">
      <alignment vertical="center"/>
    </xf>
    <xf numFmtId="0" fontId="133" fillId="0" borderId="31" applyNumberFormat="0" applyFill="0" applyAlignment="0" applyProtection="0">
      <alignment vertical="center"/>
    </xf>
    <xf numFmtId="0" fontId="133" fillId="0" borderId="31" applyNumberFormat="0" applyFill="0" applyAlignment="0" applyProtection="0">
      <alignment vertical="center"/>
    </xf>
    <xf numFmtId="0" fontId="134" fillId="0" borderId="32" applyNumberFormat="0" applyFill="0" applyAlignment="0" applyProtection="0">
      <alignment vertical="center"/>
    </xf>
    <xf numFmtId="0" fontId="134" fillId="0" borderId="32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10" borderId="0" applyNumberFormat="0" applyBorder="0" applyAlignment="0" applyProtection="0">
      <alignment vertical="center"/>
    </xf>
    <xf numFmtId="0" fontId="136" fillId="10" borderId="0" applyNumberFormat="0" applyBorder="0" applyAlignment="0" applyProtection="0">
      <alignment vertical="center"/>
    </xf>
    <xf numFmtId="0" fontId="14" fillId="0" borderId="0"/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37" fillId="26" borderId="33" applyNumberFormat="0" applyAlignment="0" applyProtection="0">
      <alignment vertical="center"/>
    </xf>
    <xf numFmtId="0" fontId="112" fillId="0" borderId="13" applyFill="0" applyProtection="0">
      <alignment horizontal="center" vertical="center"/>
    </xf>
    <xf numFmtId="208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0" fontId="14" fillId="0" borderId="0" applyFont="0" applyFill="0" applyBorder="0" applyAlignment="0" applyProtection="0"/>
    <xf numFmtId="208" fontId="14" fillId="0" borderId="0">
      <protection locked="0"/>
    </xf>
    <xf numFmtId="264" fontId="14" fillId="0" borderId="0" applyFont="0" applyFill="0" applyBorder="0" applyProtection="0">
      <alignment vertical="center"/>
    </xf>
    <xf numFmtId="38" fontId="76" fillId="0" borderId="0" applyFont="0" applyFill="0" applyBorder="0" applyProtection="0">
      <alignment vertical="center"/>
    </xf>
    <xf numFmtId="208" fontId="14" fillId="0" borderId="0">
      <protection locked="0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97" fontId="14" fillId="0" borderId="0" applyNumberFormat="0" applyFont="0" applyFill="0" applyBorder="0" applyProtection="0">
      <alignment vertical="center"/>
    </xf>
    <xf numFmtId="0" fontId="14" fillId="0" borderId="0" applyNumberFormat="0" applyFont="0" applyFill="0" applyBorder="0" applyProtection="0">
      <alignment vertical="center"/>
    </xf>
    <xf numFmtId="265" fontId="7" fillId="0" borderId="2"/>
    <xf numFmtId="265" fontId="7" fillId="0" borderId="2"/>
    <xf numFmtId="265" fontId="7" fillId="0" borderId="2"/>
    <xf numFmtId="38" fontId="76" fillId="0" borderId="0" applyFont="0" applyFill="0" applyBorder="0" applyAlignment="0" applyProtection="0">
      <alignment vertical="center"/>
    </xf>
    <xf numFmtId="176" fontId="76" fillId="0" borderId="0" applyFont="0" applyFill="0" applyBorder="0" applyAlignment="0" applyProtection="0">
      <alignment vertical="center"/>
    </xf>
    <xf numFmtId="38" fontId="76" fillId="0" borderId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7" fillId="0" borderId="0"/>
    <xf numFmtId="176" fontId="138" fillId="4" borderId="17" applyFont="0" applyFill="0" applyBorder="0" applyAlignment="0" applyProtection="0">
      <alignment vertical="center"/>
      <protection locked="0"/>
    </xf>
    <xf numFmtId="0" fontId="11" fillId="0" borderId="0" applyFont="0" applyFill="0" applyBorder="0" applyAlignment="0" applyProtection="0"/>
    <xf numFmtId="183" fontId="14" fillId="0" borderId="0" applyFont="0" applyFill="0" applyBorder="0" applyAlignment="0" applyProtection="0"/>
    <xf numFmtId="208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208" fontId="14" fillId="0" borderId="0">
      <protection locked="0"/>
    </xf>
    <xf numFmtId="207" fontId="6" fillId="0" borderId="0" applyFill="0" applyBorder="0" applyProtection="0">
      <alignment vertical="center"/>
    </xf>
    <xf numFmtId="42" fontId="6" fillId="0" borderId="0" applyFont="0" applyFill="0" applyBorder="0" applyAlignment="0" applyProtection="0">
      <alignment vertical="center"/>
    </xf>
    <xf numFmtId="207" fontId="6" fillId="0" borderId="0" applyFill="0" applyBorder="0" applyProtection="0">
      <alignment vertical="center"/>
    </xf>
    <xf numFmtId="207" fontId="6" fillId="0" borderId="0" applyFill="0" applyBorder="0" applyProtection="0">
      <alignment vertical="center"/>
    </xf>
    <xf numFmtId="207" fontId="6" fillId="0" borderId="0" applyFill="0" applyBorder="0" applyProtection="0">
      <alignment vertical="center"/>
    </xf>
    <xf numFmtId="42" fontId="6" fillId="0" borderId="0" applyFont="0" applyFill="0" applyBorder="0" applyAlignment="0" applyProtection="0"/>
    <xf numFmtId="0" fontId="14" fillId="0" borderId="0" applyFont="0" applyFill="0" applyBorder="0" applyAlignment="0" applyProtection="0"/>
    <xf numFmtId="266" fontId="76" fillId="0" borderId="0">
      <protection locked="0"/>
    </xf>
    <xf numFmtId="208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208" fontId="14" fillId="0" borderId="0">
      <protection locked="0"/>
    </xf>
    <xf numFmtId="40" fontId="14" fillId="0" borderId="0">
      <protection locked="0"/>
    </xf>
    <xf numFmtId="0" fontId="139" fillId="31" borderId="34" applyNumberFormat="0" applyProtection="0">
      <alignment horizontal="right"/>
    </xf>
    <xf numFmtId="0" fontId="6" fillId="0" borderId="0">
      <alignment vertical="center"/>
    </xf>
    <xf numFmtId="0" fontId="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4" fillId="0" borderId="0"/>
    <xf numFmtId="0" fontId="43" fillId="0" borderId="0">
      <alignment vertical="center"/>
    </xf>
    <xf numFmtId="0" fontId="14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37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2" applyNumberFormat="0" applyFill="0" applyProtection="0">
      <alignment vertical="center"/>
    </xf>
    <xf numFmtId="0" fontId="6" fillId="0" borderId="2" applyNumberFormat="0" applyFill="0" applyProtection="0">
      <alignment vertical="center"/>
    </xf>
    <xf numFmtId="0" fontId="11" fillId="0" borderId="13">
      <alignment horizontal="center" vertical="center" wrapText="1"/>
    </xf>
    <xf numFmtId="267" fontId="76" fillId="0" borderId="0">
      <protection locked="0"/>
    </xf>
    <xf numFmtId="268" fontId="76" fillId="0" borderId="0">
      <protection locked="0"/>
    </xf>
    <xf numFmtId="0" fontId="14" fillId="0" borderId="0"/>
    <xf numFmtId="38" fontId="45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43" fillId="0" borderId="0">
      <alignment vertical="center"/>
    </xf>
    <xf numFmtId="1" fontId="14" fillId="0" borderId="0">
      <alignment vertical="center"/>
    </xf>
    <xf numFmtId="41" fontId="6" fillId="0" borderId="0" applyFont="0" applyFill="0" applyBorder="0" applyAlignment="0" applyProtection="0"/>
    <xf numFmtId="0" fontId="14" fillId="0" borderId="0"/>
    <xf numFmtId="0" fontId="1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06">
    <xf numFmtId="0" fontId="0" fillId="0" borderId="0" xfId="0"/>
    <xf numFmtId="0" fontId="109" fillId="0" borderId="0" xfId="0" applyFont="1" applyAlignment="1">
      <alignment vertical="center"/>
    </xf>
    <xf numFmtId="41" fontId="140" fillId="0" borderId="0" xfId="0" applyNumberFormat="1" applyFont="1" applyAlignment="1">
      <alignment vertical="center"/>
    </xf>
    <xf numFmtId="0" fontId="59" fillId="0" borderId="0" xfId="0" applyFont="1" applyAlignment="1">
      <alignment horizontal="center" vertical="center"/>
    </xf>
    <xf numFmtId="180" fontId="59" fillId="0" borderId="0" xfId="0" applyNumberFormat="1" applyFont="1" applyAlignment="1">
      <alignment horizontal="right" vertical="center"/>
    </xf>
    <xf numFmtId="176" fontId="59" fillId="0" borderId="0" xfId="0" applyNumberFormat="1" applyFont="1" applyAlignment="1">
      <alignment vertical="center"/>
    </xf>
    <xf numFmtId="176" fontId="59" fillId="0" borderId="0" xfId="0" applyNumberFormat="1" applyFont="1" applyAlignment="1">
      <alignment horizontal="center" vertical="center"/>
    </xf>
    <xf numFmtId="0" fontId="59" fillId="0" borderId="0" xfId="0" applyFont="1" applyAlignment="1">
      <alignment vertical="center"/>
    </xf>
    <xf numFmtId="0" fontId="142" fillId="0" borderId="0" xfId="0" applyFont="1" applyAlignment="1">
      <alignment vertical="center"/>
    </xf>
    <xf numFmtId="176" fontId="142" fillId="32" borderId="2" xfId="0" applyNumberFormat="1" applyFont="1" applyFill="1" applyBorder="1" applyAlignment="1">
      <alignment horizontal="center" vertical="center"/>
    </xf>
    <xf numFmtId="176" fontId="144" fillId="0" borderId="0" xfId="0" applyNumberFormat="1" applyFont="1" applyAlignment="1">
      <alignment vertical="center"/>
    </xf>
    <xf numFmtId="0" fontId="143" fillId="0" borderId="0" xfId="0" applyFont="1" applyAlignment="1">
      <alignment vertical="center"/>
    </xf>
    <xf numFmtId="0" fontId="143" fillId="32" borderId="0" xfId="0" applyFont="1" applyFill="1" applyAlignment="1">
      <alignment vertical="center"/>
    </xf>
    <xf numFmtId="176" fontId="109" fillId="0" borderId="0" xfId="0" applyNumberFormat="1" applyFont="1" applyAlignment="1">
      <alignment vertical="center"/>
    </xf>
    <xf numFmtId="176" fontId="109" fillId="0" borderId="0" xfId="0" applyNumberFormat="1" applyFont="1" applyAlignment="1">
      <alignment horizontal="center" vertical="center"/>
    </xf>
    <xf numFmtId="0" fontId="109" fillId="0" borderId="0" xfId="0" applyFont="1" applyBorder="1" applyAlignment="1">
      <alignment horizontal="center" vertical="center"/>
    </xf>
    <xf numFmtId="0" fontId="109" fillId="0" borderId="0" xfId="0" applyFont="1" applyAlignment="1">
      <alignment horizontal="center" vertical="center"/>
    </xf>
    <xf numFmtId="180" fontId="109" fillId="0" borderId="0" xfId="0" applyNumberFormat="1" applyFont="1" applyAlignment="1">
      <alignment horizontal="right" vertical="center"/>
    </xf>
    <xf numFmtId="0" fontId="143" fillId="0" borderId="2" xfId="0" applyFont="1" applyBorder="1" applyAlignment="1">
      <alignment vertical="center"/>
    </xf>
    <xf numFmtId="0" fontId="143" fillId="0" borderId="2" xfId="0" applyFont="1" applyBorder="1" applyAlignment="1">
      <alignment horizontal="center" vertical="center"/>
    </xf>
    <xf numFmtId="182" fontId="142" fillId="0" borderId="2" xfId="0" applyNumberFormat="1" applyFont="1" applyFill="1" applyBorder="1" applyAlignment="1">
      <alignment horizontal="center" vertical="center" wrapText="1"/>
    </xf>
    <xf numFmtId="176" fontId="143" fillId="0" borderId="2" xfId="0" applyNumberFormat="1" applyFont="1" applyBorder="1" applyAlignment="1">
      <alignment horizontal="right" vertical="center"/>
    </xf>
    <xf numFmtId="0" fontId="143" fillId="32" borderId="2" xfId="0" applyFont="1" applyFill="1" applyBorder="1" applyAlignment="1" applyProtection="1">
      <alignment vertical="center"/>
    </xf>
    <xf numFmtId="0" fontId="142" fillId="32" borderId="2" xfId="163" applyFont="1" applyFill="1" applyBorder="1" applyAlignment="1">
      <alignment horizontal="center" vertical="center" wrapText="1"/>
    </xf>
    <xf numFmtId="0" fontId="145" fillId="32" borderId="2" xfId="163" applyFont="1" applyFill="1" applyBorder="1" applyAlignment="1">
      <alignment horizontal="center" vertical="center"/>
    </xf>
    <xf numFmtId="182" fontId="142" fillId="32" borderId="2" xfId="0" applyNumberFormat="1" applyFont="1" applyFill="1" applyBorder="1" applyAlignment="1">
      <alignment horizontal="center" vertical="center" wrapText="1"/>
    </xf>
    <xf numFmtId="0" fontId="142" fillId="32" borderId="2" xfId="0" applyFont="1" applyFill="1" applyBorder="1" applyAlignment="1">
      <alignment horizontal="center" vertical="center"/>
    </xf>
    <xf numFmtId="176" fontId="142" fillId="32" borderId="2" xfId="0" applyNumberFormat="1" applyFont="1" applyFill="1" applyBorder="1" applyAlignment="1">
      <alignment horizontal="right" vertical="center"/>
    </xf>
    <xf numFmtId="0" fontId="143" fillId="0" borderId="2" xfId="0" applyFont="1" applyFill="1" applyBorder="1" applyAlignment="1" applyProtection="1">
      <alignment vertical="center"/>
    </xf>
    <xf numFmtId="0" fontId="142" fillId="0" borderId="2" xfId="163" applyFont="1" applyFill="1" applyBorder="1" applyAlignment="1">
      <alignment horizontal="center" vertical="center" wrapText="1"/>
    </xf>
    <xf numFmtId="0" fontId="145" fillId="0" borderId="2" xfId="163" applyFont="1" applyFill="1" applyBorder="1" applyAlignment="1">
      <alignment horizontal="center" vertical="center"/>
    </xf>
    <xf numFmtId="0" fontId="142" fillId="0" borderId="2" xfId="0" applyFont="1" applyFill="1" applyBorder="1" applyAlignment="1">
      <alignment horizontal="center" vertical="center"/>
    </xf>
    <xf numFmtId="176" fontId="142" fillId="0" borderId="2" xfId="0" applyNumberFormat="1" applyFont="1" applyFill="1" applyBorder="1" applyAlignment="1">
      <alignment horizontal="right" vertical="center"/>
    </xf>
    <xf numFmtId="176" fontId="142" fillId="0" borderId="2" xfId="0" applyNumberFormat="1" applyFont="1" applyFill="1" applyBorder="1" applyAlignment="1">
      <alignment horizontal="center" vertical="center"/>
    </xf>
    <xf numFmtId="182" fontId="142" fillId="5" borderId="2" xfId="0" applyNumberFormat="1" applyFont="1" applyFill="1" applyBorder="1" applyAlignment="1">
      <alignment horizontal="center" vertical="center" wrapText="1"/>
    </xf>
    <xf numFmtId="176" fontId="142" fillId="5" borderId="2" xfId="0" applyNumberFormat="1" applyFont="1" applyFill="1" applyBorder="1" applyAlignment="1">
      <alignment horizontal="center" vertical="center"/>
    </xf>
    <xf numFmtId="176" fontId="142" fillId="5" borderId="2" xfId="0" applyNumberFormat="1" applyFont="1" applyFill="1" applyBorder="1" applyAlignment="1">
      <alignment horizontal="right" vertical="center"/>
    </xf>
    <xf numFmtId="41" fontId="144" fillId="32" borderId="0" xfId="0" applyNumberFormat="1" applyFont="1" applyFill="1" applyAlignment="1">
      <alignment vertical="center"/>
    </xf>
    <xf numFmtId="41" fontId="144" fillId="0" borderId="0" xfId="0" applyNumberFormat="1" applyFont="1" applyAlignment="1">
      <alignment vertical="center"/>
    </xf>
    <xf numFmtId="41" fontId="109" fillId="0" borderId="0" xfId="0" applyNumberFormat="1" applyFont="1" applyBorder="1" applyAlignment="1">
      <alignment horizontal="center" vertical="center"/>
    </xf>
    <xf numFmtId="41" fontId="140" fillId="0" borderId="2" xfId="0" applyNumberFormat="1" applyFont="1" applyBorder="1" applyAlignment="1">
      <alignment vertical="center"/>
    </xf>
    <xf numFmtId="0" fontId="140" fillId="0" borderId="2" xfId="0" applyFont="1" applyBorder="1" applyAlignment="1">
      <alignment horizontal="center" vertical="center"/>
    </xf>
    <xf numFmtId="176" fontId="140" fillId="0" borderId="2" xfId="0" applyNumberFormat="1" applyFont="1" applyFill="1" applyBorder="1" applyAlignment="1">
      <alignment horizontal="center" vertical="center" wrapText="1"/>
    </xf>
    <xf numFmtId="41" fontId="140" fillId="0" borderId="2" xfId="0" applyNumberFormat="1" applyFont="1" applyFill="1" applyBorder="1" applyAlignment="1">
      <alignment horizontal="center" vertical="center" wrapText="1"/>
    </xf>
    <xf numFmtId="176" fontId="140" fillId="0" borderId="2" xfId="0" applyNumberFormat="1" applyFont="1" applyBorder="1" applyAlignment="1">
      <alignment horizontal="right" vertical="center"/>
    </xf>
    <xf numFmtId="41" fontId="59" fillId="32" borderId="2" xfId="0" applyNumberFormat="1" applyFont="1" applyFill="1" applyBorder="1" applyAlignment="1">
      <alignment horizontal="left" vertical="center"/>
    </xf>
    <xf numFmtId="0" fontId="59" fillId="32" borderId="2" xfId="0" applyFont="1" applyFill="1" applyBorder="1" applyAlignment="1">
      <alignment horizontal="center" vertical="center"/>
    </xf>
    <xf numFmtId="176" fontId="59" fillId="32" borderId="2" xfId="0" applyNumberFormat="1" applyFont="1" applyFill="1" applyBorder="1" applyAlignment="1">
      <alignment horizontal="center" vertical="center" wrapText="1"/>
    </xf>
    <xf numFmtId="176" fontId="59" fillId="32" borderId="2" xfId="0" applyNumberFormat="1" applyFont="1" applyFill="1" applyBorder="1" applyAlignment="1">
      <alignment horizontal="right" vertical="center"/>
    </xf>
    <xf numFmtId="41" fontId="59" fillId="0" borderId="2" xfId="0" applyNumberFormat="1" applyFont="1" applyFill="1" applyBorder="1" applyAlignment="1">
      <alignment horizontal="left" vertical="center"/>
    </xf>
    <xf numFmtId="0" fontId="59" fillId="0" borderId="2" xfId="0" applyFont="1" applyBorder="1" applyAlignment="1">
      <alignment horizontal="center" vertical="center"/>
    </xf>
    <xf numFmtId="176" fontId="59" fillId="0" borderId="2" xfId="0" applyNumberFormat="1" applyFont="1" applyFill="1" applyBorder="1" applyAlignment="1">
      <alignment horizontal="center" vertical="center" wrapText="1"/>
    </xf>
    <xf numFmtId="176" fontId="59" fillId="0" borderId="2" xfId="0" applyNumberFormat="1" applyFont="1" applyBorder="1" applyAlignment="1">
      <alignment horizontal="right" vertical="center"/>
    </xf>
    <xf numFmtId="176" fontId="142" fillId="0" borderId="2" xfId="0" applyNumberFormat="1" applyFont="1" applyBorder="1" applyAlignment="1">
      <alignment horizontal="right" vertical="center"/>
    </xf>
    <xf numFmtId="176" fontId="142" fillId="0" borderId="2" xfId="0" applyNumberFormat="1" applyFont="1" applyBorder="1" applyAlignment="1">
      <alignment horizontal="center" vertical="center"/>
    </xf>
    <xf numFmtId="0" fontId="59" fillId="0" borderId="2" xfId="0" applyFont="1" applyFill="1" applyBorder="1" applyAlignment="1">
      <alignment horizontal="center" vertical="center"/>
    </xf>
    <xf numFmtId="176" fontId="59" fillId="0" borderId="2" xfId="0" applyNumberFormat="1" applyFont="1" applyFill="1" applyBorder="1" applyAlignment="1">
      <alignment horizontal="right" vertical="center"/>
    </xf>
    <xf numFmtId="0" fontId="92" fillId="0" borderId="0" xfId="2902" applyFont="1" applyFill="1" applyAlignment="1">
      <alignment vertical="center"/>
    </xf>
    <xf numFmtId="0" fontId="148" fillId="0" borderId="0" xfId="2902" applyFont="1" applyFill="1" applyBorder="1" applyAlignment="1">
      <alignment horizontal="center" vertical="center"/>
    </xf>
    <xf numFmtId="0" fontId="92" fillId="0" borderId="0" xfId="2902" applyFont="1" applyFill="1" applyAlignment="1">
      <alignment horizontal="center" vertical="center"/>
    </xf>
    <xf numFmtId="0" fontId="92" fillId="0" borderId="42" xfId="2902" applyFont="1" applyFill="1" applyBorder="1" applyAlignment="1">
      <alignment horizontal="center" vertical="center"/>
    </xf>
    <xf numFmtId="0" fontId="92" fillId="0" borderId="42" xfId="2902" applyFont="1" applyFill="1" applyBorder="1" applyAlignment="1">
      <alignment horizontal="right" vertical="center"/>
    </xf>
    <xf numFmtId="269" fontId="149" fillId="0" borderId="43" xfId="2903" applyNumberFormat="1" applyFont="1" applyFill="1" applyBorder="1" applyAlignment="1">
      <alignment horizontal="left" vertical="center" shrinkToFit="1"/>
    </xf>
    <xf numFmtId="269" fontId="148" fillId="0" borderId="44" xfId="2904" applyNumberFormat="1" applyFont="1" applyFill="1" applyBorder="1" applyAlignment="1">
      <alignment vertical="center"/>
    </xf>
    <xf numFmtId="49" fontId="148" fillId="0" borderId="44" xfId="2904" applyNumberFormat="1" applyFont="1" applyFill="1" applyBorder="1" applyAlignment="1">
      <alignment horizontal="center" vertical="center"/>
    </xf>
    <xf numFmtId="49" fontId="148" fillId="0" borderId="44" xfId="2904" applyNumberFormat="1" applyFont="1" applyFill="1" applyBorder="1" applyAlignment="1">
      <alignment horizontal="center" vertical="center" shrinkToFit="1"/>
    </xf>
    <xf numFmtId="41" fontId="148" fillId="0" borderId="44" xfId="2905" applyFont="1" applyFill="1" applyBorder="1" applyAlignment="1">
      <alignment vertical="center" shrinkToFit="1"/>
    </xf>
    <xf numFmtId="0" fontId="150" fillId="0" borderId="45" xfId="2904" applyFont="1" applyFill="1" applyBorder="1" applyAlignment="1">
      <alignment horizontal="center" vertical="center" shrinkToFit="1"/>
    </xf>
    <xf numFmtId="41" fontId="148" fillId="0" borderId="0" xfId="2904" applyNumberFormat="1" applyFont="1" applyFill="1" applyAlignment="1">
      <alignment horizontal="center" vertical="center"/>
    </xf>
    <xf numFmtId="0" fontId="148" fillId="0" borderId="0" xfId="2904" applyFont="1" applyFill="1" applyAlignment="1">
      <alignment vertical="center"/>
    </xf>
    <xf numFmtId="41" fontId="148" fillId="0" borderId="0" xfId="2904" applyNumberFormat="1" applyFont="1" applyFill="1" applyAlignment="1">
      <alignment vertical="center"/>
    </xf>
    <xf numFmtId="2" fontId="148" fillId="0" borderId="0" xfId="2904" applyNumberFormat="1" applyFont="1" applyFill="1" applyAlignment="1">
      <alignment vertical="center"/>
    </xf>
    <xf numFmtId="269" fontId="17" fillId="0" borderId="12" xfId="2903" applyNumberFormat="1" applyFont="1" applyFill="1" applyBorder="1" applyAlignment="1">
      <alignment horizontal="left" vertical="center" shrinkToFit="1"/>
    </xf>
    <xf numFmtId="0" fontId="92" fillId="0" borderId="13" xfId="2904" applyFont="1" applyFill="1" applyBorder="1" applyAlignment="1">
      <alignment vertical="center" shrinkToFit="1"/>
    </xf>
    <xf numFmtId="49" fontId="92" fillId="0" borderId="13" xfId="2904" applyNumberFormat="1" applyFont="1" applyFill="1" applyBorder="1" applyAlignment="1">
      <alignment horizontal="center" vertical="center"/>
    </xf>
    <xf numFmtId="49" fontId="92" fillId="0" borderId="13" xfId="2904" applyNumberFormat="1" applyFont="1" applyFill="1" applyBorder="1" applyAlignment="1">
      <alignment horizontal="center" vertical="center" shrinkToFit="1"/>
    </xf>
    <xf numFmtId="41" fontId="92" fillId="0" borderId="13" xfId="2905" applyNumberFormat="1" applyFont="1" applyFill="1" applyBorder="1" applyAlignment="1">
      <alignment vertical="center" shrinkToFit="1"/>
    </xf>
    <xf numFmtId="41" fontId="92" fillId="0" borderId="13" xfId="2905" applyNumberFormat="1" applyFont="1" applyFill="1" applyBorder="1" applyAlignment="1">
      <alignment horizontal="right" vertical="center" shrinkToFit="1"/>
    </xf>
    <xf numFmtId="0" fontId="4" fillId="0" borderId="46" xfId="2904" applyFont="1" applyFill="1" applyBorder="1" applyAlignment="1">
      <alignment horizontal="center" vertical="center" shrinkToFit="1"/>
    </xf>
    <xf numFmtId="41" fontId="92" fillId="0" borderId="0" xfId="2904" applyNumberFormat="1" applyFont="1" applyFill="1" applyAlignment="1">
      <alignment horizontal="center" vertical="center"/>
    </xf>
    <xf numFmtId="0" fontId="92" fillId="0" borderId="0" xfId="2904" applyFont="1" applyFill="1" applyAlignment="1">
      <alignment vertical="center"/>
    </xf>
    <xf numFmtId="41" fontId="92" fillId="0" borderId="0" xfId="2904" applyNumberFormat="1" applyFont="1" applyFill="1" applyAlignment="1">
      <alignment vertical="center"/>
    </xf>
    <xf numFmtId="2" fontId="92" fillId="0" borderId="0" xfId="2904" applyNumberFormat="1" applyFont="1" applyFill="1" applyAlignment="1">
      <alignment vertical="center"/>
    </xf>
    <xf numFmtId="0" fontId="92" fillId="0" borderId="12" xfId="2904" applyFont="1" applyFill="1" applyBorder="1" applyAlignment="1">
      <alignment horizontal="left" vertical="center"/>
    </xf>
    <xf numFmtId="41" fontId="8" fillId="0" borderId="13" xfId="2659" applyFont="1" applyBorder="1" applyAlignment="1">
      <alignment horizontal="left" vertical="center" shrinkToFit="1"/>
    </xf>
    <xf numFmtId="0" fontId="92" fillId="0" borderId="12" xfId="2904" applyFont="1" applyFill="1" applyBorder="1" applyAlignment="1">
      <alignment vertical="center"/>
    </xf>
    <xf numFmtId="0" fontId="92" fillId="0" borderId="13" xfId="2904" applyFont="1" applyFill="1" applyBorder="1" applyAlignment="1">
      <alignment vertical="center"/>
    </xf>
    <xf numFmtId="269" fontId="149" fillId="0" borderId="12" xfId="2903" applyNumberFormat="1" applyFont="1" applyFill="1" applyBorder="1" applyAlignment="1">
      <alignment horizontal="left" vertical="center" shrinkToFit="1"/>
    </xf>
    <xf numFmtId="269" fontId="148" fillId="0" borderId="13" xfId="2904" applyNumberFormat="1" applyFont="1" applyFill="1" applyBorder="1" applyAlignment="1">
      <alignment vertical="center" shrinkToFit="1"/>
    </xf>
    <xf numFmtId="49" fontId="148" fillId="0" borderId="13" xfId="2904" applyNumberFormat="1" applyFont="1" applyFill="1" applyBorder="1" applyAlignment="1">
      <alignment horizontal="center" vertical="center"/>
    </xf>
    <xf numFmtId="49" fontId="148" fillId="0" borderId="13" xfId="2904" applyNumberFormat="1" applyFont="1" applyFill="1" applyBorder="1" applyAlignment="1">
      <alignment horizontal="center" vertical="center" shrinkToFit="1"/>
    </xf>
    <xf numFmtId="41" fontId="148" fillId="0" borderId="13" xfId="2905" applyFont="1" applyFill="1" applyBorder="1" applyAlignment="1">
      <alignment vertical="center" shrinkToFit="1"/>
    </xf>
    <xf numFmtId="0" fontId="150" fillId="0" borderId="46" xfId="2904" applyFont="1" applyFill="1" applyBorder="1" applyAlignment="1">
      <alignment horizontal="center" vertical="center" shrinkToFit="1"/>
    </xf>
    <xf numFmtId="0" fontId="148" fillId="0" borderId="13" xfId="2904" applyFont="1" applyFill="1" applyBorder="1" applyAlignment="1">
      <alignment vertical="center"/>
    </xf>
    <xf numFmtId="0" fontId="148" fillId="0" borderId="13" xfId="2904" applyFont="1" applyFill="1" applyBorder="1" applyAlignment="1">
      <alignment horizontal="center" vertical="center"/>
    </xf>
    <xf numFmtId="0" fontId="150" fillId="0" borderId="46" xfId="2904" applyFont="1" applyFill="1" applyBorder="1" applyAlignment="1">
      <alignment horizontal="center" vertical="center"/>
    </xf>
    <xf numFmtId="0" fontId="92" fillId="0" borderId="13" xfId="2904" applyFont="1" applyFill="1" applyBorder="1" applyAlignment="1">
      <alignment horizontal="center" vertical="center"/>
    </xf>
    <xf numFmtId="0" fontId="92" fillId="0" borderId="13" xfId="2904" applyFont="1" applyFill="1" applyBorder="1" applyAlignment="1">
      <alignment horizontal="right" vertical="center"/>
    </xf>
    <xf numFmtId="0" fontId="4" fillId="0" borderId="46" xfId="2904" applyFont="1" applyFill="1" applyBorder="1" applyAlignment="1">
      <alignment horizontal="center" vertical="center"/>
    </xf>
    <xf numFmtId="0" fontId="4" fillId="0" borderId="46" xfId="2904" applyFont="1" applyFill="1" applyBorder="1" applyAlignment="1">
      <alignment vertical="center"/>
    </xf>
    <xf numFmtId="0" fontId="92" fillId="0" borderId="47" xfId="2904" applyFont="1" applyFill="1" applyBorder="1" applyAlignment="1">
      <alignment vertical="center"/>
    </xf>
    <xf numFmtId="0" fontId="92" fillId="0" borderId="14" xfId="2904" applyFont="1" applyFill="1" applyBorder="1" applyAlignment="1">
      <alignment vertical="center"/>
    </xf>
    <xf numFmtId="0" fontId="92" fillId="0" borderId="14" xfId="2904" applyFont="1" applyFill="1" applyBorder="1" applyAlignment="1">
      <alignment horizontal="center" vertical="center"/>
    </xf>
    <xf numFmtId="41" fontId="92" fillId="0" borderId="14" xfId="2905" applyNumberFormat="1" applyFont="1" applyFill="1" applyBorder="1" applyAlignment="1">
      <alignment vertical="center" shrinkToFit="1"/>
    </xf>
    <xf numFmtId="41" fontId="92" fillId="0" borderId="14" xfId="2905" applyNumberFormat="1" applyFont="1" applyFill="1" applyBorder="1" applyAlignment="1">
      <alignment horizontal="right" vertical="center" shrinkToFit="1"/>
    </xf>
    <xf numFmtId="0" fontId="4" fillId="0" borderId="48" xfId="2904" applyFont="1" applyFill="1" applyBorder="1" applyAlignment="1">
      <alignment vertical="center"/>
    </xf>
    <xf numFmtId="269" fontId="148" fillId="0" borderId="13" xfId="2904" applyNumberFormat="1" applyFont="1" applyFill="1" applyBorder="1" applyAlignment="1">
      <alignment vertical="center"/>
    </xf>
    <xf numFmtId="0" fontId="148" fillId="0" borderId="46" xfId="2904" applyFont="1" applyFill="1" applyBorder="1" applyAlignment="1">
      <alignment horizontal="center" vertical="center" shrinkToFit="1"/>
    </xf>
    <xf numFmtId="269" fontId="17" fillId="0" borderId="13" xfId="2903" applyNumberFormat="1" applyFont="1" applyFill="1" applyBorder="1" applyAlignment="1">
      <alignment horizontal="left" vertical="center" shrinkToFit="1"/>
    </xf>
    <xf numFmtId="0" fontId="92" fillId="0" borderId="46" xfId="2904" applyFont="1" applyFill="1" applyBorder="1" applyAlignment="1">
      <alignment horizontal="center" vertical="center" shrinkToFit="1"/>
    </xf>
    <xf numFmtId="0" fontId="92" fillId="0" borderId="0" xfId="2904" applyFont="1" applyFill="1" applyAlignment="1">
      <alignment horizontal="right" vertical="center"/>
    </xf>
    <xf numFmtId="0" fontId="4" fillId="0" borderId="0" xfId="2904" applyFont="1" applyFill="1" applyAlignment="1">
      <alignment vertical="center"/>
    </xf>
    <xf numFmtId="176" fontId="151" fillId="0" borderId="0" xfId="0" applyNumberFormat="1" applyFont="1" applyAlignment="1">
      <alignment horizontal="center" vertical="center"/>
    </xf>
    <xf numFmtId="176" fontId="152" fillId="0" borderId="2" xfId="0" applyNumberFormat="1" applyFont="1" applyBorder="1" applyAlignment="1">
      <alignment horizontal="center" vertical="center"/>
    </xf>
    <xf numFmtId="176" fontId="151" fillId="32" borderId="2" xfId="0" applyNumberFormat="1" applyFont="1" applyFill="1" applyBorder="1" applyAlignment="1">
      <alignment horizontal="center" vertical="center"/>
    </xf>
    <xf numFmtId="176" fontId="151" fillId="0" borderId="2" xfId="0" applyNumberFormat="1" applyFont="1" applyFill="1" applyBorder="1" applyAlignment="1">
      <alignment horizontal="center" vertical="center"/>
    </xf>
    <xf numFmtId="270" fontId="151" fillId="5" borderId="2" xfId="0" applyNumberFormat="1" applyFont="1" applyFill="1" applyBorder="1" applyAlignment="1">
      <alignment horizontal="center" vertical="center"/>
    </xf>
    <xf numFmtId="0" fontId="1" fillId="0" borderId="0" xfId="2907" applyFont="1">
      <alignment vertical="center"/>
    </xf>
    <xf numFmtId="0" fontId="1" fillId="0" borderId="0" xfId="2907">
      <alignment vertical="center"/>
    </xf>
    <xf numFmtId="0" fontId="1" fillId="0" borderId="2" xfId="2907" applyBorder="1">
      <alignment vertical="center"/>
    </xf>
    <xf numFmtId="0" fontId="156" fillId="0" borderId="2" xfId="2907" applyFont="1" applyBorder="1" applyAlignment="1">
      <alignment horizontal="center" vertical="center" wrapText="1"/>
    </xf>
    <xf numFmtId="0" fontId="154" fillId="0" borderId="2" xfId="2907" applyFont="1" applyBorder="1" applyAlignment="1">
      <alignment horizontal="justify" vertical="center" wrapText="1"/>
    </xf>
    <xf numFmtId="3" fontId="157" fillId="0" borderId="2" xfId="2907" applyNumberFormat="1" applyFont="1" applyBorder="1" applyAlignment="1">
      <alignment horizontal="right" vertical="center" wrapText="1"/>
    </xf>
    <xf numFmtId="3" fontId="154" fillId="0" borderId="2" xfId="2907" applyNumberFormat="1" applyFont="1" applyBorder="1" applyAlignment="1">
      <alignment horizontal="right" vertical="center" wrapText="1"/>
    </xf>
    <xf numFmtId="0" fontId="156" fillId="0" borderId="2" xfId="2907" applyFont="1" applyBorder="1" applyAlignment="1">
      <alignment horizontal="justify" vertical="center" wrapText="1"/>
    </xf>
    <xf numFmtId="0" fontId="156" fillId="33" borderId="2" xfId="2907" applyFont="1" applyFill="1" applyBorder="1" applyAlignment="1">
      <alignment horizontal="center" vertical="center" wrapText="1"/>
    </xf>
    <xf numFmtId="0" fontId="154" fillId="33" borderId="2" xfId="2907" applyFont="1" applyFill="1" applyBorder="1" applyAlignment="1">
      <alignment horizontal="justify" vertical="center" wrapText="1"/>
    </xf>
    <xf numFmtId="176" fontId="28" fillId="0" borderId="0" xfId="2910" applyNumberFormat="1" applyFont="1" applyAlignment="1">
      <alignment vertical="center"/>
    </xf>
    <xf numFmtId="176" fontId="160" fillId="0" borderId="0" xfId="2910" applyNumberFormat="1" applyFont="1" applyAlignment="1">
      <alignment vertical="center"/>
    </xf>
    <xf numFmtId="0" fontId="160" fillId="0" borderId="7" xfId="2910" applyFont="1" applyFill="1" applyBorder="1" applyAlignment="1" applyProtection="1">
      <alignment horizontal="center" vertical="center"/>
    </xf>
    <xf numFmtId="1" fontId="161" fillId="5" borderId="2" xfId="2911" applyNumberFormat="1" applyFont="1" applyFill="1" applyBorder="1">
      <alignment vertical="center"/>
    </xf>
    <xf numFmtId="1" fontId="162" fillId="5" borderId="2" xfId="2912" applyNumberFormat="1" applyFont="1" applyFill="1" applyBorder="1" applyAlignment="1" applyProtection="1">
      <alignment horizontal="center" vertical="center"/>
    </xf>
    <xf numFmtId="41" fontId="162" fillId="5" borderId="2" xfId="2913" applyFont="1" applyFill="1" applyBorder="1" applyAlignment="1" applyProtection="1">
      <alignment vertical="center"/>
    </xf>
    <xf numFmtId="255" fontId="162" fillId="5" borderId="2" xfId="2913" applyNumberFormat="1" applyFont="1" applyFill="1" applyBorder="1" applyAlignment="1" applyProtection="1">
      <alignment horizontal="center" vertical="center"/>
    </xf>
    <xf numFmtId="1" fontId="28" fillId="0" borderId="0" xfId="2912" applyFont="1" applyFill="1">
      <alignment vertical="center"/>
    </xf>
    <xf numFmtId="1" fontId="162" fillId="5" borderId="2" xfId="2911" applyNumberFormat="1" applyFont="1" applyFill="1" applyBorder="1">
      <alignment vertical="center"/>
    </xf>
    <xf numFmtId="41" fontId="162" fillId="5" borderId="2" xfId="2913" quotePrefix="1" applyFont="1" applyFill="1" applyBorder="1" applyAlignment="1">
      <alignment horizontal="center" vertical="center" wrapText="1"/>
    </xf>
    <xf numFmtId="176" fontId="162" fillId="5" borderId="2" xfId="2911" applyNumberFormat="1" applyFont="1" applyFill="1" applyBorder="1">
      <alignment vertical="center"/>
    </xf>
    <xf numFmtId="41" fontId="162" fillId="5" borderId="2" xfId="2913" applyFont="1" applyFill="1" applyBorder="1" applyAlignment="1">
      <alignment vertical="center" wrapText="1"/>
    </xf>
    <xf numFmtId="207" fontId="162" fillId="5" borderId="2" xfId="2914" applyNumberFormat="1" applyFont="1" applyFill="1" applyBorder="1" applyAlignment="1">
      <alignment horizontal="center" vertical="center"/>
    </xf>
    <xf numFmtId="207" fontId="28" fillId="0" borderId="0" xfId="2914" applyNumberFormat="1" applyFont="1" applyFill="1" applyAlignment="1">
      <alignment vertical="center"/>
    </xf>
    <xf numFmtId="1" fontId="162" fillId="5" borderId="50" xfId="2911" applyNumberFormat="1" applyFont="1" applyFill="1" applyBorder="1" applyAlignment="1">
      <alignment vertical="center"/>
    </xf>
    <xf numFmtId="207" fontId="162" fillId="5" borderId="2" xfId="2914" applyNumberFormat="1" applyFont="1" applyFill="1" applyBorder="1" applyAlignment="1">
      <alignment horizontal="center" vertical="center" wrapText="1"/>
    </xf>
    <xf numFmtId="1" fontId="162" fillId="5" borderId="2" xfId="2911" applyNumberFormat="1" applyFont="1" applyFill="1" applyBorder="1" applyAlignment="1">
      <alignment horizontal="center" vertical="center"/>
    </xf>
    <xf numFmtId="255" fontId="162" fillId="5" borderId="2" xfId="2914" applyNumberFormat="1" applyFont="1" applyFill="1" applyBorder="1" applyAlignment="1">
      <alignment horizontal="center" vertical="center" shrinkToFit="1"/>
    </xf>
    <xf numFmtId="207" fontId="162" fillId="5" borderId="2" xfId="2911" applyNumberFormat="1" applyFont="1" applyFill="1" applyBorder="1">
      <alignment vertical="center"/>
    </xf>
    <xf numFmtId="207" fontId="162" fillId="5" borderId="2" xfId="2915" applyNumberFormat="1" applyFont="1" applyFill="1" applyBorder="1" applyAlignment="1">
      <alignment horizontal="center" vertical="center" wrapText="1"/>
    </xf>
    <xf numFmtId="207" fontId="160" fillId="0" borderId="0" xfId="2914" applyNumberFormat="1" applyFont="1" applyFill="1" applyAlignment="1">
      <alignment vertical="center"/>
    </xf>
    <xf numFmtId="41" fontId="28" fillId="0" borderId="0" xfId="2659" applyFont="1" applyFill="1" applyAlignment="1">
      <alignment vertical="center" wrapText="1"/>
    </xf>
    <xf numFmtId="207" fontId="28" fillId="0" borderId="0" xfId="2914" applyNumberFormat="1" applyFont="1" applyFill="1" applyAlignment="1">
      <alignment horizontal="center" vertical="center"/>
    </xf>
    <xf numFmtId="207" fontId="28" fillId="0" borderId="0" xfId="2914" applyNumberFormat="1" applyFont="1" applyFill="1" applyAlignment="1">
      <alignment vertical="center" shrinkToFit="1"/>
    </xf>
    <xf numFmtId="207" fontId="28" fillId="0" borderId="0" xfId="2914" applyNumberFormat="1" applyFont="1" applyFill="1" applyAlignment="1">
      <alignment horizontal="center" vertical="center" shrinkToFit="1"/>
    </xf>
    <xf numFmtId="1" fontId="142" fillId="0" borderId="2" xfId="0" applyNumberFormat="1" applyFont="1" applyFill="1" applyBorder="1" applyAlignment="1" applyProtection="1">
      <alignment vertical="center"/>
    </xf>
    <xf numFmtId="1" fontId="142" fillId="0" borderId="2" xfId="0" applyNumberFormat="1" applyFont="1" applyFill="1" applyBorder="1" applyAlignment="1" applyProtection="1">
      <alignment horizontal="center" vertical="center"/>
    </xf>
    <xf numFmtId="41" fontId="162" fillId="5" borderId="2" xfId="2908" applyFont="1" applyFill="1" applyBorder="1" applyAlignment="1" applyProtection="1">
      <alignment vertical="center"/>
    </xf>
    <xf numFmtId="41" fontId="162" fillId="5" borderId="2" xfId="2908" applyFont="1" applyFill="1" applyBorder="1" applyAlignment="1">
      <alignment horizontal="center" vertical="center"/>
    </xf>
    <xf numFmtId="38" fontId="162" fillId="5" borderId="2" xfId="2911" applyNumberFormat="1" applyFont="1" applyFill="1" applyBorder="1" applyAlignment="1">
      <alignment horizontal="center" vertical="center"/>
    </xf>
    <xf numFmtId="41" fontId="8" fillId="0" borderId="13" xfId="2908" applyFont="1" applyBorder="1" applyAlignment="1">
      <alignment horizontal="left" vertical="center" shrinkToFit="1"/>
    </xf>
    <xf numFmtId="41" fontId="92" fillId="0" borderId="13" xfId="2908" applyFont="1" applyFill="1" applyBorder="1" applyAlignment="1">
      <alignment vertical="center"/>
    </xf>
    <xf numFmtId="0" fontId="4" fillId="0" borderId="51" xfId="2904" applyFont="1" applyFill="1" applyBorder="1" applyAlignment="1">
      <alignment horizontal="center" vertical="center" shrinkToFit="1"/>
    </xf>
    <xf numFmtId="41" fontId="163" fillId="0" borderId="2" xfId="2916" applyFont="1" applyBorder="1" applyAlignment="1">
      <alignment horizontal="right" vertical="center" shrinkToFit="1"/>
    </xf>
    <xf numFmtId="41" fontId="164" fillId="0" borderId="2" xfId="2916" applyFont="1" applyBorder="1" applyAlignment="1">
      <alignment horizontal="right" vertical="center" shrinkToFit="1"/>
    </xf>
    <xf numFmtId="1" fontId="143" fillId="0" borderId="2" xfId="0" applyNumberFormat="1" applyFont="1" applyFill="1" applyBorder="1" applyAlignment="1" applyProtection="1">
      <alignment vertical="center"/>
    </xf>
    <xf numFmtId="41" fontId="142" fillId="5" borderId="2" xfId="0" applyNumberFormat="1" applyFont="1" applyFill="1" applyBorder="1" applyAlignment="1">
      <alignment horizontal="right" vertical="center"/>
    </xf>
    <xf numFmtId="41" fontId="142" fillId="0" borderId="0" xfId="2908" applyFont="1" applyAlignment="1">
      <alignment vertical="center"/>
    </xf>
    <xf numFmtId="41" fontId="59" fillId="0" borderId="1" xfId="0" applyNumberFormat="1" applyFont="1" applyFill="1" applyBorder="1" applyAlignment="1">
      <alignment horizontal="center" vertical="center"/>
    </xf>
    <xf numFmtId="41" fontId="59" fillId="0" borderId="4" xfId="0" applyNumberFormat="1" applyFont="1" applyFill="1" applyBorder="1" applyAlignment="1">
      <alignment horizontal="center" vertical="center"/>
    </xf>
    <xf numFmtId="0" fontId="146" fillId="0" borderId="0" xfId="0" applyFont="1" applyBorder="1" applyAlignment="1">
      <alignment horizontal="center" vertical="center"/>
    </xf>
    <xf numFmtId="0" fontId="146" fillId="0" borderId="0" xfId="0" applyFont="1" applyAlignment="1">
      <alignment vertical="center"/>
    </xf>
    <xf numFmtId="176" fontId="142" fillId="32" borderId="2" xfId="0" applyNumberFormat="1" applyFont="1" applyFill="1" applyBorder="1" applyAlignment="1">
      <alignment horizontal="center" vertical="center"/>
    </xf>
    <xf numFmtId="0" fontId="142" fillId="32" borderId="2" xfId="0" applyFont="1" applyFill="1" applyBorder="1" applyAlignment="1">
      <alignment horizontal="center" vertical="center"/>
    </xf>
    <xf numFmtId="176" fontId="140" fillId="0" borderId="2" xfId="0" applyNumberFormat="1" applyFont="1" applyBorder="1" applyAlignment="1">
      <alignment horizontal="center" vertical="center"/>
    </xf>
    <xf numFmtId="41" fontId="142" fillId="32" borderId="2" xfId="0" applyNumberFormat="1" applyFont="1" applyFill="1" applyBorder="1" applyAlignment="1">
      <alignment horizontal="center" vertical="center"/>
    </xf>
    <xf numFmtId="180" fontId="142" fillId="32" borderId="2" xfId="0" applyNumberFormat="1" applyFont="1" applyFill="1" applyBorder="1" applyAlignment="1">
      <alignment horizontal="center" vertical="center"/>
    </xf>
    <xf numFmtId="0" fontId="142" fillId="32" borderId="2" xfId="0" applyFont="1" applyFill="1" applyBorder="1" applyAlignment="1">
      <alignment vertical="center"/>
    </xf>
    <xf numFmtId="1" fontId="142" fillId="0" borderId="1" xfId="0" applyNumberFormat="1" applyFont="1" applyFill="1" applyBorder="1" applyAlignment="1" applyProtection="1">
      <alignment horizontal="center" vertical="center"/>
    </xf>
    <xf numFmtId="1" fontId="142" fillId="0" borderId="8" xfId="0" applyNumberFormat="1" applyFont="1" applyFill="1" applyBorder="1" applyAlignment="1" applyProtection="1">
      <alignment horizontal="center" vertical="center"/>
    </xf>
    <xf numFmtId="1" fontId="142" fillId="0" borderId="4" xfId="0" applyNumberFormat="1" applyFont="1" applyFill="1" applyBorder="1" applyAlignment="1" applyProtection="1">
      <alignment horizontal="center" vertical="center"/>
    </xf>
    <xf numFmtId="0" fontId="141" fillId="0" borderId="0" xfId="0" applyFont="1" applyBorder="1" applyAlignment="1">
      <alignment horizontal="center" vertical="center"/>
    </xf>
    <xf numFmtId="176" fontId="151" fillId="32" borderId="2" xfId="0" applyNumberFormat="1" applyFont="1" applyFill="1" applyBorder="1" applyAlignment="1">
      <alignment horizontal="center" vertical="center"/>
    </xf>
    <xf numFmtId="0" fontId="151" fillId="32" borderId="2" xfId="0" applyFont="1" applyFill="1" applyBorder="1" applyAlignment="1">
      <alignment horizontal="center" vertical="center"/>
    </xf>
    <xf numFmtId="0" fontId="147" fillId="0" borderId="35" xfId="2902" applyFont="1" applyFill="1" applyBorder="1" applyAlignment="1">
      <alignment horizontal="center" vertical="center"/>
    </xf>
    <xf numFmtId="0" fontId="147" fillId="0" borderId="36" xfId="2902" applyFont="1" applyFill="1" applyBorder="1" applyAlignment="1">
      <alignment horizontal="center" vertical="center"/>
    </xf>
    <xf numFmtId="0" fontId="147" fillId="0" borderId="37" xfId="2902" applyFont="1" applyFill="1" applyBorder="1" applyAlignment="1">
      <alignment horizontal="center" vertical="center"/>
    </xf>
    <xf numFmtId="0" fontId="92" fillId="0" borderId="38" xfId="2902" applyFont="1" applyFill="1" applyBorder="1" applyAlignment="1">
      <alignment horizontal="center" vertical="center"/>
    </xf>
    <xf numFmtId="0" fontId="92" fillId="0" borderId="41" xfId="2902" applyFont="1" applyFill="1" applyBorder="1" applyAlignment="1">
      <alignment horizontal="center" vertical="center"/>
    </xf>
    <xf numFmtId="0" fontId="92" fillId="0" borderId="39" xfId="2902" applyFont="1" applyFill="1" applyBorder="1" applyAlignment="1">
      <alignment horizontal="center" vertical="center"/>
    </xf>
    <xf numFmtId="0" fontId="92" fillId="0" borderId="40" xfId="2902" applyFont="1" applyFill="1" applyBorder="1" applyAlignment="1">
      <alignment horizontal="center" vertical="center"/>
    </xf>
    <xf numFmtId="0" fontId="4" fillId="0" borderId="38" xfId="2902" applyFont="1" applyFill="1" applyBorder="1" applyAlignment="1">
      <alignment horizontal="center" vertical="center"/>
    </xf>
    <xf numFmtId="0" fontId="4" fillId="0" borderId="41" xfId="2902" applyFont="1" applyFill="1" applyBorder="1" applyAlignment="1">
      <alignment horizontal="center" vertical="center"/>
    </xf>
    <xf numFmtId="41" fontId="158" fillId="0" borderId="49" xfId="2659" applyFont="1" applyFill="1" applyBorder="1" applyAlignment="1" applyProtection="1">
      <alignment horizontal="left" vertical="center"/>
    </xf>
    <xf numFmtId="0" fontId="28" fillId="0" borderId="49" xfId="2909" applyFont="1" applyBorder="1" applyAlignment="1">
      <alignment vertical="center"/>
    </xf>
    <xf numFmtId="41" fontId="160" fillId="0" borderId="2" xfId="2659" applyFont="1" applyFill="1" applyBorder="1" applyAlignment="1" applyProtection="1">
      <alignment horizontal="center" vertical="center"/>
    </xf>
    <xf numFmtId="37" fontId="160" fillId="0" borderId="2" xfId="2910" applyNumberFormat="1" applyFont="1" applyFill="1" applyBorder="1" applyAlignment="1" applyProtection="1">
      <alignment horizontal="center" vertical="center"/>
    </xf>
    <xf numFmtId="0" fontId="160" fillId="0" borderId="1" xfId="2910" applyFont="1" applyFill="1" applyBorder="1" applyAlignment="1" applyProtection="1">
      <alignment horizontal="center" vertical="center"/>
    </xf>
    <xf numFmtId="0" fontId="28" fillId="0" borderId="4" xfId="2909" applyFont="1" applyBorder="1" applyAlignment="1">
      <alignment horizontal="center" vertical="center"/>
    </xf>
    <xf numFmtId="0" fontId="160" fillId="0" borderId="7" xfId="2909" applyFont="1" applyBorder="1" applyAlignment="1">
      <alignment horizontal="center" vertical="center"/>
    </xf>
    <xf numFmtId="0" fontId="160" fillId="0" borderId="41" xfId="2909" applyFont="1" applyBorder="1" applyAlignment="1">
      <alignment horizontal="center" vertical="center"/>
    </xf>
    <xf numFmtId="0" fontId="160" fillId="0" borderId="2" xfId="2910" applyFont="1" applyFill="1" applyBorder="1" applyAlignment="1" applyProtection="1">
      <alignment horizontal="center" vertical="center"/>
    </xf>
    <xf numFmtId="0" fontId="1" fillId="0" borderId="7" xfId="2907" applyBorder="1" applyAlignment="1">
      <alignment horizontal="center" vertical="center"/>
    </xf>
    <xf numFmtId="0" fontId="1" fillId="0" borderId="41" xfId="2907" applyBorder="1" applyAlignment="1">
      <alignment horizontal="center" vertical="center"/>
    </xf>
    <xf numFmtId="0" fontId="156" fillId="0" borderId="2" xfId="2907" applyFont="1" applyBorder="1" applyAlignment="1">
      <alignment horizontal="center" vertical="center" wrapText="1"/>
    </xf>
    <xf numFmtId="0" fontId="154" fillId="0" borderId="2" xfId="2907" applyFont="1" applyBorder="1" applyAlignment="1">
      <alignment horizontal="justify" vertical="center" wrapText="1"/>
    </xf>
    <xf numFmtId="0" fontId="153" fillId="0" borderId="7" xfId="2907" applyFont="1" applyBorder="1" applyAlignment="1">
      <alignment horizontal="center" vertical="center"/>
    </xf>
    <xf numFmtId="0" fontId="154" fillId="0" borderId="2" xfId="2907" applyFont="1" applyBorder="1" applyAlignment="1">
      <alignment horizontal="right" vertical="center" wrapText="1"/>
    </xf>
    <xf numFmtId="0" fontId="155" fillId="0" borderId="2" xfId="2907" applyFont="1" applyBorder="1" applyAlignment="1">
      <alignment horizontal="center" vertical="center" wrapText="1"/>
    </xf>
  </cellXfs>
  <cellStyles count="2918">
    <cellStyle name=" " xfId="206"/>
    <cellStyle name="          _x000d__x000a_386grabber=vga.3gr_x000d__x000a_" xfId="7"/>
    <cellStyle name=" _97연말" xfId="160"/>
    <cellStyle name=" _97연말_토목내역서(전체분)" xfId="159"/>
    <cellStyle name=" _97연말1" xfId="158"/>
    <cellStyle name=" _97연말1_토목내역서(전체분)" xfId="157"/>
    <cellStyle name=" _Book1" xfId="156"/>
    <cellStyle name=" _Book1_토목내역서(전체분)" xfId="155"/>
    <cellStyle name=" _토목내역서(전체분)" xfId="154"/>
    <cellStyle name="#" xfId="153"/>
    <cellStyle name="# 2" xfId="152"/>
    <cellStyle name="# 2 2" xfId="151"/>
    <cellStyle name="# 3" xfId="150"/>
    <cellStyle name="#,##0" xfId="149"/>
    <cellStyle name="#,##0 2" xfId="148"/>
    <cellStyle name="#,##0 2 2" xfId="147"/>
    <cellStyle name="#,##0 2 3" xfId="146"/>
    <cellStyle name="#,##0.0" xfId="145"/>
    <cellStyle name="#,##0.00" xfId="205"/>
    <cellStyle name="#,##0.000" xfId="144"/>
    <cellStyle name="#,##0_원심농축기 원가계산(시설공사 최종)" xfId="143"/>
    <cellStyle name="#_목차 " xfId="8"/>
    <cellStyle name="$" xfId="142"/>
    <cellStyle name="$_db진흥" xfId="141"/>
    <cellStyle name="$_SE40" xfId="140"/>
    <cellStyle name="$_견적2" xfId="139"/>
    <cellStyle name="$_기아" xfId="138"/>
    <cellStyle name="(##.00)" xfId="137"/>
    <cellStyle name="(△콤마)" xfId="136"/>
    <cellStyle name="(백분율)" xfId="204"/>
    <cellStyle name="(콤마)" xfId="203"/>
    <cellStyle name="(표준)" xfId="9"/>
    <cellStyle name="(표준) 2" xfId="202"/>
    <cellStyle name="(표준) 2 2" xfId="201"/>
    <cellStyle name="(표준) 2 3" xfId="200"/>
    <cellStyle name="(표준) 2 4" xfId="199"/>
    <cellStyle name="?? [0]_????? " xfId="10"/>
    <cellStyle name="??&amp;O?&amp;H?_x0008__x000f__x0007_?_x0007__x0001__x0001_" xfId="11"/>
    <cellStyle name="??&amp;O?&amp;H?_x0008_??_x0007__x0001__x0001_" xfId="12"/>
    <cellStyle name="??_????? " xfId="13"/>
    <cellStyle name="?W?_laroux" xfId="198"/>
    <cellStyle name="?珠??? " xfId="197"/>
    <cellStyle name="_0501 계약내역서" xfId="196"/>
    <cellStyle name="_0501 계약내역서 2" xfId="195"/>
    <cellStyle name="_0501 계약내역서_0501 설계변경내역서" xfId="135"/>
    <cellStyle name="_0501 계약내역서_0501 설계변경내역서 2" xfId="194"/>
    <cellStyle name="_0501 계약내역서_0501 설계변경내역서_0501 설계변경내역서" xfId="193"/>
    <cellStyle name="_0501 계약내역서_0501 설계변경내역서_0501 설계변경내역서 2" xfId="192"/>
    <cellStyle name="_0501 계약내역서_0501 설계변경내역서_0501 설계변경내역서_설계변경내역서(수정)-8월12접수" xfId="191"/>
    <cellStyle name="_0501 계약내역서_0501 설계변경내역서_0501 설계변경내역서_설계변경내역서(수정)-8월12접수 2" xfId="134"/>
    <cellStyle name="_0501 계약내역서_설계변경내역서(수정)-8월12접수" xfId="190"/>
    <cellStyle name="_0501 계약내역서_설계변경내역서(수정)-8월12접수 2" xfId="189"/>
    <cellStyle name="_0501 설계변경내역서" xfId="188"/>
    <cellStyle name="_0501 설계변경내역서 2" xfId="187"/>
    <cellStyle name="_0501 설계변경내역서_0501 설계변경내역서" xfId="186"/>
    <cellStyle name="_0501 설계변경내역서_0501 설계변경내역서 2" xfId="185"/>
    <cellStyle name="_0501 설계변경내역서_0501 설계변경내역서_0501 설계변경내역서" xfId="133"/>
    <cellStyle name="_0501 설계변경내역서_0501 설계변경내역서_0501 설계변경내역서 2" xfId="184"/>
    <cellStyle name="_0501 설계변경내역서_0501 설계변경내역서_0501 설계변경내역서_설계변경내역서(수정)-8월12접수" xfId="183"/>
    <cellStyle name="_0501 설계변경내역서_0501 설계변경내역서_0501 설계변경내역서_설계변경내역서(수정)-8월12접수 2" xfId="182"/>
    <cellStyle name="_0501 설계변경내역서_설계변경내역서(수정)-8월12접수" xfId="181"/>
    <cellStyle name="_0501 설계변경내역서_설계변경내역서(수정)-8월12접수 2" xfId="132"/>
    <cellStyle name="_2005년도 유량계 교체" xfId="180"/>
    <cellStyle name="_2005년도 유량계 교체 2" xfId="179"/>
    <cellStyle name="_2005년도 유량계 교체_2005년도 유량계 교체공사" xfId="178"/>
    <cellStyle name="_2005년도 유량계 교체_2005년도 유량계 교체공사 2" xfId="177"/>
    <cellStyle name="_2005년도 유량계 교체_2005년도 유량계 교체공사(편집1)" xfId="176"/>
    <cellStyle name="_2005년도 유량계 교체_2005년도 유량계 교체공사(편집1) 2" xfId="175"/>
    <cellStyle name="_2-4.상반기실적부문별요약" xfId="174"/>
    <cellStyle name="_2-4.상반기실적부문별요약(표지및목차포함)" xfId="131"/>
    <cellStyle name="_2-4.상반기실적부문별요약(표지및목차포함)_1" xfId="173"/>
    <cellStyle name="_2-4.상반기실적부문별요약_1" xfId="172"/>
    <cellStyle name="_'99상반기경영개선활동결과(게시용)" xfId="171"/>
    <cellStyle name="_Book1" xfId="170"/>
    <cellStyle name="_건축전기공사(통합0731)" xfId="169"/>
    <cellStyle name="_견적(서전기전)" xfId="168"/>
    <cellStyle name="_견적서(혜명)" xfId="167"/>
    <cellStyle name="_경영개선활동상반기실적(990708)" xfId="130"/>
    <cellStyle name="_경영개선활동상반기실적(990708)_1" xfId="129"/>
    <cellStyle name="_경영개선활동상반기실적(990708)_2" xfId="166"/>
    <cellStyle name="_경영개선활성화방안(990802)" xfId="128"/>
    <cellStyle name="_경영개선활성화방안(990802)_1" xfId="165"/>
    <cellStyle name="_경주산내하수종말처리장계장공사1(2001-11-09)" xfId="164"/>
    <cellStyle name="_계측기설계서(2006.02.24)" xfId="207"/>
    <cellStyle name="_계측기설계서(2006.02.24) 2" xfId="208"/>
    <cellStyle name="_계측기설계서(2006.03.07)" xfId="209"/>
    <cellStyle name="_계측기설계서(2006.03.07) 2" xfId="210"/>
    <cellStyle name="_계측기설계서(2006.03.08)" xfId="211"/>
    <cellStyle name="_계측기설계서(2006.03.08) 2" xfId="212"/>
    <cellStyle name="_공사원가계산 제비율 적용기준(예)(1)" xfId="213"/>
    <cellStyle name="_내역서" xfId="214"/>
    <cellStyle name="_내역서(수정)" xfId="215"/>
    <cellStyle name="_내역서-인수증압(3HP)" xfId="216"/>
    <cellStyle name="_당우교(변경내역서)" xfId="217"/>
    <cellStyle name="_민원관련 2단계 수도부지 정비공사" xfId="218"/>
    <cellStyle name="_민원관련 2단계 수도부지 정비공사 2" xfId="219"/>
    <cellStyle name="_방도교가설공사변경내역서" xfId="220"/>
    <cellStyle name="_변경내역서(총괄5회, 최종계약)" xfId="221"/>
    <cellStyle name="_별첨(계획서및실적서양식)" xfId="222"/>
    <cellStyle name="_별첨(계획서및실적서양식)_1" xfId="223"/>
    <cellStyle name="_사진대지" xfId="224"/>
    <cellStyle name="_사진대지_1" xfId="225"/>
    <cellStyle name="_상수도(대홍)" xfId="226"/>
    <cellStyle name="_상수도(대홍)_각사별 원가배분(04.02월)" xfId="227"/>
    <cellStyle name="_상수도(대홍)_각사별 원가배분(04.02월)_내역서(전체,1회변경)-최종" xfId="228"/>
    <cellStyle name="_상수도(대홍)_각사별 원가배분(04.02월)_내역서(전체,1회변경)-최종_원심탈수기 설계내역서" xfId="229"/>
    <cellStyle name="_상수도(대홍)_각사별 원가배분(04.02월)_원심탈수기 설계내역서" xfId="230"/>
    <cellStyle name="_상수도(대홍)_각사별 원가배분(04.04월)" xfId="231"/>
    <cellStyle name="_상수도(대홍)_각사별 원가배분(04.04월)_내역서(전체,1회변경)-최종" xfId="232"/>
    <cellStyle name="_상수도(대홍)_각사별 원가배분(04.04월)_내역서(전체,1회변경)-최종_원심탈수기 설계내역서" xfId="233"/>
    <cellStyle name="_상수도(대홍)_각사별 원가배분(04.04월)_원심탈수기 설계내역서" xfId="234"/>
    <cellStyle name="_상수도(대홍)_각사별 원가배분(04.05월)" xfId="235"/>
    <cellStyle name="_상수도(대홍)_각사별 원가배분(04.05월)_내역서(전체,1회변경)-최종" xfId="236"/>
    <cellStyle name="_상수도(대홍)_각사별 원가배분(04.05월)_내역서(전체,1회변경)-최종_원심탈수기 설계내역서" xfId="237"/>
    <cellStyle name="_상수도(대홍)_각사별 원가배분(04.05월)_원심탈수기 설계내역서" xfId="238"/>
    <cellStyle name="_상수도(대홍)_경기북부2차도급내역(분류체계)" xfId="239"/>
    <cellStyle name="_상수도(대홍)_경기북부2차도급내역(분류체계)_각사별 원가배분(04.02월)" xfId="240"/>
    <cellStyle name="_상수도(대홍)_경기북부2차도급내역(분류체계)_각사별 원가배분(04.02월)_내역서(전체,1회변경)-최종" xfId="241"/>
    <cellStyle name="_상수도(대홍)_경기북부2차도급내역(분류체계)_각사별 원가배분(04.02월)_내역서(전체,1회변경)-최종_원심탈수기 설계내역서" xfId="242"/>
    <cellStyle name="_상수도(대홍)_경기북부2차도급내역(분류체계)_각사별 원가배분(04.02월)_원심탈수기 설계내역서" xfId="243"/>
    <cellStyle name="_상수도(대홍)_경기북부2차도급내역(분류체계)_각사별 원가배분(04.04월)" xfId="244"/>
    <cellStyle name="_상수도(대홍)_경기북부2차도급내역(분류체계)_각사별 원가배분(04.04월)_내역서(전체,1회변경)-최종" xfId="245"/>
    <cellStyle name="_상수도(대홍)_경기북부2차도급내역(분류체계)_각사별 원가배분(04.04월)_내역서(전체,1회변경)-최종_원심탈수기 설계내역서" xfId="246"/>
    <cellStyle name="_상수도(대홍)_경기북부2차도급내역(분류체계)_각사별 원가배분(04.04월)_원심탈수기 설계내역서" xfId="247"/>
    <cellStyle name="_상수도(대홍)_경기북부2차도급내역(분류체계)_각사별 원가배분(04.05월)" xfId="248"/>
    <cellStyle name="_상수도(대홍)_경기북부2차도급내역(분류체계)_각사별 원가배분(04.05월)_내역서(전체,1회변경)-최종" xfId="249"/>
    <cellStyle name="_상수도(대홍)_경기북부2차도급내역(분류체계)_각사별 원가배분(04.05월)_내역서(전체,1회변경)-최종_원심탈수기 설계내역서" xfId="250"/>
    <cellStyle name="_상수도(대홍)_경기북부2차도급내역(분류체계)_각사별 원가배분(04.05월)_원심탈수기 설계내역서" xfId="251"/>
    <cellStyle name="_상수도(대홍)_경기북부2차도급내역(분류체계)_내역서(전체,1회변경)-최종" xfId="252"/>
    <cellStyle name="_상수도(대홍)_경기북부2차도급내역(분류체계)_내역서(전체,1회변경)-최종_원심탈수기 설계내역서" xfId="253"/>
    <cellStyle name="_상수도(대홍)_경기북부2차도급내역(분류체계)_원심탈수기 설계내역서" xfId="254"/>
    <cellStyle name="_상수도(대홍)_경기북부2차도급내역(분류체계)_자금청구(2004년7월)" xfId="255"/>
    <cellStyle name="_상수도(대홍)_경기북부2차도급내역(분류체계)_자금청구(2004년7월)_원심탈수기 설계내역서" xfId="256"/>
    <cellStyle name="_상수도(대홍)_내역서(전체,1회변경)-최종" xfId="257"/>
    <cellStyle name="_상수도(대홍)_내역서(전체,1회변경)-최종_원심탈수기 설계내역서" xfId="258"/>
    <cellStyle name="_상수도(대홍)_도급내역서(1차계약분)" xfId="259"/>
    <cellStyle name="_상수도(대홍)_도급내역서(1차계약분)_각사별 원가배분(04.02월)" xfId="260"/>
    <cellStyle name="_상수도(대홍)_도급내역서(1차계약분)_각사별 원가배분(04.02월)_내역서(전체,1회변경)-최종" xfId="261"/>
    <cellStyle name="_상수도(대홍)_도급내역서(1차계약분)_각사별 원가배분(04.02월)_내역서(전체,1회변경)-최종_원심탈수기 설계내역서" xfId="262"/>
    <cellStyle name="_상수도(대홍)_도급내역서(1차계약분)_각사별 원가배분(04.02월)_원심탈수기 설계내역서" xfId="263"/>
    <cellStyle name="_상수도(대홍)_도급내역서(1차계약분)_각사별 원가배분(04.04월)" xfId="264"/>
    <cellStyle name="_상수도(대홍)_도급내역서(1차계약분)_각사별 원가배분(04.04월)_내역서(전체,1회변경)-최종" xfId="265"/>
    <cellStyle name="_상수도(대홍)_도급내역서(1차계약분)_각사별 원가배분(04.04월)_내역서(전체,1회변경)-최종_원심탈수기 설계내역서" xfId="266"/>
    <cellStyle name="_상수도(대홍)_도급내역서(1차계약분)_각사별 원가배분(04.04월)_원심탈수기 설계내역서" xfId="267"/>
    <cellStyle name="_상수도(대홍)_도급내역서(1차계약분)_각사별 원가배분(04.05월)" xfId="268"/>
    <cellStyle name="_상수도(대홍)_도급내역서(1차계약분)_각사별 원가배분(04.05월)_내역서(전체,1회변경)-최종" xfId="269"/>
    <cellStyle name="_상수도(대홍)_도급내역서(1차계약분)_각사별 원가배분(04.05월)_내역서(전체,1회변경)-최종_원심탈수기 설계내역서" xfId="270"/>
    <cellStyle name="_상수도(대홍)_도급내역서(1차계약분)_각사별 원가배분(04.05월)_원심탈수기 설계내역서" xfId="271"/>
    <cellStyle name="_상수도(대홍)_도급내역서(1차계약분)_내역서(전체,1회변경)-최종" xfId="272"/>
    <cellStyle name="_상수도(대홍)_도급내역서(1차계약분)_내역서(전체,1회변경)-최종_원심탈수기 설계내역서" xfId="273"/>
    <cellStyle name="_상수도(대홍)_도급내역서(1차계약분)_원심탈수기 설계내역서" xfId="274"/>
    <cellStyle name="_상수도(대홍)_도급내역서(1차계약분)_자금청구(2004년7월)" xfId="275"/>
    <cellStyle name="_상수도(대홍)_도급내역서(1차계약분)_자금청구(2004년7월)_원심탈수기 설계내역서" xfId="276"/>
    <cellStyle name="_상수도(대홍)_원심탈수기 설계내역서" xfId="277"/>
    <cellStyle name="_상수도(대홍)_자금청구(2004년7월)" xfId="278"/>
    <cellStyle name="_상수도(대홍)_자금청구(2004년7월)_원심탈수기 설계내역서" xfId="279"/>
    <cellStyle name="_설계내역서(2005.03.28)-성남에서(최종)" xfId="280"/>
    <cellStyle name="_소프트웨어" xfId="281"/>
    <cellStyle name="_앙성수량총괄(관수정)" xfId="282"/>
    <cellStyle name="_앙성수량총괄(관수정)_1" xfId="283"/>
    <cellStyle name="_앙성수량총괄(관수정)_2" xfId="284"/>
    <cellStyle name="_양식" xfId="285"/>
    <cellStyle name="_양식_1" xfId="286"/>
    <cellStyle name="_양식_2" xfId="287"/>
    <cellStyle name="_원가계산" xfId="288"/>
    <cellStyle name="_월곡배수지 내역서" xfId="289"/>
    <cellStyle name="_유첨3(서식)" xfId="290"/>
    <cellStyle name="_유첨3(서식)_1" xfId="291"/>
    <cellStyle name="_인원계획표 " xfId="14"/>
    <cellStyle name="_인원계획표  2" xfId="292"/>
    <cellStyle name="_인원계획표 _각사별 원가배분(04.02월)" xfId="293"/>
    <cellStyle name="_인원계획표 _각사별 원가배분(04.02월)_내역서(전체,1회변경)-최종" xfId="294"/>
    <cellStyle name="_인원계획표 _각사별 원가배분(04.02월)_내역서(전체,1회변경)-최종_원심탈수기 설계내역서" xfId="295"/>
    <cellStyle name="_인원계획표 _각사별 원가배분(04.02월)_원심탈수기 설계내역서" xfId="296"/>
    <cellStyle name="_인원계획표 _각사별 원가배분(04.04월)" xfId="297"/>
    <cellStyle name="_인원계획표 _각사별 원가배분(04.04월)_내역서(전체,1회변경)-최종" xfId="298"/>
    <cellStyle name="_인원계획표 _각사별 원가배분(04.04월)_내역서(전체,1회변경)-최종_원심탈수기 설계내역서" xfId="299"/>
    <cellStyle name="_인원계획표 _각사별 원가배분(04.04월)_원심탈수기 설계내역서" xfId="300"/>
    <cellStyle name="_인원계획표 _각사별 원가배분(04.05월)" xfId="301"/>
    <cellStyle name="_인원계획표 _각사별 원가배분(04.05월)_내역서(전체,1회변경)-최종" xfId="302"/>
    <cellStyle name="_인원계획표 _각사별 원가배분(04.05월)_내역서(전체,1회변경)-최종_원심탈수기 설계내역서" xfId="303"/>
    <cellStyle name="_인원계획표 _각사별 원가배분(04.05월)_원심탈수기 설계내역서" xfId="304"/>
    <cellStyle name="_인원계획표 _경기북부2차도급내역(분류체계)" xfId="305"/>
    <cellStyle name="_인원계획표 _경기북부2차도급내역(분류체계)_각사별 원가배분(04.02월)" xfId="306"/>
    <cellStyle name="_인원계획표 _경기북부2차도급내역(분류체계)_각사별 원가배분(04.02월)_내역서(전체,1회변경)-최종" xfId="307"/>
    <cellStyle name="_인원계획표 _경기북부2차도급내역(분류체계)_각사별 원가배분(04.02월)_내역서(전체,1회변경)-최종_원심탈수기 설계내역서" xfId="308"/>
    <cellStyle name="_인원계획표 _경기북부2차도급내역(분류체계)_각사별 원가배분(04.02월)_원심탈수기 설계내역서" xfId="309"/>
    <cellStyle name="_인원계획표 _경기북부2차도급내역(분류체계)_각사별 원가배분(04.04월)" xfId="310"/>
    <cellStyle name="_인원계획표 _경기북부2차도급내역(분류체계)_각사별 원가배분(04.04월)_내역서(전체,1회변경)-최종" xfId="311"/>
    <cellStyle name="_인원계획표 _경기북부2차도급내역(분류체계)_각사별 원가배분(04.04월)_내역서(전체,1회변경)-최종_원심탈수기 설계내역서" xfId="312"/>
    <cellStyle name="_인원계획표 _경기북부2차도급내역(분류체계)_각사별 원가배분(04.04월)_원심탈수기 설계내역서" xfId="313"/>
    <cellStyle name="_인원계획표 _경기북부2차도급내역(분류체계)_각사별 원가배분(04.05월)" xfId="314"/>
    <cellStyle name="_인원계획표 _경기북부2차도급내역(분류체계)_각사별 원가배분(04.05월)_내역서(전체,1회변경)-최종" xfId="315"/>
    <cellStyle name="_인원계획표 _경기북부2차도급내역(분류체계)_각사별 원가배분(04.05월)_내역서(전체,1회변경)-최종_원심탈수기 설계내역서" xfId="316"/>
    <cellStyle name="_인원계획표 _경기북부2차도급내역(분류체계)_각사별 원가배분(04.05월)_원심탈수기 설계내역서" xfId="317"/>
    <cellStyle name="_인원계획표 _경기북부2차도급내역(분류체계)_내역서(전체,1회변경)-최종" xfId="318"/>
    <cellStyle name="_인원계획표 _경기북부2차도급내역(분류체계)_내역서(전체,1회변경)-최종_원심탈수기 설계내역서" xfId="319"/>
    <cellStyle name="_인원계획표 _경기북부2차도급내역(분류체계)_원심탈수기 설계내역서" xfId="320"/>
    <cellStyle name="_인원계획표 _경기북부2차도급내역(분류체계)_자금청구(2004년7월)" xfId="321"/>
    <cellStyle name="_인원계획표 _경기북부2차도급내역(분류체계)_자금청구(2004년7월)_원심탈수기 설계내역서" xfId="322"/>
    <cellStyle name="_인원계획표 _내역서(전체,1회변경)-최종" xfId="323"/>
    <cellStyle name="_인원계획표 _내역서(전체,1회변경)-최종_원심탈수기 설계내역서" xfId="324"/>
    <cellStyle name="_인원계획표 _도급내역서(1차계약분)" xfId="325"/>
    <cellStyle name="_인원계획표 _도급내역서(1차계약분)_각사별 원가배분(04.02월)" xfId="326"/>
    <cellStyle name="_인원계획표 _도급내역서(1차계약분)_각사별 원가배분(04.02월)_내역서(전체,1회변경)-최종" xfId="327"/>
    <cellStyle name="_인원계획표 _도급내역서(1차계약분)_각사별 원가배분(04.02월)_내역서(전체,1회변경)-최종_원심탈수기 설계내역서" xfId="328"/>
    <cellStyle name="_인원계획표 _도급내역서(1차계약분)_각사별 원가배분(04.02월)_원심탈수기 설계내역서" xfId="329"/>
    <cellStyle name="_인원계획표 _도급내역서(1차계약분)_각사별 원가배분(04.04월)" xfId="330"/>
    <cellStyle name="_인원계획표 _도급내역서(1차계약분)_각사별 원가배분(04.04월)_내역서(전체,1회변경)-최종" xfId="331"/>
    <cellStyle name="_인원계획표 _도급내역서(1차계약분)_각사별 원가배분(04.04월)_내역서(전체,1회변경)-최종_원심탈수기 설계내역서" xfId="332"/>
    <cellStyle name="_인원계획표 _도급내역서(1차계약분)_각사별 원가배분(04.04월)_원심탈수기 설계내역서" xfId="333"/>
    <cellStyle name="_인원계획표 _도급내역서(1차계약분)_각사별 원가배분(04.05월)" xfId="334"/>
    <cellStyle name="_인원계획표 _도급내역서(1차계약분)_각사별 원가배분(04.05월)_내역서(전체,1회변경)-최종" xfId="335"/>
    <cellStyle name="_인원계획표 _도급내역서(1차계약분)_각사별 원가배분(04.05월)_내역서(전체,1회변경)-최종_원심탈수기 설계내역서" xfId="336"/>
    <cellStyle name="_인원계획표 _도급내역서(1차계약분)_각사별 원가배분(04.05월)_원심탈수기 설계내역서" xfId="337"/>
    <cellStyle name="_인원계획표 _도급내역서(1차계약분)_내역서(전체,1회변경)-최종" xfId="338"/>
    <cellStyle name="_인원계획표 _도급내역서(1차계약분)_내역서(전체,1회변경)-최종_원심탈수기 설계내역서" xfId="339"/>
    <cellStyle name="_인원계획표 _도급내역서(1차계약분)_원심탈수기 설계내역서" xfId="340"/>
    <cellStyle name="_인원계획표 _도급내역서(1차계약분)_자금청구(2004년7월)" xfId="341"/>
    <cellStyle name="_인원계획표 _도급내역서(1차계약분)_자금청구(2004년7월)_원심탈수기 설계내역서" xfId="342"/>
    <cellStyle name="_인원계획표 _원심탈수기 설계내역서" xfId="343"/>
    <cellStyle name="_인원계획표 _자금청구(2004년7월)" xfId="344"/>
    <cellStyle name="_인원계획표 _자금청구(2004년7월)_원심탈수기 설계내역서" xfId="345"/>
    <cellStyle name="_인원계획표 _적격 " xfId="15"/>
    <cellStyle name="_인원계획표 _적격  2" xfId="346"/>
    <cellStyle name="_인원계획표 _적격 _각사별 원가배분(04.02월)" xfId="347"/>
    <cellStyle name="_인원계획표 _적격 _각사별 원가배분(04.02월)_내역서(전체,1회변경)-최종" xfId="348"/>
    <cellStyle name="_인원계획표 _적격 _각사별 원가배분(04.02월)_내역서(전체,1회변경)-최종_원심탈수기 설계내역서" xfId="349"/>
    <cellStyle name="_인원계획표 _적격 _각사별 원가배분(04.02월)_원심탈수기 설계내역서" xfId="350"/>
    <cellStyle name="_인원계획표 _적격 _각사별 원가배분(04.04월)" xfId="351"/>
    <cellStyle name="_인원계획표 _적격 _각사별 원가배분(04.04월)_내역서(전체,1회변경)-최종" xfId="352"/>
    <cellStyle name="_인원계획표 _적격 _각사별 원가배분(04.04월)_내역서(전체,1회변경)-최종_원심탈수기 설계내역서" xfId="353"/>
    <cellStyle name="_인원계획표 _적격 _각사별 원가배분(04.04월)_원심탈수기 설계내역서" xfId="354"/>
    <cellStyle name="_인원계획표 _적격 _각사별 원가배분(04.05월)" xfId="355"/>
    <cellStyle name="_인원계획표 _적격 _각사별 원가배분(04.05월)_내역서(전체,1회변경)-최종" xfId="356"/>
    <cellStyle name="_인원계획표 _적격 _각사별 원가배분(04.05월)_내역서(전체,1회변경)-최종_원심탈수기 설계내역서" xfId="357"/>
    <cellStyle name="_인원계획표 _적격 _각사별 원가배분(04.05월)_원심탈수기 설계내역서" xfId="358"/>
    <cellStyle name="_인원계획표 _적격 _경기북부2차도급내역(분류체계)" xfId="359"/>
    <cellStyle name="_인원계획표 _적격 _경기북부2차도급내역(분류체계)_각사별 원가배분(04.02월)" xfId="360"/>
    <cellStyle name="_인원계획표 _적격 _경기북부2차도급내역(분류체계)_각사별 원가배분(04.02월)_내역서(전체,1회변경)-최종" xfId="361"/>
    <cellStyle name="_인원계획표 _적격 _경기북부2차도급내역(분류체계)_각사별 원가배분(04.02월)_내역서(전체,1회변경)-최종_원심탈수기 설계내역서" xfId="362"/>
    <cellStyle name="_인원계획표 _적격 _경기북부2차도급내역(분류체계)_각사별 원가배분(04.02월)_원심탈수기 설계내역서" xfId="363"/>
    <cellStyle name="_인원계획표 _적격 _경기북부2차도급내역(분류체계)_각사별 원가배분(04.04월)" xfId="364"/>
    <cellStyle name="_인원계획표 _적격 _경기북부2차도급내역(분류체계)_각사별 원가배분(04.04월)_내역서(전체,1회변경)-최종" xfId="365"/>
    <cellStyle name="_인원계획표 _적격 _경기북부2차도급내역(분류체계)_각사별 원가배분(04.04월)_내역서(전체,1회변경)-최종_원심탈수기 설계내역서" xfId="366"/>
    <cellStyle name="_인원계획표 _적격 _경기북부2차도급내역(분류체계)_각사별 원가배분(04.04월)_원심탈수기 설계내역서" xfId="367"/>
    <cellStyle name="_인원계획표 _적격 _경기북부2차도급내역(분류체계)_각사별 원가배분(04.05월)" xfId="368"/>
    <cellStyle name="_인원계획표 _적격 _경기북부2차도급내역(분류체계)_각사별 원가배분(04.05월)_내역서(전체,1회변경)-최종" xfId="369"/>
    <cellStyle name="_인원계획표 _적격 _경기북부2차도급내역(분류체계)_각사별 원가배분(04.05월)_내역서(전체,1회변경)-최종_원심탈수기 설계내역서" xfId="370"/>
    <cellStyle name="_인원계획표 _적격 _경기북부2차도급내역(분류체계)_각사별 원가배분(04.05월)_원심탈수기 설계내역서" xfId="371"/>
    <cellStyle name="_인원계획표 _적격 _경기북부2차도급내역(분류체계)_내역서(전체,1회변경)-최종" xfId="372"/>
    <cellStyle name="_인원계획표 _적격 _경기북부2차도급내역(분류체계)_내역서(전체,1회변경)-최종_원심탈수기 설계내역서" xfId="373"/>
    <cellStyle name="_인원계획표 _적격 _경기북부2차도급내역(분류체계)_원심탈수기 설계내역서" xfId="374"/>
    <cellStyle name="_인원계획표 _적격 _경기북부2차도급내역(분류체계)_자금청구(2004년7월)" xfId="375"/>
    <cellStyle name="_인원계획표 _적격 _경기북부2차도급내역(분류체계)_자금청구(2004년7월)_원심탈수기 설계내역서" xfId="376"/>
    <cellStyle name="_인원계획표 _적격 _내역서(전체,1회변경)-최종" xfId="377"/>
    <cellStyle name="_인원계획표 _적격 _내역서(전체,1회변경)-최종_원심탈수기 설계내역서" xfId="378"/>
    <cellStyle name="_인원계획표 _적격 _도급내역서(1차계약분)" xfId="379"/>
    <cellStyle name="_인원계획표 _적격 _도급내역서(1차계약분)_각사별 원가배분(04.02월)" xfId="380"/>
    <cellStyle name="_인원계획표 _적격 _도급내역서(1차계약분)_각사별 원가배분(04.02월)_내역서(전체,1회변경)-최종" xfId="381"/>
    <cellStyle name="_인원계획표 _적격 _도급내역서(1차계약분)_각사별 원가배분(04.02월)_내역서(전체,1회변경)-최종_원심탈수기 설계내역서" xfId="382"/>
    <cellStyle name="_인원계획표 _적격 _도급내역서(1차계약분)_각사별 원가배분(04.02월)_원심탈수기 설계내역서" xfId="383"/>
    <cellStyle name="_인원계획표 _적격 _도급내역서(1차계약분)_각사별 원가배분(04.04월)" xfId="384"/>
    <cellStyle name="_인원계획표 _적격 _도급내역서(1차계약분)_각사별 원가배분(04.04월)_내역서(전체,1회변경)-최종" xfId="385"/>
    <cellStyle name="_인원계획표 _적격 _도급내역서(1차계약분)_각사별 원가배분(04.04월)_내역서(전체,1회변경)-최종_원심탈수기 설계내역서" xfId="386"/>
    <cellStyle name="_인원계획표 _적격 _도급내역서(1차계약분)_각사별 원가배분(04.04월)_원심탈수기 설계내역서" xfId="387"/>
    <cellStyle name="_인원계획표 _적격 _도급내역서(1차계약분)_각사별 원가배분(04.05월)" xfId="388"/>
    <cellStyle name="_인원계획표 _적격 _도급내역서(1차계약분)_각사별 원가배분(04.05월)_내역서(전체,1회변경)-최종" xfId="389"/>
    <cellStyle name="_인원계획표 _적격 _도급내역서(1차계약분)_각사별 원가배분(04.05월)_내역서(전체,1회변경)-최종_원심탈수기 설계내역서" xfId="390"/>
    <cellStyle name="_인원계획표 _적격 _도급내역서(1차계약분)_각사별 원가배분(04.05월)_원심탈수기 설계내역서" xfId="391"/>
    <cellStyle name="_인원계획표 _적격 _도급내역서(1차계약분)_내역서(전체,1회변경)-최종" xfId="392"/>
    <cellStyle name="_인원계획표 _적격 _도급내역서(1차계약분)_내역서(전체,1회변경)-최종_원심탈수기 설계내역서" xfId="393"/>
    <cellStyle name="_인원계획표 _적격 _도급내역서(1차계약분)_원심탈수기 설계내역서" xfId="394"/>
    <cellStyle name="_인원계획표 _적격 _도급내역서(1차계약분)_자금청구(2004년7월)" xfId="395"/>
    <cellStyle name="_인원계획표 _적격 _도급내역서(1차계약분)_자금청구(2004년7월)_원심탈수기 설계내역서" xfId="396"/>
    <cellStyle name="_인원계획표 _적격 _원심탈수기 설계내역서" xfId="397"/>
    <cellStyle name="_인원계획표 _적격 _자금청구(2004년7월)" xfId="398"/>
    <cellStyle name="_인원계획표 _적격 _자금청구(2004년7월)_원심탈수기 설계내역서" xfId="399"/>
    <cellStyle name="_입찰표지 " xfId="16"/>
    <cellStyle name="_입찰표지  2" xfId="400"/>
    <cellStyle name="_입찰표지 _각사별 원가배분(04.02월)" xfId="401"/>
    <cellStyle name="_입찰표지 _각사별 원가배분(04.02월)_내역서(전체,1회변경)-최종" xfId="402"/>
    <cellStyle name="_입찰표지 _각사별 원가배분(04.02월)_내역서(전체,1회변경)-최종_원심탈수기 설계내역서" xfId="403"/>
    <cellStyle name="_입찰표지 _각사별 원가배분(04.02월)_원심탈수기 설계내역서" xfId="404"/>
    <cellStyle name="_입찰표지 _각사별 원가배분(04.04월)" xfId="405"/>
    <cellStyle name="_입찰표지 _각사별 원가배분(04.04월)_내역서(전체,1회변경)-최종" xfId="406"/>
    <cellStyle name="_입찰표지 _각사별 원가배분(04.04월)_내역서(전체,1회변경)-최종_원심탈수기 설계내역서" xfId="407"/>
    <cellStyle name="_입찰표지 _각사별 원가배분(04.04월)_원심탈수기 설계내역서" xfId="408"/>
    <cellStyle name="_입찰표지 _각사별 원가배분(04.05월)" xfId="409"/>
    <cellStyle name="_입찰표지 _각사별 원가배분(04.05월)_내역서(전체,1회변경)-최종" xfId="410"/>
    <cellStyle name="_입찰표지 _각사별 원가배분(04.05월)_내역서(전체,1회변경)-최종_원심탈수기 설계내역서" xfId="411"/>
    <cellStyle name="_입찰표지 _각사별 원가배분(04.05월)_원심탈수기 설계내역서" xfId="412"/>
    <cellStyle name="_입찰표지 _경기북부2차도급내역(분류체계)" xfId="413"/>
    <cellStyle name="_입찰표지 _경기북부2차도급내역(분류체계)_각사별 원가배분(04.02월)" xfId="414"/>
    <cellStyle name="_입찰표지 _경기북부2차도급내역(분류체계)_각사별 원가배분(04.02월)_내역서(전체,1회변경)-최종" xfId="415"/>
    <cellStyle name="_입찰표지 _경기북부2차도급내역(분류체계)_각사별 원가배분(04.02월)_내역서(전체,1회변경)-최종_원심탈수기 설계내역서" xfId="416"/>
    <cellStyle name="_입찰표지 _경기북부2차도급내역(분류체계)_각사별 원가배분(04.02월)_원심탈수기 설계내역서" xfId="417"/>
    <cellStyle name="_입찰표지 _경기북부2차도급내역(분류체계)_각사별 원가배분(04.04월)" xfId="418"/>
    <cellStyle name="_입찰표지 _경기북부2차도급내역(분류체계)_각사별 원가배분(04.04월)_내역서(전체,1회변경)-최종" xfId="419"/>
    <cellStyle name="_입찰표지 _경기북부2차도급내역(분류체계)_각사별 원가배분(04.04월)_내역서(전체,1회변경)-최종_원심탈수기 설계내역서" xfId="420"/>
    <cellStyle name="_입찰표지 _경기북부2차도급내역(분류체계)_각사별 원가배분(04.04월)_원심탈수기 설계내역서" xfId="421"/>
    <cellStyle name="_입찰표지 _경기북부2차도급내역(분류체계)_각사별 원가배분(04.05월)" xfId="422"/>
    <cellStyle name="_입찰표지 _경기북부2차도급내역(분류체계)_각사별 원가배분(04.05월)_내역서(전체,1회변경)-최종" xfId="423"/>
    <cellStyle name="_입찰표지 _경기북부2차도급내역(분류체계)_각사별 원가배분(04.05월)_내역서(전체,1회변경)-최종_원심탈수기 설계내역서" xfId="424"/>
    <cellStyle name="_입찰표지 _경기북부2차도급내역(분류체계)_각사별 원가배분(04.05월)_원심탈수기 설계내역서" xfId="425"/>
    <cellStyle name="_입찰표지 _경기북부2차도급내역(분류체계)_내역서(전체,1회변경)-최종" xfId="426"/>
    <cellStyle name="_입찰표지 _경기북부2차도급내역(분류체계)_내역서(전체,1회변경)-최종_원심탈수기 설계내역서" xfId="427"/>
    <cellStyle name="_입찰표지 _경기북부2차도급내역(분류체계)_원심탈수기 설계내역서" xfId="428"/>
    <cellStyle name="_입찰표지 _경기북부2차도급내역(분류체계)_자금청구(2004년7월)" xfId="429"/>
    <cellStyle name="_입찰표지 _경기북부2차도급내역(분류체계)_자금청구(2004년7월)_원심탈수기 설계내역서" xfId="430"/>
    <cellStyle name="_입찰표지 _내역서(전체,1회변경)-최종" xfId="431"/>
    <cellStyle name="_입찰표지 _내역서(전체,1회변경)-최종_원심탈수기 설계내역서" xfId="432"/>
    <cellStyle name="_입찰표지 _도급내역서(1차계약분)" xfId="433"/>
    <cellStyle name="_입찰표지 _도급내역서(1차계약분)_각사별 원가배분(04.02월)" xfId="434"/>
    <cellStyle name="_입찰표지 _도급내역서(1차계약분)_각사별 원가배분(04.02월)_내역서(전체,1회변경)-최종" xfId="435"/>
    <cellStyle name="_입찰표지 _도급내역서(1차계약분)_각사별 원가배분(04.02월)_내역서(전체,1회변경)-최종_원심탈수기 설계내역서" xfId="436"/>
    <cellStyle name="_입찰표지 _도급내역서(1차계약분)_각사별 원가배분(04.02월)_원심탈수기 설계내역서" xfId="437"/>
    <cellStyle name="_입찰표지 _도급내역서(1차계약분)_각사별 원가배분(04.04월)" xfId="438"/>
    <cellStyle name="_입찰표지 _도급내역서(1차계약분)_각사별 원가배분(04.04월)_내역서(전체,1회변경)-최종" xfId="439"/>
    <cellStyle name="_입찰표지 _도급내역서(1차계약분)_각사별 원가배분(04.04월)_내역서(전체,1회변경)-최종_원심탈수기 설계내역서" xfId="440"/>
    <cellStyle name="_입찰표지 _도급내역서(1차계약분)_각사별 원가배분(04.04월)_원심탈수기 설계내역서" xfId="441"/>
    <cellStyle name="_입찰표지 _도급내역서(1차계약분)_각사별 원가배분(04.05월)" xfId="442"/>
    <cellStyle name="_입찰표지 _도급내역서(1차계약분)_각사별 원가배분(04.05월)_내역서(전체,1회변경)-최종" xfId="443"/>
    <cellStyle name="_입찰표지 _도급내역서(1차계약분)_각사별 원가배분(04.05월)_내역서(전체,1회변경)-최종_원심탈수기 설계내역서" xfId="444"/>
    <cellStyle name="_입찰표지 _도급내역서(1차계약분)_각사별 원가배분(04.05월)_원심탈수기 설계내역서" xfId="445"/>
    <cellStyle name="_입찰표지 _도급내역서(1차계약분)_내역서(전체,1회변경)-최종" xfId="446"/>
    <cellStyle name="_입찰표지 _도급내역서(1차계약분)_내역서(전체,1회변경)-최종_원심탈수기 설계내역서" xfId="447"/>
    <cellStyle name="_입찰표지 _도급내역서(1차계약분)_원심탈수기 설계내역서" xfId="448"/>
    <cellStyle name="_입찰표지 _도급내역서(1차계약분)_자금청구(2004년7월)" xfId="449"/>
    <cellStyle name="_입찰표지 _도급내역서(1차계약분)_자금청구(2004년7월)_원심탈수기 설계내역서" xfId="450"/>
    <cellStyle name="_입찰표지 _원심탈수기 설계내역서" xfId="451"/>
    <cellStyle name="_입찰표지 _자금청구(2004년7월)" xfId="452"/>
    <cellStyle name="_입찰표지 _자금청구(2004년7월)_원심탈수기 설계내역서" xfId="453"/>
    <cellStyle name="_적격 " xfId="17"/>
    <cellStyle name="_적격  2" xfId="454"/>
    <cellStyle name="_적격 _각사별 원가배분(04.02월)" xfId="455"/>
    <cellStyle name="_적격 _각사별 원가배분(04.02월)_내역서(전체,1회변경)-최종" xfId="456"/>
    <cellStyle name="_적격 _각사별 원가배분(04.02월)_내역서(전체,1회변경)-최종_원심탈수기 설계내역서" xfId="457"/>
    <cellStyle name="_적격 _각사별 원가배분(04.02월)_원심탈수기 설계내역서" xfId="458"/>
    <cellStyle name="_적격 _각사별 원가배분(04.04월)" xfId="459"/>
    <cellStyle name="_적격 _각사별 원가배분(04.04월)_내역서(전체,1회변경)-최종" xfId="460"/>
    <cellStyle name="_적격 _각사별 원가배분(04.04월)_내역서(전체,1회변경)-최종_원심탈수기 설계내역서" xfId="461"/>
    <cellStyle name="_적격 _각사별 원가배분(04.04월)_원심탈수기 설계내역서" xfId="462"/>
    <cellStyle name="_적격 _각사별 원가배분(04.05월)" xfId="463"/>
    <cellStyle name="_적격 _각사별 원가배분(04.05월)_내역서(전체,1회변경)-최종" xfId="464"/>
    <cellStyle name="_적격 _각사별 원가배분(04.05월)_내역서(전체,1회변경)-최종_원심탈수기 설계내역서" xfId="465"/>
    <cellStyle name="_적격 _각사별 원가배분(04.05월)_원심탈수기 설계내역서" xfId="466"/>
    <cellStyle name="_적격 _경기북부2차도급내역(분류체계)" xfId="467"/>
    <cellStyle name="_적격 _경기북부2차도급내역(분류체계)_각사별 원가배분(04.02월)" xfId="468"/>
    <cellStyle name="_적격 _경기북부2차도급내역(분류체계)_각사별 원가배분(04.02월)_내역서(전체,1회변경)-최종" xfId="469"/>
    <cellStyle name="_적격 _경기북부2차도급내역(분류체계)_각사별 원가배분(04.02월)_내역서(전체,1회변경)-최종_원심탈수기 설계내역서" xfId="470"/>
    <cellStyle name="_적격 _경기북부2차도급내역(분류체계)_각사별 원가배분(04.02월)_원심탈수기 설계내역서" xfId="471"/>
    <cellStyle name="_적격 _경기북부2차도급내역(분류체계)_각사별 원가배분(04.04월)" xfId="472"/>
    <cellStyle name="_적격 _경기북부2차도급내역(분류체계)_각사별 원가배분(04.04월)_내역서(전체,1회변경)-최종" xfId="473"/>
    <cellStyle name="_적격 _경기북부2차도급내역(분류체계)_각사별 원가배분(04.04월)_내역서(전체,1회변경)-최종_원심탈수기 설계내역서" xfId="474"/>
    <cellStyle name="_적격 _경기북부2차도급내역(분류체계)_각사별 원가배분(04.04월)_원심탈수기 설계내역서" xfId="475"/>
    <cellStyle name="_적격 _경기북부2차도급내역(분류체계)_각사별 원가배분(04.05월)" xfId="476"/>
    <cellStyle name="_적격 _경기북부2차도급내역(분류체계)_각사별 원가배분(04.05월)_내역서(전체,1회변경)-최종" xfId="477"/>
    <cellStyle name="_적격 _경기북부2차도급내역(분류체계)_각사별 원가배분(04.05월)_내역서(전체,1회변경)-최종_원심탈수기 설계내역서" xfId="478"/>
    <cellStyle name="_적격 _경기북부2차도급내역(분류체계)_각사별 원가배분(04.05월)_원심탈수기 설계내역서" xfId="479"/>
    <cellStyle name="_적격 _경기북부2차도급내역(분류체계)_내역서(전체,1회변경)-최종" xfId="480"/>
    <cellStyle name="_적격 _경기북부2차도급내역(분류체계)_내역서(전체,1회변경)-최종_원심탈수기 설계내역서" xfId="481"/>
    <cellStyle name="_적격 _경기북부2차도급내역(분류체계)_원심탈수기 설계내역서" xfId="482"/>
    <cellStyle name="_적격 _경기북부2차도급내역(분류체계)_자금청구(2004년7월)" xfId="483"/>
    <cellStyle name="_적격 _경기북부2차도급내역(분류체계)_자금청구(2004년7월)_원심탈수기 설계내역서" xfId="484"/>
    <cellStyle name="_적격 _내역서(전체,1회변경)-최종" xfId="485"/>
    <cellStyle name="_적격 _내역서(전체,1회변경)-최종_원심탈수기 설계내역서" xfId="486"/>
    <cellStyle name="_적격 _도급내역서(1차계약분)" xfId="487"/>
    <cellStyle name="_적격 _도급내역서(1차계약분)_각사별 원가배분(04.02월)" xfId="488"/>
    <cellStyle name="_적격 _도급내역서(1차계약분)_각사별 원가배분(04.02월)_내역서(전체,1회변경)-최종" xfId="489"/>
    <cellStyle name="_적격 _도급내역서(1차계약분)_각사별 원가배분(04.02월)_내역서(전체,1회변경)-최종_원심탈수기 설계내역서" xfId="490"/>
    <cellStyle name="_적격 _도급내역서(1차계약분)_각사별 원가배분(04.02월)_원심탈수기 설계내역서" xfId="491"/>
    <cellStyle name="_적격 _도급내역서(1차계약분)_각사별 원가배분(04.04월)" xfId="492"/>
    <cellStyle name="_적격 _도급내역서(1차계약분)_각사별 원가배분(04.04월)_내역서(전체,1회변경)-최종" xfId="493"/>
    <cellStyle name="_적격 _도급내역서(1차계약분)_각사별 원가배분(04.04월)_내역서(전체,1회변경)-최종_원심탈수기 설계내역서" xfId="494"/>
    <cellStyle name="_적격 _도급내역서(1차계약분)_각사별 원가배분(04.04월)_원심탈수기 설계내역서" xfId="495"/>
    <cellStyle name="_적격 _도급내역서(1차계약분)_각사별 원가배분(04.05월)" xfId="496"/>
    <cellStyle name="_적격 _도급내역서(1차계약분)_각사별 원가배분(04.05월)_내역서(전체,1회변경)-최종" xfId="497"/>
    <cellStyle name="_적격 _도급내역서(1차계약분)_각사별 원가배분(04.05월)_내역서(전체,1회변경)-최종_원심탈수기 설계내역서" xfId="498"/>
    <cellStyle name="_적격 _도급내역서(1차계약분)_각사별 원가배분(04.05월)_원심탈수기 설계내역서" xfId="499"/>
    <cellStyle name="_적격 _도급내역서(1차계약분)_내역서(전체,1회변경)-최종" xfId="500"/>
    <cellStyle name="_적격 _도급내역서(1차계약분)_내역서(전체,1회변경)-최종_원심탈수기 설계내역서" xfId="501"/>
    <cellStyle name="_적격 _도급내역서(1차계약분)_원심탈수기 설계내역서" xfId="502"/>
    <cellStyle name="_적격 _도급내역서(1차계약분)_자금청구(2004년7월)" xfId="503"/>
    <cellStyle name="_적격 _도급내역서(1차계약분)_자금청구(2004년7월)_원심탈수기 설계내역서" xfId="504"/>
    <cellStyle name="_적격 _원심탈수기 설계내역서" xfId="505"/>
    <cellStyle name="_적격 _자금청구(2004년7월)" xfId="506"/>
    <cellStyle name="_적격 _자금청구(2004년7월)_원심탈수기 설계내역서" xfId="507"/>
    <cellStyle name="_적격 _집행갑지 " xfId="18"/>
    <cellStyle name="_적격 _집행갑지  2" xfId="508"/>
    <cellStyle name="_적격 _집행갑지 _각사별 원가배분(04.02월)" xfId="509"/>
    <cellStyle name="_적격 _집행갑지 _각사별 원가배분(04.02월)_내역서(전체,1회변경)-최종" xfId="510"/>
    <cellStyle name="_적격 _집행갑지 _각사별 원가배분(04.02월)_내역서(전체,1회변경)-최종_원심탈수기 설계내역서" xfId="511"/>
    <cellStyle name="_적격 _집행갑지 _각사별 원가배분(04.02월)_원심탈수기 설계내역서" xfId="512"/>
    <cellStyle name="_적격 _집행갑지 _각사별 원가배분(04.04월)" xfId="513"/>
    <cellStyle name="_적격 _집행갑지 _각사별 원가배분(04.04월)_내역서(전체,1회변경)-최종" xfId="514"/>
    <cellStyle name="_적격 _집행갑지 _각사별 원가배분(04.04월)_내역서(전체,1회변경)-최종_원심탈수기 설계내역서" xfId="515"/>
    <cellStyle name="_적격 _집행갑지 _각사별 원가배분(04.04월)_원심탈수기 설계내역서" xfId="516"/>
    <cellStyle name="_적격 _집행갑지 _각사별 원가배분(04.05월)" xfId="517"/>
    <cellStyle name="_적격 _집행갑지 _각사별 원가배분(04.05월)_내역서(전체,1회변경)-최종" xfId="518"/>
    <cellStyle name="_적격 _집행갑지 _각사별 원가배분(04.05월)_내역서(전체,1회변경)-최종_원심탈수기 설계내역서" xfId="519"/>
    <cellStyle name="_적격 _집행갑지 _각사별 원가배분(04.05월)_원심탈수기 설계내역서" xfId="520"/>
    <cellStyle name="_적격 _집행갑지 _경기북부2차도급내역(분류체계)" xfId="521"/>
    <cellStyle name="_적격 _집행갑지 _경기북부2차도급내역(분류체계)_각사별 원가배분(04.02월)" xfId="522"/>
    <cellStyle name="_적격 _집행갑지 _경기북부2차도급내역(분류체계)_각사별 원가배분(04.02월)_내역서(전체,1회변경)-최종" xfId="523"/>
    <cellStyle name="_적격 _집행갑지 _경기북부2차도급내역(분류체계)_각사별 원가배분(04.02월)_내역서(전체,1회변경)-최종_원심탈수기 설계내역서" xfId="524"/>
    <cellStyle name="_적격 _집행갑지 _경기북부2차도급내역(분류체계)_각사별 원가배분(04.02월)_원심탈수기 설계내역서" xfId="525"/>
    <cellStyle name="_적격 _집행갑지 _경기북부2차도급내역(분류체계)_각사별 원가배분(04.04월)" xfId="526"/>
    <cellStyle name="_적격 _집행갑지 _경기북부2차도급내역(분류체계)_각사별 원가배분(04.04월)_내역서(전체,1회변경)-최종" xfId="527"/>
    <cellStyle name="_적격 _집행갑지 _경기북부2차도급내역(분류체계)_각사별 원가배분(04.04월)_내역서(전체,1회변경)-최종_원심탈수기 설계내역서" xfId="528"/>
    <cellStyle name="_적격 _집행갑지 _경기북부2차도급내역(분류체계)_각사별 원가배분(04.04월)_원심탈수기 설계내역서" xfId="529"/>
    <cellStyle name="_적격 _집행갑지 _경기북부2차도급내역(분류체계)_각사별 원가배분(04.05월)" xfId="530"/>
    <cellStyle name="_적격 _집행갑지 _경기북부2차도급내역(분류체계)_각사별 원가배분(04.05월)_내역서(전체,1회변경)-최종" xfId="531"/>
    <cellStyle name="_적격 _집행갑지 _경기북부2차도급내역(분류체계)_각사별 원가배분(04.05월)_내역서(전체,1회변경)-최종_원심탈수기 설계내역서" xfId="532"/>
    <cellStyle name="_적격 _집행갑지 _경기북부2차도급내역(분류체계)_각사별 원가배분(04.05월)_원심탈수기 설계내역서" xfId="533"/>
    <cellStyle name="_적격 _집행갑지 _경기북부2차도급내역(분류체계)_내역서(전체,1회변경)-최종" xfId="534"/>
    <cellStyle name="_적격 _집행갑지 _경기북부2차도급내역(분류체계)_내역서(전체,1회변경)-최종_원심탈수기 설계내역서" xfId="535"/>
    <cellStyle name="_적격 _집행갑지 _경기북부2차도급내역(분류체계)_원심탈수기 설계내역서" xfId="536"/>
    <cellStyle name="_적격 _집행갑지 _경기북부2차도급내역(분류체계)_자금청구(2004년7월)" xfId="537"/>
    <cellStyle name="_적격 _집행갑지 _경기북부2차도급내역(분류체계)_자금청구(2004년7월)_원심탈수기 설계내역서" xfId="538"/>
    <cellStyle name="_적격 _집행갑지 _내역서(전체,1회변경)-최종" xfId="539"/>
    <cellStyle name="_적격 _집행갑지 _내역서(전체,1회변경)-최종_원심탈수기 설계내역서" xfId="540"/>
    <cellStyle name="_적격 _집행갑지 _도급내역서(1차계약분)" xfId="541"/>
    <cellStyle name="_적격 _집행갑지 _도급내역서(1차계약분)_각사별 원가배분(04.02월)" xfId="542"/>
    <cellStyle name="_적격 _집행갑지 _도급내역서(1차계약분)_각사별 원가배분(04.02월)_내역서(전체,1회변경)-최종" xfId="543"/>
    <cellStyle name="_적격 _집행갑지 _도급내역서(1차계약분)_각사별 원가배분(04.02월)_내역서(전체,1회변경)-최종_원심탈수기 설계내역서" xfId="544"/>
    <cellStyle name="_적격 _집행갑지 _도급내역서(1차계약분)_각사별 원가배분(04.02월)_원심탈수기 설계내역서" xfId="545"/>
    <cellStyle name="_적격 _집행갑지 _도급내역서(1차계약분)_각사별 원가배분(04.04월)" xfId="546"/>
    <cellStyle name="_적격 _집행갑지 _도급내역서(1차계약분)_각사별 원가배분(04.04월)_내역서(전체,1회변경)-최종" xfId="547"/>
    <cellStyle name="_적격 _집행갑지 _도급내역서(1차계약분)_각사별 원가배분(04.04월)_내역서(전체,1회변경)-최종_원심탈수기 설계내역서" xfId="548"/>
    <cellStyle name="_적격 _집행갑지 _도급내역서(1차계약분)_각사별 원가배분(04.04월)_원심탈수기 설계내역서" xfId="549"/>
    <cellStyle name="_적격 _집행갑지 _도급내역서(1차계약분)_각사별 원가배분(04.05월)" xfId="550"/>
    <cellStyle name="_적격 _집행갑지 _도급내역서(1차계약분)_각사별 원가배분(04.05월)_내역서(전체,1회변경)-최종" xfId="551"/>
    <cellStyle name="_적격 _집행갑지 _도급내역서(1차계약분)_각사별 원가배분(04.05월)_내역서(전체,1회변경)-최종_원심탈수기 설계내역서" xfId="552"/>
    <cellStyle name="_적격 _집행갑지 _도급내역서(1차계약분)_각사별 원가배분(04.05월)_원심탈수기 설계내역서" xfId="553"/>
    <cellStyle name="_적격 _집행갑지 _도급내역서(1차계약분)_내역서(전체,1회변경)-최종" xfId="554"/>
    <cellStyle name="_적격 _집행갑지 _도급내역서(1차계약분)_내역서(전체,1회변경)-최종_원심탈수기 설계내역서" xfId="555"/>
    <cellStyle name="_적격 _집행갑지 _도급내역서(1차계약분)_원심탈수기 설계내역서" xfId="556"/>
    <cellStyle name="_적격 _집행갑지 _도급내역서(1차계약분)_자금청구(2004년7월)" xfId="557"/>
    <cellStyle name="_적격 _집행갑지 _도급내역서(1차계약분)_자금청구(2004년7월)_원심탈수기 설계내역서" xfId="558"/>
    <cellStyle name="_적격 _집행갑지 _원심탈수기 설계내역서" xfId="559"/>
    <cellStyle name="_적격 _집행갑지 _자금청구(2004년7월)" xfId="560"/>
    <cellStyle name="_적격 _집행갑지 _자금청구(2004년7월)_원심탈수기 설계내역서" xfId="561"/>
    <cellStyle name="_적격 _집행설계분석 " xfId="562"/>
    <cellStyle name="_적격 _집행설계분석  2" xfId="563"/>
    <cellStyle name="_적격(화산) " xfId="19"/>
    <cellStyle name="_적격(화산)  2" xfId="564"/>
    <cellStyle name="_적격(화산) _각사별 원가배분(04.02월)" xfId="565"/>
    <cellStyle name="_적격(화산) _각사별 원가배분(04.02월)_내역서(전체,1회변경)-최종" xfId="566"/>
    <cellStyle name="_적격(화산) _각사별 원가배분(04.02월)_내역서(전체,1회변경)-최종_원심탈수기 설계내역서" xfId="567"/>
    <cellStyle name="_적격(화산) _각사별 원가배분(04.02월)_원심탈수기 설계내역서" xfId="568"/>
    <cellStyle name="_적격(화산) _각사별 원가배분(04.04월)" xfId="569"/>
    <cellStyle name="_적격(화산) _각사별 원가배분(04.04월)_내역서(전체,1회변경)-최종" xfId="570"/>
    <cellStyle name="_적격(화산) _각사별 원가배분(04.04월)_내역서(전체,1회변경)-최종_원심탈수기 설계내역서" xfId="571"/>
    <cellStyle name="_적격(화산) _각사별 원가배분(04.04월)_원심탈수기 설계내역서" xfId="572"/>
    <cellStyle name="_적격(화산) _각사별 원가배분(04.05월)" xfId="573"/>
    <cellStyle name="_적격(화산) _각사별 원가배분(04.05월)_내역서(전체,1회변경)-최종" xfId="574"/>
    <cellStyle name="_적격(화산) _각사별 원가배분(04.05월)_내역서(전체,1회변경)-최종_원심탈수기 설계내역서" xfId="575"/>
    <cellStyle name="_적격(화산) _각사별 원가배분(04.05월)_원심탈수기 설계내역서" xfId="576"/>
    <cellStyle name="_적격(화산) _경기북부2차도급내역(분류체계)" xfId="577"/>
    <cellStyle name="_적격(화산) _경기북부2차도급내역(분류체계)_각사별 원가배분(04.02월)" xfId="578"/>
    <cellStyle name="_적격(화산) _경기북부2차도급내역(분류체계)_각사별 원가배분(04.02월)_내역서(전체,1회변경)-최종" xfId="579"/>
    <cellStyle name="_적격(화산) _경기북부2차도급내역(분류체계)_각사별 원가배분(04.02월)_내역서(전체,1회변경)-최종_원심탈수기 설계내역서" xfId="580"/>
    <cellStyle name="_적격(화산) _경기북부2차도급내역(분류체계)_각사별 원가배분(04.02월)_원심탈수기 설계내역서" xfId="581"/>
    <cellStyle name="_적격(화산) _경기북부2차도급내역(분류체계)_각사별 원가배분(04.04월)" xfId="582"/>
    <cellStyle name="_적격(화산) _경기북부2차도급내역(분류체계)_각사별 원가배분(04.04월)_내역서(전체,1회변경)-최종" xfId="583"/>
    <cellStyle name="_적격(화산) _경기북부2차도급내역(분류체계)_각사별 원가배분(04.04월)_내역서(전체,1회변경)-최종_원심탈수기 설계내역서" xfId="584"/>
    <cellStyle name="_적격(화산) _경기북부2차도급내역(분류체계)_각사별 원가배분(04.04월)_원심탈수기 설계내역서" xfId="585"/>
    <cellStyle name="_적격(화산) _경기북부2차도급내역(분류체계)_각사별 원가배분(04.05월)" xfId="586"/>
    <cellStyle name="_적격(화산) _경기북부2차도급내역(분류체계)_각사별 원가배분(04.05월)_내역서(전체,1회변경)-최종" xfId="587"/>
    <cellStyle name="_적격(화산) _경기북부2차도급내역(분류체계)_각사별 원가배분(04.05월)_내역서(전체,1회변경)-최종_원심탈수기 설계내역서" xfId="588"/>
    <cellStyle name="_적격(화산) _경기북부2차도급내역(분류체계)_각사별 원가배분(04.05월)_원심탈수기 설계내역서" xfId="589"/>
    <cellStyle name="_적격(화산) _경기북부2차도급내역(분류체계)_내역서(전체,1회변경)-최종" xfId="590"/>
    <cellStyle name="_적격(화산) _경기북부2차도급내역(분류체계)_내역서(전체,1회변경)-최종_원심탈수기 설계내역서" xfId="591"/>
    <cellStyle name="_적격(화산) _경기북부2차도급내역(분류체계)_원심탈수기 설계내역서" xfId="592"/>
    <cellStyle name="_적격(화산) _경기북부2차도급내역(분류체계)_자금청구(2004년7월)" xfId="593"/>
    <cellStyle name="_적격(화산) _경기북부2차도급내역(분류체계)_자금청구(2004년7월)_원심탈수기 설계내역서" xfId="594"/>
    <cellStyle name="_적격(화산) _내역서(전체,1회변경)-최종" xfId="595"/>
    <cellStyle name="_적격(화산) _내역서(전체,1회변경)-최종_원심탈수기 설계내역서" xfId="596"/>
    <cellStyle name="_적격(화산) _도급내역서(1차계약분)" xfId="597"/>
    <cellStyle name="_적격(화산) _도급내역서(1차계약분)_각사별 원가배분(04.02월)" xfId="598"/>
    <cellStyle name="_적격(화산) _도급내역서(1차계약분)_각사별 원가배분(04.02월)_내역서(전체,1회변경)-최종" xfId="599"/>
    <cellStyle name="_적격(화산) _도급내역서(1차계약분)_각사별 원가배분(04.02월)_내역서(전체,1회변경)-최종_원심탈수기 설계내역서" xfId="600"/>
    <cellStyle name="_적격(화산) _도급내역서(1차계약분)_각사별 원가배분(04.02월)_원심탈수기 설계내역서" xfId="601"/>
    <cellStyle name="_적격(화산) _도급내역서(1차계약분)_각사별 원가배분(04.04월)" xfId="602"/>
    <cellStyle name="_적격(화산) _도급내역서(1차계약분)_각사별 원가배분(04.04월)_내역서(전체,1회변경)-최종" xfId="603"/>
    <cellStyle name="_적격(화산) _도급내역서(1차계약분)_각사별 원가배분(04.04월)_내역서(전체,1회변경)-최종_원심탈수기 설계내역서" xfId="604"/>
    <cellStyle name="_적격(화산) _도급내역서(1차계약분)_각사별 원가배분(04.04월)_원심탈수기 설계내역서" xfId="605"/>
    <cellStyle name="_적격(화산) _도급내역서(1차계약분)_각사별 원가배분(04.05월)" xfId="606"/>
    <cellStyle name="_적격(화산) _도급내역서(1차계약분)_각사별 원가배분(04.05월)_내역서(전체,1회변경)-최종" xfId="607"/>
    <cellStyle name="_적격(화산) _도급내역서(1차계약분)_각사별 원가배분(04.05월)_내역서(전체,1회변경)-최종_원심탈수기 설계내역서" xfId="608"/>
    <cellStyle name="_적격(화산) _도급내역서(1차계약분)_각사별 원가배분(04.05월)_원심탈수기 설계내역서" xfId="609"/>
    <cellStyle name="_적격(화산) _도급내역서(1차계약분)_내역서(전체,1회변경)-최종" xfId="610"/>
    <cellStyle name="_적격(화산) _도급내역서(1차계약분)_내역서(전체,1회변경)-최종_원심탈수기 설계내역서" xfId="611"/>
    <cellStyle name="_적격(화산) _도급내역서(1차계약분)_원심탈수기 설계내역서" xfId="612"/>
    <cellStyle name="_적격(화산) _도급내역서(1차계약분)_자금청구(2004년7월)" xfId="613"/>
    <cellStyle name="_적격(화산) _도급내역서(1차계약분)_자금청구(2004년7월)_원심탈수기 설계내역서" xfId="614"/>
    <cellStyle name="_적격(화산) _원심탈수기 설계내역서" xfId="615"/>
    <cellStyle name="_적격(화산) _자금청구(2004년7월)" xfId="616"/>
    <cellStyle name="_적격(화산) _자금청구(2004년7월)_원심탈수기 설계내역서" xfId="617"/>
    <cellStyle name="_전기내역(1020)" xfId="618"/>
    <cellStyle name="_전기실행" xfId="20"/>
    <cellStyle name="_조달청 원가계산(이천참고자료)" xfId="619"/>
    <cellStyle name="_지정과제1분기실적(확정990408)" xfId="620"/>
    <cellStyle name="_지정과제1분기실적(확정990408)_1" xfId="621"/>
    <cellStyle name="_지정과제2차심의list" xfId="622"/>
    <cellStyle name="_지정과제2차심의list_1" xfId="623"/>
    <cellStyle name="_지정과제2차심의list_2" xfId="624"/>
    <cellStyle name="_지정과제2차심의결과" xfId="625"/>
    <cellStyle name="_지정과제2차심의결과(금액조정후최종)" xfId="626"/>
    <cellStyle name="_지정과제2차심의결과(금액조정후최종)_1" xfId="627"/>
    <cellStyle name="_지정과제2차심의결과(금액조정후최종)_1_경영개선실적보고(전주공장)" xfId="628"/>
    <cellStyle name="_지정과제2차심의결과(금액조정후최종)_1_별첨1_2" xfId="629"/>
    <cellStyle name="_지정과제2차심의결과(금액조정후최종)_1_제안과제집계표(공장전체)" xfId="630"/>
    <cellStyle name="_지정과제2차심의결과(금액조정후최종)_경영개선실적보고(전주공장)" xfId="631"/>
    <cellStyle name="_지정과제2차심의결과(금액조정후최종)_별첨1_2" xfId="632"/>
    <cellStyle name="_지정과제2차심의결과(금액조정후최종)_제안과제집계표(공장전체)" xfId="633"/>
    <cellStyle name="_지정과제2차심의결과_1" xfId="634"/>
    <cellStyle name="_집중관리(981231)" xfId="635"/>
    <cellStyle name="_집중관리(981231)_1" xfId="636"/>
    <cellStyle name="_집중관리(지정과제및 양식)" xfId="637"/>
    <cellStyle name="_집중관리(지정과제및 양식)_1" xfId="638"/>
    <cellStyle name="_집행갑지 " xfId="21"/>
    <cellStyle name="_집행갑지  2" xfId="639"/>
    <cellStyle name="_집행갑지 _각사별 원가배분(04.02월)" xfId="640"/>
    <cellStyle name="_집행갑지 _각사별 원가배분(04.02월)_내역서(전체,1회변경)-최종" xfId="641"/>
    <cellStyle name="_집행갑지 _각사별 원가배분(04.02월)_내역서(전체,1회변경)-최종_원심탈수기 설계내역서" xfId="642"/>
    <cellStyle name="_집행갑지 _각사별 원가배분(04.02월)_원심탈수기 설계내역서" xfId="643"/>
    <cellStyle name="_집행갑지 _각사별 원가배분(04.04월)" xfId="644"/>
    <cellStyle name="_집행갑지 _각사별 원가배분(04.04월)_내역서(전체,1회변경)-최종" xfId="645"/>
    <cellStyle name="_집행갑지 _각사별 원가배분(04.04월)_내역서(전체,1회변경)-최종_원심탈수기 설계내역서" xfId="646"/>
    <cellStyle name="_집행갑지 _각사별 원가배분(04.04월)_원심탈수기 설계내역서" xfId="647"/>
    <cellStyle name="_집행갑지 _각사별 원가배분(04.05월)" xfId="648"/>
    <cellStyle name="_집행갑지 _각사별 원가배분(04.05월)_내역서(전체,1회변경)-최종" xfId="649"/>
    <cellStyle name="_집행갑지 _각사별 원가배분(04.05월)_내역서(전체,1회변경)-최종_원심탈수기 설계내역서" xfId="650"/>
    <cellStyle name="_집행갑지 _각사별 원가배분(04.05월)_원심탈수기 설계내역서" xfId="651"/>
    <cellStyle name="_집행갑지 _경기북부2차도급내역(분류체계)" xfId="652"/>
    <cellStyle name="_집행갑지 _경기북부2차도급내역(분류체계)_각사별 원가배분(04.02월)" xfId="653"/>
    <cellStyle name="_집행갑지 _경기북부2차도급내역(분류체계)_각사별 원가배분(04.02월)_내역서(전체,1회변경)-최종" xfId="654"/>
    <cellStyle name="_집행갑지 _경기북부2차도급내역(분류체계)_각사별 원가배분(04.02월)_내역서(전체,1회변경)-최종_원심탈수기 설계내역서" xfId="655"/>
    <cellStyle name="_집행갑지 _경기북부2차도급내역(분류체계)_각사별 원가배분(04.02월)_원심탈수기 설계내역서" xfId="656"/>
    <cellStyle name="_집행갑지 _경기북부2차도급내역(분류체계)_각사별 원가배분(04.04월)" xfId="657"/>
    <cellStyle name="_집행갑지 _경기북부2차도급내역(분류체계)_각사별 원가배분(04.04월)_내역서(전체,1회변경)-최종" xfId="658"/>
    <cellStyle name="_집행갑지 _경기북부2차도급내역(분류체계)_각사별 원가배분(04.04월)_내역서(전체,1회변경)-최종_원심탈수기 설계내역서" xfId="659"/>
    <cellStyle name="_집행갑지 _경기북부2차도급내역(분류체계)_각사별 원가배분(04.04월)_원심탈수기 설계내역서" xfId="660"/>
    <cellStyle name="_집행갑지 _경기북부2차도급내역(분류체계)_각사별 원가배분(04.05월)" xfId="661"/>
    <cellStyle name="_집행갑지 _경기북부2차도급내역(분류체계)_각사별 원가배분(04.05월)_내역서(전체,1회변경)-최종" xfId="662"/>
    <cellStyle name="_집행갑지 _경기북부2차도급내역(분류체계)_각사별 원가배분(04.05월)_내역서(전체,1회변경)-최종_원심탈수기 설계내역서" xfId="663"/>
    <cellStyle name="_집행갑지 _경기북부2차도급내역(분류체계)_각사별 원가배분(04.05월)_원심탈수기 설계내역서" xfId="664"/>
    <cellStyle name="_집행갑지 _경기북부2차도급내역(분류체계)_내역서(전체,1회변경)-최종" xfId="665"/>
    <cellStyle name="_집행갑지 _경기북부2차도급내역(분류체계)_내역서(전체,1회변경)-최종_원심탈수기 설계내역서" xfId="666"/>
    <cellStyle name="_집행갑지 _경기북부2차도급내역(분류체계)_원심탈수기 설계내역서" xfId="667"/>
    <cellStyle name="_집행갑지 _경기북부2차도급내역(분류체계)_자금청구(2004년7월)" xfId="668"/>
    <cellStyle name="_집행갑지 _경기북부2차도급내역(분류체계)_자금청구(2004년7월)_원심탈수기 설계내역서" xfId="669"/>
    <cellStyle name="_집행갑지 _내역서(전체,1회변경)-최종" xfId="670"/>
    <cellStyle name="_집행갑지 _내역서(전체,1회변경)-최종_원심탈수기 설계내역서" xfId="671"/>
    <cellStyle name="_집행갑지 _도급내역서(1차계약분)" xfId="672"/>
    <cellStyle name="_집행갑지 _도급내역서(1차계약분)_각사별 원가배분(04.02월)" xfId="673"/>
    <cellStyle name="_집행갑지 _도급내역서(1차계약분)_각사별 원가배분(04.02월)_내역서(전체,1회변경)-최종" xfId="674"/>
    <cellStyle name="_집행갑지 _도급내역서(1차계약분)_각사별 원가배분(04.02월)_내역서(전체,1회변경)-최종_원심탈수기 설계내역서" xfId="675"/>
    <cellStyle name="_집행갑지 _도급내역서(1차계약분)_각사별 원가배분(04.02월)_원심탈수기 설계내역서" xfId="676"/>
    <cellStyle name="_집행갑지 _도급내역서(1차계약분)_각사별 원가배분(04.04월)" xfId="677"/>
    <cellStyle name="_집행갑지 _도급내역서(1차계약분)_각사별 원가배분(04.04월)_내역서(전체,1회변경)-최종" xfId="678"/>
    <cellStyle name="_집행갑지 _도급내역서(1차계약분)_각사별 원가배분(04.04월)_내역서(전체,1회변경)-최종_원심탈수기 설계내역서" xfId="679"/>
    <cellStyle name="_집행갑지 _도급내역서(1차계약분)_각사별 원가배분(04.04월)_원심탈수기 설계내역서" xfId="680"/>
    <cellStyle name="_집행갑지 _도급내역서(1차계약분)_각사별 원가배분(04.05월)" xfId="681"/>
    <cellStyle name="_집행갑지 _도급내역서(1차계약분)_각사별 원가배분(04.05월)_내역서(전체,1회변경)-최종" xfId="682"/>
    <cellStyle name="_집행갑지 _도급내역서(1차계약분)_각사별 원가배분(04.05월)_내역서(전체,1회변경)-최종_원심탈수기 설계내역서" xfId="683"/>
    <cellStyle name="_집행갑지 _도급내역서(1차계약분)_각사별 원가배분(04.05월)_원심탈수기 설계내역서" xfId="684"/>
    <cellStyle name="_집행갑지 _도급내역서(1차계약분)_내역서(전체,1회변경)-최종" xfId="685"/>
    <cellStyle name="_집행갑지 _도급내역서(1차계약분)_내역서(전체,1회변경)-최종_원심탈수기 설계내역서" xfId="686"/>
    <cellStyle name="_집행갑지 _도급내역서(1차계약분)_원심탈수기 설계내역서" xfId="687"/>
    <cellStyle name="_집행갑지 _도급내역서(1차계약분)_자금청구(2004년7월)" xfId="688"/>
    <cellStyle name="_집행갑지 _도급내역서(1차계약분)_자금청구(2004년7월)_원심탈수기 설계내역서" xfId="689"/>
    <cellStyle name="_집행갑지 _원심탈수기 설계내역서" xfId="690"/>
    <cellStyle name="_집행갑지 _자금청구(2004년7월)" xfId="691"/>
    <cellStyle name="_집행갑지 _자금청구(2004년7월)_원심탈수기 설계내역서" xfId="692"/>
    <cellStyle name="_초강천 수원제 변경 내역서(원본)" xfId="693"/>
    <cellStyle name="_총괄" xfId="694"/>
    <cellStyle name="_총괄집계 및 원가2(기계+전기)" xfId="695"/>
    <cellStyle name="_총괄표,첨부외" xfId="696"/>
    <cellStyle name="_추가단가산출서(2006년 상반기)" xfId="697"/>
    <cellStyle name="_탄천 수배전반 설계서(승인완료)" xfId="698"/>
    <cellStyle name="_하갈산(예정공정)" xfId="699"/>
    <cellStyle name="_하도사항2000" xfId="700"/>
    <cellStyle name="´Þ·?" xfId="701"/>
    <cellStyle name="´Þ·¯" xfId="702"/>
    <cellStyle name="’E‰Y [0.00]_laroux" xfId="703"/>
    <cellStyle name="’E‰Y_laroux" xfId="704"/>
    <cellStyle name="¤@?e_TEST-1 " xfId="22"/>
    <cellStyle name="+,-,0" xfId="705"/>
    <cellStyle name="△ []" xfId="706"/>
    <cellStyle name="△ [0]" xfId="707"/>
    <cellStyle name="△백분율" xfId="708"/>
    <cellStyle name="△콤마" xfId="709"/>
    <cellStyle name="°iA¤¼O¼yA¡" xfId="710"/>
    <cellStyle name="°íÁ¤¼Ò¼ýÁ¡" xfId="711"/>
    <cellStyle name="°iA¤¼O¼yA¡ 10" xfId="712"/>
    <cellStyle name="°íá¤¼ò¼ýá¡ 10" xfId="713"/>
    <cellStyle name="°íÁ¤¼Ò¼ýÁ¡ 100" xfId="714"/>
    <cellStyle name="°íÁ¤¼Ò¼ýÁ¡ 101" xfId="715"/>
    <cellStyle name="°íÁ¤¼Ò¼ýÁ¡ 102" xfId="716"/>
    <cellStyle name="°íÁ¤¼Ò¼ýÁ¡ 103" xfId="717"/>
    <cellStyle name="°íÁ¤¼Ò¼ýÁ¡ 104" xfId="718"/>
    <cellStyle name="°íÁ¤¼Ò¼ýÁ¡ 105" xfId="719"/>
    <cellStyle name="°íÁ¤¼Ò¼ýÁ¡ 106" xfId="720"/>
    <cellStyle name="°íÁ¤¼Ò¼ýÁ¡ 107" xfId="721"/>
    <cellStyle name="°íÁ¤¼Ò¼ýÁ¡ 108" xfId="722"/>
    <cellStyle name="°íÁ¤¼Ò¼ýÁ¡ 109" xfId="723"/>
    <cellStyle name="°iA¤¼O¼yA¡ 11" xfId="724"/>
    <cellStyle name="°íá¤¼ò¼ýá¡ 11" xfId="725"/>
    <cellStyle name="°íÁ¤¼Ò¼ýÁ¡ 110" xfId="726"/>
    <cellStyle name="°iA¤¼O¼yA¡ 12" xfId="727"/>
    <cellStyle name="°íá¤¼ò¼ýá¡ 12" xfId="728"/>
    <cellStyle name="°iA¤¼O¼yA¡ 13" xfId="729"/>
    <cellStyle name="°íá¤¼ò¼ýá¡ 13" xfId="730"/>
    <cellStyle name="°iA¤¼O¼yA¡ 14" xfId="731"/>
    <cellStyle name="°íÁ¤¼Ò¼ýÁ¡ 14" xfId="732"/>
    <cellStyle name="°iA¤¼O¼yA¡ 14 10" xfId="733"/>
    <cellStyle name="°íÁ¤¼Ò¼ýÁ¡ 14 10" xfId="734"/>
    <cellStyle name="°iA¤¼O¼yA¡ 14 11" xfId="735"/>
    <cellStyle name="°íÁ¤¼Ò¼ýÁ¡ 14 11" xfId="736"/>
    <cellStyle name="°iA¤¼O¼yA¡ 14 12" xfId="737"/>
    <cellStyle name="°íÁ¤¼Ò¼ýÁ¡ 14 12" xfId="738"/>
    <cellStyle name="°iA¤¼O¼yA¡ 14 13" xfId="739"/>
    <cellStyle name="°íÁ¤¼Ò¼ýÁ¡ 14 13" xfId="740"/>
    <cellStyle name="°iA¤¼O¼yA¡ 14 14" xfId="741"/>
    <cellStyle name="°íÁ¤¼Ò¼ýÁ¡ 14 14" xfId="742"/>
    <cellStyle name="°iA¤¼O¼yA¡ 14 15" xfId="743"/>
    <cellStyle name="°íÁ¤¼Ò¼ýÁ¡ 14 15" xfId="744"/>
    <cellStyle name="°iA¤¼O¼yA¡ 14 16" xfId="745"/>
    <cellStyle name="°íÁ¤¼Ò¼ýÁ¡ 14 16" xfId="746"/>
    <cellStyle name="°iA¤¼O¼yA¡ 14 17" xfId="747"/>
    <cellStyle name="°íÁ¤¼Ò¼ýÁ¡ 14 17" xfId="748"/>
    <cellStyle name="°iA¤¼O¼yA¡ 14 18" xfId="749"/>
    <cellStyle name="°íÁ¤¼Ò¼ýÁ¡ 14 18" xfId="750"/>
    <cellStyle name="°iA¤¼O¼yA¡ 14 19" xfId="751"/>
    <cellStyle name="°íÁ¤¼Ò¼ýÁ¡ 14 19" xfId="752"/>
    <cellStyle name="°iA¤¼O¼yA¡ 14 2" xfId="753"/>
    <cellStyle name="°íÁ¤¼Ò¼ýÁ¡ 14 2" xfId="754"/>
    <cellStyle name="°iA¤¼O¼yA¡ 14 20" xfId="755"/>
    <cellStyle name="°íÁ¤¼Ò¼ýÁ¡ 14 20" xfId="756"/>
    <cellStyle name="°iA¤¼O¼yA¡ 14 21" xfId="757"/>
    <cellStyle name="°íÁ¤¼Ò¼ýÁ¡ 14 21" xfId="758"/>
    <cellStyle name="°iA¤¼O¼yA¡ 14 22" xfId="759"/>
    <cellStyle name="°íÁ¤¼Ò¼ýÁ¡ 14 22" xfId="760"/>
    <cellStyle name="°iA¤¼O¼yA¡ 14 23" xfId="761"/>
    <cellStyle name="°íÁ¤¼Ò¼ýÁ¡ 14 23" xfId="762"/>
    <cellStyle name="°iA¤¼O¼yA¡ 14 24" xfId="763"/>
    <cellStyle name="°íÁ¤¼Ò¼ýÁ¡ 14 24" xfId="764"/>
    <cellStyle name="°iA¤¼O¼yA¡ 14 25" xfId="765"/>
    <cellStyle name="°íÁ¤¼Ò¼ýÁ¡ 14 25" xfId="766"/>
    <cellStyle name="°iA¤¼O¼yA¡ 14 26" xfId="767"/>
    <cellStyle name="°íÁ¤¼Ò¼ýÁ¡ 14 26" xfId="768"/>
    <cellStyle name="°iA¤¼O¼yA¡ 14 27" xfId="769"/>
    <cellStyle name="°íÁ¤¼Ò¼ýÁ¡ 14 27" xfId="770"/>
    <cellStyle name="°iA¤¼O¼yA¡ 14 28" xfId="771"/>
    <cellStyle name="°íÁ¤¼Ò¼ýÁ¡ 14 28" xfId="772"/>
    <cellStyle name="°iA¤¼O¼yA¡ 14 29" xfId="773"/>
    <cellStyle name="°íÁ¤¼Ò¼ýÁ¡ 14 29" xfId="774"/>
    <cellStyle name="°iA¤¼O¼yA¡ 14 3" xfId="775"/>
    <cellStyle name="°íÁ¤¼Ò¼ýÁ¡ 14 3" xfId="776"/>
    <cellStyle name="°iA¤¼O¼yA¡ 14 30" xfId="777"/>
    <cellStyle name="°íÁ¤¼Ò¼ýÁ¡ 14 30" xfId="778"/>
    <cellStyle name="°iA¤¼O¼yA¡ 14 31" xfId="779"/>
    <cellStyle name="°íÁ¤¼Ò¼ýÁ¡ 14 31" xfId="780"/>
    <cellStyle name="°iA¤¼O¼yA¡ 14 32" xfId="781"/>
    <cellStyle name="°íÁ¤¼Ò¼ýÁ¡ 14 32" xfId="782"/>
    <cellStyle name="°iA¤¼O¼yA¡ 14 33" xfId="783"/>
    <cellStyle name="°íÁ¤¼Ò¼ýÁ¡ 14 33" xfId="784"/>
    <cellStyle name="°iA¤¼O¼yA¡ 14 34" xfId="785"/>
    <cellStyle name="°íÁ¤¼Ò¼ýÁ¡ 14 34" xfId="786"/>
    <cellStyle name="°iA¤¼O¼yA¡ 14 35" xfId="787"/>
    <cellStyle name="°íÁ¤¼Ò¼ýÁ¡ 14 35" xfId="788"/>
    <cellStyle name="°iA¤¼O¼yA¡ 14 36" xfId="789"/>
    <cellStyle name="°íÁ¤¼Ò¼ýÁ¡ 14 36" xfId="790"/>
    <cellStyle name="°iA¤¼O¼yA¡ 14 37" xfId="791"/>
    <cellStyle name="°íÁ¤¼Ò¼ýÁ¡ 14 37" xfId="792"/>
    <cellStyle name="°iA¤¼O¼yA¡ 14 38" xfId="793"/>
    <cellStyle name="°íÁ¤¼Ò¼ýÁ¡ 14 38" xfId="794"/>
    <cellStyle name="°iA¤¼O¼yA¡ 14 39" xfId="795"/>
    <cellStyle name="°íÁ¤¼Ò¼ýÁ¡ 14 39" xfId="796"/>
    <cellStyle name="°iA¤¼O¼yA¡ 14 4" xfId="797"/>
    <cellStyle name="°íÁ¤¼Ò¼ýÁ¡ 14 4" xfId="798"/>
    <cellStyle name="°iA¤¼O¼yA¡ 14 40" xfId="799"/>
    <cellStyle name="°íÁ¤¼Ò¼ýÁ¡ 14 40" xfId="800"/>
    <cellStyle name="°iA¤¼O¼yA¡ 14 41" xfId="801"/>
    <cellStyle name="°íÁ¤¼Ò¼ýÁ¡ 14 41" xfId="802"/>
    <cellStyle name="°iA¤¼O¼yA¡ 14 42" xfId="803"/>
    <cellStyle name="°íÁ¤¼Ò¼ýÁ¡ 14 42" xfId="804"/>
    <cellStyle name="°iA¤¼O¼yA¡ 14 43" xfId="805"/>
    <cellStyle name="°íÁ¤¼Ò¼ýÁ¡ 14 43" xfId="806"/>
    <cellStyle name="°iA¤¼O¼yA¡ 14 44" xfId="807"/>
    <cellStyle name="°íÁ¤¼Ò¼ýÁ¡ 14 44" xfId="808"/>
    <cellStyle name="°iA¤¼O¼yA¡ 14 45" xfId="809"/>
    <cellStyle name="°íÁ¤¼Ò¼ýÁ¡ 14 45" xfId="810"/>
    <cellStyle name="°iA¤¼O¼yA¡ 14 46" xfId="811"/>
    <cellStyle name="°íÁ¤¼Ò¼ýÁ¡ 14 46" xfId="812"/>
    <cellStyle name="°iA¤¼O¼yA¡ 14 47" xfId="813"/>
    <cellStyle name="°íÁ¤¼Ò¼ýÁ¡ 14 47" xfId="814"/>
    <cellStyle name="°iA¤¼O¼yA¡ 14 48" xfId="815"/>
    <cellStyle name="°íÁ¤¼Ò¼ýÁ¡ 14 48" xfId="816"/>
    <cellStyle name="°iA¤¼O¼yA¡ 14 49" xfId="817"/>
    <cellStyle name="°íÁ¤¼Ò¼ýÁ¡ 14 49" xfId="818"/>
    <cellStyle name="°iA¤¼O¼yA¡ 14 5" xfId="819"/>
    <cellStyle name="°íÁ¤¼Ò¼ýÁ¡ 14 5" xfId="820"/>
    <cellStyle name="°iA¤¼O¼yA¡ 14 50" xfId="821"/>
    <cellStyle name="°íÁ¤¼Ò¼ýÁ¡ 14 50" xfId="822"/>
    <cellStyle name="°iA¤¼O¼yA¡ 14 51" xfId="823"/>
    <cellStyle name="°íÁ¤¼Ò¼ýÁ¡ 14 51" xfId="824"/>
    <cellStyle name="°iA¤¼O¼yA¡ 14 52" xfId="825"/>
    <cellStyle name="°íÁ¤¼Ò¼ýÁ¡ 14 52" xfId="826"/>
    <cellStyle name="°iA¤¼O¼yA¡ 14 53" xfId="827"/>
    <cellStyle name="°íÁ¤¼Ò¼ýÁ¡ 14 53" xfId="828"/>
    <cellStyle name="°iA¤¼O¼yA¡ 14 54" xfId="829"/>
    <cellStyle name="°íÁ¤¼Ò¼ýÁ¡ 14 54" xfId="830"/>
    <cellStyle name="°iA¤¼O¼yA¡ 14 55" xfId="831"/>
    <cellStyle name="°íÁ¤¼Ò¼ýÁ¡ 14 55" xfId="832"/>
    <cellStyle name="°iA¤¼O¼yA¡ 14 56" xfId="833"/>
    <cellStyle name="°íÁ¤¼Ò¼ýÁ¡ 14 56" xfId="834"/>
    <cellStyle name="°iA¤¼O¼yA¡ 14 57" xfId="835"/>
    <cellStyle name="°íÁ¤¼Ò¼ýÁ¡ 14 57" xfId="836"/>
    <cellStyle name="°iA¤¼O¼yA¡ 14 58" xfId="837"/>
    <cellStyle name="°íÁ¤¼Ò¼ýÁ¡ 14 58" xfId="838"/>
    <cellStyle name="°iA¤¼O¼yA¡ 14 59" xfId="839"/>
    <cellStyle name="°íÁ¤¼Ò¼ýÁ¡ 14 59" xfId="840"/>
    <cellStyle name="°iA¤¼O¼yA¡ 14 6" xfId="841"/>
    <cellStyle name="°íÁ¤¼Ò¼ýÁ¡ 14 6" xfId="842"/>
    <cellStyle name="°iA¤¼O¼yA¡ 14 60" xfId="843"/>
    <cellStyle name="°íÁ¤¼Ò¼ýÁ¡ 14 60" xfId="844"/>
    <cellStyle name="°iA¤¼O¼yA¡ 14 61" xfId="845"/>
    <cellStyle name="°íÁ¤¼Ò¼ýÁ¡ 14 61" xfId="846"/>
    <cellStyle name="°iA¤¼O¼yA¡ 14 62" xfId="847"/>
    <cellStyle name="°íÁ¤¼Ò¼ýÁ¡ 14 62" xfId="848"/>
    <cellStyle name="°iA¤¼O¼yA¡ 14 63" xfId="849"/>
    <cellStyle name="°íÁ¤¼Ò¼ýÁ¡ 14 63" xfId="850"/>
    <cellStyle name="°iA¤¼O¼yA¡ 14 64" xfId="851"/>
    <cellStyle name="°íÁ¤¼Ò¼ýÁ¡ 14 64" xfId="852"/>
    <cellStyle name="°iA¤¼O¼yA¡ 14 65" xfId="853"/>
    <cellStyle name="°íÁ¤¼Ò¼ýÁ¡ 14 65" xfId="854"/>
    <cellStyle name="°iA¤¼O¼yA¡ 14 66" xfId="855"/>
    <cellStyle name="°íÁ¤¼Ò¼ýÁ¡ 14 66" xfId="856"/>
    <cellStyle name="°iA¤¼O¼yA¡ 14 67" xfId="857"/>
    <cellStyle name="°íÁ¤¼Ò¼ýÁ¡ 14 67" xfId="858"/>
    <cellStyle name="°iA¤¼O¼yA¡ 14 68" xfId="859"/>
    <cellStyle name="°íÁ¤¼Ò¼ýÁ¡ 14 68" xfId="860"/>
    <cellStyle name="°iA¤¼O¼yA¡ 14 69" xfId="861"/>
    <cellStyle name="°íÁ¤¼Ò¼ýÁ¡ 14 69" xfId="862"/>
    <cellStyle name="°iA¤¼O¼yA¡ 14 7" xfId="863"/>
    <cellStyle name="°íÁ¤¼Ò¼ýÁ¡ 14 7" xfId="864"/>
    <cellStyle name="°iA¤¼O¼yA¡ 14 70" xfId="865"/>
    <cellStyle name="°íÁ¤¼Ò¼ýÁ¡ 14 70" xfId="866"/>
    <cellStyle name="°iA¤¼O¼yA¡ 14 71" xfId="867"/>
    <cellStyle name="°íÁ¤¼Ò¼ýÁ¡ 14 71" xfId="868"/>
    <cellStyle name="°iA¤¼O¼yA¡ 14 72" xfId="869"/>
    <cellStyle name="°íÁ¤¼Ò¼ýÁ¡ 14 72" xfId="870"/>
    <cellStyle name="°iA¤¼O¼yA¡ 14 73" xfId="871"/>
    <cellStyle name="°íÁ¤¼Ò¼ýÁ¡ 14 73" xfId="872"/>
    <cellStyle name="°iA¤¼O¼yA¡ 14 74" xfId="873"/>
    <cellStyle name="°íÁ¤¼Ò¼ýÁ¡ 14 74" xfId="874"/>
    <cellStyle name="°iA¤¼O¼yA¡ 14 75" xfId="875"/>
    <cellStyle name="°íÁ¤¼Ò¼ýÁ¡ 14 75" xfId="876"/>
    <cellStyle name="°iA¤¼O¼yA¡ 14 76" xfId="877"/>
    <cellStyle name="°íÁ¤¼Ò¼ýÁ¡ 14 76" xfId="878"/>
    <cellStyle name="°iA¤¼O¼yA¡ 14 77" xfId="879"/>
    <cellStyle name="°íÁ¤¼Ò¼ýÁ¡ 14 77" xfId="880"/>
    <cellStyle name="°iA¤¼O¼yA¡ 14 78" xfId="881"/>
    <cellStyle name="°íÁ¤¼Ò¼ýÁ¡ 14 78" xfId="882"/>
    <cellStyle name="°iA¤¼O¼yA¡ 14 79" xfId="883"/>
    <cellStyle name="°íÁ¤¼Ò¼ýÁ¡ 14 79" xfId="884"/>
    <cellStyle name="°iA¤¼O¼yA¡ 14 8" xfId="885"/>
    <cellStyle name="°íÁ¤¼Ò¼ýÁ¡ 14 8" xfId="886"/>
    <cellStyle name="°iA¤¼O¼yA¡ 14 80" xfId="887"/>
    <cellStyle name="°íÁ¤¼Ò¼ýÁ¡ 14 80" xfId="888"/>
    <cellStyle name="°iA¤¼O¼yA¡ 14 81" xfId="889"/>
    <cellStyle name="°íÁ¤¼Ò¼ýÁ¡ 14 81" xfId="890"/>
    <cellStyle name="°iA¤¼O¼yA¡ 14 82" xfId="891"/>
    <cellStyle name="°íÁ¤¼Ò¼ýÁ¡ 14 82" xfId="892"/>
    <cellStyle name="°iA¤¼O¼yA¡ 14 83" xfId="893"/>
    <cellStyle name="°íÁ¤¼Ò¼ýÁ¡ 14 83" xfId="894"/>
    <cellStyle name="°iA¤¼O¼yA¡ 14 84" xfId="895"/>
    <cellStyle name="°íÁ¤¼Ò¼ýÁ¡ 14 84" xfId="896"/>
    <cellStyle name="°iA¤¼O¼yA¡ 14 85" xfId="897"/>
    <cellStyle name="°íÁ¤¼Ò¼ýÁ¡ 14 85" xfId="898"/>
    <cellStyle name="°iA¤¼O¼yA¡ 14 86" xfId="899"/>
    <cellStyle name="°íÁ¤¼Ò¼ýÁ¡ 14 86" xfId="900"/>
    <cellStyle name="°iA¤¼O¼yA¡ 14 87" xfId="901"/>
    <cellStyle name="°íÁ¤¼Ò¼ýÁ¡ 14 87" xfId="902"/>
    <cellStyle name="°iA¤¼O¼yA¡ 14 88" xfId="903"/>
    <cellStyle name="°íÁ¤¼Ò¼ýÁ¡ 14 88" xfId="904"/>
    <cellStyle name="°iA¤¼O¼yA¡ 14 9" xfId="905"/>
    <cellStyle name="°íÁ¤¼Ò¼ýÁ¡ 14 9" xfId="906"/>
    <cellStyle name="°íÁ¤¼Ò¼ýÁ¡ 15" xfId="907"/>
    <cellStyle name="°íá¤¼ò¼ýá¡ 15 2" xfId="908"/>
    <cellStyle name="°íÁ¤¼Ò¼ýÁ¡ 16" xfId="909"/>
    <cellStyle name="°íá¤¼ò¼ýá¡ 16 2" xfId="910"/>
    <cellStyle name="°íÁ¤¼Ò¼ýÁ¡ 17" xfId="911"/>
    <cellStyle name="°íá¤¼ò¼ýá¡ 17 2" xfId="912"/>
    <cellStyle name="°íÁ¤¼Ò¼ýÁ¡ 18" xfId="913"/>
    <cellStyle name="°íá¤¼ò¼ýá¡ 18 2" xfId="914"/>
    <cellStyle name="°íÁ¤¼Ò¼ýÁ¡ 19" xfId="915"/>
    <cellStyle name="°íá¤¼ò¼ýá¡ 19 2" xfId="916"/>
    <cellStyle name="°iA¤¼O¼yA¡ 2" xfId="917"/>
    <cellStyle name="°íÁ¤¼Ò¼ýÁ¡ 2" xfId="918"/>
    <cellStyle name="°íÁ¤¼Ò¼ýÁ¡ 2 2" xfId="919"/>
    <cellStyle name="°íÁ¤¼Ò¼ýÁ¡ 2 3" xfId="920"/>
    <cellStyle name="°íÁ¤¼Ò¼ýÁ¡ 20" xfId="921"/>
    <cellStyle name="°íá¤¼ò¼ýá¡ 20 2" xfId="922"/>
    <cellStyle name="°íÁ¤¼Ò¼ýÁ¡ 21" xfId="923"/>
    <cellStyle name="°íÁ¤¼Ò¼ýÁ¡ 22" xfId="924"/>
    <cellStyle name="°íÁ¤¼Ò¼ýÁ¡ 23" xfId="925"/>
    <cellStyle name="°íÁ¤¼Ò¼ýÁ¡ 24" xfId="926"/>
    <cellStyle name="°íÁ¤¼Ò¼ýÁ¡ 25" xfId="927"/>
    <cellStyle name="°íÁ¤¼Ò¼ýÁ¡ 26" xfId="928"/>
    <cellStyle name="°íÁ¤¼Ò¼ýÁ¡ 27" xfId="929"/>
    <cellStyle name="°íÁ¤¼Ò¼ýÁ¡ 28" xfId="930"/>
    <cellStyle name="°íá¤¼ò¼ýá¡ 29" xfId="931"/>
    <cellStyle name="°iA¤¼O¼yA¡ 3" xfId="932"/>
    <cellStyle name="°íÁ¤¼Ò¼ýÁ¡ 3" xfId="933"/>
    <cellStyle name="°íÁ¤¼Ò¼ýÁ¡ 3 2" xfId="934"/>
    <cellStyle name="°íÁ¤¼Ò¼ýÁ¡ 3 3" xfId="935"/>
    <cellStyle name="°íá¤¼ò¼ýá¡ 30" xfId="936"/>
    <cellStyle name="°íá¤¼ò¼ýá¡ 31" xfId="937"/>
    <cellStyle name="°íÁ¤¼Ò¼ýÁ¡ 32" xfId="938"/>
    <cellStyle name="°íÁ¤¼Ò¼ýÁ¡ 33" xfId="939"/>
    <cellStyle name="°íÁ¤¼Ò¼ýÁ¡ 34" xfId="940"/>
    <cellStyle name="°íÁ¤¼Ò¼ýÁ¡ 35" xfId="941"/>
    <cellStyle name="°íÁ¤¼Ò¼ýÁ¡ 36" xfId="942"/>
    <cellStyle name="°íÁ¤¼Ò¼ýÁ¡ 37" xfId="943"/>
    <cellStyle name="°íÁ¤¼Ò¼ýÁ¡ 38" xfId="944"/>
    <cellStyle name="°íÁ¤¼Ò¼ýÁ¡ 39" xfId="945"/>
    <cellStyle name="°iA¤¼O¼yA¡ 4" xfId="946"/>
    <cellStyle name="°íÁ¤¼Ò¼ýÁ¡ 4" xfId="947"/>
    <cellStyle name="°íÁ¤¼Ò¼ýÁ¡ 4 2" xfId="948"/>
    <cellStyle name="°íÁ¤¼Ò¼ýÁ¡ 4 3" xfId="949"/>
    <cellStyle name="°íÁ¤¼Ò¼ýÁ¡ 40" xfId="950"/>
    <cellStyle name="°íÁ¤¼Ò¼ýÁ¡ 41" xfId="951"/>
    <cellStyle name="°íÁ¤¼Ò¼ýÁ¡ 42" xfId="952"/>
    <cellStyle name="°íÁ¤¼Ò¼ýÁ¡ 43" xfId="953"/>
    <cellStyle name="°íÁ¤¼Ò¼ýÁ¡ 44" xfId="954"/>
    <cellStyle name="°íÁ¤¼Ò¼ýÁ¡ 45" xfId="955"/>
    <cellStyle name="°íÁ¤¼Ò¼ýÁ¡ 46" xfId="956"/>
    <cellStyle name="°íÁ¤¼Ò¼ýÁ¡ 47" xfId="957"/>
    <cellStyle name="°íÁ¤¼Ò¼ýÁ¡ 48" xfId="958"/>
    <cellStyle name="°íÁ¤¼Ò¼ýÁ¡ 49" xfId="959"/>
    <cellStyle name="°iA¤¼O¼yA¡ 5" xfId="960"/>
    <cellStyle name="°íÁ¤¼Ò¼ýÁ¡ 5" xfId="961"/>
    <cellStyle name="°íÁ¤¼Ò¼ýÁ¡ 5 2" xfId="962"/>
    <cellStyle name="°íÁ¤¼Ò¼ýÁ¡ 5 3" xfId="963"/>
    <cellStyle name="°íÁ¤¼Ò¼ýÁ¡ 50" xfId="964"/>
    <cellStyle name="°íÁ¤¼Ò¼ýÁ¡ 51" xfId="965"/>
    <cellStyle name="°íÁ¤¼Ò¼ýÁ¡ 52" xfId="966"/>
    <cellStyle name="°íÁ¤¼Ò¼ýÁ¡ 53" xfId="967"/>
    <cellStyle name="°íÁ¤¼Ò¼ýÁ¡ 54" xfId="968"/>
    <cellStyle name="°íÁ¤¼Ò¼ýÁ¡ 55" xfId="969"/>
    <cellStyle name="°íÁ¤¼Ò¼ýÁ¡ 56" xfId="970"/>
    <cellStyle name="°íÁ¤¼Ò¼ýÁ¡ 57" xfId="971"/>
    <cellStyle name="°íÁ¤¼Ò¼ýÁ¡ 58" xfId="972"/>
    <cellStyle name="°íÁ¤¼Ò¼ýÁ¡ 59" xfId="973"/>
    <cellStyle name="°iA¤¼O¼yA¡ 6" xfId="974"/>
    <cellStyle name="°íÁ¤¼Ò¼ýÁ¡ 6" xfId="975"/>
    <cellStyle name="°íÁ¤¼Ò¼ýÁ¡ 6 2" xfId="976"/>
    <cellStyle name="°íÁ¤¼Ò¼ýÁ¡ 6 3" xfId="977"/>
    <cellStyle name="°íÁ¤¼Ò¼ýÁ¡ 60" xfId="978"/>
    <cellStyle name="°íÁ¤¼Ò¼ýÁ¡ 61" xfId="979"/>
    <cellStyle name="°íÁ¤¼Ò¼ýÁ¡ 62" xfId="980"/>
    <cellStyle name="°íÁ¤¼Ò¼ýÁ¡ 63" xfId="981"/>
    <cellStyle name="°íÁ¤¼Ò¼ýÁ¡ 64" xfId="982"/>
    <cellStyle name="°íÁ¤¼Ò¼ýÁ¡ 65" xfId="983"/>
    <cellStyle name="°íÁ¤¼Ò¼ýÁ¡ 66" xfId="984"/>
    <cellStyle name="°íÁ¤¼Ò¼ýÁ¡ 67" xfId="985"/>
    <cellStyle name="°íÁ¤¼Ò¼ýÁ¡ 68" xfId="986"/>
    <cellStyle name="°íÁ¤¼Ò¼ýÁ¡ 69" xfId="987"/>
    <cellStyle name="°iA¤¼O¼yA¡ 7" xfId="988"/>
    <cellStyle name="°íÁ¤¼Ò¼ýÁ¡ 7" xfId="989"/>
    <cellStyle name="°íÁ¤¼Ò¼ýÁ¡ 7 2" xfId="990"/>
    <cellStyle name="°íÁ¤¼Ò¼ýÁ¡ 7 3" xfId="991"/>
    <cellStyle name="°íÁ¤¼Ò¼ýÁ¡ 70" xfId="992"/>
    <cellStyle name="°íÁ¤¼Ò¼ýÁ¡ 71" xfId="993"/>
    <cellStyle name="°íÁ¤¼Ò¼ýÁ¡ 72" xfId="994"/>
    <cellStyle name="°íÁ¤¼Ò¼ýÁ¡ 73" xfId="995"/>
    <cellStyle name="°íÁ¤¼Ò¼ýÁ¡ 74" xfId="996"/>
    <cellStyle name="°íÁ¤¼Ò¼ýÁ¡ 75" xfId="997"/>
    <cellStyle name="°íÁ¤¼Ò¼ýÁ¡ 76" xfId="998"/>
    <cellStyle name="°íÁ¤¼Ò¼ýÁ¡ 77" xfId="999"/>
    <cellStyle name="°íÁ¤¼Ò¼ýÁ¡ 78" xfId="1000"/>
    <cellStyle name="°íÁ¤¼Ò¼ýÁ¡ 79" xfId="1001"/>
    <cellStyle name="°iA¤¼O¼yA¡ 8" xfId="1002"/>
    <cellStyle name="°íÁ¤¼Ò¼ýÁ¡ 8" xfId="1003"/>
    <cellStyle name="°íÁ¤¼Ò¼ýÁ¡ 8 2" xfId="1004"/>
    <cellStyle name="°íÁ¤¼Ò¼ýÁ¡ 8 3" xfId="1005"/>
    <cellStyle name="°íÁ¤¼Ò¼ýÁ¡ 80" xfId="1006"/>
    <cellStyle name="°íÁ¤¼Ò¼ýÁ¡ 81" xfId="1007"/>
    <cellStyle name="°íÁ¤¼Ò¼ýÁ¡ 82" xfId="1008"/>
    <cellStyle name="°íÁ¤¼Ò¼ýÁ¡ 83" xfId="1009"/>
    <cellStyle name="°íÁ¤¼Ò¼ýÁ¡ 84" xfId="1010"/>
    <cellStyle name="°íÁ¤¼Ò¼ýÁ¡ 85" xfId="1011"/>
    <cellStyle name="°íÁ¤¼Ò¼ýÁ¡ 86" xfId="1012"/>
    <cellStyle name="°íÁ¤¼Ò¼ýÁ¡ 87" xfId="1013"/>
    <cellStyle name="°íÁ¤¼Ò¼ýÁ¡ 88" xfId="1014"/>
    <cellStyle name="°íÁ¤¼Ò¼ýÁ¡ 89" xfId="1015"/>
    <cellStyle name="°iA¤¼O¼yA¡ 9" xfId="1016"/>
    <cellStyle name="°íÁ¤¼Ò¼ýÁ¡ 9" xfId="1017"/>
    <cellStyle name="°íÁ¤¼Ò¼ýÁ¡ 9 2" xfId="1018"/>
    <cellStyle name="°íÁ¤¼Ò¼ýÁ¡ 9 3" xfId="1019"/>
    <cellStyle name="°íÁ¤¼Ò¼ýÁ¡ 90" xfId="1020"/>
    <cellStyle name="°íÁ¤¼Ò¼ýÁ¡ 91" xfId="1021"/>
    <cellStyle name="°íÁ¤¼Ò¼ýÁ¡ 92" xfId="1022"/>
    <cellStyle name="°íÁ¤¼Ò¼ýÁ¡ 93" xfId="1023"/>
    <cellStyle name="°íÁ¤¼Ò¼ýÁ¡ 94" xfId="1024"/>
    <cellStyle name="°íÁ¤¼Ò¼ýÁ¡ 95" xfId="1025"/>
    <cellStyle name="°íÁ¤¼Ò¼ýÁ¡ 96" xfId="1026"/>
    <cellStyle name="°íÁ¤¼Ò¼ýÁ¡ 97" xfId="1027"/>
    <cellStyle name="°íÁ¤¼Ò¼ýÁ¡ 98" xfId="1028"/>
    <cellStyle name="°íÁ¤¼Ò¼ýÁ¡ 99" xfId="1029"/>
    <cellStyle name="°iA¤¼O¼yA¡_조경내역" xfId="1030"/>
    <cellStyle name="°iA¤Aa·A1" xfId="1031"/>
    <cellStyle name="°íÁ¤Ãâ·Â1" xfId="1032"/>
    <cellStyle name="°iA¤Aa·A2" xfId="1033"/>
    <cellStyle name="°íÁ¤Ãâ·Â2" xfId="1034"/>
    <cellStyle name="æØè [0.00]_PRODUCT DETAIL Q1" xfId="1035"/>
    <cellStyle name="æØè_PRODUCT DETAIL Q1" xfId="1036"/>
    <cellStyle name="ÊÝ [0.00]_PRODUCT DETAIL Q1" xfId="1037"/>
    <cellStyle name="ÊÝ_PRODUCT DETAIL Q1" xfId="1038"/>
    <cellStyle name="W_BOOKSHIP" xfId="1039"/>
    <cellStyle name="0%" xfId="1040"/>
    <cellStyle name="0,0_x000d__x000a_NA_x000d__x000a_" xfId="1041"/>
    <cellStyle name="0,0_x000d__x000a_NA_x000d__x000a_ 2" xfId="1042"/>
    <cellStyle name="0,0_x000d__x000a_NA_x000d__x000a_ 2 2" xfId="1043"/>
    <cellStyle name="0,0_x000d__x000a_NA_x000d__x000a_ 2 2 2" xfId="1044"/>
    <cellStyle name="0,0_x000d__x000a_NA_x000d__x000a_ 2 2 2 2" xfId="1045"/>
    <cellStyle name="0,0_x000d__x000a_NA_x000d__x000a_ 2 2 2 3" xfId="1046"/>
    <cellStyle name="0,0_x000d__x000a_NA_x000d__x000a_ 2 2 2 4" xfId="1047"/>
    <cellStyle name="0,0_x000d__x000a_NA_x000d__x000a_ 2 3" xfId="1048"/>
    <cellStyle name="0,0_x000d__x000a_NA_x000d__x000a_ 2 3 2" xfId="1049"/>
    <cellStyle name="0,0_x000d__x000a_NA_x000d__x000a_ 2 3 3" xfId="1050"/>
    <cellStyle name="0,0_x000d__x000a_NA_x000d__x000a_ 2 3 4" xfId="1051"/>
    <cellStyle name="0,0_x000d__x000a_NA_x000d__x000a_ 3" xfId="1052"/>
    <cellStyle name="0,0_x000d__x000a_NA_x000d__x000a_ 4" xfId="1053"/>
    <cellStyle name="0,0_x000d__x000a_NA_x000d__x000a_ 4 2" xfId="1054"/>
    <cellStyle name="0,0_x000d__x000a_NA_x000d__x000a_ 4 3" xfId="1055"/>
    <cellStyle name="0,0_x000d__x000a_NA_x000d__x000a_ 4 4" xfId="1056"/>
    <cellStyle name="0.0" xfId="1057"/>
    <cellStyle name="0.0 2" xfId="1058"/>
    <cellStyle name="0.0 3" xfId="1059"/>
    <cellStyle name="0.0%" xfId="1060"/>
    <cellStyle name="0.00" xfId="1061"/>
    <cellStyle name="0.00 2" xfId="1062"/>
    <cellStyle name="0.00 3" xfId="1063"/>
    <cellStyle name="0.00%" xfId="1064"/>
    <cellStyle name="0.000%" xfId="1065"/>
    <cellStyle name="0.000% 2" xfId="1066"/>
    <cellStyle name="0.0000%" xfId="1067"/>
    <cellStyle name="1" xfId="1068"/>
    <cellStyle name="1 2" xfId="1069"/>
    <cellStyle name="1_원격제~1" xfId="1070"/>
    <cellStyle name="¹e" xfId="1071"/>
    <cellStyle name="¹eº" xfId="1072"/>
    <cellStyle name="¹éº" xfId="1073"/>
    <cellStyle name="¹eº_마곡보완" xfId="1074"/>
    <cellStyle name="¹éº_마곡보완" xfId="1075"/>
    <cellStyle name="¹eº_신태인배수장제진기" xfId="1076"/>
    <cellStyle name="¹éº_율북보완" xfId="1077"/>
    <cellStyle name="¹eº_전체분" xfId="1078"/>
    <cellStyle name="¹eºÐA²_±aA¸" xfId="1079"/>
    <cellStyle name="1월" xfId="1080"/>
    <cellStyle name="1월 2" xfId="1081"/>
    <cellStyle name="2" xfId="1082"/>
    <cellStyle name="2)" xfId="1083"/>
    <cellStyle name="20% - 강조색1 2" xfId="1084"/>
    <cellStyle name="20% - 강조색1 2 2" xfId="1085"/>
    <cellStyle name="20% - 강조색1 2 3" xfId="1086"/>
    <cellStyle name="20% - 강조색1 3" xfId="1087"/>
    <cellStyle name="20% - 강조색1 3 2" xfId="1088"/>
    <cellStyle name="20% - 강조색1 3 3" xfId="1089"/>
    <cellStyle name="20% - 강조색2 2" xfId="1090"/>
    <cellStyle name="20% - 강조색2 2 2" xfId="1091"/>
    <cellStyle name="20% - 강조색2 2 3" xfId="1092"/>
    <cellStyle name="20% - 강조색2 3" xfId="1093"/>
    <cellStyle name="20% - 강조색2 3 2" xfId="1094"/>
    <cellStyle name="20% - 강조색2 3 3" xfId="1095"/>
    <cellStyle name="20% - 강조색3 2" xfId="1096"/>
    <cellStyle name="20% - 강조색3 2 2" xfId="1097"/>
    <cellStyle name="20% - 강조색3 2 3" xfId="1098"/>
    <cellStyle name="20% - 강조색3 3" xfId="1099"/>
    <cellStyle name="20% - 강조색3 3 2" xfId="1100"/>
    <cellStyle name="20% - 강조색3 3 3" xfId="1101"/>
    <cellStyle name="20% - 강조색4 2" xfId="1102"/>
    <cellStyle name="20% - 강조색4 2 2" xfId="1103"/>
    <cellStyle name="20% - 강조색4 2 3" xfId="1104"/>
    <cellStyle name="20% - 강조색4 3" xfId="1105"/>
    <cellStyle name="20% - 강조색4 3 2" xfId="1106"/>
    <cellStyle name="20% - 강조색4 3 3" xfId="1107"/>
    <cellStyle name="20% - 강조색5 2" xfId="1108"/>
    <cellStyle name="20% - 강조색5 2 2" xfId="1109"/>
    <cellStyle name="20% - 강조색5 2 3" xfId="1110"/>
    <cellStyle name="20% - 강조색5 3" xfId="1111"/>
    <cellStyle name="20% - 강조색5 3 2" xfId="1112"/>
    <cellStyle name="20% - 강조색5 3 3" xfId="1113"/>
    <cellStyle name="20% - 강조색6 2" xfId="1114"/>
    <cellStyle name="20% - 강조색6 2 2" xfId="1115"/>
    <cellStyle name="20% - 강조색6 2 3" xfId="1116"/>
    <cellStyle name="20% - 강조색6 3" xfId="1117"/>
    <cellStyle name="20% - 강조색6 3 2" xfId="1118"/>
    <cellStyle name="20% - 강조색6 3 3" xfId="1119"/>
    <cellStyle name="³?A￥" xfId="1120"/>
    <cellStyle name="³¯Â¥" xfId="1121"/>
    <cellStyle name="40% - 강조색1 2" xfId="1122"/>
    <cellStyle name="40% - 강조색1 2 2" xfId="1123"/>
    <cellStyle name="40% - 강조색1 2 3" xfId="1124"/>
    <cellStyle name="40% - 강조색1 3" xfId="1125"/>
    <cellStyle name="40% - 강조색1 3 2" xfId="1126"/>
    <cellStyle name="40% - 강조색1 3 3" xfId="1127"/>
    <cellStyle name="40% - 강조색2 2" xfId="1128"/>
    <cellStyle name="40% - 강조색2 2 2" xfId="1129"/>
    <cellStyle name="40% - 강조색2 2 3" xfId="1130"/>
    <cellStyle name="40% - 강조색2 3" xfId="1131"/>
    <cellStyle name="40% - 강조색2 3 2" xfId="1132"/>
    <cellStyle name="40% - 강조색2 3 3" xfId="1133"/>
    <cellStyle name="40% - 강조색3 2" xfId="1134"/>
    <cellStyle name="40% - 강조색3 2 2" xfId="1135"/>
    <cellStyle name="40% - 강조색3 2 3" xfId="1136"/>
    <cellStyle name="40% - 강조색3 3" xfId="1137"/>
    <cellStyle name="40% - 강조색3 3 2" xfId="1138"/>
    <cellStyle name="40% - 강조색3 3 3" xfId="1139"/>
    <cellStyle name="40% - 강조색4 2" xfId="1140"/>
    <cellStyle name="40% - 강조색4 2 2" xfId="1141"/>
    <cellStyle name="40% - 강조색4 2 3" xfId="1142"/>
    <cellStyle name="40% - 강조색4 3" xfId="1143"/>
    <cellStyle name="40% - 강조색4 3 2" xfId="1144"/>
    <cellStyle name="40% - 강조색4 3 3" xfId="1145"/>
    <cellStyle name="40% - 강조색5 2" xfId="1146"/>
    <cellStyle name="40% - 강조색5 2 2" xfId="1147"/>
    <cellStyle name="40% - 강조색5 2 3" xfId="1148"/>
    <cellStyle name="40% - 강조색5 3" xfId="1149"/>
    <cellStyle name="40% - 강조색5 3 2" xfId="1150"/>
    <cellStyle name="40% - 강조색5 3 3" xfId="1151"/>
    <cellStyle name="40% - 강조색6 2" xfId="1152"/>
    <cellStyle name="40% - 강조색6 2 2" xfId="1153"/>
    <cellStyle name="40% - 강조색6 2 3" xfId="1154"/>
    <cellStyle name="40% - 강조색6 3" xfId="1155"/>
    <cellStyle name="40% - 강조색6 3 2" xfId="1156"/>
    <cellStyle name="40% - 강조색6 3 3" xfId="1157"/>
    <cellStyle name="60" xfId="1158"/>
    <cellStyle name="60% - 강조색1 2" xfId="1159"/>
    <cellStyle name="60% - 강조색1 3" xfId="1160"/>
    <cellStyle name="60% - 강조색2 2" xfId="1161"/>
    <cellStyle name="60% - 강조색2 3" xfId="1162"/>
    <cellStyle name="60% - 강조색3 2" xfId="1163"/>
    <cellStyle name="60% - 강조색3 3" xfId="1164"/>
    <cellStyle name="60% - 강조색4 2" xfId="1165"/>
    <cellStyle name="60% - 강조색4 3" xfId="1166"/>
    <cellStyle name="60% - 강조색5 2" xfId="1167"/>
    <cellStyle name="60% - 강조색5 3" xfId="1168"/>
    <cellStyle name="60% - 강조색6 2" xfId="1169"/>
    <cellStyle name="60% - 강조색6 3" xfId="1170"/>
    <cellStyle name="7" xfId="1171"/>
    <cellStyle name="7_6월근무편성" xfId="1172"/>
    <cellStyle name="A" xfId="1173"/>
    <cellStyle name="A_0401월공동원가" xfId="1174"/>
    <cellStyle name="A_Book1" xfId="1175"/>
    <cellStyle name="A_사진대지" xfId="1176"/>
    <cellStyle name="A_월말보고자료" xfId="1177"/>
    <cellStyle name="A_하갈산(예정공정)" xfId="1178"/>
    <cellStyle name="A¨­￠￢￠O [0]_INQUIRY ￠?￥i¨u¡AAⓒ￢Aⓒª " xfId="23"/>
    <cellStyle name="A¨­￠￢￠O_INQUIRY ￠?￥i¨u¡AAⓒ￢Aⓒª " xfId="24"/>
    <cellStyle name="AA" xfId="1179"/>
    <cellStyle name="Aⓒ­" xfId="1180"/>
    <cellStyle name="Ae" xfId="1181"/>
    <cellStyle name="Åë" xfId="1182"/>
    <cellStyle name="Ae_마곡보완" xfId="1183"/>
    <cellStyle name="Åë_마곡보완" xfId="1184"/>
    <cellStyle name="Ae_사진대지" xfId="1185"/>
    <cellStyle name="Åë_율북보완" xfId="1186"/>
    <cellStyle name="Ae_전체분" xfId="1187"/>
    <cellStyle name="Aee­ " xfId="25"/>
    <cellStyle name="Aee­  2" xfId="1188"/>
    <cellStyle name="Aee­ [" xfId="1189"/>
    <cellStyle name="Åëè­ [" xfId="1190"/>
    <cellStyle name="Aee­ [_마곡보완" xfId="1191"/>
    <cellStyle name="Åëè­ [_마곡보완" xfId="1192"/>
    <cellStyle name="Aee­ [_신태인배수장제진기" xfId="1193"/>
    <cellStyle name="Åëè­ [_율북보완" xfId="1194"/>
    <cellStyle name="Aee­ [_전체분" xfId="1195"/>
    <cellStyle name="AeE­ [0]_ 2ÆAAþº° " xfId="26"/>
    <cellStyle name="ÅëÈ­ [0]_´ëÇÑ (3)" xfId="1196"/>
    <cellStyle name="AeE­ [0]_¸ðCu¸·" xfId="1197"/>
    <cellStyle name="ÅëÈ­ [0]_¸ðÇü¸·" xfId="1198"/>
    <cellStyle name="AeE­ [0]_¸ðCu¸· 2" xfId="1199"/>
    <cellStyle name="ÅëÈ­ [0]_¸ñ·Ï-±â°è" xfId="1200"/>
    <cellStyle name="AeE­ [0]_¸n·I-±a°e 10" xfId="1201"/>
    <cellStyle name="ÅëÈ­ [0]_¸ñ·Ï-±â°è_ÀÏÀ§-es2Â÷" xfId="1202"/>
    <cellStyle name="AeE­ [0]_¸n·I-±a°e_AIA§-es2A÷ 10" xfId="1203"/>
    <cellStyle name="ÅëÈ­ [0]_¸ñ·Ï-±â°è_ÀÏÀ§-es2Â÷ 10" xfId="1204"/>
    <cellStyle name="AeE­ [0]_¸n-E?" xfId="1205"/>
    <cellStyle name="ÅëÈ­ [0]_¸ñ-È¯" xfId="1206"/>
    <cellStyle name="AeE­ [0]_±a°e-¸n·I" xfId="1207"/>
    <cellStyle name="ÅëÈ­ [0]_±â°è-¸ñ·Ï" xfId="1208"/>
    <cellStyle name="AeE­ [0]_±a°e-¸n·I 10" xfId="1209"/>
    <cellStyle name="ÅëÈ­ [0]_±â°è-¸ñ·Ï 10" xfId="1210"/>
    <cellStyle name="AeE­ [0]_±a°e¼³ºn-AIA§¸n·I " xfId="1211"/>
    <cellStyle name="ÅëÈ­ [0]_±â°è¼³ºñ-ÀÏÀ§¸ñ·Ï " xfId="1212"/>
    <cellStyle name="AeE­ [0]_±a°e¼³ºn-AIA§¸n·I  10" xfId="1213"/>
    <cellStyle name="ÅëÈ­ [0]_±â°è¼³ºñ-ÀÏÀ§¸ñ·Ï  10" xfId="1214"/>
    <cellStyle name="AeE­ [0]_°ø≫cºn¿¹≫e¼­" xfId="1215"/>
    <cellStyle name="ÅëÈ­ [0]_¼³ºñÀÏÀ§" xfId="1216"/>
    <cellStyle name="AeE­ [0]_¼oAI¼º " xfId="1217"/>
    <cellStyle name="ÅëÈ­ [0]_ÀÏ-±â" xfId="1218"/>
    <cellStyle name="AeE­ [0]_AIA§-es2A÷" xfId="1219"/>
    <cellStyle name="ÅëÈ­ [0]_ÀÏÀ§-es2Â÷" xfId="1220"/>
    <cellStyle name="AeE­ [0]_AIA§-es2A÷ 10" xfId="1221"/>
    <cellStyle name="ÅëÈ­ [0]_Áý°èÇ¥°ÇÃàºÐ" xfId="1222"/>
    <cellStyle name="AeE­ [0]_BOM°eAa" xfId="1223"/>
    <cellStyle name="ÅëÈ­ [0]_BOM°èÀå" xfId="1224"/>
    <cellStyle name="AeE­ [0]_BOM°eAa 10" xfId="1225"/>
    <cellStyle name="ÅëÈ­ [0]_BOM°èÀå 10" xfId="1226"/>
    <cellStyle name="AeE­ [0]_INQUIRY ¿μ¾÷AßAø " xfId="27"/>
    <cellStyle name="ÅëÈ­ [0]_laroux" xfId="1227"/>
    <cellStyle name="AeE­ [0]_laroux_1" xfId="1228"/>
    <cellStyle name="ÅëÈ­ [0]_laroux_1" xfId="1229"/>
    <cellStyle name="AeE­ [0]_laroux_1 10" xfId="1230"/>
    <cellStyle name="ÅëÈ­ [0]_laroux_1 10" xfId="1231"/>
    <cellStyle name="AeE­ [0]_laroux_2" xfId="1232"/>
    <cellStyle name="ÅëÈ­ [0]_laroux_2" xfId="1233"/>
    <cellStyle name="AeE­ [0]_º≫¼± ±æ¾i±uºI ¼o·R Ay°eC￥ " xfId="28"/>
    <cellStyle name="ÅëÈ­ [0]_Sheet1" xfId="1234"/>
    <cellStyle name="AeE­ [0]_Sheet1 10" xfId="1235"/>
    <cellStyle name="Aee­ _0401월공동원가" xfId="1236"/>
    <cellStyle name="AeE­_ 2ÆAAþº° " xfId="29"/>
    <cellStyle name="ÅëÈ­_´ëÇÑ (3)" xfId="1237"/>
    <cellStyle name="AeE­_¸ðCu¸·" xfId="1238"/>
    <cellStyle name="ÅëÈ­_¸ðÇü¸·" xfId="1239"/>
    <cellStyle name="AeE­_¸ðCu¸· 2" xfId="1240"/>
    <cellStyle name="ÅëÈ­_¸ñ·Ï-±â°è" xfId="1241"/>
    <cellStyle name="AeE­_¸n·I-±a°e 10" xfId="1242"/>
    <cellStyle name="ÅëÈ­_¸ñ·Ï-±â°è_ÀÏÀ§-es2Â÷" xfId="1243"/>
    <cellStyle name="AeE­_¸n·I-±a°e_AIA§-es2A÷ 10" xfId="1244"/>
    <cellStyle name="ÅëÈ­_¸ñ·Ï-±â°è_ÀÏÀ§-es2Â÷ 10" xfId="1245"/>
    <cellStyle name="AeE­_¸n-E?" xfId="1246"/>
    <cellStyle name="ÅëÈ­_¸ñ-È¯" xfId="1247"/>
    <cellStyle name="AeE­_±a°e-¸n·I" xfId="1248"/>
    <cellStyle name="ÅëÈ­_±â°è-¸ñ·Ï" xfId="1249"/>
    <cellStyle name="AeE­_±a°e-¸n·I 10" xfId="1250"/>
    <cellStyle name="ÅëÈ­_±â°è-¸ñ·Ï 10" xfId="1251"/>
    <cellStyle name="AeE­_±a°e¼³ºn-AIA§¸n·I " xfId="1252"/>
    <cellStyle name="ÅëÈ­_±â°è¼³ºñ-ÀÏÀ§¸ñ·Ï " xfId="1253"/>
    <cellStyle name="AeE­_±a°e¼³ºn-AIA§¸n·I  10" xfId="1254"/>
    <cellStyle name="ÅëÈ­_±â°è¼³ºñ-ÀÏÀ§¸ñ·Ï  10" xfId="1255"/>
    <cellStyle name="AeE­_°ø≫cºn¿¹≫e¼­" xfId="1256"/>
    <cellStyle name="ÅëÈ­_¼³ºñÀÏÀ§" xfId="1257"/>
    <cellStyle name="AeE­_¼oAI¼º " xfId="1258"/>
    <cellStyle name="ÅëÈ­_ÀÏ-±â" xfId="1259"/>
    <cellStyle name="AeE­_AIA§-es2A÷" xfId="1260"/>
    <cellStyle name="ÅëÈ­_ÀÏÀ§-es2Â÷" xfId="1261"/>
    <cellStyle name="AeE­_AIA§-es2A÷ 10" xfId="1262"/>
    <cellStyle name="ÅëÈ­_Áý°èÇ¥°ÇÃàºÐ" xfId="1263"/>
    <cellStyle name="AeE­_BOM°eAa" xfId="1264"/>
    <cellStyle name="ÅëÈ­_BOM°èÀå" xfId="1265"/>
    <cellStyle name="AeE­_BOM°eAa 10" xfId="1266"/>
    <cellStyle name="ÅëÈ­_BOM°èÀå 10" xfId="1267"/>
    <cellStyle name="AeE­_INQUIRY ¿μ¾÷AßAø " xfId="30"/>
    <cellStyle name="ÅëÈ­_laroux" xfId="1268"/>
    <cellStyle name="AeE­_laroux_1" xfId="1269"/>
    <cellStyle name="ÅëÈ­_laroux_1" xfId="1270"/>
    <cellStyle name="AeE­_laroux_1 10" xfId="1271"/>
    <cellStyle name="ÅëÈ­_laroux_1 10" xfId="1272"/>
    <cellStyle name="AeE­_laroux_2" xfId="1273"/>
    <cellStyle name="ÅëÈ­_laroux_2" xfId="1274"/>
    <cellStyle name="AeE­_º≫¼± ±æ¾i±uºI ¼o·R Ay°eC￥ " xfId="31"/>
    <cellStyle name="ÅëÈ­_Sheet1" xfId="1275"/>
    <cellStyle name="AeE­_Sheet1 10" xfId="1276"/>
    <cellStyle name="Aee¡" xfId="1277"/>
    <cellStyle name="AeE¡ⓒ [0]_INQUIRY ￠?￥i¨u¡AAⓒ￢Aⓒª " xfId="32"/>
    <cellStyle name="AeE¡ⓒ_INQUIRY ￠?￥i¨u¡AAⓒ￢Aⓒª " xfId="33"/>
    <cellStyle name="ÆÛ¼¾Æ®" xfId="1278"/>
    <cellStyle name="ÆÛ¼¾Æ® 10" xfId="1279"/>
    <cellStyle name="Æû¼¾æ® 10 2" xfId="1280"/>
    <cellStyle name="ÆÛ¼¾Æ® 11" xfId="1281"/>
    <cellStyle name="ÆÛ¼¾Æ® 12" xfId="1282"/>
    <cellStyle name="ÆÛ¼¾Æ® 13" xfId="1283"/>
    <cellStyle name="ÆÛ¼¾Æ® 14" xfId="1284"/>
    <cellStyle name="ÆÛ¼¾Æ® 15" xfId="1285"/>
    <cellStyle name="ÆÛ¼¾Æ® 16" xfId="1286"/>
    <cellStyle name="Æû¼¾æ® 17" xfId="1287"/>
    <cellStyle name="Æû¼¾æ® 18" xfId="1288"/>
    <cellStyle name="Æû¼¾æ® 19" xfId="1289"/>
    <cellStyle name="ÆÛ¼¾Æ® 2" xfId="1290"/>
    <cellStyle name="ÆÛ¼¾Æ® 2 2" xfId="1291"/>
    <cellStyle name="ÆÛ¼¾Æ® 2 3" xfId="1292"/>
    <cellStyle name="Æû¼¾æ® 3" xfId="1293"/>
    <cellStyle name="Æû¼¾æ® 4" xfId="1294"/>
    <cellStyle name="Æû¼¾æ® 5" xfId="1295"/>
    <cellStyle name="Æû¼¾æ® 6" xfId="1296"/>
    <cellStyle name="ÆÛ¼¾Æ® 7" xfId="1297"/>
    <cellStyle name="Æû¼¾æ® 7 2" xfId="1298"/>
    <cellStyle name="Æû¼¾æ® 8" xfId="1299"/>
    <cellStyle name="ÆÛ¼¾Æ® 9" xfId="1300"/>
    <cellStyle name="Æû¼¾æ® 9 2" xfId="1301"/>
    <cellStyle name="ÆU¼¾ÆR" xfId="1302"/>
    <cellStyle name="ÆU¼¾ÆR 2" xfId="1303"/>
    <cellStyle name="ÆU¼¾ÆR 3" xfId="1304"/>
    <cellStyle name="ÆU¼¾ÆR 4" xfId="1305"/>
    <cellStyle name="ÆU¼¾ÆR 4 2" xfId="1306"/>
    <cellStyle name="ÆU¼¾ÆR 4 3" xfId="1307"/>
    <cellStyle name="ALIGNMENT" xfId="1308"/>
    <cellStyle name="ÁöÁ¤µÇÁö ¾ÊÀ½" xfId="1309"/>
    <cellStyle name="ÁöÁ¤µÇÁö ¾ÊÀ½ 2" xfId="1310"/>
    <cellStyle name="ÁöÁ¤µÇÁö ¾ÊÀ½ 2 2" xfId="1311"/>
    <cellStyle name="ÁöÁ¤µÇÁö ¾ÊÀ½ 2 3" xfId="1312"/>
    <cellStyle name="ÁöÁ¤µÇÁö ¾ÊÀ½ 3" xfId="1313"/>
    <cellStyle name="ÁöÁ¤µÇÁö ¾ÊÀ½ 4" xfId="1314"/>
    <cellStyle name="Aþ" xfId="1315"/>
    <cellStyle name="Äþ" xfId="1316"/>
    <cellStyle name="Aþ_마곡보완" xfId="1317"/>
    <cellStyle name="Äþ_마곡보완" xfId="1318"/>
    <cellStyle name="Aþ_신태인배수장제진기" xfId="1319"/>
    <cellStyle name="Äþ_율북보완" xfId="1320"/>
    <cellStyle name="Aþ_전체분" xfId="1321"/>
    <cellStyle name="Aþ¸" xfId="1322"/>
    <cellStyle name="Aþ¸¶ [" xfId="1323"/>
    <cellStyle name="Äþ¸¶ [" xfId="1324"/>
    <cellStyle name="Aþ¸¶ [_마곡보완" xfId="1325"/>
    <cellStyle name="Äþ¸¶ [_마곡보완" xfId="1326"/>
    <cellStyle name="Aþ¸¶ [_신태인배수장제진기" xfId="1327"/>
    <cellStyle name="Äþ¸¶ [_율북보완" xfId="1328"/>
    <cellStyle name="Aþ¸¶ [_전체분" xfId="1329"/>
    <cellStyle name="AÞ¸¶ [0]_ 2ÆAAþº° " xfId="34"/>
    <cellStyle name="ÄÞ¸¶ [0]_´ëÇÑ (3)" xfId="1330"/>
    <cellStyle name="AÞ¸¶ [0]_¸ðCu¸·" xfId="1331"/>
    <cellStyle name="ÄÞ¸¶ [0]_¸ðÇü¸·" xfId="1332"/>
    <cellStyle name="AÞ¸¶ [0]_¸ðCu¸· 2" xfId="1333"/>
    <cellStyle name="ÄÞ¸¶ [0]_¸ñ·Ï-±â°è" xfId="1334"/>
    <cellStyle name="AÞ¸¶ [0]_¸n·I-±a°e 10" xfId="1335"/>
    <cellStyle name="ÄÞ¸¶ [0]_¸ñ·Ï-±â°è_ÀÏÀ§-es2Â÷" xfId="1336"/>
    <cellStyle name="AÞ¸¶ [0]_¸n·I-±a°e_AIA§-es2A÷ 10" xfId="1337"/>
    <cellStyle name="ÄÞ¸¶ [0]_¸ñ·Ï-±â°è_ÀÏÀ§-es2Â÷ 10" xfId="1338"/>
    <cellStyle name="AÞ¸¶ [0]_¸n-E?" xfId="1339"/>
    <cellStyle name="ÄÞ¸¶ [0]_¸ñ-È¯" xfId="1340"/>
    <cellStyle name="AÞ¸¶ [0]_±a±a¸R½ºÆR" xfId="1341"/>
    <cellStyle name="ÄÞ¸¶ [0]_±â°è-¸ñ·Ï" xfId="1342"/>
    <cellStyle name="AÞ¸¶ [0]_±a°e¼³ºn-AIA§¸n·I " xfId="1343"/>
    <cellStyle name="ÄÞ¸¶ [0]_±â°è¼³ºñ-ÀÏÀ§¸ñ·Ï " xfId="1344"/>
    <cellStyle name="AÞ¸¶ [0]_±a°e¼³ºn-AIA§¸n·I  10" xfId="1345"/>
    <cellStyle name="ÄÞ¸¶ [0]_±â°è¼³ºñ-ÀÏÀ§¸ñ·Ï  10" xfId="1346"/>
    <cellStyle name="AÞ¸¶ [0]_°ø≫cºn¿¹≫e¼­" xfId="1347"/>
    <cellStyle name="ÄÞ¸¶ [0]_¼³ºñÀÏÀ§" xfId="1348"/>
    <cellStyle name="AÞ¸¶ [0]_¼oAI¼º " xfId="1349"/>
    <cellStyle name="ÄÞ¸¶ [0]_ÀÏ-±â" xfId="1350"/>
    <cellStyle name="AÞ¸¶ [0]_AIA§-es2A÷" xfId="1351"/>
    <cellStyle name="ÄÞ¸¶ [0]_ÀÏÀ§-es2Â÷" xfId="1352"/>
    <cellStyle name="AÞ¸¶ [0]_AIA§-es2A÷ 10" xfId="1353"/>
    <cellStyle name="ÄÞ¸¶ [0]_Áý°èÇ¥°ÇÃàºÐ" xfId="1354"/>
    <cellStyle name="AÞ¸¶ [0]_BOM°eAa" xfId="1355"/>
    <cellStyle name="ÄÞ¸¶ [0]_BOM°èÀå" xfId="1356"/>
    <cellStyle name="AÞ¸¶ [0]_BOM°eAa 10" xfId="1357"/>
    <cellStyle name="ÄÞ¸¶ [0]_BOM°èÀå 10" xfId="1358"/>
    <cellStyle name="AÞ¸¶ [0]_INQUIRY ¿μ¾÷AßAø " xfId="35"/>
    <cellStyle name="ÄÞ¸¶ [0]_laroux" xfId="1359"/>
    <cellStyle name="AÞ¸¶ [0]_º≫¼± ±æ¾i±uºI ¼o·R Ay°eC￥ " xfId="36"/>
    <cellStyle name="ÄÞ¸¶ [0]_Sheet1" xfId="1360"/>
    <cellStyle name="AÞ¸¶ [0]_Sheet1 10" xfId="1361"/>
    <cellStyle name="AÞ¸¶_ 2ÆAAþº° " xfId="37"/>
    <cellStyle name="ÄÞ¸¶_´ëÇÑ (3)" xfId="1362"/>
    <cellStyle name="AÞ¸¶_¸ðCu¸·" xfId="1363"/>
    <cellStyle name="ÄÞ¸¶_¸ðÇü¸·" xfId="1364"/>
    <cellStyle name="AÞ¸¶_¸ðCu¸· 2" xfId="1365"/>
    <cellStyle name="ÄÞ¸¶_¸ñ·Ï-±â°è" xfId="1366"/>
    <cellStyle name="AÞ¸¶_¸n·I-±a°e 10" xfId="1367"/>
    <cellStyle name="ÄÞ¸¶_¸ñ·Ï-±â°è_ÀÏÀ§-es2Â÷" xfId="1368"/>
    <cellStyle name="AÞ¸¶_¸n·I-±a°e_AIA§-es2A÷ 10" xfId="1369"/>
    <cellStyle name="ÄÞ¸¶_¸ñ·Ï-±â°è_ÀÏÀ§-es2Â÷ 10" xfId="1370"/>
    <cellStyle name="AÞ¸¶_¸n-E?" xfId="1371"/>
    <cellStyle name="ÄÞ¸¶_¸ñ-È¯" xfId="1372"/>
    <cellStyle name="AÞ¸¶_±a°e-¸n·I" xfId="1373"/>
    <cellStyle name="ÄÞ¸¶_±â°è-¸ñ·Ï" xfId="1374"/>
    <cellStyle name="AÞ¸¶_±a°e-¸n·I 10" xfId="1375"/>
    <cellStyle name="ÄÞ¸¶_±â°è-¸ñ·Ï 10" xfId="1376"/>
    <cellStyle name="AÞ¸¶_±a°e¼³ºn-AIA§¸n·I " xfId="1377"/>
    <cellStyle name="ÄÞ¸¶_±â°è¼³ºñ-ÀÏÀ§¸ñ·Ï " xfId="1378"/>
    <cellStyle name="AÞ¸¶_±a°e¼³ºn-AIA§¸n·I  10" xfId="1379"/>
    <cellStyle name="ÄÞ¸¶_±â°è¼³ºñ-ÀÏÀ§¸ñ·Ï  10" xfId="1380"/>
    <cellStyle name="AÞ¸¶_°ø≫cºn¿¹≫e¼­" xfId="1381"/>
    <cellStyle name="ÄÞ¸¶_¼³ºñÀÏÀ§" xfId="1382"/>
    <cellStyle name="AÞ¸¶_¼oAI¼º " xfId="1383"/>
    <cellStyle name="ÄÞ¸¶_ÀÏ-±â" xfId="1384"/>
    <cellStyle name="AÞ¸¶_AIA§-es2A÷" xfId="1385"/>
    <cellStyle name="ÄÞ¸¶_ÀÏÀ§-es2Â÷" xfId="1386"/>
    <cellStyle name="AÞ¸¶_AIA§-es2A÷ 10" xfId="1387"/>
    <cellStyle name="ÄÞ¸¶_Áý°èÇ¥°ÇÃàºÐ" xfId="1388"/>
    <cellStyle name="AÞ¸¶_BOM°eAa" xfId="1389"/>
    <cellStyle name="ÄÞ¸¶_BOM°èÀå" xfId="1390"/>
    <cellStyle name="AÞ¸¶_BOM°eAa 10" xfId="1391"/>
    <cellStyle name="ÄÞ¸¶_BOM°èÀå 10" xfId="1392"/>
    <cellStyle name="AÞ¸¶_INQUIRY ¿μ¾÷AßAø " xfId="38"/>
    <cellStyle name="ÄÞ¸¶_laroux" xfId="1393"/>
    <cellStyle name="AÞ¸¶_º≫¼± ±æ¾i±uºI ¼o·R Ay°eC￥ " xfId="39"/>
    <cellStyle name="ÄÞ¸¶_Sheet1" xfId="1394"/>
    <cellStyle name="AÞ¸¶_Sheet1 10" xfId="1395"/>
    <cellStyle name="ÀÚ¸®¼ö" xfId="1396"/>
    <cellStyle name="ÀÚ¸®¼ö0" xfId="1397"/>
    <cellStyle name="ÀÚ¸®¼ö0 10" xfId="1398"/>
    <cellStyle name="Àú¸®¼ö0 10 2" xfId="1399"/>
    <cellStyle name="ÀÚ¸®¼ö0 11" xfId="1400"/>
    <cellStyle name="ÀÚ¸®¼ö0 12" xfId="1401"/>
    <cellStyle name="ÀÚ¸®¼ö0 13" xfId="1402"/>
    <cellStyle name="ÀÚ¸®¼ö0 14" xfId="1403"/>
    <cellStyle name="ÀÚ¸®¼ö0 15" xfId="1404"/>
    <cellStyle name="ÀÚ¸®¼ö0 16" xfId="1405"/>
    <cellStyle name="Àú¸®¼ö0 17" xfId="1406"/>
    <cellStyle name="Àú¸®¼ö0 18" xfId="1407"/>
    <cellStyle name="Àú¸®¼ö0 19" xfId="1408"/>
    <cellStyle name="ÀÚ¸®¼ö0 2" xfId="1409"/>
    <cellStyle name="ÀÚ¸®¼ö0 2 2" xfId="1410"/>
    <cellStyle name="ÀÚ¸®¼ö0 2 3" xfId="1411"/>
    <cellStyle name="Àú¸®¼ö0 3" xfId="1412"/>
    <cellStyle name="Àú¸®¼ö0 4" xfId="1413"/>
    <cellStyle name="Àú¸®¼ö0 5" xfId="1414"/>
    <cellStyle name="Àú¸®¼ö0 6" xfId="1415"/>
    <cellStyle name="ÀÚ¸®¼ö0 7" xfId="1416"/>
    <cellStyle name="Àú¸®¼ö0 7 2" xfId="1417"/>
    <cellStyle name="Àú¸®¼ö0 8" xfId="1418"/>
    <cellStyle name="ÀÚ¸®¼ö0 9" xfId="1419"/>
    <cellStyle name="Àú¸®¼ö0 9 2" xfId="1420"/>
    <cellStyle name="AU¸R¼o" xfId="1421"/>
    <cellStyle name="AU¸R¼o0" xfId="1422"/>
    <cellStyle name="AU¸R¼o0 2" xfId="1423"/>
    <cellStyle name="AU¸R¼o0 3" xfId="1424"/>
    <cellStyle name="AU¸R¼o0 4" xfId="1425"/>
    <cellStyle name="AU¸R¼o0 4 2" xfId="1426"/>
    <cellStyle name="AU¸R¼o0 4 3" xfId="1427"/>
    <cellStyle name="_x0001_b" xfId="1428"/>
    <cellStyle name="body" xfId="1429"/>
    <cellStyle name="Bridge " xfId="40"/>
    <cellStyle name="C" xfId="1430"/>
    <cellStyle name="C_0401월공동원가" xfId="1431"/>
    <cellStyle name="C_Book1" xfId="1432"/>
    <cellStyle name="C_사진대지" xfId="1433"/>
    <cellStyle name="C_월말보고자료" xfId="1434"/>
    <cellStyle name="C_하갈산(예정공정)" xfId="1435"/>
    <cellStyle name="C¡IA¨ª_¡ic¨u¡A¨￢I¨￢¡Æ AN¡Æe " xfId="41"/>
    <cellStyle name="C￥" xfId="1436"/>
    <cellStyle name="Ç¥" xfId="1437"/>
    <cellStyle name="C￥_마곡보완" xfId="1438"/>
    <cellStyle name="Ç¥_마곡보완" xfId="1439"/>
    <cellStyle name="C￥_신태인배수장제진기" xfId="1440"/>
    <cellStyle name="Ç¥_율북보완" xfId="1441"/>
    <cellStyle name="C￥_전체분" xfId="1442"/>
    <cellStyle name="C￥AØ_  FAB AIA¤  " xfId="42"/>
    <cellStyle name="Ç¥ÁØ_(%)ºñ¸ñ±ººÐ·ùÇ¥" xfId="1443"/>
    <cellStyle name="C￥AØ_(%)ºn¸n±ººÐ·uC￥_1" xfId="1444"/>
    <cellStyle name="Ç¥ÁØ_(%)ºñ¸ñ±ººÐ·ùÇ¥_1" xfId="1445"/>
    <cellStyle name="C￥AØ_(%)ºn¸n±ººÐ·uC￥_1 10" xfId="1446"/>
    <cellStyle name="Ç¥ÁØ_(%)ºñ¸ñ±ººÐ·ùÇ¥_1 10" xfId="1447"/>
    <cellStyle name="C￥AØ_(%)ºn¸n±ººÐ·uC￥_1_일-토목" xfId="1448"/>
    <cellStyle name="Ç¥ÁØ_´ëÇÑ (3)" xfId="1449"/>
    <cellStyle name="C￥AØ_¸¶≫eCI¼oAIA§ " xfId="1450"/>
    <cellStyle name="Ç¥ÁØ_¸ðÇü¸·" xfId="1451"/>
    <cellStyle name="C￥AØ_¸n·I-±a°e_1" xfId="1452"/>
    <cellStyle name="Ç¥ÁØ_¸ñ·Ï-±â°è_1" xfId="1453"/>
    <cellStyle name="C￥AØ_¸n·I-±a°e_1 10" xfId="1454"/>
    <cellStyle name="Ç¥ÁØ_¸ñ·Ï-±â°è_1 10" xfId="1455"/>
    <cellStyle name="C￥AØ_¸n·I-±a°e_1_일-토목" xfId="1456"/>
    <cellStyle name="Ç¥ÁØ_¸ñ·Ï-±â°è_ÀÏÀ§-es2Â÷" xfId="1457"/>
    <cellStyle name="C￥AØ_¸n·I-±a°e_AIA§-es2A÷_목록-조경 (2)" xfId="1458"/>
    <cellStyle name="Ç¥ÁØ_¸ñ-È¯" xfId="1459"/>
    <cellStyle name="C￥AØ_¿e¼o" xfId="1460"/>
    <cellStyle name="Ç¥ÁØ_±â°è(4)" xfId="1461"/>
    <cellStyle name="C￥AØ_±a°e(4)_목록-조경 (2)" xfId="1462"/>
    <cellStyle name="Ç¥ÁØ_±â°è(5)" xfId="1463"/>
    <cellStyle name="C￥AØ_±a°e(5)_HY-단산출" xfId="1464"/>
    <cellStyle name="Ç¥ÁØ_±â°è-¸ñ·Ï" xfId="1465"/>
    <cellStyle name="C￥AØ_±a°e-¸n·I_목록-조경 (2)" xfId="1466"/>
    <cellStyle name="Ç¥ÁØ_±â°è¼³ºñ-ÀÏÀ§¸ñ·Ï " xfId="1467"/>
    <cellStyle name="C￥AØ_±a°e¼³ºn-AIA§¸n·I _일-토목" xfId="1468"/>
    <cellStyle name="Ç¥ÁØ_±âÅ¸ºñ¸ñ±ºÁö¼ö»êÃâ¼­ (2)" xfId="1469"/>
    <cellStyle name="C￥AØ_±aA¸ºn¸n±ºAo¼o≫eAa¼­ (2)" xfId="1470"/>
    <cellStyle name="Ç¥ÁØ_»ç¾÷ºÎº° ÃÑ°è " xfId="43"/>
    <cellStyle name="C￥AØ_≫c¾÷ºIº° AN°e " xfId="44"/>
    <cellStyle name="Ç¥ÁØ_°ÇÃà(4)" xfId="1471"/>
    <cellStyle name="C￥AØ_°CAa(4)_목록-조경 (2)" xfId="1472"/>
    <cellStyle name="Ç¥ÁØ_°ÇÃà(5)" xfId="1473"/>
    <cellStyle name="C￥AØ_°CAa(5)_목록-조경 (2)" xfId="1474"/>
    <cellStyle name="Ç¥ÁØ_°ÇÃà(6)" xfId="1475"/>
    <cellStyle name="C￥AØ_°CAa(6)_일-토목" xfId="1476"/>
    <cellStyle name="Ç¥ÁØ_°ÇÃàµµ±Þ" xfId="1477"/>
    <cellStyle name="C￥AØ_°CAa-1" xfId="1478"/>
    <cellStyle name="Ç¥ÁØ_°ÇÃà-1" xfId="1479"/>
    <cellStyle name="C￥AØ_°CAa-1 10" xfId="1480"/>
    <cellStyle name="Ç¥ÁØ_°ÇÃà-1 10" xfId="1481"/>
    <cellStyle name="C￥AØ_°CAa-1_일-토목" xfId="1482"/>
    <cellStyle name="Ç¥ÁØ_°èÀå" xfId="1483"/>
    <cellStyle name="C￥AØ_°eAa_목록-조경 (2)" xfId="1484"/>
    <cellStyle name="Ç¥ÁØ_°ø»çºñ¸ñ±ººÐ·ùÇ¥" xfId="1485"/>
    <cellStyle name="C￥AØ_°ø≫cºn¸n±ººÐ·uC￥" xfId="1486"/>
    <cellStyle name="Ç¥ÁØ_¼³ºñÀÏÀ§" xfId="1487"/>
    <cellStyle name="C￥AØ_¼³ºnAIA§_HY-단산출" xfId="1488"/>
    <cellStyle name="Ç¥ÁØ_¼ÒÈ­" xfId="1489"/>
    <cellStyle name="C￥AØ_¼OE­_일-토목" xfId="1490"/>
    <cellStyle name="Ç¥ÁØ_½ÃÁß³ëÀÓ´Ü°¡Ç¥" xfId="1491"/>
    <cellStyle name="C￥AØ_½AAß³eAO´U°¡C￥_일-토목" xfId="1492"/>
    <cellStyle name="Ç¥ÁØ_½ÃÁß³ëÀÓÆò±Õ" xfId="1493"/>
    <cellStyle name="C￥AØ_½AAß³eAOÆo±O_목록-조경 (2)" xfId="1494"/>
    <cellStyle name="Ç¥ÁØ_1" xfId="1495"/>
    <cellStyle name="C￥AØ_1_일-토목" xfId="1496"/>
    <cellStyle name="Ç¥ÁØ_¹®Á¥¿ª»ç" xfId="1497"/>
    <cellStyle name="C￥AØ_¹°°¡º?μ¿(±a°e)" xfId="1498"/>
    <cellStyle name="Ç¥ÁØ_¹°°¡º¯µ¿(±â°è)" xfId="1499"/>
    <cellStyle name="C￥AØ_¹RA￥¿ª≫c" xfId="1500"/>
    <cellStyle name="Ç¥ÁØ_2" xfId="1501"/>
    <cellStyle name="C￥AØ_2_일-토목" xfId="1502"/>
    <cellStyle name="Ç¥ÁØ_³»¿ª¼­" xfId="1503"/>
    <cellStyle name="C￥AØ_³≫¿ª¼­" xfId="1504"/>
    <cellStyle name="Ç¥ÁØ_³ëÀÓ´Ü°¡ " xfId="1505"/>
    <cellStyle name="C￥AØ_95010 (2)" xfId="1506"/>
    <cellStyle name="Ç¥ÁØ_95010 (2)" xfId="1507"/>
    <cellStyle name="C￥AØ_95010 (2) 10" xfId="1508"/>
    <cellStyle name="Ç¥ÁØ_95010 (2) 10" xfId="1509"/>
    <cellStyle name="C￥AØ_95010 (2)_일-토목" xfId="1510"/>
    <cellStyle name="Ç¥ÁØ_95010 2" xfId="1511"/>
    <cellStyle name="C￥AØ_95020 (2)" xfId="1512"/>
    <cellStyle name="Ç¥ÁØ_95020 (2)" xfId="1513"/>
    <cellStyle name="C￥AØ_95020 (2) 10" xfId="1514"/>
    <cellStyle name="Ç¥ÁØ_95020 (2) 10" xfId="1515"/>
    <cellStyle name="C￥AØ_95020 (2)_일-토목" xfId="1516"/>
    <cellStyle name="Ç¥ÁØ_95020 2" xfId="1517"/>
    <cellStyle name="C￥AØ_95030 (2)" xfId="1518"/>
    <cellStyle name="Ç¥ÁØ_95030 (2)" xfId="1519"/>
    <cellStyle name="C￥AØ_95030 (2) 10" xfId="1520"/>
    <cellStyle name="Ç¥ÁØ_95030 (2) 10" xfId="1521"/>
    <cellStyle name="C￥AØ_95030 (2)_일-토목" xfId="1522"/>
    <cellStyle name="Ç¥ÁØ_95030 2" xfId="1523"/>
    <cellStyle name="C￥AØ_95050_목록-조경 (2)" xfId="1524"/>
    <cellStyle name="Ç¥ÁØ_95060" xfId="1525"/>
    <cellStyle name="C￥AØ_95060_목록-조경 (2)" xfId="1526"/>
    <cellStyle name="Ç¥ÁØ_95070" xfId="1527"/>
    <cellStyle name="C￥AØ_95070_일-토목" xfId="1528"/>
    <cellStyle name="Ç¥ÁØ_À§»ý" xfId="1529"/>
    <cellStyle name="C￥AØ_A§≫y" xfId="1530"/>
    <cellStyle name="Ç¥ÁØ_Åä¸ñ(5)" xfId="1531"/>
    <cellStyle name="C￥AØ_Aa¸n(5)_목록-조경 (2)" xfId="1532"/>
    <cellStyle name="Ç¥ÁØ_Àå-1" xfId="1533"/>
    <cellStyle name="C￥AØ_Aa-1_목록-조경 (2)" xfId="1534"/>
    <cellStyle name="Ç¥ÁØ_ÀåÁö¿ª»ç" xfId="1535"/>
    <cellStyle name="C￥AØ_AaAo¿ª≫c" xfId="1536"/>
    <cellStyle name="Ç¥ÁØ_ÀåÁö-2" xfId="1537"/>
    <cellStyle name="C￥AØ_AaAo-2_일-토목" xfId="1538"/>
    <cellStyle name="Ç¥ÁØ_ÀåÁö-3" xfId="1539"/>
    <cellStyle name="C￥AØ_AaAo-3_일-토목" xfId="1540"/>
    <cellStyle name="Ç¥ÁØ_ÀåÁö-4" xfId="1541"/>
    <cellStyle name="C￥AØ_AaAo-4_일-토목" xfId="1542"/>
    <cellStyle name="Ç¥ÁØ_ÀåÁö-5" xfId="1543"/>
    <cellStyle name="C￥AØ_AaAo-5_일-토목" xfId="1544"/>
    <cellStyle name="Ç¥ÁØ_ÀåÁöÁý°è" xfId="1545"/>
    <cellStyle name="C￥AØ_AaAoAy°e_일-토목" xfId="1546"/>
    <cellStyle name="Ç¥ÁØ_Àç·áºñºñ¸ñº¯µ¿À²" xfId="1547"/>
    <cellStyle name="C￥AØ_AI-±a" xfId="1548"/>
    <cellStyle name="Ç¥ÁØ_ÀÏ-±â" xfId="1549"/>
    <cellStyle name="C￥AØ_AI-±a 10" xfId="1550"/>
    <cellStyle name="Ç¥ÁØ_ÀÏ-±â 10" xfId="1551"/>
    <cellStyle name="C￥AØ_AI-±a_목록-조경 (2)" xfId="1552"/>
    <cellStyle name="Ç¥ÁØ_ÀÏÀ§-es2Â÷" xfId="1553"/>
    <cellStyle name="C￥AØ_AIA§-es2A÷_일-토목" xfId="1554"/>
    <cellStyle name="Ç¥ÁØ_Áö¼öÁ¶Á¤À²" xfId="1555"/>
    <cellStyle name="C￥AØ_Ao¼oA¶A¤A²(±Øμ¿)" xfId="1556"/>
    <cellStyle name="Ç¥ÁØ_Áö¼öÁ¶Á¤À²_±âÅ¸ºñ¸ñ±ºÁö¼ö»êÃâ¼­" xfId="1557"/>
    <cellStyle name="C￥AØ_Ao¼oA¶A¤A²_±aA¸ºn¸n±ºAo¼o≫eAa¼­" xfId="1558"/>
    <cellStyle name="Ç¥ÁØ_Áö¼öÁ¶Á¤À²_1" xfId="1559"/>
    <cellStyle name="C￥AØ_Ao¼oA¶A¤A²_1_목록-조경 (2)" xfId="1560"/>
    <cellStyle name="Ç¥ÁØ_Áö¼öÁ¶Á¤À²_Àç·áºñºñ¸ñº¯µ¿À²" xfId="1561"/>
    <cellStyle name="C￥AØ_Ao¼oA¶A¤A²_HY-단산출" xfId="1562"/>
    <cellStyle name="Ç¥ÁØ_Áö¼öÁ¶Á¤À²_KIM" xfId="1563"/>
    <cellStyle name="C￥AØ_Ao¼oA¶A¤A²_KIM_il-건축" xfId="1564"/>
    <cellStyle name="Ç¥ÁØ_Áö¼öÁ¶Á¤À²_ºñ¸ñ±ºÆò±ÕÁö¼ö" xfId="1565"/>
    <cellStyle name="C￥AØ_Ao¼oA¶A¤A²_ºn¸n±ºÆo±OAo¼o_일-토목" xfId="1566"/>
    <cellStyle name="Ç¥ÁØ_Áö¼öÁ¶Á¤À²2" xfId="1567"/>
    <cellStyle name="C￥AØ_Ao¼oA¶A¤A²2_HY-단산출" xfId="1568"/>
    <cellStyle name="Ç¥ÁØ_Àü±â»êÃâ" xfId="1569"/>
    <cellStyle name="C￥AØ_Au±a≫eAa" xfId="1570"/>
    <cellStyle name="Ç¥ÁØ_ÀÚµ¿Á¦¾î" xfId="1571"/>
    <cellStyle name="C￥AØ_AUμ¿A|¾i" xfId="1572"/>
    <cellStyle name="Ç¥ÁØ_Áý°è" xfId="1573"/>
    <cellStyle name="C￥AØ_Ay°e_일-토목" xfId="1574"/>
    <cellStyle name="Ç¥ÁØ_Áý°èÇ¥(2¿ù) " xfId="45"/>
    <cellStyle name="C￥AØ_Ay°eC￥°CAaºÐ_일-토목" xfId="1575"/>
    <cellStyle name="Ç¥ÁØ_B" xfId="1576"/>
    <cellStyle name="C￥AØ_B_목록-조경 (2)" xfId="1577"/>
    <cellStyle name="Ç¥ÁØ_BOB-1" xfId="1578"/>
    <cellStyle name="C￥AØ_BOB-1_목록-조경 (2)" xfId="1579"/>
    <cellStyle name="Ç¥ÁØ_BOB-2" xfId="1580"/>
    <cellStyle name="C￥AØ_BOB-2_목록-조경 (2)" xfId="1581"/>
    <cellStyle name="Ç¥ÁØ_BOM°èÀå" xfId="1582"/>
    <cellStyle name="C￥AØ_BOM°eAa_일-토목" xfId="1583"/>
    <cellStyle name="Ç¥ÁØ_Ç°¼À(ÁöÀÔ) " xfId="46"/>
    <cellStyle name="C￥AØ_HHHH001" xfId="1584"/>
    <cellStyle name="Ç¥ÁØ_HHHH001" xfId="1585"/>
    <cellStyle name="C￥AØ_HHHH001 10" xfId="1586"/>
    <cellStyle name="Ç¥ÁØ_HHHH001 10" xfId="1587"/>
    <cellStyle name="C￥AØ_HHHH001_HY-단산출" xfId="1588"/>
    <cellStyle name="Ç¥ÁØ_HHHHH002" xfId="1589"/>
    <cellStyle name="C￥AØ_HHHHH002_일-토목" xfId="1590"/>
    <cellStyle name="Ç¥ÁØ_JENAE01" xfId="1591"/>
    <cellStyle name="C￥AØ_JENAE01_일-토목" xfId="1592"/>
    <cellStyle name="Ç¥ÁØ_JUN-MS05" xfId="1593"/>
    <cellStyle name="C￥AØ_JUN-MS05_일-토목" xfId="1594"/>
    <cellStyle name="Ç¥ÁØ_JUN-MS06" xfId="1595"/>
    <cellStyle name="C￥AØ_JUN-MS06_일-토목" xfId="1596"/>
    <cellStyle name="Ç¥ÁØ_KANG" xfId="1597"/>
    <cellStyle name="C￥AØ_KANG_일-토목" xfId="1598"/>
    <cellStyle name="Ç¥ÁØ_KUN" xfId="1599"/>
    <cellStyle name="C￥AØ_KUN_il-건축" xfId="1600"/>
    <cellStyle name="Ç¥ÁØ_laroux" xfId="1601"/>
    <cellStyle name="C￥AØ_laroux_°ø≫cºn¿¹≫e¼­" xfId="1602"/>
    <cellStyle name="Ç¥ÁØ_laroux_1" xfId="1603"/>
    <cellStyle name="C￥AØ_laroux_1_°ø≫cºn¿¹≫e¼­" xfId="1604"/>
    <cellStyle name="Ç¥ÁØ_laroux_1_Áý°èÇ¥°ÇÃàºÐ" xfId="1605"/>
    <cellStyle name="C￥AØ_laroux_1_Ay°eC￥°CAaºÐ_HY-단산출" xfId="1606"/>
    <cellStyle name="Ç¥ÁØ_laroux_1_laroux" xfId="1607"/>
    <cellStyle name="C￥AØ_laroux_1_laroux_일-토목" xfId="1608"/>
    <cellStyle name="Ç¥ÁØ_laroux_2" xfId="1609"/>
    <cellStyle name="C￥AØ_laroux_2_일-토목" xfId="1610"/>
    <cellStyle name="Ç¥ÁØ_laroux_3" xfId="1611"/>
    <cellStyle name="C￥AØ_laroux_3_목록-조경 (2)" xfId="1612"/>
    <cellStyle name="Ç¥ÁØ_laroux_4" xfId="1613"/>
    <cellStyle name="C￥AØ_laroux_5" xfId="1614"/>
    <cellStyle name="Ç¥ÁØ_laroux_5" xfId="1615"/>
    <cellStyle name="C￥AØ_laroux_5_목록-조경 (2)" xfId="1616"/>
    <cellStyle name="Ç¥ÁØ_laroux_Áý°èÇ¥°ÇÃàºÐ" xfId="1617"/>
    <cellStyle name="C￥AØ_laroux_Ay°eC￥°CAaºÐ_목록-조경 (2)" xfId="1618"/>
    <cellStyle name="Ç¥ÁØ_laroux_laroux" xfId="1619"/>
    <cellStyle name="C￥AØ_laroux_laroux_목록-조경 (2)" xfId="1620"/>
    <cellStyle name="Ç¥ÁØ_LIST01" xfId="1621"/>
    <cellStyle name="C￥AØ_LIST01_목록-조경 (2)" xfId="1622"/>
    <cellStyle name="Ç¥ÁØ_LIST03" xfId="1623"/>
    <cellStyle name="C￥AØ_LIST03_일-토목" xfId="1624"/>
    <cellStyle name="Ç¥ÁØ_NAE101" xfId="1625"/>
    <cellStyle name="C￥AØ_NAE101 (2)" xfId="1626"/>
    <cellStyle name="Ç¥ÁØ_NAE101 (2)" xfId="1627"/>
    <cellStyle name="C￥AØ_NAE101 (2) 10" xfId="1628"/>
    <cellStyle name="Ç¥ÁØ_NAE101 (2) 10" xfId="1629"/>
    <cellStyle name="C￥AØ_NAE101 (2)_일-토목" xfId="1630"/>
    <cellStyle name="Ç¥ÁØ_NAE101 10" xfId="1631"/>
    <cellStyle name="C￥AØ_NAE201_일-토목" xfId="1632"/>
    <cellStyle name="Ç¥ÁØ_NAE202" xfId="1633"/>
    <cellStyle name="C￥AØ_NAE202_목록-조경 (2)" xfId="1634"/>
    <cellStyle name="Ç¥ÁØ_NAE203" xfId="1635"/>
    <cellStyle name="C￥AØ_NAE203_HY-단산출" xfId="1636"/>
    <cellStyle name="Ç¥ÁØ_NAE204" xfId="1637"/>
    <cellStyle name="C￥AØ_NAE204_일-토목" xfId="1638"/>
    <cellStyle name="Ç¥ÁØ_NAE301" xfId="1639"/>
    <cellStyle name="C￥AØ_NAE301_목록-조경 (2)" xfId="1640"/>
    <cellStyle name="Ç¥ÁØ_º»¼±" xfId="1641"/>
    <cellStyle name="C￥AØ_º≫¼±" xfId="1642"/>
    <cellStyle name="Ç¥ÁØ_ºñ¸ñ±º(±â°è)" xfId="1643"/>
    <cellStyle name="C￥AØ_ºn¸n±º(±a°e)_목록-조경 (2)" xfId="1644"/>
    <cellStyle name="Ç¥ÁØ_ºñ¸ñ±º(°ÇÃà)" xfId="1645"/>
    <cellStyle name="C￥AØ_ºn¸n±º(°CAa)_목록-조경 (2)" xfId="1646"/>
    <cellStyle name="Ç¥ÁØ_ºñ¸ñ±ºÆò±ÕÁö¼ö" xfId="1647"/>
    <cellStyle name="C￥AØ_ºn¸n±ºÆo±OAo¼o_HY-단산출" xfId="1648"/>
    <cellStyle name="Ç¥ÁØ_Sheet1" xfId="1649"/>
    <cellStyle name="C￥AØ_Sheet1_일-토목" xfId="1650"/>
    <cellStyle name="Calc Currency (0)" xfId="47"/>
    <cellStyle name="Calc Currency (0) 2" xfId="1651"/>
    <cellStyle name="category" xfId="48"/>
    <cellStyle name="CIAIÆU¸μAⓒ" xfId="1652"/>
    <cellStyle name="ⓒo" xfId="1653"/>
    <cellStyle name="ÇÕ»ê" xfId="1654"/>
    <cellStyle name="CO≫e" xfId="1655"/>
    <cellStyle name="columns_array" xfId="1656"/>
    <cellStyle name="Comma" xfId="49"/>
    <cellStyle name="Comma [0]" xfId="50"/>
    <cellStyle name="Comma [0] 2" xfId="1657"/>
    <cellStyle name="Comma 10" xfId="1658"/>
    <cellStyle name="Comma 11" xfId="1659"/>
    <cellStyle name="Comma 12" xfId="1660"/>
    <cellStyle name="Comma 13" xfId="1661"/>
    <cellStyle name="Comma 14" xfId="1662"/>
    <cellStyle name="Comma 15" xfId="1663"/>
    <cellStyle name="Comma 16" xfId="1664"/>
    <cellStyle name="Comma 17" xfId="1665"/>
    <cellStyle name="Comma 18" xfId="1666"/>
    <cellStyle name="Comma 19" xfId="1667"/>
    <cellStyle name="Comma 2" xfId="1668"/>
    <cellStyle name="Comma 20" xfId="1669"/>
    <cellStyle name="Comma 21" xfId="1670"/>
    <cellStyle name="Comma 22" xfId="1671"/>
    <cellStyle name="Comma 23" xfId="1672"/>
    <cellStyle name="Comma 24" xfId="1673"/>
    <cellStyle name="Comma 25" xfId="1674"/>
    <cellStyle name="Comma 26" xfId="1675"/>
    <cellStyle name="Comma 3" xfId="1676"/>
    <cellStyle name="Comma 4" xfId="1677"/>
    <cellStyle name="Comma 5" xfId="1678"/>
    <cellStyle name="Comma 6" xfId="1679"/>
    <cellStyle name="Comma 7" xfId="1680"/>
    <cellStyle name="Comma 8" xfId="1681"/>
    <cellStyle name="Comma 9" xfId="1682"/>
    <cellStyle name="comma zerodec" xfId="51"/>
    <cellStyle name="comma zerodec 2" xfId="1683"/>
    <cellStyle name="comma zerodec 3" xfId="1684"/>
    <cellStyle name="Comma_ SG&amp;A Bridge" xfId="1685"/>
    <cellStyle name="Comma0" xfId="52"/>
    <cellStyle name="Comma0 2" xfId="1686"/>
    <cellStyle name="Comma0 3" xfId="1687"/>
    <cellStyle name="Copied" xfId="1688"/>
    <cellStyle name="Curren?_x0012_퐀_x0017_?" xfId="1689"/>
    <cellStyle name="Currency" xfId="53"/>
    <cellStyle name="Currency [0]" xfId="54"/>
    <cellStyle name="Currency [0] 2" xfId="1690"/>
    <cellStyle name="Currency 10" xfId="1691"/>
    <cellStyle name="Currency 11" xfId="1692"/>
    <cellStyle name="Currency 12" xfId="1693"/>
    <cellStyle name="Currency 13" xfId="1694"/>
    <cellStyle name="Currency 2" xfId="1695"/>
    <cellStyle name="Currency 3" xfId="1696"/>
    <cellStyle name="Currency 4" xfId="1697"/>
    <cellStyle name="Currency 5" xfId="1698"/>
    <cellStyle name="Currency 6" xfId="1699"/>
    <cellStyle name="Currency 7" xfId="1700"/>
    <cellStyle name="Currency 8" xfId="1701"/>
    <cellStyle name="Currency 9" xfId="1702"/>
    <cellStyle name="currency-$_표지 " xfId="55"/>
    <cellStyle name="Currency_ SG&amp;A Bridge " xfId="56"/>
    <cellStyle name="Currency0" xfId="57"/>
    <cellStyle name="Currency0 2" xfId="1703"/>
    <cellStyle name="Currency0 3" xfId="1704"/>
    <cellStyle name="Currency1" xfId="58"/>
    <cellStyle name="Currency1 2" xfId="1705"/>
    <cellStyle name="Date" xfId="59"/>
    <cellStyle name="Date 2" xfId="1706"/>
    <cellStyle name="Date 3" xfId="1707"/>
    <cellStyle name="Dezimal [0]_Compiling Utility Macros" xfId="60"/>
    <cellStyle name="Dezimal_Compiling Utility Macros" xfId="61"/>
    <cellStyle name="Dollar (zero dec)" xfId="62"/>
    <cellStyle name="Dollar (zero dec) 2" xfId="1708"/>
    <cellStyle name="Dollar (zero dec) 3" xfId="1709"/>
    <cellStyle name="E­Æo±aE￡" xfId="1710"/>
    <cellStyle name="È­Æó±âÈ£" xfId="1711"/>
    <cellStyle name="E­Æo±aE￡ 10" xfId="1712"/>
    <cellStyle name="È­æó±âè£ 10" xfId="1713"/>
    <cellStyle name="È­Æó±âÈ£ 100" xfId="1714"/>
    <cellStyle name="È­Æó±âÈ£ 101" xfId="1715"/>
    <cellStyle name="È­Æó±âÈ£ 102" xfId="1716"/>
    <cellStyle name="È­Æó±âÈ£ 103" xfId="1717"/>
    <cellStyle name="È­Æó±âÈ£ 104" xfId="1718"/>
    <cellStyle name="È­Æó±âÈ£ 105" xfId="1719"/>
    <cellStyle name="È­Æó±âÈ£ 106" xfId="1720"/>
    <cellStyle name="È­Æó±âÈ£ 107" xfId="1721"/>
    <cellStyle name="È­Æó±âÈ£ 108" xfId="1722"/>
    <cellStyle name="È­Æó±âÈ£ 109" xfId="1723"/>
    <cellStyle name="E­Æo±aE￡ 11" xfId="1724"/>
    <cellStyle name="È­æó±âè£ 11" xfId="1725"/>
    <cellStyle name="È­Æó±âÈ£ 110" xfId="1726"/>
    <cellStyle name="E­Æo±aE￡ 12" xfId="1727"/>
    <cellStyle name="È­æó±âè£ 12" xfId="1728"/>
    <cellStyle name="E­Æo±aE￡ 13" xfId="1729"/>
    <cellStyle name="È­æó±âè£ 13" xfId="1730"/>
    <cellStyle name="E­Æo±aE￡ 14" xfId="1731"/>
    <cellStyle name="È­Æó±âÈ£ 14" xfId="1732"/>
    <cellStyle name="E­Æo±aE￡ 14 10" xfId="1733"/>
    <cellStyle name="È­Æó±âÈ£ 14 10" xfId="1734"/>
    <cellStyle name="E­Æo±aE￡ 14 11" xfId="1735"/>
    <cellStyle name="È­Æó±âÈ£ 14 11" xfId="1736"/>
    <cellStyle name="E­Æo±aE￡ 14 12" xfId="1737"/>
    <cellStyle name="È­Æó±âÈ£ 14 12" xfId="1738"/>
    <cellStyle name="E­Æo±aE￡ 14 13" xfId="1739"/>
    <cellStyle name="È­Æó±âÈ£ 14 13" xfId="1740"/>
    <cellStyle name="E­Æo±aE￡ 14 14" xfId="1741"/>
    <cellStyle name="È­Æó±âÈ£ 14 14" xfId="1742"/>
    <cellStyle name="E­Æo±aE￡ 14 15" xfId="1743"/>
    <cellStyle name="È­Æó±âÈ£ 14 15" xfId="1744"/>
    <cellStyle name="E­Æo±aE￡ 14 16" xfId="1745"/>
    <cellStyle name="È­Æó±âÈ£ 14 16" xfId="1746"/>
    <cellStyle name="E­Æo±aE￡ 14 17" xfId="1747"/>
    <cellStyle name="È­Æó±âÈ£ 14 17" xfId="1748"/>
    <cellStyle name="E­Æo±aE￡ 14 18" xfId="1749"/>
    <cellStyle name="È­Æó±âÈ£ 14 18" xfId="1750"/>
    <cellStyle name="E­Æo±aE￡ 14 19" xfId="1751"/>
    <cellStyle name="È­Æó±âÈ£ 14 19" xfId="1752"/>
    <cellStyle name="E­Æo±aE￡ 14 2" xfId="1753"/>
    <cellStyle name="È­Æó±âÈ£ 14 2" xfId="1754"/>
    <cellStyle name="E­Æo±aE￡ 14 20" xfId="1755"/>
    <cellStyle name="È­Æó±âÈ£ 14 20" xfId="1756"/>
    <cellStyle name="E­Æo±aE￡ 14 21" xfId="1757"/>
    <cellStyle name="È­Æó±âÈ£ 14 21" xfId="1758"/>
    <cellStyle name="E­Æo±aE￡ 14 22" xfId="1759"/>
    <cellStyle name="È­Æó±âÈ£ 14 22" xfId="1760"/>
    <cellStyle name="E­Æo±aE￡ 14 23" xfId="1761"/>
    <cellStyle name="È­Æó±âÈ£ 14 23" xfId="1762"/>
    <cellStyle name="E­Æo±aE￡ 14 24" xfId="1763"/>
    <cellStyle name="È­Æó±âÈ£ 14 24" xfId="1764"/>
    <cellStyle name="E­Æo±aE￡ 14 25" xfId="1765"/>
    <cellStyle name="È­Æó±âÈ£ 14 25" xfId="1766"/>
    <cellStyle name="E­Æo±aE￡ 14 26" xfId="1767"/>
    <cellStyle name="È­Æó±âÈ£ 14 26" xfId="1768"/>
    <cellStyle name="E­Æo±aE￡ 14 27" xfId="1769"/>
    <cellStyle name="È­Æó±âÈ£ 14 27" xfId="1770"/>
    <cellStyle name="E­Æo±aE￡ 14 28" xfId="1771"/>
    <cellStyle name="È­Æó±âÈ£ 14 28" xfId="1772"/>
    <cellStyle name="E­Æo±aE￡ 14 29" xfId="1773"/>
    <cellStyle name="È­Æó±âÈ£ 14 29" xfId="1774"/>
    <cellStyle name="E­Æo±aE￡ 14 3" xfId="1775"/>
    <cellStyle name="È­Æó±âÈ£ 14 3" xfId="1776"/>
    <cellStyle name="E­Æo±aE￡ 14 30" xfId="1777"/>
    <cellStyle name="È­Æó±âÈ£ 14 30" xfId="1778"/>
    <cellStyle name="E­Æo±aE￡ 14 31" xfId="1779"/>
    <cellStyle name="È­Æó±âÈ£ 14 31" xfId="1780"/>
    <cellStyle name="E­Æo±aE￡ 14 32" xfId="1781"/>
    <cellStyle name="È­Æó±âÈ£ 14 32" xfId="1782"/>
    <cellStyle name="E­Æo±aE￡ 14 33" xfId="1783"/>
    <cellStyle name="È­Æó±âÈ£ 14 33" xfId="1784"/>
    <cellStyle name="E­Æo±aE￡ 14 34" xfId="1785"/>
    <cellStyle name="È­Æó±âÈ£ 14 34" xfId="1786"/>
    <cellStyle name="E­Æo±aE￡ 14 35" xfId="1787"/>
    <cellStyle name="È­Æó±âÈ£ 14 35" xfId="1788"/>
    <cellStyle name="E­Æo±aE￡ 14 36" xfId="1789"/>
    <cellStyle name="È­Æó±âÈ£ 14 36" xfId="1790"/>
    <cellStyle name="E­Æo±aE￡ 14 37" xfId="1791"/>
    <cellStyle name="È­Æó±âÈ£ 14 37" xfId="1792"/>
    <cellStyle name="E­Æo±aE￡ 14 38" xfId="1793"/>
    <cellStyle name="È­Æó±âÈ£ 14 38" xfId="1794"/>
    <cellStyle name="E­Æo±aE￡ 14 39" xfId="1795"/>
    <cellStyle name="È­Æó±âÈ£ 14 39" xfId="1796"/>
    <cellStyle name="E­Æo±aE￡ 14 4" xfId="1797"/>
    <cellStyle name="È­Æó±âÈ£ 14 4" xfId="1798"/>
    <cellStyle name="E­Æo±aE￡ 14 40" xfId="1799"/>
    <cellStyle name="È­Æó±âÈ£ 14 40" xfId="1800"/>
    <cellStyle name="E­Æo±aE￡ 14 41" xfId="1801"/>
    <cellStyle name="È­Æó±âÈ£ 14 41" xfId="1802"/>
    <cellStyle name="E­Æo±aE￡ 14 42" xfId="1803"/>
    <cellStyle name="È­Æó±âÈ£ 14 42" xfId="1804"/>
    <cellStyle name="E­Æo±aE￡ 14 43" xfId="1805"/>
    <cellStyle name="È­Æó±âÈ£ 14 43" xfId="1806"/>
    <cellStyle name="E­Æo±aE￡ 14 44" xfId="1807"/>
    <cellStyle name="È­Æó±âÈ£ 14 44" xfId="1808"/>
    <cellStyle name="E­Æo±aE￡ 14 45" xfId="1809"/>
    <cellStyle name="È­Æó±âÈ£ 14 45" xfId="1810"/>
    <cellStyle name="E­Æo±aE￡ 14 46" xfId="1811"/>
    <cellStyle name="È­Æó±âÈ£ 14 46" xfId="1812"/>
    <cellStyle name="E­Æo±aE￡ 14 47" xfId="1813"/>
    <cellStyle name="È­Æó±âÈ£ 14 47" xfId="1814"/>
    <cellStyle name="E­Æo±aE￡ 14 48" xfId="1815"/>
    <cellStyle name="È­Æó±âÈ£ 14 48" xfId="1816"/>
    <cellStyle name="E­Æo±aE￡ 14 49" xfId="1817"/>
    <cellStyle name="È­Æó±âÈ£ 14 49" xfId="1818"/>
    <cellStyle name="E­Æo±aE￡ 14 5" xfId="1819"/>
    <cellStyle name="È­Æó±âÈ£ 14 5" xfId="1820"/>
    <cellStyle name="E­Æo±aE￡ 14 50" xfId="1821"/>
    <cellStyle name="È­Æó±âÈ£ 14 50" xfId="1822"/>
    <cellStyle name="E­Æo±aE￡ 14 51" xfId="1823"/>
    <cellStyle name="È­Æó±âÈ£ 14 51" xfId="1824"/>
    <cellStyle name="E­Æo±aE￡ 14 52" xfId="1825"/>
    <cellStyle name="È­Æó±âÈ£ 14 52" xfId="1826"/>
    <cellStyle name="E­Æo±aE￡ 14 53" xfId="1827"/>
    <cellStyle name="È­Æó±âÈ£ 14 53" xfId="1828"/>
    <cellStyle name="E­Æo±aE￡ 14 54" xfId="1829"/>
    <cellStyle name="È­Æó±âÈ£ 14 54" xfId="1830"/>
    <cellStyle name="E­Æo±aE￡ 14 55" xfId="1831"/>
    <cellStyle name="È­Æó±âÈ£ 14 55" xfId="1832"/>
    <cellStyle name="E­Æo±aE￡ 14 56" xfId="1833"/>
    <cellStyle name="È­Æó±âÈ£ 14 56" xfId="1834"/>
    <cellStyle name="E­Æo±aE￡ 14 57" xfId="1835"/>
    <cellStyle name="È­Æó±âÈ£ 14 57" xfId="1836"/>
    <cellStyle name="E­Æo±aE￡ 14 58" xfId="1837"/>
    <cellStyle name="È­Æó±âÈ£ 14 58" xfId="1838"/>
    <cellStyle name="E­Æo±aE￡ 14 59" xfId="1839"/>
    <cellStyle name="È­Æó±âÈ£ 14 59" xfId="1840"/>
    <cellStyle name="E­Æo±aE￡ 14 6" xfId="1841"/>
    <cellStyle name="È­Æó±âÈ£ 14 6" xfId="1842"/>
    <cellStyle name="E­Æo±aE￡ 14 60" xfId="1843"/>
    <cellStyle name="È­Æó±âÈ£ 14 60" xfId="1844"/>
    <cellStyle name="E­Æo±aE￡ 14 61" xfId="1845"/>
    <cellStyle name="È­Æó±âÈ£ 14 61" xfId="1846"/>
    <cellStyle name="E­Æo±aE￡ 14 62" xfId="1847"/>
    <cellStyle name="È­Æó±âÈ£ 14 62" xfId="1848"/>
    <cellStyle name="E­Æo±aE￡ 14 63" xfId="1849"/>
    <cellStyle name="È­Æó±âÈ£ 14 63" xfId="1850"/>
    <cellStyle name="E­Æo±aE￡ 14 64" xfId="1851"/>
    <cellStyle name="È­Æó±âÈ£ 14 64" xfId="1852"/>
    <cellStyle name="E­Æo±aE￡ 14 65" xfId="1853"/>
    <cellStyle name="È­Æó±âÈ£ 14 65" xfId="1854"/>
    <cellStyle name="E­Æo±aE￡ 14 66" xfId="1855"/>
    <cellStyle name="È­Æó±âÈ£ 14 66" xfId="1856"/>
    <cellStyle name="E­Æo±aE￡ 14 67" xfId="1857"/>
    <cellStyle name="È­Æó±âÈ£ 14 67" xfId="1858"/>
    <cellStyle name="E­Æo±aE￡ 14 68" xfId="1859"/>
    <cellStyle name="È­Æó±âÈ£ 14 68" xfId="1860"/>
    <cellStyle name="E­Æo±aE￡ 14 69" xfId="1861"/>
    <cellStyle name="È­Æó±âÈ£ 14 69" xfId="1862"/>
    <cellStyle name="E­Æo±aE￡ 14 7" xfId="1863"/>
    <cellStyle name="È­Æó±âÈ£ 14 7" xfId="1864"/>
    <cellStyle name="E­Æo±aE￡ 14 70" xfId="1865"/>
    <cellStyle name="È­Æó±âÈ£ 14 70" xfId="1866"/>
    <cellStyle name="E­Æo±aE￡ 14 71" xfId="1867"/>
    <cellStyle name="È­Æó±âÈ£ 14 71" xfId="1868"/>
    <cellStyle name="E­Æo±aE￡ 14 72" xfId="1869"/>
    <cellStyle name="È­Æó±âÈ£ 14 72" xfId="1870"/>
    <cellStyle name="E­Æo±aE￡ 14 73" xfId="1871"/>
    <cellStyle name="È­Æó±âÈ£ 14 73" xfId="1872"/>
    <cellStyle name="E­Æo±aE￡ 14 74" xfId="1873"/>
    <cellStyle name="È­Æó±âÈ£ 14 74" xfId="1874"/>
    <cellStyle name="E­Æo±aE￡ 14 75" xfId="1875"/>
    <cellStyle name="È­Æó±âÈ£ 14 75" xfId="1876"/>
    <cellStyle name="E­Æo±aE￡ 14 76" xfId="1877"/>
    <cellStyle name="È­Æó±âÈ£ 14 76" xfId="1878"/>
    <cellStyle name="E­Æo±aE￡ 14 77" xfId="1879"/>
    <cellStyle name="È­Æó±âÈ£ 14 77" xfId="1880"/>
    <cellStyle name="E­Æo±aE￡ 14 78" xfId="1881"/>
    <cellStyle name="È­Æó±âÈ£ 14 78" xfId="1882"/>
    <cellStyle name="E­Æo±aE￡ 14 79" xfId="1883"/>
    <cellStyle name="È­Æó±âÈ£ 14 79" xfId="1884"/>
    <cellStyle name="E­Æo±aE￡ 14 8" xfId="1885"/>
    <cellStyle name="È­Æó±âÈ£ 14 8" xfId="1886"/>
    <cellStyle name="E­Æo±aE￡ 14 80" xfId="1887"/>
    <cellStyle name="È­Æó±âÈ£ 14 80" xfId="1888"/>
    <cellStyle name="E­Æo±aE￡ 14 81" xfId="1889"/>
    <cellStyle name="È­Æó±âÈ£ 14 81" xfId="1890"/>
    <cellStyle name="E­Æo±aE￡ 14 82" xfId="1891"/>
    <cellStyle name="È­Æó±âÈ£ 14 82" xfId="1892"/>
    <cellStyle name="E­Æo±aE￡ 14 83" xfId="1893"/>
    <cellStyle name="È­Æó±âÈ£ 14 83" xfId="1894"/>
    <cellStyle name="E­Æo±aE￡ 14 84" xfId="1895"/>
    <cellStyle name="È­Æó±âÈ£ 14 84" xfId="1896"/>
    <cellStyle name="E­Æo±aE￡ 14 85" xfId="1897"/>
    <cellStyle name="È­Æó±âÈ£ 14 85" xfId="1898"/>
    <cellStyle name="E­Æo±aE￡ 14 86" xfId="1899"/>
    <cellStyle name="È­Æó±âÈ£ 14 86" xfId="1900"/>
    <cellStyle name="E­Æo±aE￡ 14 87" xfId="1901"/>
    <cellStyle name="È­Æó±âÈ£ 14 87" xfId="1902"/>
    <cellStyle name="E­Æo±aE￡ 14 88" xfId="1903"/>
    <cellStyle name="È­Æó±âÈ£ 14 88" xfId="1904"/>
    <cellStyle name="E­Æo±aE￡ 14 9" xfId="1905"/>
    <cellStyle name="È­Æó±âÈ£ 14 9" xfId="1906"/>
    <cellStyle name="È­Æó±âÈ£ 15" xfId="1907"/>
    <cellStyle name="È­æó±âè£ 15 2" xfId="1908"/>
    <cellStyle name="È­Æó±âÈ£ 16" xfId="1909"/>
    <cellStyle name="È­æó±âè£ 16 2" xfId="1910"/>
    <cellStyle name="È­Æó±âÈ£ 17" xfId="1911"/>
    <cellStyle name="È­æó±âè£ 17 2" xfId="1912"/>
    <cellStyle name="È­Æó±âÈ£ 18" xfId="1913"/>
    <cellStyle name="È­æó±âè£ 18 2" xfId="1914"/>
    <cellStyle name="È­Æó±âÈ£ 19" xfId="1915"/>
    <cellStyle name="È­æó±âè£ 19 2" xfId="1916"/>
    <cellStyle name="E­Æo±aE￡ 2" xfId="1917"/>
    <cellStyle name="È­Æó±âÈ£ 2" xfId="1918"/>
    <cellStyle name="È­Æó±âÈ£ 2 2" xfId="1919"/>
    <cellStyle name="È­Æó±âÈ£ 2 3" xfId="1920"/>
    <cellStyle name="È­Æó±âÈ£ 20" xfId="1921"/>
    <cellStyle name="È­æó±âè£ 20 2" xfId="1922"/>
    <cellStyle name="È­Æó±âÈ£ 21" xfId="1923"/>
    <cellStyle name="È­Æó±âÈ£ 22" xfId="1924"/>
    <cellStyle name="È­Æó±âÈ£ 23" xfId="1925"/>
    <cellStyle name="È­Æó±âÈ£ 24" xfId="1926"/>
    <cellStyle name="È­Æó±âÈ£ 25" xfId="1927"/>
    <cellStyle name="È­Æó±âÈ£ 26" xfId="1928"/>
    <cellStyle name="È­Æó±âÈ£ 27" xfId="1929"/>
    <cellStyle name="È­Æó±âÈ£ 28" xfId="1930"/>
    <cellStyle name="È­æó±âè£ 29" xfId="1931"/>
    <cellStyle name="E­Æo±aE￡ 3" xfId="1932"/>
    <cellStyle name="È­Æó±âÈ£ 3" xfId="1933"/>
    <cellStyle name="È­Æó±âÈ£ 3 2" xfId="1934"/>
    <cellStyle name="È­Æó±âÈ£ 3 3" xfId="1935"/>
    <cellStyle name="È­æó±âè£ 30" xfId="1936"/>
    <cellStyle name="È­æó±âè£ 31" xfId="1937"/>
    <cellStyle name="È­Æó±âÈ£ 32" xfId="1938"/>
    <cellStyle name="È­Æó±âÈ£ 33" xfId="1939"/>
    <cellStyle name="È­Æó±âÈ£ 34" xfId="1940"/>
    <cellStyle name="È­Æó±âÈ£ 35" xfId="1941"/>
    <cellStyle name="È­Æó±âÈ£ 36" xfId="1942"/>
    <cellStyle name="È­Æó±âÈ£ 37" xfId="1943"/>
    <cellStyle name="È­Æó±âÈ£ 38" xfId="1944"/>
    <cellStyle name="È­Æó±âÈ£ 39" xfId="1945"/>
    <cellStyle name="E­Æo±aE￡ 4" xfId="1946"/>
    <cellStyle name="È­Æó±âÈ£ 4" xfId="1947"/>
    <cellStyle name="È­Æó±âÈ£ 4 2" xfId="1948"/>
    <cellStyle name="È­Æó±âÈ£ 4 3" xfId="1949"/>
    <cellStyle name="È­Æó±âÈ£ 40" xfId="1950"/>
    <cellStyle name="È­Æó±âÈ£ 41" xfId="1951"/>
    <cellStyle name="È­Æó±âÈ£ 42" xfId="1952"/>
    <cellStyle name="È­Æó±âÈ£ 43" xfId="1953"/>
    <cellStyle name="È­Æó±âÈ£ 44" xfId="1954"/>
    <cellStyle name="È­Æó±âÈ£ 45" xfId="1955"/>
    <cellStyle name="È­Æó±âÈ£ 46" xfId="1956"/>
    <cellStyle name="È­Æó±âÈ£ 47" xfId="1957"/>
    <cellStyle name="È­Æó±âÈ£ 48" xfId="1958"/>
    <cellStyle name="È­Æó±âÈ£ 49" xfId="1959"/>
    <cellStyle name="E­Æo±aE￡ 5" xfId="1960"/>
    <cellStyle name="È­Æó±âÈ£ 5" xfId="1961"/>
    <cellStyle name="È­Æó±âÈ£ 5 2" xfId="1962"/>
    <cellStyle name="È­Æó±âÈ£ 5 3" xfId="1963"/>
    <cellStyle name="È­Æó±âÈ£ 50" xfId="1964"/>
    <cellStyle name="È­Æó±âÈ£ 51" xfId="1965"/>
    <cellStyle name="È­Æó±âÈ£ 52" xfId="1966"/>
    <cellStyle name="È­Æó±âÈ£ 53" xfId="1967"/>
    <cellStyle name="È­Æó±âÈ£ 54" xfId="1968"/>
    <cellStyle name="È­Æó±âÈ£ 55" xfId="1969"/>
    <cellStyle name="È­Æó±âÈ£ 56" xfId="1970"/>
    <cellStyle name="È­Æó±âÈ£ 57" xfId="1971"/>
    <cellStyle name="È­Æó±âÈ£ 58" xfId="1972"/>
    <cellStyle name="È­Æó±âÈ£ 59" xfId="1973"/>
    <cellStyle name="E­Æo±aE￡ 6" xfId="1974"/>
    <cellStyle name="È­Æó±âÈ£ 6" xfId="1975"/>
    <cellStyle name="È­Æó±âÈ£ 6 2" xfId="1976"/>
    <cellStyle name="È­Æó±âÈ£ 6 3" xfId="1977"/>
    <cellStyle name="È­Æó±âÈ£ 60" xfId="1978"/>
    <cellStyle name="È­Æó±âÈ£ 61" xfId="1979"/>
    <cellStyle name="È­Æó±âÈ£ 62" xfId="1980"/>
    <cellStyle name="È­Æó±âÈ£ 63" xfId="1981"/>
    <cellStyle name="È­Æó±âÈ£ 64" xfId="1982"/>
    <cellStyle name="È­Æó±âÈ£ 65" xfId="1983"/>
    <cellStyle name="È­Æó±âÈ£ 66" xfId="1984"/>
    <cellStyle name="È­Æó±âÈ£ 67" xfId="1985"/>
    <cellStyle name="È­Æó±âÈ£ 68" xfId="1986"/>
    <cellStyle name="È­Æó±âÈ£ 69" xfId="1987"/>
    <cellStyle name="E­Æo±aE￡ 7" xfId="1988"/>
    <cellStyle name="È­Æó±âÈ£ 7" xfId="1989"/>
    <cellStyle name="È­Æó±âÈ£ 7 2" xfId="1990"/>
    <cellStyle name="È­Æó±âÈ£ 7 3" xfId="1991"/>
    <cellStyle name="È­Æó±âÈ£ 70" xfId="1992"/>
    <cellStyle name="È­Æó±âÈ£ 71" xfId="1993"/>
    <cellStyle name="È­Æó±âÈ£ 72" xfId="1994"/>
    <cellStyle name="È­Æó±âÈ£ 73" xfId="1995"/>
    <cellStyle name="È­Æó±âÈ£ 74" xfId="1996"/>
    <cellStyle name="È­Æó±âÈ£ 75" xfId="1997"/>
    <cellStyle name="È­Æó±âÈ£ 76" xfId="1998"/>
    <cellStyle name="È­Æó±âÈ£ 77" xfId="1999"/>
    <cellStyle name="È­Æó±âÈ£ 78" xfId="2000"/>
    <cellStyle name="È­Æó±âÈ£ 79" xfId="2001"/>
    <cellStyle name="E­Æo±aE￡ 8" xfId="2002"/>
    <cellStyle name="È­Æó±âÈ£ 8" xfId="2003"/>
    <cellStyle name="È­Æó±âÈ£ 8 2" xfId="2004"/>
    <cellStyle name="È­Æó±âÈ£ 8 3" xfId="2005"/>
    <cellStyle name="È­Æó±âÈ£ 80" xfId="2006"/>
    <cellStyle name="È­Æó±âÈ£ 81" xfId="2007"/>
    <cellStyle name="È­Æó±âÈ£ 82" xfId="2008"/>
    <cellStyle name="È­Æó±âÈ£ 83" xfId="2009"/>
    <cellStyle name="È­Æó±âÈ£ 84" xfId="2010"/>
    <cellStyle name="È­Æó±âÈ£ 85" xfId="2011"/>
    <cellStyle name="È­Æó±âÈ£ 86" xfId="2012"/>
    <cellStyle name="È­Æó±âÈ£ 87" xfId="2013"/>
    <cellStyle name="È­Æó±âÈ£ 88" xfId="2014"/>
    <cellStyle name="È­Æó±âÈ£ 89" xfId="2015"/>
    <cellStyle name="E­Æo±aE￡ 9" xfId="2016"/>
    <cellStyle name="È­Æó±âÈ£ 9" xfId="2017"/>
    <cellStyle name="È­Æó±âÈ£ 9 2" xfId="2018"/>
    <cellStyle name="È­Æó±âÈ£ 9 3" xfId="2019"/>
    <cellStyle name="È­Æó±âÈ£ 90" xfId="2020"/>
    <cellStyle name="È­Æó±âÈ£ 91" xfId="2021"/>
    <cellStyle name="È­Æó±âÈ£ 92" xfId="2022"/>
    <cellStyle name="È­Æó±âÈ£ 93" xfId="2023"/>
    <cellStyle name="È­Æó±âÈ£ 94" xfId="2024"/>
    <cellStyle name="È­Æó±âÈ£ 95" xfId="2025"/>
    <cellStyle name="È­Æó±âÈ£ 96" xfId="2026"/>
    <cellStyle name="È­Æó±âÈ£ 97" xfId="2027"/>
    <cellStyle name="È­Æó±âÈ£ 98" xfId="2028"/>
    <cellStyle name="È­Æó±âÈ£ 99" xfId="2029"/>
    <cellStyle name="E­Æo±aE￡_일-토목" xfId="2030"/>
    <cellStyle name="E­Æo±aE￡0" xfId="2031"/>
    <cellStyle name="È­Æó±âÈ£0" xfId="2032"/>
    <cellStyle name="E­Æo±aE￡0 10" xfId="2033"/>
    <cellStyle name="È­æó±âè£0 10" xfId="2034"/>
    <cellStyle name="È­Æó±âÈ£0 100" xfId="2035"/>
    <cellStyle name="È­Æó±âÈ£0 101" xfId="2036"/>
    <cellStyle name="È­Æó±âÈ£0 102" xfId="2037"/>
    <cellStyle name="È­Æó±âÈ£0 103" xfId="2038"/>
    <cellStyle name="È­Æó±âÈ£0 104" xfId="2039"/>
    <cellStyle name="È­Æó±âÈ£0 105" xfId="2040"/>
    <cellStyle name="È­Æó±âÈ£0 106" xfId="2041"/>
    <cellStyle name="È­Æó±âÈ£0 107" xfId="2042"/>
    <cellStyle name="È­Æó±âÈ£0 108" xfId="2043"/>
    <cellStyle name="È­Æó±âÈ£0 109" xfId="2044"/>
    <cellStyle name="E­Æo±aE￡0 11" xfId="2045"/>
    <cellStyle name="È­æó±âè£0 11" xfId="2046"/>
    <cellStyle name="È­Æó±âÈ£0 110" xfId="2047"/>
    <cellStyle name="E­Æo±aE￡0 12" xfId="2048"/>
    <cellStyle name="È­æó±âè£0 12" xfId="2049"/>
    <cellStyle name="E­Æo±aE￡0 13" xfId="2050"/>
    <cellStyle name="È­æó±âè£0 13" xfId="2051"/>
    <cellStyle name="E­Æo±aE￡0 14" xfId="2052"/>
    <cellStyle name="È­Æó±âÈ£0 14" xfId="2053"/>
    <cellStyle name="E­Æo±aE￡0 14 10" xfId="2054"/>
    <cellStyle name="È­Æó±âÈ£0 14 10" xfId="2055"/>
    <cellStyle name="E­Æo±aE￡0 14 11" xfId="2056"/>
    <cellStyle name="È­Æó±âÈ£0 14 11" xfId="2057"/>
    <cellStyle name="E­Æo±aE￡0 14 12" xfId="2058"/>
    <cellStyle name="È­Æó±âÈ£0 14 12" xfId="2059"/>
    <cellStyle name="E­Æo±aE￡0 14 13" xfId="2060"/>
    <cellStyle name="È­Æó±âÈ£0 14 13" xfId="2061"/>
    <cellStyle name="E­Æo±aE￡0 14 14" xfId="2062"/>
    <cellStyle name="È­Æó±âÈ£0 14 14" xfId="2063"/>
    <cellStyle name="E­Æo±aE￡0 14 15" xfId="2064"/>
    <cellStyle name="È­Æó±âÈ£0 14 15" xfId="2065"/>
    <cellStyle name="E­Æo±aE￡0 14 16" xfId="2066"/>
    <cellStyle name="È­Æó±âÈ£0 14 16" xfId="2067"/>
    <cellStyle name="E­Æo±aE￡0 14 17" xfId="2068"/>
    <cellStyle name="È­Æó±âÈ£0 14 17" xfId="2069"/>
    <cellStyle name="E­Æo±aE￡0 14 18" xfId="2070"/>
    <cellStyle name="È­Æó±âÈ£0 14 18" xfId="2071"/>
    <cellStyle name="E­Æo±aE￡0 14 19" xfId="2072"/>
    <cellStyle name="È­Æó±âÈ£0 14 19" xfId="2073"/>
    <cellStyle name="E­Æo±aE￡0 14 2" xfId="2074"/>
    <cellStyle name="È­Æó±âÈ£0 14 2" xfId="2075"/>
    <cellStyle name="E­Æo±aE￡0 14 20" xfId="2076"/>
    <cellStyle name="È­Æó±âÈ£0 14 20" xfId="2077"/>
    <cellStyle name="E­Æo±aE￡0 14 21" xfId="2078"/>
    <cellStyle name="È­Æó±âÈ£0 14 21" xfId="2079"/>
    <cellStyle name="E­Æo±aE￡0 14 22" xfId="2080"/>
    <cellStyle name="È­Æó±âÈ£0 14 22" xfId="2081"/>
    <cellStyle name="E­Æo±aE￡0 14 23" xfId="2082"/>
    <cellStyle name="È­Æó±âÈ£0 14 23" xfId="2083"/>
    <cellStyle name="E­Æo±aE￡0 14 24" xfId="2084"/>
    <cellStyle name="È­Æó±âÈ£0 14 24" xfId="2085"/>
    <cellStyle name="E­Æo±aE￡0 14 25" xfId="2086"/>
    <cellStyle name="È­Æó±âÈ£0 14 25" xfId="2087"/>
    <cellStyle name="E­Æo±aE￡0 14 26" xfId="2088"/>
    <cellStyle name="È­Æó±âÈ£0 14 26" xfId="2089"/>
    <cellStyle name="E­Æo±aE￡0 14 27" xfId="2090"/>
    <cellStyle name="È­Æó±âÈ£0 14 27" xfId="2091"/>
    <cellStyle name="E­Æo±aE￡0 14 28" xfId="2092"/>
    <cellStyle name="È­Æó±âÈ£0 14 28" xfId="2093"/>
    <cellStyle name="E­Æo±aE￡0 14 29" xfId="2094"/>
    <cellStyle name="È­Æó±âÈ£0 14 29" xfId="2095"/>
    <cellStyle name="E­Æo±aE￡0 14 3" xfId="2096"/>
    <cellStyle name="È­Æó±âÈ£0 14 3" xfId="2097"/>
    <cellStyle name="E­Æo±aE￡0 14 30" xfId="2098"/>
    <cellStyle name="È­Æó±âÈ£0 14 30" xfId="2099"/>
    <cellStyle name="E­Æo±aE￡0 14 31" xfId="2100"/>
    <cellStyle name="È­Æó±âÈ£0 14 31" xfId="2101"/>
    <cellStyle name="E­Æo±aE￡0 14 32" xfId="2102"/>
    <cellStyle name="È­Æó±âÈ£0 14 32" xfId="2103"/>
    <cellStyle name="E­Æo±aE￡0 14 33" xfId="2104"/>
    <cellStyle name="È­Æó±âÈ£0 14 33" xfId="2105"/>
    <cellStyle name="E­Æo±aE￡0 14 34" xfId="2106"/>
    <cellStyle name="È­Æó±âÈ£0 14 34" xfId="2107"/>
    <cellStyle name="E­Æo±aE￡0 14 35" xfId="2108"/>
    <cellStyle name="È­Æó±âÈ£0 14 35" xfId="2109"/>
    <cellStyle name="E­Æo±aE￡0 14 36" xfId="2110"/>
    <cellStyle name="È­Æó±âÈ£0 14 36" xfId="2111"/>
    <cellStyle name="E­Æo±aE￡0 14 37" xfId="2112"/>
    <cellStyle name="È­Æó±âÈ£0 14 37" xfId="2113"/>
    <cellStyle name="E­Æo±aE￡0 14 38" xfId="2114"/>
    <cellStyle name="È­Æó±âÈ£0 14 38" xfId="2115"/>
    <cellStyle name="E­Æo±aE￡0 14 39" xfId="2116"/>
    <cellStyle name="È­Æó±âÈ£0 14 39" xfId="2117"/>
    <cellStyle name="E­Æo±aE￡0 14 4" xfId="2118"/>
    <cellStyle name="È­Æó±âÈ£0 14 4" xfId="2119"/>
    <cellStyle name="E­Æo±aE￡0 14 40" xfId="2120"/>
    <cellStyle name="È­Æó±âÈ£0 14 40" xfId="2121"/>
    <cellStyle name="E­Æo±aE￡0 14 41" xfId="2122"/>
    <cellStyle name="È­Æó±âÈ£0 14 41" xfId="2123"/>
    <cellStyle name="E­Æo±aE￡0 14 42" xfId="2124"/>
    <cellStyle name="È­Æó±âÈ£0 14 42" xfId="2125"/>
    <cellStyle name="E­Æo±aE￡0 14 43" xfId="2126"/>
    <cellStyle name="È­Æó±âÈ£0 14 43" xfId="2127"/>
    <cellStyle name="E­Æo±aE￡0 14 44" xfId="2128"/>
    <cellStyle name="È­Æó±âÈ£0 14 44" xfId="2129"/>
    <cellStyle name="E­Æo±aE￡0 14 45" xfId="2130"/>
    <cellStyle name="È­Æó±âÈ£0 14 45" xfId="2131"/>
    <cellStyle name="E­Æo±aE￡0 14 46" xfId="2132"/>
    <cellStyle name="È­Æó±âÈ£0 14 46" xfId="2133"/>
    <cellStyle name="E­Æo±aE￡0 14 47" xfId="2134"/>
    <cellStyle name="È­Æó±âÈ£0 14 47" xfId="2135"/>
    <cellStyle name="E­Æo±aE￡0 14 48" xfId="2136"/>
    <cellStyle name="È­Æó±âÈ£0 14 48" xfId="2137"/>
    <cellStyle name="E­Æo±aE￡0 14 49" xfId="2138"/>
    <cellStyle name="È­Æó±âÈ£0 14 49" xfId="2139"/>
    <cellStyle name="E­Æo±aE￡0 14 5" xfId="2140"/>
    <cellStyle name="È­Æó±âÈ£0 14 5" xfId="2141"/>
    <cellStyle name="E­Æo±aE￡0 14 50" xfId="2142"/>
    <cellStyle name="È­Æó±âÈ£0 14 50" xfId="2143"/>
    <cellStyle name="E­Æo±aE￡0 14 51" xfId="2144"/>
    <cellStyle name="È­Æó±âÈ£0 14 51" xfId="2145"/>
    <cellStyle name="E­Æo±aE￡0 14 52" xfId="2146"/>
    <cellStyle name="È­Æó±âÈ£0 14 52" xfId="2147"/>
    <cellStyle name="E­Æo±aE￡0 14 53" xfId="2148"/>
    <cellStyle name="È­Æó±âÈ£0 14 53" xfId="2149"/>
    <cellStyle name="E­Æo±aE￡0 14 54" xfId="2150"/>
    <cellStyle name="È­Æó±âÈ£0 14 54" xfId="2151"/>
    <cellStyle name="E­Æo±aE￡0 14 55" xfId="2152"/>
    <cellStyle name="È­Æó±âÈ£0 14 55" xfId="2153"/>
    <cellStyle name="E­Æo±aE￡0 14 56" xfId="2154"/>
    <cellStyle name="È­Æó±âÈ£0 14 56" xfId="2155"/>
    <cellStyle name="E­Æo±aE￡0 14 57" xfId="2156"/>
    <cellStyle name="È­Æó±âÈ£0 14 57" xfId="2157"/>
    <cellStyle name="E­Æo±aE￡0 14 58" xfId="2158"/>
    <cellStyle name="È­Æó±âÈ£0 14 58" xfId="2159"/>
    <cellStyle name="E­Æo±aE￡0 14 59" xfId="2160"/>
    <cellStyle name="È­Æó±âÈ£0 14 59" xfId="2161"/>
    <cellStyle name="E­Æo±aE￡0 14 6" xfId="2162"/>
    <cellStyle name="È­Æó±âÈ£0 14 6" xfId="2163"/>
    <cellStyle name="E­Æo±aE￡0 14 60" xfId="2164"/>
    <cellStyle name="È­Æó±âÈ£0 14 60" xfId="2165"/>
    <cellStyle name="E­Æo±aE￡0 14 61" xfId="2166"/>
    <cellStyle name="È­Æó±âÈ£0 14 61" xfId="2167"/>
    <cellStyle name="E­Æo±aE￡0 14 62" xfId="2168"/>
    <cellStyle name="È­Æó±âÈ£0 14 62" xfId="2169"/>
    <cellStyle name="E­Æo±aE￡0 14 63" xfId="2170"/>
    <cellStyle name="È­Æó±âÈ£0 14 63" xfId="2171"/>
    <cellStyle name="E­Æo±aE￡0 14 64" xfId="2172"/>
    <cellStyle name="È­Æó±âÈ£0 14 64" xfId="2173"/>
    <cellStyle name="E­Æo±aE￡0 14 65" xfId="2174"/>
    <cellStyle name="È­Æó±âÈ£0 14 65" xfId="2175"/>
    <cellStyle name="E­Æo±aE￡0 14 66" xfId="2176"/>
    <cellStyle name="È­Æó±âÈ£0 14 66" xfId="2177"/>
    <cellStyle name="E­Æo±aE￡0 14 67" xfId="2178"/>
    <cellStyle name="È­Æó±âÈ£0 14 67" xfId="2179"/>
    <cellStyle name="E­Æo±aE￡0 14 68" xfId="2180"/>
    <cellStyle name="È­Æó±âÈ£0 14 68" xfId="2181"/>
    <cellStyle name="E­Æo±aE￡0 14 69" xfId="2182"/>
    <cellStyle name="È­Æó±âÈ£0 14 69" xfId="2183"/>
    <cellStyle name="E­Æo±aE￡0 14 7" xfId="2184"/>
    <cellStyle name="È­Æó±âÈ£0 14 7" xfId="2185"/>
    <cellStyle name="E­Æo±aE￡0 14 70" xfId="2186"/>
    <cellStyle name="È­Æó±âÈ£0 14 70" xfId="2187"/>
    <cellStyle name="E­Æo±aE￡0 14 71" xfId="2188"/>
    <cellStyle name="È­Æó±âÈ£0 14 71" xfId="2189"/>
    <cellStyle name="E­Æo±aE￡0 14 72" xfId="2190"/>
    <cellStyle name="È­Æó±âÈ£0 14 72" xfId="2191"/>
    <cellStyle name="E­Æo±aE￡0 14 73" xfId="2192"/>
    <cellStyle name="È­Æó±âÈ£0 14 73" xfId="2193"/>
    <cellStyle name="E­Æo±aE￡0 14 74" xfId="2194"/>
    <cellStyle name="È­Æó±âÈ£0 14 74" xfId="2195"/>
    <cellStyle name="E­Æo±aE￡0 14 75" xfId="2196"/>
    <cellStyle name="È­Æó±âÈ£0 14 75" xfId="2197"/>
    <cellStyle name="E­Æo±aE￡0 14 76" xfId="2198"/>
    <cellStyle name="È­Æó±âÈ£0 14 76" xfId="2199"/>
    <cellStyle name="E­Æo±aE￡0 14 77" xfId="2200"/>
    <cellStyle name="È­Æó±âÈ£0 14 77" xfId="2201"/>
    <cellStyle name="E­Æo±aE￡0 14 78" xfId="2202"/>
    <cellStyle name="È­Æó±âÈ£0 14 78" xfId="2203"/>
    <cellStyle name="E­Æo±aE￡0 14 79" xfId="2204"/>
    <cellStyle name="È­Æó±âÈ£0 14 79" xfId="2205"/>
    <cellStyle name="E­Æo±aE￡0 14 8" xfId="2206"/>
    <cellStyle name="È­Æó±âÈ£0 14 8" xfId="2207"/>
    <cellStyle name="E­Æo±aE￡0 14 80" xfId="2208"/>
    <cellStyle name="È­Æó±âÈ£0 14 80" xfId="2209"/>
    <cellStyle name="E­Æo±aE￡0 14 81" xfId="2210"/>
    <cellStyle name="È­Æó±âÈ£0 14 81" xfId="2211"/>
    <cellStyle name="E­Æo±aE￡0 14 82" xfId="2212"/>
    <cellStyle name="È­Æó±âÈ£0 14 82" xfId="2213"/>
    <cellStyle name="E­Æo±aE￡0 14 83" xfId="2214"/>
    <cellStyle name="È­Æó±âÈ£0 14 83" xfId="2215"/>
    <cellStyle name="E­Æo±aE￡0 14 84" xfId="2216"/>
    <cellStyle name="È­Æó±âÈ£0 14 84" xfId="2217"/>
    <cellStyle name="E­Æo±aE￡0 14 85" xfId="2218"/>
    <cellStyle name="È­Æó±âÈ£0 14 85" xfId="2219"/>
    <cellStyle name="E­Æo±aE￡0 14 86" xfId="2220"/>
    <cellStyle name="È­Æó±âÈ£0 14 86" xfId="2221"/>
    <cellStyle name="E­Æo±aE￡0 14 87" xfId="2222"/>
    <cellStyle name="È­Æó±âÈ£0 14 87" xfId="2223"/>
    <cellStyle name="E­Æo±aE￡0 14 88" xfId="2224"/>
    <cellStyle name="È­Æó±âÈ£0 14 88" xfId="2225"/>
    <cellStyle name="E­Æo±aE￡0 14 9" xfId="2226"/>
    <cellStyle name="È­Æó±âÈ£0 14 9" xfId="2227"/>
    <cellStyle name="È­Æó±âÈ£0 15" xfId="2228"/>
    <cellStyle name="È­æó±âè£0 15 2" xfId="2229"/>
    <cellStyle name="È­Æó±âÈ£0 16" xfId="2230"/>
    <cellStyle name="È­æó±âè£0 16 2" xfId="2231"/>
    <cellStyle name="È­Æó±âÈ£0 17" xfId="2232"/>
    <cellStyle name="È­æó±âè£0 17 2" xfId="2233"/>
    <cellStyle name="È­Æó±âÈ£0 18" xfId="2234"/>
    <cellStyle name="È­æó±âè£0 18 2" xfId="2235"/>
    <cellStyle name="È­Æó±âÈ£0 19" xfId="2236"/>
    <cellStyle name="È­æó±âè£0 19 2" xfId="2237"/>
    <cellStyle name="E­Æo±aE￡0 2" xfId="2238"/>
    <cellStyle name="È­Æó±âÈ£0 2" xfId="2239"/>
    <cellStyle name="È­Æó±âÈ£0 2 2" xfId="2240"/>
    <cellStyle name="È­Æó±âÈ£0 2 3" xfId="2241"/>
    <cellStyle name="È­Æó±âÈ£0 20" xfId="2242"/>
    <cellStyle name="È­æó±âè£0 20 2" xfId="2243"/>
    <cellStyle name="È­Æó±âÈ£0 21" xfId="2244"/>
    <cellStyle name="È­Æó±âÈ£0 22" xfId="2245"/>
    <cellStyle name="È­Æó±âÈ£0 23" xfId="2246"/>
    <cellStyle name="È­Æó±âÈ£0 24" xfId="2247"/>
    <cellStyle name="È­Æó±âÈ£0 25" xfId="2248"/>
    <cellStyle name="È­Æó±âÈ£0 26" xfId="2249"/>
    <cellStyle name="È­Æó±âÈ£0 27" xfId="2250"/>
    <cellStyle name="È­Æó±âÈ£0 28" xfId="2251"/>
    <cellStyle name="È­æó±âè£0 29" xfId="2252"/>
    <cellStyle name="E­Æo±aE￡0 3" xfId="2253"/>
    <cellStyle name="È­Æó±âÈ£0 3" xfId="2254"/>
    <cellStyle name="È­Æó±âÈ£0 3 2" xfId="2255"/>
    <cellStyle name="È­Æó±âÈ£0 3 3" xfId="2256"/>
    <cellStyle name="È­æó±âè£0 30" xfId="2257"/>
    <cellStyle name="È­æó±âè£0 31" xfId="2258"/>
    <cellStyle name="È­Æó±âÈ£0 32" xfId="2259"/>
    <cellStyle name="È­Æó±âÈ£0 33" xfId="2260"/>
    <cellStyle name="È­Æó±âÈ£0 34" xfId="2261"/>
    <cellStyle name="È­Æó±âÈ£0 35" xfId="2262"/>
    <cellStyle name="È­Æó±âÈ£0 36" xfId="2263"/>
    <cellStyle name="È­Æó±âÈ£0 37" xfId="2264"/>
    <cellStyle name="È­Æó±âÈ£0 38" xfId="2265"/>
    <cellStyle name="È­Æó±âÈ£0 39" xfId="2266"/>
    <cellStyle name="E­Æo±aE￡0 4" xfId="2267"/>
    <cellStyle name="È­Æó±âÈ£0 4" xfId="2268"/>
    <cellStyle name="È­Æó±âÈ£0 4 2" xfId="2269"/>
    <cellStyle name="È­Æó±âÈ£0 4 3" xfId="2270"/>
    <cellStyle name="È­Æó±âÈ£0 40" xfId="2271"/>
    <cellStyle name="È­Æó±âÈ£0 41" xfId="2272"/>
    <cellStyle name="È­Æó±âÈ£0 42" xfId="2273"/>
    <cellStyle name="È­Æó±âÈ£0 43" xfId="2274"/>
    <cellStyle name="È­Æó±âÈ£0 44" xfId="2275"/>
    <cellStyle name="È­Æó±âÈ£0 45" xfId="2276"/>
    <cellStyle name="È­Æó±âÈ£0 46" xfId="2277"/>
    <cellStyle name="È­Æó±âÈ£0 47" xfId="2278"/>
    <cellStyle name="È­Æó±âÈ£0 48" xfId="2279"/>
    <cellStyle name="È­Æó±âÈ£0 49" xfId="2280"/>
    <cellStyle name="E­Æo±aE￡0 5" xfId="2281"/>
    <cellStyle name="È­Æó±âÈ£0 5" xfId="2282"/>
    <cellStyle name="È­Æó±âÈ£0 5 2" xfId="2283"/>
    <cellStyle name="È­Æó±âÈ£0 5 3" xfId="2284"/>
    <cellStyle name="È­Æó±âÈ£0 50" xfId="2285"/>
    <cellStyle name="È­Æó±âÈ£0 51" xfId="2286"/>
    <cellStyle name="È­Æó±âÈ£0 52" xfId="2287"/>
    <cellStyle name="È­Æó±âÈ£0 53" xfId="2288"/>
    <cellStyle name="È­Æó±âÈ£0 54" xfId="2289"/>
    <cellStyle name="È­Æó±âÈ£0 55" xfId="2290"/>
    <cellStyle name="È­Æó±âÈ£0 56" xfId="2291"/>
    <cellStyle name="È­Æó±âÈ£0 57" xfId="2292"/>
    <cellStyle name="È­Æó±âÈ£0 58" xfId="2293"/>
    <cellStyle name="È­Æó±âÈ£0 59" xfId="2294"/>
    <cellStyle name="E­Æo±aE￡0 6" xfId="2295"/>
    <cellStyle name="È­Æó±âÈ£0 6" xfId="2296"/>
    <cellStyle name="È­Æó±âÈ£0 6 2" xfId="2297"/>
    <cellStyle name="È­Æó±âÈ£0 6 3" xfId="2298"/>
    <cellStyle name="È­Æó±âÈ£0 60" xfId="2299"/>
    <cellStyle name="È­Æó±âÈ£0 61" xfId="2300"/>
    <cellStyle name="È­Æó±âÈ£0 62" xfId="2301"/>
    <cellStyle name="È­Æó±âÈ£0 63" xfId="2302"/>
    <cellStyle name="È­Æó±âÈ£0 64" xfId="2303"/>
    <cellStyle name="È­Æó±âÈ£0 65" xfId="2304"/>
    <cellStyle name="È­Æó±âÈ£0 66" xfId="2305"/>
    <cellStyle name="È­Æó±âÈ£0 67" xfId="2306"/>
    <cellStyle name="È­Æó±âÈ£0 68" xfId="2307"/>
    <cellStyle name="È­Æó±âÈ£0 69" xfId="2308"/>
    <cellStyle name="E­Æo±aE￡0 7" xfId="2309"/>
    <cellStyle name="È­Æó±âÈ£0 7" xfId="2310"/>
    <cellStyle name="È­Æó±âÈ£0 7 2" xfId="2311"/>
    <cellStyle name="È­Æó±âÈ£0 7 3" xfId="2312"/>
    <cellStyle name="È­Æó±âÈ£0 70" xfId="2313"/>
    <cellStyle name="È­Æó±âÈ£0 71" xfId="2314"/>
    <cellStyle name="È­Æó±âÈ£0 72" xfId="2315"/>
    <cellStyle name="È­Æó±âÈ£0 73" xfId="2316"/>
    <cellStyle name="È­Æó±âÈ£0 74" xfId="2317"/>
    <cellStyle name="È­Æó±âÈ£0 75" xfId="2318"/>
    <cellStyle name="È­Æó±âÈ£0 76" xfId="2319"/>
    <cellStyle name="È­Æó±âÈ£0 77" xfId="2320"/>
    <cellStyle name="È­Æó±âÈ£0 78" xfId="2321"/>
    <cellStyle name="È­Æó±âÈ£0 79" xfId="2322"/>
    <cellStyle name="E­Æo±aE￡0 8" xfId="2323"/>
    <cellStyle name="È­Æó±âÈ£0 8" xfId="2324"/>
    <cellStyle name="È­Æó±âÈ£0 8 2" xfId="2325"/>
    <cellStyle name="È­Æó±âÈ£0 8 3" xfId="2326"/>
    <cellStyle name="È­Æó±âÈ£0 80" xfId="2327"/>
    <cellStyle name="È­Æó±âÈ£0 81" xfId="2328"/>
    <cellStyle name="È­Æó±âÈ£0 82" xfId="2329"/>
    <cellStyle name="È­Æó±âÈ£0 83" xfId="2330"/>
    <cellStyle name="È­Æó±âÈ£0 84" xfId="2331"/>
    <cellStyle name="È­Æó±âÈ£0 85" xfId="2332"/>
    <cellStyle name="È­Æó±âÈ£0 86" xfId="2333"/>
    <cellStyle name="È­Æó±âÈ£0 87" xfId="2334"/>
    <cellStyle name="È­Æó±âÈ£0 88" xfId="2335"/>
    <cellStyle name="È­Æó±âÈ£0 89" xfId="2336"/>
    <cellStyle name="E­Æo±aE￡0 9" xfId="2337"/>
    <cellStyle name="È­Æó±âÈ£0 9" xfId="2338"/>
    <cellStyle name="È­Æó±âÈ£0 9 2" xfId="2339"/>
    <cellStyle name="È­Æó±âÈ£0 9 3" xfId="2340"/>
    <cellStyle name="È­Æó±âÈ£0 90" xfId="2341"/>
    <cellStyle name="È­Æó±âÈ£0 91" xfId="2342"/>
    <cellStyle name="È­Æó±âÈ£0 92" xfId="2343"/>
    <cellStyle name="È­Æó±âÈ£0 93" xfId="2344"/>
    <cellStyle name="È­Æó±âÈ£0 94" xfId="2345"/>
    <cellStyle name="È­Æó±âÈ£0 95" xfId="2346"/>
    <cellStyle name="È­Æó±âÈ£0 96" xfId="2347"/>
    <cellStyle name="È­Æó±âÈ£0 97" xfId="2348"/>
    <cellStyle name="È­Æó±âÈ£0 98" xfId="2349"/>
    <cellStyle name="È­Æó±âÈ£0 99" xfId="2350"/>
    <cellStyle name="E­Æo±aE￡0_일-토목" xfId="2351"/>
    <cellStyle name="Entered" xfId="2352"/>
    <cellStyle name="Euro" xfId="2353"/>
    <cellStyle name="Euro 2" xfId="2354"/>
    <cellStyle name="F2" xfId="2355"/>
    <cellStyle name="F2 2" xfId="2356"/>
    <cellStyle name="F3" xfId="2357"/>
    <cellStyle name="F3 2" xfId="2358"/>
    <cellStyle name="F4" xfId="2359"/>
    <cellStyle name="F4 2" xfId="2360"/>
    <cellStyle name="F5" xfId="2361"/>
    <cellStyle name="F5 2" xfId="2362"/>
    <cellStyle name="F6" xfId="2363"/>
    <cellStyle name="F6 2" xfId="2364"/>
    <cellStyle name="F7" xfId="2365"/>
    <cellStyle name="F7 2" xfId="2366"/>
    <cellStyle name="F8" xfId="2367"/>
    <cellStyle name="F8 2" xfId="2368"/>
    <cellStyle name="Fixed" xfId="63"/>
    <cellStyle name="Fixed 2" xfId="2369"/>
    <cellStyle name="Fixed 3" xfId="2370"/>
    <cellStyle name="Followed Hyperlink" xfId="2371"/>
    <cellStyle name="G" xfId="2372"/>
    <cellStyle name="G/표준" xfId="2373"/>
    <cellStyle name="Grey" xfId="64"/>
    <cellStyle name="Grey 2" xfId="2374"/>
    <cellStyle name="H1" xfId="2375"/>
    <cellStyle name="H2" xfId="2376"/>
    <cellStyle name="head" xfId="2377"/>
    <cellStyle name="head 1" xfId="2378"/>
    <cellStyle name="head 1-1" xfId="2379"/>
    <cellStyle name="HEADER" xfId="65"/>
    <cellStyle name="Header1" xfId="66"/>
    <cellStyle name="Header2" xfId="67"/>
    <cellStyle name="Header2 2" xfId="2380"/>
    <cellStyle name="Header2 2 2" xfId="2381"/>
    <cellStyle name="Header2 2 3" xfId="2382"/>
    <cellStyle name="Header2 3" xfId="2383"/>
    <cellStyle name="Heading 1" xfId="68"/>
    <cellStyle name="Heading 1 2" xfId="2384"/>
    <cellStyle name="Heading 1 3" xfId="2385"/>
    <cellStyle name="Heading 2" xfId="69"/>
    <cellStyle name="Heading 2 2" xfId="2386"/>
    <cellStyle name="Heading 2 3" xfId="2387"/>
    <cellStyle name="HEADING1" xfId="70"/>
    <cellStyle name="Heading1 2" xfId="2388"/>
    <cellStyle name="HEADING2" xfId="71"/>
    <cellStyle name="Heading2 2" xfId="2389"/>
    <cellStyle name="Helv8_PFD4.XLS" xfId="2390"/>
    <cellStyle name="Hyperlink" xfId="72"/>
    <cellStyle name="Hyperlink 2" xfId="2391"/>
    <cellStyle name="Hyperlink_NEGS" xfId="2392"/>
    <cellStyle name="Input [yellow]" xfId="73"/>
    <cellStyle name="Input [yellow] 2" xfId="2393"/>
    <cellStyle name="Input [yellow] 2 2" xfId="2394"/>
    <cellStyle name="Input [yellow] 2 3" xfId="2395"/>
    <cellStyle name="Input [yellow] 3" xfId="2396"/>
    <cellStyle name="Input [yellow] 4" xfId="2397"/>
    <cellStyle name="L`" xfId="2398"/>
    <cellStyle name="Midtitle" xfId="2399"/>
    <cellStyle name="Milliers [0]_Arabian Spec" xfId="74"/>
    <cellStyle name="Milliers_Arabian Spec" xfId="75"/>
    <cellStyle name="Model" xfId="76"/>
    <cellStyle name="Model 2" xfId="2400"/>
    <cellStyle name="Model 2 2" xfId="2401"/>
    <cellStyle name="Model 3" xfId="2402"/>
    <cellStyle name="Mon?aire [0]_Arabian Spec" xfId="77"/>
    <cellStyle name="Mon?aire_Arabian Spec" xfId="78"/>
    <cellStyle name="MS Proofing Tools" xfId="2403"/>
    <cellStyle name="MS Proofing Tools 2" xfId="2404"/>
    <cellStyle name="no dec" xfId="2405"/>
    <cellStyle name="nohs" xfId="2406"/>
    <cellStyle name="normal" xfId="79"/>
    <cellStyle name="Normal - Style1" xfId="80"/>
    <cellStyle name="Normal - Style1 2" xfId="2407"/>
    <cellStyle name="Normal - Style1 3" xfId="2408"/>
    <cellStyle name="Normal - Style1 4" xfId="2409"/>
    <cellStyle name="Normal - Style2" xfId="2410"/>
    <cellStyle name="Normal - Style3" xfId="2411"/>
    <cellStyle name="Normal - Style4" xfId="2412"/>
    <cellStyle name="Normal - Style5" xfId="2413"/>
    <cellStyle name="Normal - Style6" xfId="2414"/>
    <cellStyle name="Normal - Style7" xfId="2415"/>
    <cellStyle name="Normal - Style8" xfId="2416"/>
    <cellStyle name="Normal - 유형1" xfId="2417"/>
    <cellStyle name="Normal_ SG&amp;A Bridge " xfId="81"/>
    <cellStyle name="N䁯rmal_MCOE Summary (5)_98선급금" xfId="2418"/>
    <cellStyle name="Œ…?æ맖?e [0.00]_laroux" xfId="2419"/>
    <cellStyle name="Œ…?æ맖?e_laroux" xfId="2420"/>
    <cellStyle name="Percent" xfId="82"/>
    <cellStyle name="Percent [2]" xfId="83"/>
    <cellStyle name="Percent 10" xfId="2421"/>
    <cellStyle name="Percent 11" xfId="2422"/>
    <cellStyle name="Percent 12" xfId="2423"/>
    <cellStyle name="Percent 13" xfId="2424"/>
    <cellStyle name="Percent 2" xfId="2425"/>
    <cellStyle name="Percent 3" xfId="2426"/>
    <cellStyle name="Percent 4" xfId="2427"/>
    <cellStyle name="Percent 5" xfId="2428"/>
    <cellStyle name="Percent 6" xfId="2429"/>
    <cellStyle name="Percent 7" xfId="2430"/>
    <cellStyle name="Percent 8" xfId="2431"/>
    <cellStyle name="Percent 9" xfId="2432"/>
    <cellStyle name="Percent_1 약품펌프제외" xfId="2433"/>
    <cellStyle name="RevList" xfId="2434"/>
    <cellStyle name="s]_x000d__x000a_run=c:\Hedgehog\app31.exe_x000d__x000a_spooler=yes_x000d__x000a_load=_x000d__x000a_run=_x000d__x000a_Beep=yes_x000d__x000a_NullPort=None_x000d__x000a_BorderWidth=3_x000d__x000a_CursorBlinkRate=530_x000d__x000a_D" xfId="2435"/>
    <cellStyle name="SHIM" xfId="2436"/>
    <cellStyle name="SS" xfId="2437"/>
    <cellStyle name="STANDARD" xfId="2438"/>
    <cellStyle name="STD" xfId="2439"/>
    <cellStyle name="subhead" xfId="84"/>
    <cellStyle name="Subtotal" xfId="2440"/>
    <cellStyle name="testtitle" xfId="2441"/>
    <cellStyle name="Title" xfId="2442"/>
    <cellStyle name="title [1]" xfId="85"/>
    <cellStyle name="title [2]" xfId="86"/>
    <cellStyle name="Title_사진대지" xfId="2443"/>
    <cellStyle name="Title1" xfId="2444"/>
    <cellStyle name="Total" xfId="87"/>
    <cellStyle name="Total 2" xfId="2445"/>
    <cellStyle name="Total 3" xfId="2446"/>
    <cellStyle name="UM" xfId="2447"/>
    <cellStyle name="W?rung [0]_Compiling Utility Macros" xfId="88"/>
    <cellStyle name="W?rung_Compiling Utility Macros" xfId="89"/>
    <cellStyle name="μU¿¡ ¿A´A CIAIÆU¸μAⓒ" xfId="2448"/>
    <cellStyle name="|?ドE" xfId="2449"/>
    <cellStyle name="강조색1 2" xfId="2450"/>
    <cellStyle name="강조색1 3" xfId="2451"/>
    <cellStyle name="강조색2 2" xfId="2452"/>
    <cellStyle name="강조색2 3" xfId="2453"/>
    <cellStyle name="강조색3 2" xfId="2454"/>
    <cellStyle name="강조색3 3" xfId="2455"/>
    <cellStyle name="강조색4 2" xfId="2456"/>
    <cellStyle name="강조색4 3" xfId="2457"/>
    <cellStyle name="강조색5 2" xfId="2458"/>
    <cellStyle name="강조색5 3" xfId="2459"/>
    <cellStyle name="강조색6 2" xfId="2460"/>
    <cellStyle name="강조색6 3" xfId="2461"/>
    <cellStyle name="견적" xfId="2462"/>
    <cellStyle name="경고문 2" xfId="2463"/>
    <cellStyle name="경고문 3" xfId="2464"/>
    <cellStyle name="계산 2" xfId="2465"/>
    <cellStyle name="계산 2 2" xfId="2466"/>
    <cellStyle name="계산 2 2 2" xfId="2467"/>
    <cellStyle name="계산 2 2 3" xfId="2468"/>
    <cellStyle name="계산 2 2 4" xfId="2469"/>
    <cellStyle name="계산 2 3" xfId="2470"/>
    <cellStyle name="계산 2 4" xfId="2471"/>
    <cellStyle name="계산 2 5" xfId="2472"/>
    <cellStyle name="계산 3" xfId="2473"/>
    <cellStyle name="계산 3 2" xfId="2474"/>
    <cellStyle name="계산 3 2 2" xfId="2475"/>
    <cellStyle name="계산 3 2 3" xfId="2476"/>
    <cellStyle name="계산 3 2 4" xfId="2477"/>
    <cellStyle name="계산 3 3" xfId="2478"/>
    <cellStyle name="계산 3 4" xfId="2479"/>
    <cellStyle name="계산 3 5" xfId="2480"/>
    <cellStyle name="계산 4" xfId="2481"/>
    <cellStyle name="계산 4 2" xfId="2482"/>
    <cellStyle name="계산 4 3" xfId="2483"/>
    <cellStyle name="계산 4 4" xfId="2484"/>
    <cellStyle name="고정소숫점" xfId="90"/>
    <cellStyle name="고정소숫점 2" xfId="2485"/>
    <cellStyle name="고정출력1" xfId="91"/>
    <cellStyle name="고정출력2" xfId="92"/>
    <cellStyle name="공사원가계산서(조경)" xfId="2486"/>
    <cellStyle name="공종-규격" xfId="2487"/>
    <cellStyle name="咬訌裝?INCOM1" xfId="2488"/>
    <cellStyle name="咬訌裝?INCOM1 2" xfId="2489"/>
    <cellStyle name="咬訌裝?INCOM1 3" xfId="2490"/>
    <cellStyle name="咬訌裝?INCOM10" xfId="2491"/>
    <cellStyle name="咬訌裝?INCOM10 2" xfId="2492"/>
    <cellStyle name="咬訌裝?INCOM10 3" xfId="2493"/>
    <cellStyle name="咬訌裝?INCOM2" xfId="2494"/>
    <cellStyle name="咬訌裝?INCOM2 2" xfId="2495"/>
    <cellStyle name="咬訌裝?INCOM2 3" xfId="2496"/>
    <cellStyle name="咬訌裝?INCOM3" xfId="2497"/>
    <cellStyle name="咬訌裝?INCOM3 2" xfId="2498"/>
    <cellStyle name="咬訌裝?INCOM3 3" xfId="2499"/>
    <cellStyle name="咬訌裝?INCOM4" xfId="2500"/>
    <cellStyle name="咬訌裝?INCOM4 2" xfId="2501"/>
    <cellStyle name="咬訌裝?INCOM4 3" xfId="2502"/>
    <cellStyle name="咬訌裝?INCOM5" xfId="2503"/>
    <cellStyle name="咬訌裝?INCOM5 2" xfId="2504"/>
    <cellStyle name="咬訌裝?INCOM5 3" xfId="2505"/>
    <cellStyle name="咬訌裝?INCOM6" xfId="2506"/>
    <cellStyle name="咬訌裝?INCOM6 2" xfId="2507"/>
    <cellStyle name="咬訌裝?INCOM6 3" xfId="2508"/>
    <cellStyle name="咬訌裝?INCOM7" xfId="2509"/>
    <cellStyle name="咬訌裝?INCOM7 2" xfId="2510"/>
    <cellStyle name="咬訌裝?INCOM7 3" xfId="2511"/>
    <cellStyle name="咬訌裝?INCOM8" xfId="2512"/>
    <cellStyle name="咬訌裝?INCOM8 2" xfId="2513"/>
    <cellStyle name="咬訌裝?INCOM8 3" xfId="2514"/>
    <cellStyle name="咬訌裝?INCOM9" xfId="2515"/>
    <cellStyle name="咬訌裝?INCOM9 2" xfId="2516"/>
    <cellStyle name="咬訌裝?INCOM9 3" xfId="2517"/>
    <cellStyle name="咬訌裝?PRIB11" xfId="2518"/>
    <cellStyle name="咬訌裝?PRIB11 2" xfId="2519"/>
    <cellStyle name="咬訌裝?PRIB11 3" xfId="2520"/>
    <cellStyle name="국종합건설" xfId="2521"/>
    <cellStyle name="금액" xfId="2522"/>
    <cellStyle name="기계" xfId="2523"/>
    <cellStyle name="끼_x0001_?" xfId="2524"/>
    <cellStyle name="나쁨 2" xfId="2525"/>
    <cellStyle name="나쁨 3" xfId="2526"/>
    <cellStyle name="날짜" xfId="93"/>
    <cellStyle name="내역" xfId="2527"/>
    <cellStyle name="내역 2" xfId="2528"/>
    <cellStyle name="내역서" xfId="2529"/>
    <cellStyle name="노명용" xfId="2530"/>
    <cellStyle name="노명용 2" xfId="2531"/>
    <cellStyle name="노명용 3" xfId="2532"/>
    <cellStyle name="노명용 4" xfId="2533"/>
    <cellStyle name="단위" xfId="2534"/>
    <cellStyle name="단위-&quot;*&quot;" xfId="2535"/>
    <cellStyle name="단위-%" xfId="2536"/>
    <cellStyle name="단위(원)" xfId="2537"/>
    <cellStyle name="단위-kg" xfId="2538"/>
    <cellStyle name="단위-m" xfId="2539"/>
    <cellStyle name="단위-㎡" xfId="2540"/>
    <cellStyle name="단위-㎡/개소" xfId="2541"/>
    <cellStyle name="단위-㎡_2.토공랑(구룡)" xfId="2542"/>
    <cellStyle name="단위-㎥" xfId="2543"/>
    <cellStyle name="단위-t=" xfId="2544"/>
    <cellStyle name="단위-t= 2" xfId="2545"/>
    <cellStyle name="단위-t= 3" xfId="2546"/>
    <cellStyle name="달러" xfId="94"/>
    <cellStyle name="대공종" xfId="2547"/>
    <cellStyle name="뒤에 오는 하이퍼링크" xfId="2548"/>
    <cellStyle name="똿뗦먛귟 [0.00]_laroux" xfId="2549"/>
    <cellStyle name="똿뗦먛귟_laroux" xfId="2550"/>
    <cellStyle name="메모 2" xfId="2551"/>
    <cellStyle name="메모 2 2" xfId="2552"/>
    <cellStyle name="메모 2 2 2" xfId="2553"/>
    <cellStyle name="메모 2 2 3" xfId="2554"/>
    <cellStyle name="메모 2 2 4" xfId="2555"/>
    <cellStyle name="메모 2 3" xfId="2556"/>
    <cellStyle name="메모 2 4" xfId="2557"/>
    <cellStyle name="메모 2 5" xfId="2558"/>
    <cellStyle name="메모 3" xfId="2559"/>
    <cellStyle name="메모 3 2" xfId="2560"/>
    <cellStyle name="메모 3 2 2" xfId="2561"/>
    <cellStyle name="메모 3 2 3" xfId="2562"/>
    <cellStyle name="메모 3 2 4" xfId="2563"/>
    <cellStyle name="메모 3 3" xfId="2564"/>
    <cellStyle name="메모 3 4" xfId="2565"/>
    <cellStyle name="메모 3 5" xfId="2566"/>
    <cellStyle name="메모 4" xfId="2567"/>
    <cellStyle name="메모 4 2" xfId="2568"/>
    <cellStyle name="메모 4 2 2" xfId="2569"/>
    <cellStyle name="메모 4 2 3" xfId="2570"/>
    <cellStyle name="메모 4 2 4" xfId="2571"/>
    <cellStyle name="메모 4 3" xfId="2572"/>
    <cellStyle name="메모 4 4" xfId="2573"/>
    <cellStyle name="메모 4 5" xfId="2574"/>
    <cellStyle name="메모 5" xfId="2575"/>
    <cellStyle name="메모 5 2" xfId="2576"/>
    <cellStyle name="메모 5 3" xfId="2577"/>
    <cellStyle name="메모 5 4" xfId="2578"/>
    <cellStyle name="믅됞 [0.00]_laroux" xfId="2579"/>
    <cellStyle name="믅됞_laroux" xfId="2580"/>
    <cellStyle name="박상윤" xfId="2581"/>
    <cellStyle name="박상윤 2" xfId="2582"/>
    <cellStyle name="박상윤 2 2" xfId="2583"/>
    <cellStyle name="박상윤 3" xfId="2584"/>
    <cellStyle name="배분" xfId="2585"/>
    <cellStyle name="백" xfId="2586"/>
    <cellStyle name="백 " xfId="2587"/>
    <cellStyle name="백_0401월공동원가" xfId="2588"/>
    <cellStyle name="백_Book1" xfId="2589"/>
    <cellStyle name="백_사진대지" xfId="2590"/>
    <cellStyle name="백_월말보고자료" xfId="2591"/>
    <cellStyle name="백_하갈산(예정공정)" xfId="2592"/>
    <cellStyle name="백분율 [△1]" xfId="2593"/>
    <cellStyle name="백분율 [△2]" xfId="2594"/>
    <cellStyle name="백분율 [0]" xfId="95"/>
    <cellStyle name="백분율 [2]" xfId="96"/>
    <cellStyle name="백분율 10" xfId="2595"/>
    <cellStyle name="백분율 11" xfId="2596"/>
    <cellStyle name="백분율 12" xfId="2597"/>
    <cellStyle name="백분율 13" xfId="2598"/>
    <cellStyle name="백분율 14" xfId="2599"/>
    <cellStyle name="백분율 15" xfId="2600"/>
    <cellStyle name="백분율 16" xfId="2601"/>
    <cellStyle name="백분율 17" xfId="2602"/>
    <cellStyle name="백분율 18" xfId="2603"/>
    <cellStyle name="백분율 19" xfId="2604"/>
    <cellStyle name="백분율 2" xfId="97"/>
    <cellStyle name="백분율 2 2" xfId="2605"/>
    <cellStyle name="백분율 2 3" xfId="2606"/>
    <cellStyle name="백분율 20" xfId="2607"/>
    <cellStyle name="백분율 21" xfId="2608"/>
    <cellStyle name="백분율 22" xfId="2609"/>
    <cellStyle name="백분율 23" xfId="2610"/>
    <cellStyle name="백분율 24" xfId="2611"/>
    <cellStyle name="백분율 25" xfId="2612"/>
    <cellStyle name="백분율 26" xfId="2613"/>
    <cellStyle name="백분율 27" xfId="2614"/>
    <cellStyle name="백분율 28" xfId="2615"/>
    <cellStyle name="백분율 29" xfId="2616"/>
    <cellStyle name="백분율 3" xfId="98"/>
    <cellStyle name="백분율 30" xfId="2617"/>
    <cellStyle name="백분율 31" xfId="2618"/>
    <cellStyle name="백분율 32" xfId="2619"/>
    <cellStyle name="백분율 33" xfId="2620"/>
    <cellStyle name="백분율 34" xfId="2621"/>
    <cellStyle name="백분율 35" xfId="2622"/>
    <cellStyle name="백분율 4" xfId="99"/>
    <cellStyle name="백분율 5" xfId="2623"/>
    <cellStyle name="백분율 6" xfId="2624"/>
    <cellStyle name="백분율 7" xfId="2625"/>
    <cellStyle name="백분율 8" xfId="2626"/>
    <cellStyle name="백분율 9" xfId="2627"/>
    <cellStyle name="백분율［△1］" xfId="2628"/>
    <cellStyle name="백분율［△1］ 2" xfId="2629"/>
    <cellStyle name="백분율［△2］" xfId="2630"/>
    <cellStyle name="보통 2" xfId="2631"/>
    <cellStyle name="보통 3" xfId="2632"/>
    <cellStyle name="뷭?" xfId="2633"/>
    <cellStyle name="뷭? 2" xfId="2634"/>
    <cellStyle name="뷭? 3" xfId="2635"/>
    <cellStyle name="뷭? 3 2" xfId="2636"/>
    <cellStyle name="뷭?_BOOKSHIP" xfId="100"/>
    <cellStyle name="산출식" xfId="2637"/>
    <cellStyle name="산출식 2" xfId="2638"/>
    <cellStyle name="산출식 3" xfId="2639"/>
    <cellStyle name="산출식 4" xfId="2640"/>
    <cellStyle name="선택영역 가운데" xfId="2641"/>
    <cellStyle name="선택영역의 가운데" xfId="2642"/>
    <cellStyle name="선택영역의 가운데로" xfId="2643"/>
    <cellStyle name="선택영영" xfId="2644"/>
    <cellStyle name="설계서" xfId="2645"/>
    <cellStyle name="설명 텍스트 2" xfId="2646"/>
    <cellStyle name="설명 텍스트 3" xfId="2647"/>
    <cellStyle name="셀 확인 2" xfId="2648"/>
    <cellStyle name="셀 확인 3" xfId="2649"/>
    <cellStyle name="소공종" xfId="2650"/>
    <cellStyle name="수량" xfId="2651"/>
    <cellStyle name="수량 2" xfId="2652"/>
    <cellStyle name="수량 2 2" xfId="2653"/>
    <cellStyle name="수량 2 3" xfId="2654"/>
    <cellStyle name="숫자" xfId="2655"/>
    <cellStyle name="숫자(R)" xfId="101"/>
    <cellStyle name="숫자(R) 2" xfId="2656"/>
    <cellStyle name="숫자1" xfId="2657"/>
    <cellStyle name="숫자3" xfId="2658"/>
    <cellStyle name="쉼표 [0]" xfId="2908" builtinId="6"/>
    <cellStyle name="쉼표 [0] 10" xfId="2916"/>
    <cellStyle name="쉼표 [0] 2" xfId="102"/>
    <cellStyle name="쉼표 [0] 2 2" xfId="103"/>
    <cellStyle name="쉼표 [0] 2 2 2" xfId="2659"/>
    <cellStyle name="쉼표 [0] 2 2 3" xfId="2913"/>
    <cellStyle name="쉼표 [0] 2 3" xfId="104"/>
    <cellStyle name="쉼표 [0] 2 4" xfId="2660"/>
    <cellStyle name="쉼표 [0] 3" xfId="105"/>
    <cellStyle name="쉼표 [0] 3 2" xfId="106"/>
    <cellStyle name="쉼표 [0] 3 2 2" xfId="2661"/>
    <cellStyle name="쉼표 [0] 3 3" xfId="2662"/>
    <cellStyle name="쉼표 [0] 4" xfId="107"/>
    <cellStyle name="쉼표 [0] 4 2" xfId="108"/>
    <cellStyle name="쉼표 [0] 4 2 2" xfId="109"/>
    <cellStyle name="쉼표 [0] 4 3" xfId="110"/>
    <cellStyle name="쉼표 [0] 5" xfId="2663"/>
    <cellStyle name="쉼표 [0] 6" xfId="2664"/>
    <cellStyle name="쉼표 [0] 6 2" xfId="2665"/>
    <cellStyle name="쉼표 [0] 6 3" xfId="2666"/>
    <cellStyle name="쉼표 [0] 7" xfId="2667"/>
    <cellStyle name="쉼표 [0]_내역-1" xfId="2905"/>
    <cellStyle name="쉼표[0]" xfId="2668"/>
    <cellStyle name="쉼표[0] 2" xfId="2669"/>
    <cellStyle name="쉼표[0] 2 2" xfId="2670"/>
    <cellStyle name="쉼표[0] 2 3" xfId="2671"/>
    <cellStyle name="쉼표[0] 2 4" xfId="2672"/>
    <cellStyle name="스타일 1" xfId="111"/>
    <cellStyle name="스타일 1 2" xfId="2673"/>
    <cellStyle name="스타일 10" xfId="2674"/>
    <cellStyle name="스타일 10 2" xfId="2675"/>
    <cellStyle name="스타일 11" xfId="2676"/>
    <cellStyle name="스타일 11 2" xfId="2677"/>
    <cellStyle name="스타일 12" xfId="2678"/>
    <cellStyle name="스타일 12 2" xfId="2679"/>
    <cellStyle name="스타일 2" xfId="112"/>
    <cellStyle name="스타일 3" xfId="2680"/>
    <cellStyle name="스타일 4" xfId="2681"/>
    <cellStyle name="스타일 4 2" xfId="2682"/>
    <cellStyle name="스타일 5" xfId="2683"/>
    <cellStyle name="스타일 5 2" xfId="2684"/>
    <cellStyle name="스타일 5 3" xfId="2685"/>
    <cellStyle name="스타일 6" xfId="2686"/>
    <cellStyle name="스타일 6 2" xfId="2687"/>
    <cellStyle name="스타일 7" xfId="2688"/>
    <cellStyle name="스타일 7 2" xfId="2689"/>
    <cellStyle name="스타일 8" xfId="2690"/>
    <cellStyle name="스타일 8 2" xfId="2691"/>
    <cellStyle name="스타일 9" xfId="2692"/>
    <cellStyle name="스타일 9 2" xfId="2693"/>
    <cellStyle name="안건회계법인" xfId="113"/>
    <cellStyle name="양식-타이틀" xfId="2694"/>
    <cellStyle name="양식-타이틀 2" xfId="2695"/>
    <cellStyle name="양식-타이틀 3" xfId="2696"/>
    <cellStyle name="양식-타이틀 4" xfId="2697"/>
    <cellStyle name="연결된 셀 2" xfId="2698"/>
    <cellStyle name="연결된 셀 3" xfId="2699"/>
    <cellStyle name="열어본 하이퍼링크" xfId="114"/>
    <cellStyle name="요약 2" xfId="2700"/>
    <cellStyle name="요약 2 2" xfId="2701"/>
    <cellStyle name="요약 2 2 2" xfId="2702"/>
    <cellStyle name="요약 2 2 3" xfId="2703"/>
    <cellStyle name="요약 2 2 4" xfId="2704"/>
    <cellStyle name="요약 2 3" xfId="2705"/>
    <cellStyle name="요약 2 4" xfId="2706"/>
    <cellStyle name="요약 2 5" xfId="2707"/>
    <cellStyle name="요약 3" xfId="2708"/>
    <cellStyle name="요약 3 2" xfId="2709"/>
    <cellStyle name="요약 3 2 2" xfId="2710"/>
    <cellStyle name="요약 3 2 3" xfId="2711"/>
    <cellStyle name="요약 3 2 4" xfId="2712"/>
    <cellStyle name="요약 3 3" xfId="2713"/>
    <cellStyle name="요약 3 4" xfId="2714"/>
    <cellStyle name="요약 3 5" xfId="2715"/>
    <cellStyle name="요약 4" xfId="2716"/>
    <cellStyle name="요약 4 2" xfId="2717"/>
    <cellStyle name="요약 4 3" xfId="2718"/>
    <cellStyle name="요약 4 4" xfId="2719"/>
    <cellStyle name="원" xfId="2720"/>
    <cellStyle name="원_1공구조정(1차)" xfId="2721"/>
    <cellStyle name="원_2공구공내역서-1" xfId="2722"/>
    <cellStyle name="원_Book1" xfId="2723"/>
    <cellStyle name="원_관급자재" xfId="2724"/>
    <cellStyle name="원_난계여방재료계산서(최종)" xfId="2725"/>
    <cellStyle name="원_내역서" xfId="2726"/>
    <cellStyle name="원_내역서(수정)" xfId="2727"/>
    <cellStyle name="원_농로재료계산서" xfId="2728"/>
    <cellStyle name="원_대가총괄및 중기,자재운반(최종) " xfId="2729"/>
    <cellStyle name="원_도봉수원1" xfId="2730"/>
    <cellStyle name="원_도봉지구" xfId="2731"/>
    <cellStyle name="원_라성여수토재료집계" xfId="2732"/>
    <cellStyle name="원_매내천" xfId="2733"/>
    <cellStyle name="원_복곡사업수지예산서" xfId="2734"/>
    <cellStyle name="원_부대공사(발주용)" xfId="2735"/>
    <cellStyle name="원_부대집계" xfId="2736"/>
    <cellStyle name="원_사진대지" xfId="2737"/>
    <cellStyle name="원_산출내역(작업3)" xfId="2738"/>
    <cellStyle name="원_설계서" xfId="2739"/>
    <cellStyle name="원_수지예산서" xfId="2740"/>
    <cellStyle name="원_수지예산서양식" xfId="2741"/>
    <cellStyle name="원_시험비" xfId="2742"/>
    <cellStyle name="원_신성지구1" xfId="2743"/>
    <cellStyle name="원_신촌배수장토공" xfId="2744"/>
    <cellStyle name="원_신촌부대공사" xfId="2745"/>
    <cellStyle name="원_앵금공사비" xfId="2746"/>
    <cellStyle name="원_여수토재료계산서(라성)" xfId="2747"/>
    <cellStyle name="원_운반 자재" xfId="2748"/>
    <cellStyle name="원_울산진장(작업2)" xfId="2749"/>
    <cellStyle name="원_응석공사비명세서" xfId="2750"/>
    <cellStyle name="원_응석배수로토공" xfId="2751"/>
    <cellStyle name="원_응석배수장토공집계" xfId="2752"/>
    <cellStyle name="원_응석평야부구조물" xfId="2753"/>
    <cellStyle name="원_인흥공사비(수지예산서)" xfId="2754"/>
    <cellStyle name="원_재료계산서" xfId="2755"/>
    <cellStyle name="원_재료계산서(여수토방수로)" xfId="2756"/>
    <cellStyle name="원_재료집계총괄(취입보여수토)" xfId="2757"/>
    <cellStyle name="원_재료집계총괄(취입보여수토-접속배수로제외)" xfId="2758"/>
    <cellStyle name="원_점리내역" xfId="2759"/>
    <cellStyle name="원_제당제료집계(산정)" xfId="2760"/>
    <cellStyle name="원_창봉지급자재단가" xfId="2761"/>
    <cellStyle name="원_하갈산(도급,전체분)" xfId="2762"/>
    <cellStyle name="원_하갈산(예정공정)" xfId="2763"/>
    <cellStyle name="유1" xfId="2764"/>
    <cellStyle name="유영" xfId="2765"/>
    <cellStyle name="을지" xfId="2766"/>
    <cellStyle name="을지 2" xfId="2767"/>
    <cellStyle name="을지 2 2" xfId="2768"/>
    <cellStyle name="을지 2 3" xfId="2769"/>
    <cellStyle name="을지 2 4" xfId="2770"/>
    <cellStyle name="이천칠백이십삼만육천원정" xfId="2771"/>
    <cellStyle name="일반" xfId="2772"/>
    <cellStyle name="입력 2" xfId="2773"/>
    <cellStyle name="입력 2 2" xfId="2774"/>
    <cellStyle name="입력 2 2 2" xfId="2775"/>
    <cellStyle name="입력 2 2 3" xfId="2776"/>
    <cellStyle name="입력 2 2 4" xfId="2777"/>
    <cellStyle name="입력 2 3" xfId="2778"/>
    <cellStyle name="입력 2 4" xfId="2779"/>
    <cellStyle name="입력 2 5" xfId="2780"/>
    <cellStyle name="입력 3" xfId="2781"/>
    <cellStyle name="입력 3 2" xfId="2782"/>
    <cellStyle name="입력 3 2 2" xfId="2783"/>
    <cellStyle name="입력 3 2 3" xfId="2784"/>
    <cellStyle name="입력 3 2 4" xfId="2785"/>
    <cellStyle name="입력 3 3" xfId="2786"/>
    <cellStyle name="입력 3 4" xfId="2787"/>
    <cellStyle name="입력 3 5" xfId="2788"/>
    <cellStyle name="입력 4" xfId="2789"/>
    <cellStyle name="입력 4 2" xfId="2790"/>
    <cellStyle name="입력 4 3" xfId="2791"/>
    <cellStyle name="입력 4 4" xfId="2792"/>
    <cellStyle name="자리수" xfId="115"/>
    <cellStyle name="자리수 - 유형1" xfId="2793"/>
    <cellStyle name="자리수_원심농축기 원가계산(시설공사 최종)" xfId="2794"/>
    <cellStyle name="자리수0" xfId="116"/>
    <cellStyle name="자리수0 2" xfId="2795"/>
    <cellStyle name="제목 1 2" xfId="2796"/>
    <cellStyle name="제목 1 3" xfId="2797"/>
    <cellStyle name="제목 2 2" xfId="2798"/>
    <cellStyle name="제목 2 3" xfId="2799"/>
    <cellStyle name="제목 3 2" xfId="2800"/>
    <cellStyle name="제목 3 3" xfId="2801"/>
    <cellStyle name="제목 4 2" xfId="2802"/>
    <cellStyle name="제목 4 3" xfId="2803"/>
    <cellStyle name="제목 5" xfId="2804"/>
    <cellStyle name="제목 6" xfId="2805"/>
    <cellStyle name="좋음 2" xfId="2806"/>
    <cellStyle name="좋음 3" xfId="2807"/>
    <cellStyle name="지정되지 않음" xfId="2808"/>
    <cellStyle name="출력 2" xfId="2809"/>
    <cellStyle name="출력 2 2" xfId="2810"/>
    <cellStyle name="출력 2 2 2" xfId="2811"/>
    <cellStyle name="출력 2 2 3" xfId="2812"/>
    <cellStyle name="출력 2 2 4" xfId="2813"/>
    <cellStyle name="출력 2 3" xfId="2814"/>
    <cellStyle name="출력 2 4" xfId="2815"/>
    <cellStyle name="출력 2 5" xfId="2816"/>
    <cellStyle name="출력 3" xfId="2817"/>
    <cellStyle name="출력 3 2" xfId="2818"/>
    <cellStyle name="출력 3 2 2" xfId="2819"/>
    <cellStyle name="출력 3 2 3" xfId="2820"/>
    <cellStyle name="출력 3 2 4" xfId="2821"/>
    <cellStyle name="출력 3 3" xfId="2822"/>
    <cellStyle name="출력 3 4" xfId="2823"/>
    <cellStyle name="출력 3 5" xfId="2824"/>
    <cellStyle name="출력 4" xfId="2825"/>
    <cellStyle name="출력 4 2" xfId="2826"/>
    <cellStyle name="출력 4 3" xfId="2827"/>
    <cellStyle name="출력 4 4" xfId="2828"/>
    <cellStyle name="코드" xfId="2829"/>
    <cellStyle name="콤" xfId="2830"/>
    <cellStyle name="콤_0401월공동원가" xfId="2831"/>
    <cellStyle name="콤_Book1" xfId="2832"/>
    <cellStyle name="콤_사진대지" xfId="2833"/>
    <cellStyle name="콤_월말보고자료" xfId="2834"/>
    <cellStyle name="콤_하갈산(예정공정)" xfId="2835"/>
    <cellStyle name="콤냡?&lt;_x000f_$??:_x0009_`1_1 " xfId="2836"/>
    <cellStyle name="콤마 [" xfId="2837"/>
    <cellStyle name="콤마 [#]" xfId="2838"/>
    <cellStyle name="콤마 []" xfId="2839"/>
    <cellStyle name="콤마 [_0401월공동원가" xfId="2840"/>
    <cellStyle name="콤마 [0]" xfId="2841"/>
    <cellStyle name="콤마 [0] 2" xfId="2842"/>
    <cellStyle name="콤마 [0]_  종  합  " xfId="117"/>
    <cellStyle name="콤마 [0]기기자재비" xfId="2843"/>
    <cellStyle name="콤마 [0]기기자재비 2" xfId="2844"/>
    <cellStyle name="콤마 [1]" xfId="2845"/>
    <cellStyle name="콤마 [1] 2" xfId="2846"/>
    <cellStyle name="콤마 [1] 3" xfId="2847"/>
    <cellStyle name="콤마 [2]" xfId="118"/>
    <cellStyle name="콤마 [금액]" xfId="2848"/>
    <cellStyle name="콤마 [소수]" xfId="2849"/>
    <cellStyle name="콤마 [수량]" xfId="2850"/>
    <cellStyle name="콤마[ ]" xfId="2851"/>
    <cellStyle name="콤마[*]" xfId="2852"/>
    <cellStyle name="콤마[.]" xfId="2853"/>
    <cellStyle name="콤마[0]" xfId="2854"/>
    <cellStyle name="콤마[0] 2" xfId="2855"/>
    <cellStyle name="콤마[0] 3" xfId="2856"/>
    <cellStyle name="콤마_  종  합  " xfId="119"/>
    <cellStyle name="턂화 [0]_투자재원" xfId="2857"/>
    <cellStyle name="통" xfId="2858"/>
    <cellStyle name="통_0401월공동원가" xfId="2859"/>
    <cellStyle name="통_Book1" xfId="2860"/>
    <cellStyle name="통_사진대지" xfId="2861"/>
    <cellStyle name="통_월말보고자료" xfId="2862"/>
    <cellStyle name="통_하갈산(예정공정)" xfId="2863"/>
    <cellStyle name="통화 [" xfId="2864"/>
    <cellStyle name="통화 [0] 2" xfId="2865"/>
    <cellStyle name="통화 [0] 2 2" xfId="2866"/>
    <cellStyle name="통화 [0] 2 3" xfId="2867"/>
    <cellStyle name="통화 [0] 3" xfId="2868"/>
    <cellStyle name="통화 [0] 3 2" xfId="2869"/>
    <cellStyle name="통화 [0] 3 3" xfId="2870"/>
    <cellStyle name="통화 [0㉝〸" xfId="2871"/>
    <cellStyle name="퍼센트" xfId="120"/>
    <cellStyle name="퍼센트 2" xfId="2872"/>
    <cellStyle name="표" xfId="2873"/>
    <cellStyle name="표_0401월공동원가" xfId="2874"/>
    <cellStyle name="표_Book1" xfId="2875"/>
    <cellStyle name="표_사진대지" xfId="2876"/>
    <cellStyle name="표_월말보고자료" xfId="2877"/>
    <cellStyle name="표_하갈산(예정공정)" xfId="2878"/>
    <cellStyle name="표제목" xfId="2879"/>
    <cellStyle name="표준" xfId="0" builtinId="0"/>
    <cellStyle name="표준 10" xfId="2880"/>
    <cellStyle name="표준 11" xfId="2881"/>
    <cellStyle name="표준 12" xfId="2882"/>
    <cellStyle name="표준 13" xfId="2883"/>
    <cellStyle name="표준 14" xfId="2884"/>
    <cellStyle name="표준 15" xfId="2885"/>
    <cellStyle name="표준 16" xfId="2886"/>
    <cellStyle name="표준 17" xfId="2887"/>
    <cellStyle name="표준 18" xfId="2907"/>
    <cellStyle name="표준 2" xfId="1"/>
    <cellStyle name="표준 2 2" xfId="127"/>
    <cellStyle name="표준 2 2 2" xfId="2888"/>
    <cellStyle name="표준 2 2 2 2" xfId="2917"/>
    <cellStyle name="표준 2 2 3" xfId="2909"/>
    <cellStyle name="표준 2 3" xfId="121"/>
    <cellStyle name="표준 2 3 2" xfId="2910"/>
    <cellStyle name="표준 3" xfId="2"/>
    <cellStyle name="표준 3 2" xfId="161"/>
    <cellStyle name="표준 3 3" xfId="2889"/>
    <cellStyle name="표준 33" xfId="2906"/>
    <cellStyle name="표준 4" xfId="3"/>
    <cellStyle name="표준 4 2" xfId="162"/>
    <cellStyle name="표준 4 2 2" xfId="2911"/>
    <cellStyle name="표준 4 3" xfId="2890"/>
    <cellStyle name="표준 5" xfId="4"/>
    <cellStyle name="표준 5 2" xfId="2891"/>
    <cellStyle name="표준 5 3" xfId="2892"/>
    <cellStyle name="표준 5 4" xfId="2893"/>
    <cellStyle name="표준 6" xfId="5"/>
    <cellStyle name="표준 6 2" xfId="2894"/>
    <cellStyle name="표준 7" xfId="6"/>
    <cellStyle name="표준 8" xfId="163"/>
    <cellStyle name="표준 9" xfId="2895"/>
    <cellStyle name="표준_01(1). 설계서(CC)_ R1" xfId="2902"/>
    <cellStyle name="標準_Akia(F）-8" xfId="2896"/>
    <cellStyle name="표준_고용신호" xfId="2903"/>
    <cellStyle name="표준_공사비산출" xfId="2915"/>
    <cellStyle name="표준_광케이블 관련 내역서" xfId="2912"/>
    <cellStyle name="표준_내역" xfId="2914"/>
    <cellStyle name="표준_내역-1" xfId="2904"/>
    <cellStyle name="표준1" xfId="122"/>
    <cellStyle name="표준2" xfId="123"/>
    <cellStyle name="표준2 2" xfId="2897"/>
    <cellStyle name="표준2 3" xfId="2898"/>
    <cellStyle name="합계" xfId="2899"/>
    <cellStyle name="합산" xfId="124"/>
    <cellStyle name="화폐기호" xfId="125"/>
    <cellStyle name="화폐기호 2" xfId="2900"/>
    <cellStyle name="화폐기호0" xfId="126"/>
    <cellStyle name="화폐기호0 2" xfId="290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8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28" Type="http://schemas.openxmlformats.org/officeDocument/2006/relationships/externalLink" Target="externalLinks/externalLink12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18" Type="http://schemas.openxmlformats.org/officeDocument/2006/relationships/externalLink" Target="externalLinks/externalLink112.xml"/><Relationship Id="rId134" Type="http://schemas.openxmlformats.org/officeDocument/2006/relationships/styles" Target="styles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18.xml"/><Relationship Id="rId129" Type="http://schemas.openxmlformats.org/officeDocument/2006/relationships/externalLink" Target="externalLinks/externalLink123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35" Type="http://schemas.openxmlformats.org/officeDocument/2006/relationships/sharedStrings" Target="sharedStrings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externalLink" Target="externalLinks/externalLink114.xml"/><Relationship Id="rId125" Type="http://schemas.openxmlformats.org/officeDocument/2006/relationships/externalLink" Target="externalLinks/externalLink119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131" Type="http://schemas.openxmlformats.org/officeDocument/2006/relationships/externalLink" Target="externalLinks/externalLink125.xml"/><Relationship Id="rId136" Type="http://schemas.openxmlformats.org/officeDocument/2006/relationships/calcChain" Target="calcChain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26" Type="http://schemas.openxmlformats.org/officeDocument/2006/relationships/externalLink" Target="externalLinks/externalLink20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76</xdr:row>
      <xdr:rowOff>133350</xdr:rowOff>
    </xdr:from>
    <xdr:to>
      <xdr:col>7</xdr:col>
      <xdr:colOff>542169</xdr:colOff>
      <xdr:row>126</xdr:row>
      <xdr:rowOff>65790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5916275"/>
          <a:ext cx="6047619" cy="707619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50</xdr:row>
      <xdr:rowOff>76200</xdr:rowOff>
    </xdr:from>
    <xdr:to>
      <xdr:col>7</xdr:col>
      <xdr:colOff>495300</xdr:colOff>
      <xdr:row>76</xdr:row>
      <xdr:rowOff>3020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925" y="12144375"/>
          <a:ext cx="5972175" cy="3641570"/>
        </a:xfrm>
        <a:prstGeom prst="rect">
          <a:avLst/>
        </a:prstGeom>
      </xdr:spPr>
    </xdr:pic>
    <xdr:clientData/>
  </xdr:twoCellAnchor>
  <xdr:twoCellAnchor editAs="oneCell">
    <xdr:from>
      <xdr:col>0</xdr:col>
      <xdr:colOff>152399</xdr:colOff>
      <xdr:row>127</xdr:row>
      <xdr:rowOff>66675</xdr:rowOff>
    </xdr:from>
    <xdr:to>
      <xdr:col>7</xdr:col>
      <xdr:colOff>466724</xdr:colOff>
      <xdr:row>182</xdr:row>
      <xdr:rowOff>76667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399" y="23136225"/>
          <a:ext cx="5953125" cy="78681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1</xdr:row>
      <xdr:rowOff>123825</xdr:rowOff>
    </xdr:from>
    <xdr:to>
      <xdr:col>9</xdr:col>
      <xdr:colOff>912007</xdr:colOff>
      <xdr:row>38</xdr:row>
      <xdr:rowOff>19050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0" y="276225"/>
          <a:ext cx="6074557" cy="55340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50976;&#54260;&#45908;\twotwo-note\Fyb\&#50516;&#54032;&#51221;(200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\&#54644;&#50808;\FED\R-0054\KHM\98&#51452;&#4988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&#52980;&#53552;\&#47196;&#52972;%20&#46356;&#49828;&#53356;%20(c)\&#46020;&#47196;&#51652;&#51676;(11,6)\&#50689;&#46041;&#49440;%20&#44053;&#47497;~&#51452;&#47928;&#51652;&#44036;%20&#51204;&#44592;&#44277;&#49324;\&#44228;&#49328;&#49436;\&#44053;&#47497;(&#49345;)&#55092;&#44172;&#49548;\12,10(NEW)\&#50756;&#49457;\&#46020;&#47732;\&#46020;&#47196;&#44277;&#49324;-F\&#50689;&#50629;&#49548;\&#44228;&#49328;&#49436;\&#44053;&#47497;-&#44228;&#49328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12;&#51652;\&#44608;&#44221;&#54872;%20&#51076;&#49884;\EXPRESS\9204514\&#48288;&#53944;&#45224;\&#51473;&#44397;&#50672;&#53685;1&#52264;&#44204;&#51201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WIN95\&#48148;&#53461;%20&#54868;&#47732;\&#45824;&#50864;&#45236;&#50669;&#49436;(1&#52264;)\LMEBM0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e/Local%20Settings/Temp/_AZTMP0_/Documents%20and%20Settings/ee/Local%20Settings/Temporary%20Internet%20Files/Content.IE5/OB2HG7SN/&#44277;&#50976;/WINDOWS/Application%20Data/Microsoft/Templates/2000&#44221;&#51452;EXPO/07&#49437;&#51116;&#51312;&#54633;-&#49437;&#51228;&#5440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\&#44221;&#48708;\&#49328;&#52636;&#44592;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S\&#51613;&#49444;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DATA\&#47932;&#51088;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rvor\&#44204;&#51201;\Documents%20and%20Settings\&#54861;&#44600;&#46041;\&#48148;&#53461;%20&#54868;&#47732;\0000\yes2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&#52980;&#53552;\&#47196;&#52972;%20&#46356;&#49828;&#53356;%20(c)\&#46020;&#47196;&#51652;&#51676;(11,6)\&#50689;&#46041;&#49440;%20&#44053;&#47497;~&#51452;&#47928;&#51652;&#44036;%20&#51204;&#44592;&#44277;&#49324;\&#44228;&#49328;&#49436;\&#44053;&#47497;(&#49345;)&#55092;&#44172;&#49548;\12,10(NEW)\&#50756;&#49457;\&#46020;&#47732;\&#46020;&#47196;&#44277;&#49324;-F\&#50689;&#50629;&#49548;\&#44228;&#49328;&#49436;\&#45800;&#50577;&#55092;&#44172;&#49548;-&#44228;&#49328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P-PRJT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2&#45380;&#46020;\&#51228;&#51312;2002\ryu\RYU1\SINGLE\EMAIL\temp\02\980226%20&#54056;&#49496;MESA&#48716;&#4637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Startup" Target="&#50668;&#51032;&#46020;/WINDOWS/9605G/DS-LOA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1&#45380;&#51089;&#50629;&#54028;&#51068;/&#44060;&#51064;&#54028;&#50501;&#51088;&#47308;/My%20Documents/&#51109;&#48708;/'97A&#51109;&#48708;.XLW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99S-WORD\SUNCHEN\&#49692;&#52380;&#45236;&#50669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&#52980;&#53552;\&#47196;&#52972;%20&#46356;&#49828;&#53356;%20(c)\&#46020;&#47196;&#51652;&#51676;(11,6)\&#50689;&#46041;&#49440;%20&#44053;&#47497;~&#51452;&#47928;&#51652;&#44036;%20&#51204;&#44592;&#44277;&#49324;\&#44228;&#49328;&#49436;\&#44053;&#47497;(&#49345;)&#55092;&#44172;&#49548;\12,10(NEW)\&#50756;&#49457;\9701A\OUT\YE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WONJU-BO\&#50896;&#51452;&#48373;~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3468;&#44540;\&#48156;&#51452;&#51456;&#48708;\sdms\IDC\&#45824;&#51204;\&#49569;&#46041;&#47732;\&#51204;&#51452;\&#46020;&#47732;\windows\TEMP\&#48176;&#51221;&#44508;\97-141\TAEG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0672;&#55141;\&#48624;&#54532;&#47196;&#51229;&#53944;\&#54532;&#47196;&#51229;&#53944;\&#51060;&#50504;&#54532;&#47196;&#51229;&#53944;\&#52380;&#50504;&#48177;&#49437;&#52488;&#51473;&#46321;&#54617;&#44368;\&#52572;&#51333;&#45236;&#50669;\&#48177;&#49437;&#52488;&#46321;&#54617;&#44368;&#51312;&#44221;&#45236;&#50669;(&#48156;&#51452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51648;&#54616;&#50669;&#49324;\&#47928;&#49440;&#54617;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44053;&#47497;\&#44053;&#47497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&#48516;&#49437;\&#44277;&#51109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51204;&#50900;&#46300;&#52981;\&#49444;&#44228;&#48320;&#44221;\2&#54924;\project\&#52280;&#51312;\&#52380;&#50504;\3-2&#44592;&#49457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hjin\98\DOOSAN\DSCOHJ\&#54364;&#5145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4&#44277;&#49324;&#48324;%20&#47784;&#51020;\&#44592;&#53440;&#44277;&#49324;\Download\windows\&#49444;&#48708;&#45236;&#50669;\&#54805;&#51228;&#44148;&#52629;\&#45224;&#52632;&#52380;&#50668;&#51473;%20&#44368;&#49892;%20&#51613;&#52629;&#44277;&#4932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50976;&#48169;\3.0%20&#44288;&#44144;&#44277;&#49324;&#48708;\&#45800;&#44032;2000\&#44277;&#49324;&#48708;-&#53664;&#47448;&#48317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SOFFICE\HEXCEL\&#51204;&#52384;\&#51613;&#49328;&#48320;&#44221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12;&#51652;\&#44608;&#44221;&#54872;%20&#51076;&#49884;\EXPRESS\9204514\&#48120;&#44397;\CVC_130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r.lee&#9756;&#9758;\&#54617;&#44368;\&#44396;&#49328;&#51473;\&#46020;&#47732;\&#45236;&#50669;&#49436;\&#49368;&#54540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49457;\C\7&#54924;&#44592;&#49457;\7&#52264;&#48320;&#44221;\q-data\&#49340;&#54840;&#44148;&#49444;\1&#44277;&#44396;\98NAEYUK\98&#51204;&#52404;ny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1_&#54532;&#47196;&#51229;&#53944;(2021)\01_&#44053;&#50896;&#44428;\04_&#54868;&#52380;&#44400;\00_&#44036;&#46041;&#51221;&#49688;&#51109;\01_&#44036;&#46041;&#51221;&#49688;&#51109;\&#51089;&#50629;\04_2018_&#49892;&#51221;&#48372;&#44256;\&#49892;&#51221;&#48372;&#44256;&#49436;3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-&#51221;&#44508;&#49457;\2005&#54532;&#47196;&#51229;&#53944;\02&#50672;&#44036;&#45800;&#44032;\&#45236;%20&#50669;%20&#4943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c\&#50672;&#46041;\&#51088;&#47308;\&#44592;&#44228;&#44221;&#48708;\&#44592;&#44228;&#44221;&#48708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7749;&#54840;\&#49552;&#45784;&#48169;\&#49888;&#47749;&#54840;&#51088;&#47308;\project3\&#50577;&#49328;&#47932;&#44552;&#51648;&#44396;\&#51228;1&#48176;&#49688;&#52376;&#47532;&#51109;\&#45236;&#50669;&#49436;\&#46041;&#47141;&#48152;&#45236;&#50669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7749;\SharedDocs\data\&#44032;&#52377;&#45224;&#49328;\&#51222;&#54000;2&#5226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2017&#45380;&#46020;/3)%20&#44277;&#49324;/10)%20&#44397;&#46020;46&#54840;&#49440;%20&#50577;&#44396;&#53552;&#45328;%20&#50808;%201&#44060;&#49548;%20&#51204;&#44592;&#49884;&#49444;&#47932;%20&#48372;&#49688;&#48372;&#44053;&#44277;&#49324;/&#48320;&#44221;2&#52264;/&#51204;&#44592;&#50857;&#47049;%20&#44228;&#49328;&#494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7924;&#50689;\D\Program%20Files\AutoCAD%20R14\&#50896;&#44032;\&#50896;&#44032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7749;&#54840;\&#49552;&#45784;&#48169;\&#49888;&#47749;&#54840;&#51088;&#47308;\project3\&#50577;&#49328;&#47932;&#44552;&#51648;&#44396;\&#51228;1&#48176;&#49688;&#52376;&#47532;&#51109;\&#45236;&#50669;&#49436;\&#48516;&#45817;&#51204;&#44592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2&#45380;&#46020;\&#51228;&#51312;2002\My%20Documents\2001&#45380;&#46020;\&#51088;&#46041;&#51228;&#50612;\&#47560;&#51648;&#47561;\DOWN\&#49328;&#52636;(1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1&#45380;&#46020;\&#51228;&#51312;2001\E01009%20&#44221;&#45824;&#52824;&#45824;&#49444;&#48708;&#51088;&#46041;&#51228;&#50612;&#49884;&#49828;&#5359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2PROJECT\BLDG\YANGSAN_\JOKUN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49457;\C\My%20Documents\123\&#51204;&#52404;10&#54924;&#49444;&#44228;&#494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===%202012&#45380;\&#51204;&#44592;&#49444;&#44228;\&#50756;&#47308;\&#46041;&#48512;&#49884;&#51109;%20&#45225;&#54408;%20=====%202012&#45380;%2003&#50900;\&#46041;&#48512;&#49884;&#51109;%20&#51204;&#44592;&#44277;&#49324;_&#45236;&#50669;&#49436;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(2004&#45380;)/&#49444;&#44228;&#50752;&#44277;&#49324;/&#45224;&#49328;&#47732;%20&#48169;&#54616;&#47532;%20&#44032;&#47196;&#46321;&#49444;&#52824;&#44277;&#49324;(&#49688;&#48320;&#44396;&#50669;&#51648;&#50896;&#49324;&#50629;)/&#49444;&#44228;&#48320;&#44221;-&#49884;&#52397;&#51228;&#52636;&#4851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juns1107/&#54788;&#51109;&#48324;&#49444;&#44228;/&#44592;&#48152;&#44277;&#49324;&#51312;&#49324;&#49444;&#44228;&#48512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7\97&#49444;&#44228;\&#51312;&#52264;&#51109;&#50808;\&#51204;&#47141;&#49444;&#4422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2unflower-my.sharepoint.com/&#47928;&#49436;&#54028;&#51068;/&#49444;&#44228;/2021/23.%20&#47928;&#54868;&#51116;%20&#48169;&#51116;IoT&#49884;&#49828;&#53596;%20&#44396;&#52629;%20&#49892;&#49884;&#49444;&#44228;%20&#50857;&#50669;/&#51089;&#50629;/&#47928;&#54868;&#51116;&#52397;%20&#49569;&#48512;/2.%20&#45236;&#50669;&#49436;/&#48155;&#51008;&#51088;&#47308;/210812%20&#47928;&#54868;&#51116;%20&#52840;&#51077;&#44048;&#51648;%20&#48169;&#51116;%20IoT%20&#49884;&#49828;&#53596;%20&#44396;&#52629;(&#52632;&#52380;&#52832;&#52789;&#49437;&#53457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44144;&#47000;&#52376;&#48324;%20&#44277;&#49324;&#54788;&#54889;&#52384;/&#52632;&#52380;&#49884;&#52397;%20(2003&#45380;)/8.&#51312;&#50868;&#46041;%20&#45805;&#44040;&#48708;&#44264;&#47785;%20&#44277;&#51473;&#44032;&#47196;&#46321;%20&#49444;&#52824;&#44277;&#49324;/&#49884;&#52397;&#51228;&#52636;&#50857;-&#49444;&#44228;&#48320;&#44221;&#4851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49888;&#50504;\&#49888;&#50504;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648;&#54812;\&#44277;&#50976;\TEST\&#51473;&#49328;&#4436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c\My%20Documents\&#48513;&#48512;&#51648;&#49548;\&#45432;&#50672;&#49688;&#47049;(2&#44277;&#44396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3\my%20documents\My%20Documents\EXCEL\JUNGANG\&#50577;&#46041;&#50669;&#49324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AWA/AppData/Local/Microsoft/Windows/INetCache/IE/21VAX4ZI/&#51204;&#44592;&#44277;&#49324;%20&#44288;&#44553;&#51088;&#51116;%20&#48320;&#44221;%20&#44396;&#51077;&#45236;&#50669;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48124;&#44036;\&#45824;&#51204;OF\&#45824;&#51204;&#54028;&#5335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&#45936;&#51060;&#53440;/&#50672;&#52264;&#49324;&#50629;/2003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00.%202023%20&#50629;&#47924;&#52628;&#51652;/1.%202023%20&#44277;&#49324;/11.%20&#49324;&#45453;&#46041;%20651-6%20&#51068;&#50896;%20&#44032;&#47196;&#46321;%20&#49444;&#52824;&#44277;&#49324;(&#48120;&#44305;&#51204;&#47141;)/&#49444;&#44228;&#48320;&#44221;/&#49444;&#44228;&#48320;&#44221;&#45236;&#50669;&#49436;(&#49324;&#45453;&#46041;%20651-6%20&#51068;&#50896;%20&#44032;&#47196;&#46321;%20&#49444;&#52824;&#44277;&#49324;).xlsm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&#48149;&#51333;&#50896;\&#50857;&#49328;&#51068;&#49345;&#44160;&#49688;&#44256;%20(&#52509;&#52404;)\&#50857;&#49328;&#51068;&#49345;\&#45236;&#50669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51204;&#47141;\&#44277;&#49324;&#50696;&#49328;&#54616;&#51312;&#49436;\&#49892;&#45236;&#50669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3\my%20documents\&#48149;&#51333;&#50896;\&#50857;&#49328;&#51068;&#49345;&#44160;&#49688;&#44256;%20(&#52509;&#52404;)\&#50857;&#49328;&#51068;&#49345;\&#45236;&#50669;&#49436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51648;&#54616;&#50669;&#49324;\&#47928;&#54408;&#51032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2018&#45380;\1.%20&#44032;&#46988;eng\&#9733;&#9733;&#9733;&#44592;&#48376;&#54028;&#51068;%20&#49368;&#54540;&#9733;&#9733;&#9733;\&#45236;&#50669;&#49436;%20&#49368;&#54540;\169&#54252;&#48337;&#45824;&#45824;%20&#50724;&#49688;&#54156;&#54532;&#49444;&#52824;&#44277;&#49324;(&#51204;&#44592;%202&#50504;)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2015&#45380;&#46020;/01)&#44204;&#51201;/&#49688;&#46020;&#44284;/10)&#44048;&#51221;&#47532;%20&#44032;&#50517;&#51109;%20&#51613;&#49444;/&#51228;&#52636;/&#45236;&#50669;&#49436;/&#46041;&#45236;&#47732;%20&#49324;&#50516;1&#47532;%20&#44032;&#50517;&#51109;%20&#49444;&#52824;&#44277;&#49324;(&#51204;&#44592;%20&#48143;%20&#51088;&#46041;&#51228;&#50612;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4620;&#51204;&#51064;&#51077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netian.com/LBS/SEL/aicps/2&#52264;/DATA/KT/TDX100/&#50672;&#49688;&#50896;/&#51068;&#50948;&#45824;&#44032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SDMV70/My%20Documents/&#45348;&#51060;&#53944;&#50728;%20&#48155;&#51008;%20&#54028;&#51068;/PROJECT/ELLWORD/98HABAN/518/NEAYUK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56;&#51008;&#48708;\&#45236;&#50669;&#49436;\&#45800;&#44032;&#51312;&#49324;&#54364;\&#51064;&#52380;&#44305;&#50669;&#49884;&#46041;&#48512;&#44368;&#50977;&#52397;\PROJECT\ELLWORD\98HABAN\518\NEAYUK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WINDOWS\&#48148;&#53461;%20&#54868;&#47732;\&#46041;&#50500;-1&#52264;\&#52280;&#44256;-&#51060;&#47928;\LMEBM005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053;&#50857;\scan\Users\&#44608;&#51333;&#54732;\Desktop\&#48513;&#49328;&#47732;%20&#51452;&#48124;&#54665;&#48373;&#49468;&#53552;%20&#49888;&#52629;&#44277;&#49324;(&#53685;&#49888;)-ver.1%2020180820(&#50836;&#50984;&#48320;&#44221;%20&#45236;&#50669;&#49688;&#51221;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SDMV70/My%20Documents/&#45348;&#51060;&#53944;&#50728;%20&#48155;&#51008;%20&#54028;&#51068;/PROJECT/ELLWORD/98HABAN/WONJU-BO/&#50896;&#51452;&#48373;~1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56;&#51008;&#48708;\&#45236;&#50669;&#49436;\&#45800;&#44032;&#51312;&#49324;&#54364;\&#51064;&#52380;&#44305;&#50669;&#49884;&#46041;&#48512;&#44368;&#50977;&#52397;\PROJECT\ELLWORD\98HABAN\WONJU-BO\&#50896;&#51452;&#48373;~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&#46020;/01)&#44204;&#51201;/&#49688;&#46020;&#44284;/17)&#49324;&#50516;1&#47532;%20&#44032;&#50517;&#51109;/&#51228;&#52636;/&#45236;&#50669;&#49436;/&#46041;&#45236;&#47732;%20&#49324;&#50516;1&#47532;%20&#44032;&#50517;&#51109;%20&#49444;&#52824;&#44277;&#49324;(&#51204;&#44592;%20&#48143;%20&#51088;&#46041;&#51228;&#50612;)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24\c\&#44256;\WIN95\&#48148;&#53461;%20&#54868;&#47732;\&#51064;&#49324;&#44288;~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51088;&#47308;&#51665;\&#51068;&#48152;&#51088;&#47308;\&#44032;&#47196;&#46321;\&#53552;&#45328;&#45236;&#50669;&#52509;&#44292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WORK\&#51064;&#51452;&#44277;&#45800;\KHDATA\&#44288;&#47532;&#52397;\&#50896;&#45224;-&#50872;&#51652;\&#50896;&#45224;&#50872;&#51652;&#45209;&#52272;&#45236;&#50669;(99.4.13%20&#48512;&#49328;&#52397;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자동제어"/>
      <sheetName val="4월실적"/>
      <sheetName val="목표세부명세"/>
      <sheetName val="예가표"/>
      <sheetName val="실적공사"/>
      <sheetName val="재료"/>
      <sheetName val="6공구(당초)"/>
      <sheetName val="전선 및 전선관"/>
      <sheetName val="4.공사별"/>
      <sheetName val="노임이"/>
      <sheetName val="시멘트"/>
      <sheetName val="장기차입금"/>
      <sheetName val="7 (2)"/>
      <sheetName val="노임단가"/>
      <sheetName val="내역"/>
      <sheetName val="식재"/>
      <sheetName val="시설물 "/>
      <sheetName val="갑지1"/>
      <sheetName val="c_balju"/>
      <sheetName val="CTEMCOST"/>
      <sheetName val="6PILE  (돌출)"/>
      <sheetName val="Sheet1"/>
      <sheetName val="내역표지"/>
      <sheetName val="Sheet10"/>
      <sheetName val="일위대가"/>
      <sheetName val="P.M 별"/>
      <sheetName val="화전내"/>
      <sheetName val="입찰안"/>
      <sheetName val="금액내역서"/>
      <sheetName val="일반부표"/>
      <sheetName val="현장관리비"/>
      <sheetName val="A"/>
      <sheetName val="집계표"/>
      <sheetName val="내역서"/>
      <sheetName val="스포회원매출"/>
      <sheetName val="TOWER 12TON"/>
      <sheetName val="TOWER 10TON"/>
      <sheetName val="계획고"/>
      <sheetName val="DATA2000"/>
      <sheetName val="연돌일위집계"/>
      <sheetName val="목통"/>
      <sheetName val="지급자재"/>
      <sheetName val="수량산출서(마감)"/>
      <sheetName val="공통비총괄표"/>
      <sheetName val="Sheet2"/>
      <sheetName val="DATA"/>
      <sheetName val="2단지_원가"/>
      <sheetName val="유림골조"/>
      <sheetName val="도급FORM"/>
      <sheetName val="정부노임단가"/>
      <sheetName val="설산1.나"/>
      <sheetName val="본사S"/>
      <sheetName val="설계내역서"/>
      <sheetName val="ABUT수량-A1"/>
      <sheetName val="BREAKDOWN(철거설치)"/>
      <sheetName val="당초"/>
      <sheetName val="01"/>
      <sheetName val="직원인원"/>
      <sheetName val="동선(을)"/>
      <sheetName val="물가자료"/>
      <sheetName val="부안일위"/>
      <sheetName val="RESOURCE"/>
      <sheetName val="#REF"/>
      <sheetName val="음료실행"/>
      <sheetName val="옥외외등집계표"/>
      <sheetName val="부대공Ⅱ"/>
      <sheetName val="조직도"/>
      <sheetName val="Shape code"/>
      <sheetName val="실행철강하도"/>
      <sheetName val="화설내"/>
      <sheetName val="분류코드 이름관리"/>
      <sheetName val="잡비"/>
      <sheetName val="실행"/>
      <sheetName val="DHEQSUPT"/>
      <sheetName val="COVER"/>
      <sheetName val="총괄집계"/>
      <sheetName val="견적서"/>
      <sheetName val="표지"/>
      <sheetName val="설비원가"/>
      <sheetName val="단가"/>
      <sheetName val="TRE TABLE"/>
      <sheetName val="본사공가현황"/>
      <sheetName val="에너지동"/>
      <sheetName val="4_공사별"/>
      <sheetName val="7_(2)"/>
      <sheetName val="전선_및_전선관"/>
      <sheetName val="시설물_"/>
      <sheetName val="예정(3)"/>
      <sheetName val="동원(3)"/>
      <sheetName val="Y-WORK"/>
      <sheetName val="P-산#1-1(WOWA1)"/>
      <sheetName val="GAEYO"/>
      <sheetName val="실적62"/>
      <sheetName val="Equipment"/>
      <sheetName val="TL,Termination"/>
      <sheetName val="Cable,Conduit"/>
      <sheetName val="공사개요"/>
      <sheetName val="원가계산서"/>
      <sheetName val="조도계산서 (도서)"/>
      <sheetName val="전체"/>
      <sheetName val="Sheet13"/>
      <sheetName val="발전기"/>
      <sheetName val="Sheet14"/>
      <sheetName val="금융비용"/>
      <sheetName val="업무처리전"/>
      <sheetName val="시설물기초"/>
      <sheetName val="수량집계1"/>
      <sheetName val="수량집계2"/>
      <sheetName val="공사비예산서(토목분)"/>
      <sheetName val="주요량(96)"/>
      <sheetName val="품"/>
      <sheetName val="도시가스현황"/>
      <sheetName val="결과조달"/>
      <sheetName val="골조시행"/>
      <sheetName val="관기성공.내"/>
      <sheetName val="갑지"/>
      <sheetName val="O＆P"/>
      <sheetName val="1공구(을)"/>
      <sheetName val="기계 도급내역서"/>
      <sheetName val="대비표"/>
      <sheetName val="갑지(추정)"/>
      <sheetName val="WORK"/>
      <sheetName val="trf(36%)"/>
      <sheetName val="F4-F7"/>
      <sheetName val="Cash2"/>
      <sheetName val="Z"/>
      <sheetName val="단면 (2)"/>
      <sheetName val="인원현황"/>
      <sheetName val="1.토공사 수량산출 및 집계"/>
      <sheetName val="공통가설"/>
      <sheetName val="별표"/>
      <sheetName val="경비"/>
      <sheetName val="백분율"/>
      <sheetName val="EHP설치"/>
      <sheetName val="매립"/>
      <sheetName val="Hoja1"/>
      <sheetName val="대림경상68억"/>
      <sheetName val="2공구산출내역"/>
      <sheetName val="단가표 (건축)"/>
      <sheetName val="수입"/>
      <sheetName val="현금흐름"/>
      <sheetName val="B"/>
      <sheetName val="70%"/>
      <sheetName val="12호기내역서(건축분)"/>
      <sheetName val="도급원가"/>
      <sheetName val="Total"/>
      <sheetName val="경율산정"/>
      <sheetName val="설비내역"/>
      <sheetName val="약품공급2"/>
      <sheetName val="BQMPALOC"/>
      <sheetName val="영업2"/>
      <sheetName val="영업3"/>
      <sheetName val="입찰내역 발주처 양식"/>
      <sheetName val="공통부대비"/>
      <sheetName val="금융"/>
      <sheetName val="J直材4"/>
      <sheetName val="첨부#2.Cash Flow(현장작성)"/>
      <sheetName val="인사자료총집계"/>
      <sheetName val="자재일람"/>
      <sheetName val="돈암사업"/>
      <sheetName val="타일산근"/>
      <sheetName val="D-3109"/>
      <sheetName val="30신설일위대가"/>
      <sheetName val="코드"/>
      <sheetName val="이토변실(A3-LINE)"/>
      <sheetName val="SCHE"/>
      <sheetName val="UPRI"/>
      <sheetName val="집계표(육상)"/>
      <sheetName val="NYS"/>
      <sheetName val="신우"/>
      <sheetName val="실행예산"/>
      <sheetName val="VXXXXXX"/>
      <sheetName val="직재"/>
      <sheetName val="대치판정"/>
      <sheetName val="Sheet3"/>
      <sheetName val="4차원가계산서"/>
      <sheetName val="내역서을지"/>
      <sheetName val="Sheet4"/>
      <sheetName val="입상내역"/>
      <sheetName val="40총괄"/>
      <sheetName val="40집계"/>
      <sheetName val="가격조사서"/>
      <sheetName val="건축공사실행"/>
      <sheetName val="직노"/>
      <sheetName val="사통"/>
      <sheetName val="직발주계획안(전기최종)"/>
      <sheetName val="품셈(기초)"/>
      <sheetName val="토목주소"/>
      <sheetName val="집계표(OPTION)"/>
      <sheetName val="1TL종점(1)"/>
      <sheetName val="EQUIP"/>
      <sheetName val="È£Ç¥"/>
      <sheetName val="설계명세서(선로)"/>
      <sheetName val="분전함신설"/>
      <sheetName val="접지1종"/>
      <sheetName val="1-11조직표"/>
      <sheetName val="APT"/>
      <sheetName val="설비2차"/>
      <sheetName val="패널"/>
      <sheetName val="파이프류"/>
      <sheetName val="프랜트면허"/>
      <sheetName val="전계가"/>
      <sheetName val="산출내역서"/>
      <sheetName val="1.설계조건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FAB별"/>
      <sheetName val="하도금액분계"/>
      <sheetName val="동원인원"/>
      <sheetName val="연습"/>
      <sheetName val="세부내역서"/>
      <sheetName val="401"/>
      <sheetName val="동해묵호1내역"/>
      <sheetName val="수량산출내역1115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Category"/>
      <sheetName val="익산"/>
      <sheetName val="하부철근수량"/>
      <sheetName val="설계내역2"/>
      <sheetName val="환경기계공정표 (3)"/>
      <sheetName val="982월원안"/>
      <sheetName val="수목표준대가"/>
      <sheetName val="Ⅴ-2.공종별내역"/>
      <sheetName val="부표총괄"/>
      <sheetName val="요율"/>
      <sheetName val="전기일위대가"/>
      <sheetName val="TRE_TABLE"/>
      <sheetName val="P_M_별"/>
      <sheetName val="TOWER_12TON"/>
      <sheetName val="TOWER_10TON"/>
      <sheetName val="b_balju_cho"/>
      <sheetName val="예총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본선 토공 분배표"/>
      <sheetName val="3.공통공사대비"/>
      <sheetName val="인원계획-미화"/>
      <sheetName val="시화점실행"/>
      <sheetName val="FORM-0"/>
      <sheetName val="항목(1)"/>
      <sheetName val="투찰"/>
      <sheetName val="PAD TR보호대기초"/>
      <sheetName val="가로등기초"/>
      <sheetName val="HANDHOLE(2)"/>
      <sheetName val="인구"/>
      <sheetName val="환경평가"/>
      <sheetName val="가설공사내역"/>
      <sheetName val="EP0618"/>
      <sheetName val="횡배수관토공수량"/>
      <sheetName val="입출재고현황 (2)"/>
      <sheetName val="한강운반비"/>
      <sheetName val="설계조건"/>
      <sheetName val="공사비집계"/>
      <sheetName val="할증 "/>
      <sheetName val="조명시설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공예을"/>
      <sheetName val="공사내역"/>
      <sheetName val="변수 정의"/>
      <sheetName val="기초1"/>
      <sheetName val="기초"/>
      <sheetName val="동축분 종합설계서"/>
      <sheetName val="설산1_나"/>
      <sheetName val="Shape_code"/>
      <sheetName val="조도계산서_(도서)"/>
      <sheetName val="분류코드_이름관리"/>
      <sheetName val="6PILE__(돌출)"/>
      <sheetName val="기계_도급내역서"/>
      <sheetName val="방배동내역(리라)"/>
      <sheetName val="1ST"/>
      <sheetName val="000000"/>
      <sheetName val="연동금액산출근거"/>
      <sheetName val="물가연동제총괄표"/>
      <sheetName val="archi(본사)"/>
      <sheetName val="106동"/>
      <sheetName val="설변내역서"/>
      <sheetName val="wall"/>
      <sheetName val="1-4-2.관(약)"/>
      <sheetName val="자재표"/>
      <sheetName val="Risk Catefory"/>
      <sheetName val="00노임기준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배관"/>
      <sheetName val="Proposal"/>
      <sheetName val="수량산출"/>
      <sheetName val="수량산출서 갑지"/>
      <sheetName val="내역전기"/>
      <sheetName val="식재수량표"/>
      <sheetName val="일위목록"/>
      <sheetName val="자재단가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7_(2)2"/>
      <sheetName val="4_공사별2"/>
      <sheetName val="전선_및_전선관2"/>
      <sheetName val="시설물_2"/>
      <sheetName val="설산1_나1"/>
      <sheetName val="조도계산서_(도서)1"/>
      <sheetName val="분류코드_이름관리1"/>
      <sheetName val="6PILE__(돌출)1"/>
      <sheetName val="Shape_code1"/>
      <sheetName val="TOWER_12TON1"/>
      <sheetName val="TOWER_10TON1"/>
      <sheetName val="TRE_TABLE1"/>
      <sheetName val="P_M_별1"/>
      <sheetName val="PAD_TR보호대기초1"/>
      <sheetName val="기계_도급내역서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수우미양가(Vlookup)"/>
      <sheetName val="예상"/>
      <sheetName val="책임감리공제요율"/>
      <sheetName val="등급별 배치기준"/>
      <sheetName val="아파트-가설"/>
      <sheetName val="갑지(전기)"/>
      <sheetName val="예산실적전체당월"/>
      <sheetName val="CON'C"/>
      <sheetName val="단가비교표"/>
      <sheetName val="마감사양"/>
      <sheetName val="129"/>
      <sheetName val="단위중량"/>
      <sheetName val="공제량"/>
      <sheetName val="Cashflow Analysis"/>
      <sheetName val="질문"/>
      <sheetName val="예제"/>
      <sheetName val="평가&amp;선급.미지급"/>
      <sheetName val="01. 자재단가비교표"/>
      <sheetName val="BID"/>
      <sheetName val="노임단가표"/>
      <sheetName val="미드수량"/>
      <sheetName val="손익분석"/>
      <sheetName val="단가산출"/>
      <sheetName val="교각계산"/>
      <sheetName val="집계"/>
      <sheetName val="중기조종사 단위단가"/>
      <sheetName val="일위대가표"/>
      <sheetName val="기준"/>
      <sheetName val="成本7.11"/>
      <sheetName val="ELECTRICAL"/>
      <sheetName val="HVAC"/>
      <sheetName val="PLUMBING&amp;FF"/>
      <sheetName val="Bldg Wise Summaries 20-10-09"/>
      <sheetName val="제출내역 (2)"/>
      <sheetName val="ValueList_Helper"/>
      <sheetName val="단가조사"/>
      <sheetName val="기성내역"/>
      <sheetName val="CAL1"/>
      <sheetName val="덤프"/>
      <sheetName val="공종별내역서"/>
      <sheetName val="2.대외공문"/>
      <sheetName val="INPUT"/>
      <sheetName val="2000전체분"/>
      <sheetName val="2000년1차"/>
      <sheetName val="부속동"/>
      <sheetName val="폐수처리시설 신고과표(세무서제출용)_비목통합"/>
      <sheetName val="건설업종"/>
      <sheetName val="Summary"/>
      <sheetName val="유리단가"/>
      <sheetName val="작성참조"/>
      <sheetName val="배수내역"/>
      <sheetName val="95삼성급(본사)"/>
      <sheetName val="F1.4"/>
      <sheetName val="목창호"/>
      <sheetName val="대구은행"/>
      <sheetName val="간접비"/>
      <sheetName val="1_설계조건"/>
      <sheetName val="터파기및재료"/>
      <sheetName val="변경내역서"/>
      <sheetName val="Supplement2"/>
      <sheetName val="단중표"/>
      <sheetName val="갑지(인테리어수량산출서)"/>
      <sheetName val="cp-e1"/>
      <sheetName val="변경내역대비표(2)"/>
      <sheetName val="산근"/>
      <sheetName val="업체월별(전기)"/>
      <sheetName val="환경기계공정표_(3)"/>
      <sheetName val="본선_토공_분배표"/>
      <sheetName val="3_공통공사대비"/>
      <sheetName val="CABLE_SIZE-3"/>
      <sheetName val="ENE-CAL_1"/>
      <sheetName val="Ⅴ-2_공종별내역"/>
      <sheetName val="할증_"/>
      <sheetName val="변수_정의"/>
      <sheetName val="동축분_종합설계서"/>
      <sheetName val="입출재고현황_(2)"/>
      <sheetName val="FB25JN"/>
      <sheetName val="PIPING"/>
      <sheetName val="수주현황2월"/>
      <sheetName val="산출근거#2-3"/>
      <sheetName val="공사비증감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0현장조직"/>
      <sheetName val="15100"/>
      <sheetName val="간접비 총괄표"/>
      <sheetName val="자료"/>
      <sheetName val=""/>
      <sheetName val="Conn. Lib"/>
      <sheetName val="철골LOG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Cashflow_Analysis"/>
      <sheetName val="1-4-2_관(약)"/>
      <sheetName val="중기조종사_단위단가"/>
      <sheetName val="1차 내역서"/>
      <sheetName val="정화조동내역"/>
      <sheetName val="misc"/>
      <sheetName val="토사(PE)"/>
      <sheetName val="실행비교"/>
      <sheetName val="C3"/>
      <sheetName val="5600"/>
      <sheetName val="원익 IPS 단가"/>
      <sheetName val="철골LOG(설치)"/>
      <sheetName val="01.총괄표"/>
      <sheetName val="Finishes code"/>
      <sheetName val="anti-termite"/>
      <sheetName val="2.223M_due to adj profit"/>
      <sheetName val="Site"/>
      <sheetName val="BM"/>
      <sheetName val="bi-mnthly rep Villa"/>
      <sheetName val="CPA_EQP"/>
      <sheetName val="RefG"/>
      <sheetName val="IRR sponsor"/>
      <sheetName val="IW-LIST"/>
      <sheetName val="제출내역_(2)"/>
      <sheetName val="成本7_11"/>
      <sheetName val="Bldg_Wise_Summaries_20-10-09"/>
      <sheetName val="수량산출서_갑지"/>
      <sheetName val="Fitting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빗물받이(910-510-410)"/>
      <sheetName val="기계경비"/>
      <sheetName val="WEIGHT LI_x0000__x0000_"/>
      <sheetName val="OPT_x0012_"/>
      <sheetName val="구간공종"/>
      <sheetName val="등급별_배치기준"/>
      <sheetName val="2_대외공문"/>
      <sheetName val="설직재-1"/>
      <sheetName val="아파트 기성내역서"/>
      <sheetName val="지역개발"/>
      <sheetName val="OtherKPI"/>
      <sheetName val="지불결의"/>
      <sheetName val="설계서"/>
      <sheetName val="SCHEDULE"/>
      <sheetName val="ELECTRIC"/>
      <sheetName val="설내역서 "/>
      <sheetName val="토목내역"/>
      <sheetName val="내역서(음성금왕)"/>
      <sheetName val="6월인원"/>
      <sheetName val="7.수지"/>
      <sheetName val="총 원가계산"/>
      <sheetName val="기계경비(시간당)"/>
      <sheetName val="램머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집계표 (CIVIL_x0000__x0000__x0000__x0000_"/>
      <sheetName val="G2설비도급"/>
      <sheetName val="날개벽수량표"/>
      <sheetName val="차액보증"/>
      <sheetName val="Sheet9"/>
      <sheetName val="전기자료"/>
      <sheetName val="O-단가조사서"/>
      <sheetName val="MOS"/>
      <sheetName val="자재단가비교표"/>
      <sheetName val="0226"/>
      <sheetName val="일위"/>
      <sheetName val="건축원가"/>
      <sheetName val="건축갑지"/>
      <sheetName val="건축내역서"/>
      <sheetName val="견적보고서"/>
      <sheetName val="직종부호"/>
      <sheetName val="표 지"/>
      <sheetName val="장비사양"/>
      <sheetName val="ENE-CAL"/>
      <sheetName val="기성내역서"/>
      <sheetName val="비계_노"/>
      <sheetName val="개요"/>
      <sheetName val="공정"/>
      <sheetName val="실행내역서"/>
      <sheetName val="4.2.1 마루높이 검토"/>
      <sheetName val="QandAJunior"/>
      <sheetName val="PW3"/>
      <sheetName val="PW4"/>
      <sheetName val="SC1"/>
      <sheetName val="기성책정기준"/>
      <sheetName val="손익차총괄2"/>
      <sheetName val="소화실적"/>
      <sheetName val="slipsumpR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기성집계표 (KRW)"/>
      <sheetName val="grpsr2"/>
      <sheetName val="COST"/>
      <sheetName val="가로등내역서"/>
      <sheetName val="간지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합천내역"/>
      <sheetName val="(건축)공종별집계표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DATA박스"/>
      <sheetName val="건축공사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의뢰서"/>
      <sheetName val="사급자재"/>
      <sheetName val="직공비"/>
      <sheetName val="0.Lead_data"/>
      <sheetName val="보험료산출"/>
      <sheetName val="96보완계획7.12"/>
      <sheetName val="SG"/>
      <sheetName val="설계예시"/>
      <sheetName val="5사남"/>
      <sheetName val="Sch.1"/>
      <sheetName val="2002년 현장공사비_x0000__x0000__x0000__x0000__x0000__x0000_"/>
      <sheetName val="1.설계기준"/>
      <sheetName val="단면치수"/>
      <sheetName val="4_공사별3"/>
      <sheetName val="전선_및_전선관3"/>
      <sheetName val="7_(2)3"/>
      <sheetName val="시설물_3"/>
      <sheetName val="설산1_나2"/>
      <sheetName val="조도계산서_(도서)2"/>
      <sheetName val="Shape_code2"/>
      <sheetName val="분류코드_이름관리2"/>
      <sheetName val="6PILE__(돌출)7"/>
      <sheetName val="TRE_TABLE2"/>
      <sheetName val="TOWER_12TON2"/>
      <sheetName val="TOWER_10TON2"/>
      <sheetName val="P_M_별2"/>
      <sheetName val="기계_도급내역서2"/>
      <sheetName val="단가표_(건축)2"/>
      <sheetName val="PAD_TR보호대기초2"/>
      <sheetName val="단면_(2)7"/>
      <sheetName val="관기성공_내2"/>
      <sheetName val="1_토공사_수량산출_및_집계2"/>
      <sheetName val="입찰내역_발주처_양식6"/>
      <sheetName val="첨부#2_Cash_Flow(현장작성)2"/>
      <sheetName val="1_설계조건1"/>
      <sheetName val="환경기계공정표_(3)1"/>
      <sheetName val="본선_토공_분배표1"/>
      <sheetName val="3_공통공사대비8"/>
      <sheetName val="CABLE_SIZE-31"/>
      <sheetName val="ENE-CAL_11"/>
      <sheetName val="입출재고현황_(2)8"/>
      <sheetName val="할증_1"/>
      <sheetName val="Ⅴ-2_공종별내역1"/>
      <sheetName val="변수_정의1"/>
      <sheetName val="동축분_종합설계서1"/>
      <sheetName val="Risk_Catefory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폐수처리시설_신고과표(세무서제출용)_비목통합"/>
      <sheetName val="F1_4"/>
      <sheetName val="01_총괄표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Cashflow_Analysis1"/>
      <sheetName val="1-4-2_관(약)1"/>
      <sheetName val="평가&amp;선급_미지급5"/>
      <sheetName val="중기조종사_단위단가1"/>
      <sheetName val="SRS_월별_BS5"/>
      <sheetName val="EXC_IND4"/>
      <sheetName val="해외_기술훈련비_(합계)3"/>
      <sheetName val="COLOR별_인쇄3"/>
      <sheetName val="유효성_검사3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7_수지"/>
      <sheetName val="총_원가계산"/>
      <sheetName val="Finishes_code"/>
      <sheetName val="간접비_총괄표"/>
      <sheetName val="1차_내역서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BS_PA"/>
      <sheetName val="조립지적"/>
      <sheetName val="汇总"/>
      <sheetName val="SSL IND"/>
      <sheetName val="지하시설물작성"/>
      <sheetName val="사다리"/>
      <sheetName val="견적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/>
      <sheetData sheetId="1226"/>
      <sheetData sheetId="1227"/>
      <sheetData sheetId="1228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/>
      <sheetData sheetId="1243" refreshError="1"/>
      <sheetData sheetId="1244"/>
      <sheetData sheetId="1245" refreshError="1"/>
      <sheetData sheetId="1246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/>
      <sheetData sheetId="1262" refreshError="1"/>
      <sheetData sheetId="1263"/>
      <sheetData sheetId="1264"/>
      <sheetData sheetId="1265"/>
      <sheetData sheetId="1266"/>
      <sheetData sheetId="1267"/>
      <sheetData sheetId="1268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/>
      <sheetData sheetId="1496"/>
      <sheetData sheetId="1497"/>
      <sheetData sheetId="1498" refreshError="1"/>
      <sheetData sheetId="1499"/>
      <sheetData sheetId="1500"/>
      <sheetData sheetId="1501"/>
      <sheetData sheetId="1502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/>
      <sheetData sheetId="2361"/>
      <sheetData sheetId="2362"/>
      <sheetData sheetId="2363"/>
      <sheetData sheetId="2364" refreshError="1"/>
      <sheetData sheetId="2365" refreshError="1"/>
      <sheetData sheetId="2366" refreshError="1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 refreshError="1"/>
      <sheetData sheetId="2383" refreshError="1"/>
      <sheetData sheetId="2384" refreshError="1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/>
      <sheetData sheetId="2440"/>
      <sheetData sheetId="2441" refreshError="1"/>
      <sheetData sheetId="2442" refreshError="1"/>
      <sheetData sheetId="2443"/>
      <sheetData sheetId="2444" refreshError="1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/>
      <sheetData sheetId="2595"/>
      <sheetData sheetId="2596"/>
      <sheetData sheetId="2597"/>
      <sheetData sheetId="2598"/>
      <sheetData sheetId="2599"/>
      <sheetData sheetId="2600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 refreshError="1"/>
      <sheetData sheetId="2652" refreshError="1"/>
      <sheetData sheetId="2653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/>
      <sheetData sheetId="2662"/>
      <sheetData sheetId="2663"/>
      <sheetData sheetId="2664"/>
      <sheetData sheetId="2665"/>
      <sheetData sheetId="2666"/>
      <sheetData sheetId="2667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표"/>
      <sheetName val="TJP"/>
      <sheetName val="증감액"/>
      <sheetName val="사토계산"/>
      <sheetName val="변경운반량계산"/>
      <sheetName val="증감현황"/>
      <sheetName val="1TL종점(1)"/>
      <sheetName val="1TL종점(2)"/>
      <sheetName val="2TL시점(1)"/>
      <sheetName val="2TL시점(2)"/>
      <sheetName val="5+580"/>
      <sheetName val="준검 내역서"/>
      <sheetName val="원가입력"/>
      <sheetName val="기계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직재"/>
      <sheetName val="PAD TR보호대기초"/>
      <sheetName val="HANDHOLE(2)"/>
      <sheetName val="가로등기초"/>
      <sheetName val="여흥"/>
      <sheetName val="입찰안"/>
      <sheetName val="노임이"/>
      <sheetName val="첨부1"/>
      <sheetName val="공통가설"/>
      <sheetName val="간접"/>
      <sheetName val="집계표"/>
      <sheetName val="C-A(취합)파리"/>
      <sheetName val="CTEMCOST"/>
      <sheetName val="ELECTRIC"/>
      <sheetName val="설치원가"/>
      <sheetName val="손익분석"/>
      <sheetName val="수입"/>
      <sheetName val="관로내역원"/>
      <sheetName val="SUMMARY"/>
      <sheetName val="PAINT"/>
      <sheetName val="손익"/>
      <sheetName val="현금흐름"/>
      <sheetName val="A4288"/>
      <sheetName val="자바라1"/>
      <sheetName val="SG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설계내역서"/>
      <sheetName val="실행내역"/>
      <sheetName val="현장관리비"/>
      <sheetName val="예가표"/>
      <sheetName val="시멘트"/>
      <sheetName val="내역"/>
      <sheetName val="공사개요"/>
      <sheetName val="산근"/>
      <sheetName val="호프"/>
      <sheetName val="감독1130"/>
      <sheetName val="APT"/>
      <sheetName val="b_balju (2)"/>
      <sheetName val="b_gunmul"/>
      <sheetName val="  한국 AMP ASP-23 판매가격  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금융"/>
      <sheetName val="결재인"/>
      <sheetName val="SIL98"/>
      <sheetName val="ABUT수량-A1"/>
      <sheetName val="갑지(추정)"/>
      <sheetName val="SCHEDULE"/>
      <sheetName val="공사비집계"/>
      <sheetName val="견적의뢰"/>
      <sheetName val="중기조종사 단위단가"/>
      <sheetName val="노임단가"/>
      <sheetName val="982월원안"/>
      <sheetName val="내역서"/>
      <sheetName val="TR제작사양"/>
      <sheetName val="노무비"/>
      <sheetName val="나.출고"/>
      <sheetName val="나.입고"/>
      <sheetName val="8월차잔"/>
      <sheetName val="기계경비(시간당)"/>
      <sheetName val="램머"/>
      <sheetName val="화의-현금흐름"/>
      <sheetName val="유동성사채"/>
      <sheetName val="6PILE  (돌출)"/>
      <sheetName val="단가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#REF"/>
      <sheetName val="기성청구 공문"/>
      <sheetName val="IW-LIST"/>
      <sheetName val="기본DATA"/>
      <sheetName val="장기대여금1"/>
      <sheetName val="DATA"/>
      <sheetName val="실적공사"/>
      <sheetName val="업무처리전"/>
      <sheetName val="유림골조"/>
      <sheetName val="공통비총괄표"/>
      <sheetName val="방배동내역(리라)"/>
      <sheetName val="감가상각"/>
      <sheetName val="2연암거"/>
      <sheetName val="경사수로집계표"/>
      <sheetName val="경사수로"/>
      <sheetName val="진입교량"/>
      <sheetName val="Variables"/>
      <sheetName val="제조원가 원단위 분석"/>
      <sheetName val="종합표양식(품의 &amp; 입고)_2"/>
      <sheetName val="상각스케쥴(조정)"/>
      <sheetName val="요약"/>
      <sheetName val="예정(3)"/>
      <sheetName val="동원(3)"/>
      <sheetName val="재료"/>
      <sheetName val="일위대가표"/>
      <sheetName val="MIJIBI"/>
      <sheetName val="실행철강하도"/>
      <sheetName val="총괄내역서"/>
      <sheetName val="원가관리 (동월대비)"/>
      <sheetName val="금융비용"/>
      <sheetName val="Sheet13"/>
      <sheetName val="Sheet14"/>
      <sheetName val="수주현황2월"/>
      <sheetName val="추가예산"/>
      <sheetName val="XZLC004_PART2"/>
      <sheetName val="XZLC003_PART1"/>
      <sheetName val="역T형"/>
      <sheetName val="SO416"/>
      <sheetName val="개발비자산성검토"/>
      <sheetName val="가공MH"/>
      <sheetName val="08년(Form1)"/>
      <sheetName val="익월수주전망"/>
      <sheetName val="입찰내역서"/>
      <sheetName val="woo(mac)"/>
      <sheetName val="시산표(매출조정전)"/>
      <sheetName val="MIBK원단위"/>
      <sheetName val="RECIMAKE"/>
      <sheetName val="Proposal"/>
      <sheetName val="Total"/>
      <sheetName val="조경"/>
      <sheetName val="원가(통신)"/>
      <sheetName val="45,46"/>
      <sheetName val="980731"/>
      <sheetName val="광곡세부내역"/>
      <sheetName val="S&amp;R"/>
      <sheetName val="93"/>
      <sheetName val="토목검측서"/>
      <sheetName val="2-2.매출분석"/>
      <sheetName val="A-100전제"/>
      <sheetName val="몰드시스템 리스트"/>
      <sheetName val="정비손익"/>
      <sheetName val="200"/>
      <sheetName val="공통부대관리"/>
      <sheetName val="Calen"/>
      <sheetName val="표지"/>
      <sheetName val="설비원가"/>
      <sheetName val="Borrower"/>
      <sheetName val="7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손익현황"/>
      <sheetName val="현황CODE"/>
      <sheetName val="세부내역서"/>
      <sheetName val="조명시설"/>
      <sheetName val="점수계산1-2"/>
      <sheetName val="일위대가"/>
      <sheetName val="입찰보고"/>
      <sheetName val="지점장"/>
      <sheetName val="부서코드표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ADR"/>
      <sheetName val="물량표"/>
      <sheetName val="참조"/>
      <sheetName val="미드수량"/>
      <sheetName val="DATE"/>
      <sheetName val="대비표"/>
      <sheetName val="주현(해보)"/>
      <sheetName val="주현(영광)"/>
      <sheetName val="_x0018__x0000_"/>
      <sheetName val=""/>
      <sheetName val="슬래브"/>
      <sheetName val="LinerWt"/>
      <sheetName val="총내역서"/>
      <sheetName val="2.총괄표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영동(D)"/>
      <sheetName val="입출재고현황 (2)"/>
      <sheetName val="SM1-09"/>
      <sheetName val="SM2-09"/>
      <sheetName val="BD-09"/>
      <sheetName val="12년 CF(9월)"/>
      <sheetName val="37개월"/>
      <sheetName val="주형"/>
      <sheetName val="sum1 (2)"/>
      <sheetName val="적격"/>
      <sheetName val="A-4"/>
      <sheetName val="D-623D"/>
      <sheetName val="BQMPALOC"/>
      <sheetName val="현장지지물물량"/>
      <sheetName val="단가표"/>
      <sheetName val="골조시행"/>
      <sheetName val="3.바닥판설계"/>
      <sheetName val="산출근거"/>
      <sheetName val="일위(토목)"/>
      <sheetName val="품셈TABLE"/>
      <sheetName val="CAUDIT"/>
      <sheetName val="물량표(신)"/>
      <sheetName val="대공종"/>
      <sheetName val="집행내역"/>
      <sheetName val="RE9604"/>
      <sheetName val="평가제외"/>
      <sheetName val="품셈표"/>
      <sheetName val="갑근세납세필증명원"/>
      <sheetName val="원가계산하도"/>
      <sheetName val="입찰내역 발주처 양식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13월별BS"/>
      <sheetName val="하수급견적대비"/>
      <sheetName val="참조시트"/>
      <sheetName val="건축내역"/>
      <sheetName val="실행간접비용"/>
      <sheetName val="적용건축"/>
      <sheetName val="表21 净利润调节表"/>
      <sheetName val="504전기실 동부하-L"/>
      <sheetName val="Sheet15"/>
      <sheetName val="Sheet9"/>
      <sheetName val="DUT-BAT1"/>
      <sheetName val="부하계산서"/>
      <sheetName val="단가(반정3교-원주)"/>
      <sheetName val="자재단가"/>
      <sheetName val="자금추ȕ"/>
      <sheetName val="05년말(건재)"/>
      <sheetName val="물량표S"/>
      <sheetName val="2.주요계수총괄"/>
      <sheetName val="INPUT"/>
      <sheetName val="회사정보"/>
      <sheetName val="공사비증감"/>
      <sheetName val="건축공사실행"/>
      <sheetName val="Y-WORK"/>
      <sheetName val="CC16-내역서"/>
      <sheetName val="TRE TABLE"/>
      <sheetName val="C3"/>
      <sheetName val="신공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설계명세서"/>
      <sheetName val="전신환매도율"/>
      <sheetName val="경비"/>
      <sheetName val="현금"/>
      <sheetName val="정부노임단가"/>
      <sheetName val="교각계산"/>
      <sheetName val="Project Brief"/>
      <sheetName val="한강운반비"/>
      <sheetName val="0001new"/>
      <sheetName val="동절기투입(자재)"/>
      <sheetName val="BEST"/>
      <sheetName val="통장출금액"/>
      <sheetName val="카메라"/>
      <sheetName val="실적"/>
      <sheetName val="단면 (2)"/>
      <sheetName val="찍기"/>
      <sheetName val="단가일람"/>
      <sheetName val="단위량당중기"/>
      <sheetName val="수량집계표(舊)"/>
      <sheetName val="부속동"/>
      <sheetName val="cp-e1"/>
      <sheetName val="1. 시공측량"/>
      <sheetName val="GAEYO"/>
      <sheetName val="내역표지"/>
      <sheetName val="일위(PN)"/>
      <sheetName val="1.본사계정별"/>
      <sheetName val="원가서"/>
      <sheetName val="음료실행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퇴충"/>
      <sheetName val="1_종합손익(도급)1"/>
      <sheetName val="推移グラフ"/>
      <sheetName val="Training"/>
      <sheetName val="General"/>
      <sheetName val="Instructions"/>
      <sheetName val="People"/>
      <sheetName val="Quality"/>
      <sheetName val="Risk"/>
      <sheetName val="FB25JN"/>
      <sheetName val="부대공"/>
      <sheetName val="BOX-1510"/>
      <sheetName val="인원계획-미화"/>
      <sheetName val="Prices"/>
      <sheetName val="A"/>
      <sheetName val="Facility Information"/>
      <sheetName val="주차"/>
      <sheetName val="P.M 별"/>
      <sheetName val="PIPE"/>
      <sheetName val="FLANGE"/>
      <sheetName val="VALVE"/>
      <sheetName val="MEMORY"/>
      <sheetName val="국내총괄"/>
      <sheetName val="특판제외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자금운용계획표"/>
      <sheetName val="공통비(전체)"/>
      <sheetName val="토목공사"/>
      <sheetName val="새공통(96임금인상기준)"/>
      <sheetName val="비교1"/>
      <sheetName val="유림총괄"/>
      <sheetName val="철골공사"/>
      <sheetName val="구성비"/>
      <sheetName val="전도품의"/>
      <sheetName val="YES-T"/>
      <sheetName val="감가상각비"/>
      <sheetName val="조정내역"/>
      <sheetName val="Year"/>
      <sheetName val="CF6"/>
      <sheetName val="FRQ"/>
      <sheetName val="기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KAM설비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공사비예산서(토목분)"/>
      <sheetName val="22철거수량"/>
      <sheetName val="합천내역"/>
      <sheetName val="전기단가조사서"/>
      <sheetName val="내역(한신APT)"/>
      <sheetName val="도"/>
      <sheetName val="의정부문예회관변경내역"/>
      <sheetName val="경비2내역"/>
      <sheetName val="공사내역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수종별수량 (2)"/>
      <sheetName val="구간별수량"/>
      <sheetName val="125PIECE"/>
      <sheetName val="판가반영"/>
      <sheetName val="품목"/>
      <sheetName val="_x005f_x0018__x005f_x0000_"/>
      <sheetName val="자재목록"/>
      <sheetName val="시화점실행"/>
      <sheetName val="건축2"/>
      <sheetName val="분전함신설"/>
      <sheetName val="접지1종"/>
      <sheetName val="_x0018_?"/>
      <sheetName val="Sheet5"/>
      <sheetName val="납부내역총괄표 (수정)"/>
      <sheetName val="터파기및재료"/>
      <sheetName val="3본사"/>
      <sheetName val="98지급계획"/>
      <sheetName val="전선 및 전선관"/>
      <sheetName val="P-산#1-1(WOWA1)"/>
      <sheetName val="설계명세서(선로)"/>
      <sheetName val="상가지급현황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일위대가(계측기설치)"/>
      <sheetName val="原価センタ"/>
      <sheetName val="Data Validation"/>
      <sheetName val="근거 및 가정"/>
      <sheetName val="2 카드채권(대출포함)"/>
      <sheetName val="감액총괄표"/>
      <sheetName val="9GNG운반"/>
      <sheetName val="설산1.나"/>
      <sheetName val="본사S"/>
      <sheetName val="선평원내역"/>
      <sheetName val="개산공사비"/>
      <sheetName val="수량산출"/>
      <sheetName val="연습"/>
      <sheetName val="배수공"/>
      <sheetName val="118.세금과공과"/>
      <sheetName val="수선비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"/>
      <sheetName val="재무상태표"/>
      <sheetName val="기초정보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특외대"/>
      <sheetName val=" 견적서"/>
      <sheetName val="MAT"/>
      <sheetName val="총괄표"/>
      <sheetName val="BID"/>
      <sheetName val="식재품셈"/>
      <sheetName val="노동부"/>
      <sheetName val="본문"/>
      <sheetName val="ETC"/>
      <sheetName val="95하U$가격"/>
      <sheetName val="3.6.2남양주택배"/>
      <sheetName val="Manual"/>
      <sheetName val="Back Data 1"/>
      <sheetName val="__"/>
      <sheetName val="부하(성남)"/>
      <sheetName val="기둥(원형)"/>
      <sheetName val="Weekly Progress(계장)"/>
      <sheetName val="Master"/>
      <sheetName val="Macro1"/>
      <sheetName val="해외 기술훈련비 (합계)"/>
      <sheetName val="접대비"/>
      <sheetName val="설문 평가"/>
      <sheetName val="최소가치(간편)-회계"/>
      <sheetName val="회사제시"/>
      <sheetName val="RAW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"/>
      <sheetName val="슬래堌"/>
      <sheetName val="슬래䰀"/>
      <sheetName val="11월"/>
      <sheetName val="슬래퀀"/>
      <sheetName val="슬래簀"/>
      <sheetName val="슬래瀀"/>
      <sheetName val="BD%_70s"/>
      <sheetName val="슬래鰀"/>
      <sheetName val="슬래뀀"/>
      <sheetName val="원가1"/>
      <sheetName val="원가2"/>
      <sheetName val="소총괄표"/>
      <sheetName val="아파트연면적비율(참고1)"/>
      <sheetName val="전체철근집계"/>
      <sheetName val="슬래⠀"/>
      <sheetName val="#1) 투자 구분"/>
      <sheetName val="명단원자료(이전)"/>
      <sheetName val="U_TYPE_1_"/>
      <sheetName val="수량산출내역1115"/>
      <sheetName val="약품공급2"/>
      <sheetName val="화전내"/>
      <sheetName val="최적단면"/>
      <sheetName val="대투_보관자료 변경"/>
      <sheetName val="내수자재"/>
      <sheetName val="실행기성 갑지"/>
      <sheetName val="Eq. Mobilization"/>
      <sheetName val="소야공정계획표"/>
      <sheetName val="견적"/>
      <sheetName val="설치자재"/>
      <sheetName val="종단계산"/>
      <sheetName val="산출근거(S4)"/>
      <sheetName val="Utility Usage YTN TOWER"/>
      <sheetName val="입찰내역_발주처_양식"/>
      <sheetName val="Data_Validation"/>
      <sheetName val="품목코드표"/>
      <sheetName val="부서별집계표"/>
      <sheetName val="금년실적"/>
      <sheetName val="B-1.기본정보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TYPE-1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날개수량1.5"/>
      <sheetName val="설계조건"/>
      <sheetName val="2013.2월 연결대상"/>
      <sheetName val="BS_Package_내부거래"/>
      <sheetName val="PL_Package_내부거래"/>
      <sheetName val="손익실적"/>
      <sheetName val="손익실적(매출원가)"/>
      <sheetName val="당년사별실적"/>
      <sheetName val="VXXXX"/>
      <sheetName val="탄산"/>
      <sheetName val="IS"/>
      <sheetName val="sheet6"/>
      <sheetName val="98수문일위"/>
      <sheetName val="수량산출서 갑지"/>
      <sheetName val="준검 내역서"/>
      <sheetName val="대전-교대(A1-A2)"/>
      <sheetName val="1"/>
      <sheetName val="총괄집계표"/>
      <sheetName val="합계표"/>
      <sheetName val="FitOutConfCentre"/>
      <sheetName val="제-노임"/>
      <sheetName val="N賃率-職"/>
      <sheetName val="일위대가(목록)"/>
      <sheetName val="재료비"/>
      <sheetName val="表21_净利润夐#奜#"/>
      <sheetName val="KEY CODE"/>
      <sheetName val="Back_Data_1"/>
      <sheetName val="※유형구분분류"/>
      <sheetName val="※类型区分分类"/>
      <sheetName val="선택창"/>
      <sheetName val="외주현황.wq1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2-1.강사료,교통비 지급명세"/>
      <sheetName val="予算実績管理現況"/>
      <sheetName val="FA-LISTING"/>
      <sheetName val="추정pl"/>
      <sheetName val="13.포장용역비표준"/>
      <sheetName val="9.가공부자재표준"/>
      <sheetName val="8.ROLL표준(TSW)"/>
      <sheetName val="4.톤당조관량표준"/>
      <sheetName val="5.조관부자재표준"/>
      <sheetName val="고정자산-회사제시"/>
      <sheetName val="해외_기술훈련비_(합계)"/>
      <sheetName val="118_세금과공과"/>
      <sheetName val="RE"/>
      <sheetName val="FP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기초자료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code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전기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전기자료"/>
      <sheetName val="Sheet10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배수내역"/>
      <sheetName val="수목단가"/>
      <sheetName val="시설수량표"/>
      <sheetName val="식재수량표"/>
      <sheetName val="기계경비"/>
      <sheetName val="F 월별기성수금현황 "/>
      <sheetName val="I一般比"/>
      <sheetName val="수량산출서 (2)"/>
      <sheetName val="1.수인터널"/>
      <sheetName val="증감대비"/>
      <sheetName val="공종단가"/>
      <sheetName val="을-ATYPE"/>
      <sheetName val="CAT_5"/>
      <sheetName val="조도계산서 (도서)"/>
      <sheetName val="기계"/>
      <sheetName val="정화조"/>
      <sheetName val="토목"/>
      <sheetName val="배열수식"/>
      <sheetName val="터널전기"/>
      <sheetName val="EP0618"/>
      <sheetName val="C1.3.1"/>
      <sheetName val="부대공Ⅱ"/>
      <sheetName val="입찰내역 Ĉ_x0000__x0000_ᇆ"/>
      <sheetName val="입찰내역 Ĉ_x0000__x0000_ᇆ"/>
      <sheetName val="정보화기기매출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compare2"/>
      <sheetName val="Krw"/>
      <sheetName val="BS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기본"/>
      <sheetName val="10월_vs_12월_채권잔액"/>
      <sheetName val="Rev. Recon 1"/>
      <sheetName val="1.고객불만건수"/>
      <sheetName val="1.변경범위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대투_보관자료_변경"/>
      <sheetName val="상품입력"/>
      <sheetName val="월별자료"/>
      <sheetName val="Index"/>
      <sheetName val="중기일위대가"/>
      <sheetName val="sum_x0008__x0000__x000d__x0000__x0006__x0000_"/>
      <sheetName val="Ѐ܀ऀ܀؀਀؀Ԁ̀Ѐ̀Ѐࠀ܀ఀ؀܀"/>
      <sheetName val="6월 공嚺㓶가"/>
      <sheetName val="CF表示組替表"/>
      <sheetName val="토목주소"/>
      <sheetName val="프랜트면허"/>
      <sheetName val="시험장S자로가로등공사"/>
      <sheetName val="계좌정보"/>
      <sheetName val="MTP"/>
      <sheetName val="갑지"/>
      <sheetName val="부산제일극장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입찰내역_발주처_양식1"/>
      <sheetName val="근거_및_가정"/>
      <sheetName val="09~10년_매출계획1"/>
      <sheetName val="2_카드채권(대출포함)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1_차입금"/>
      <sheetName val="2_주요계수총괄1"/>
      <sheetName val="Data_Validation1"/>
      <sheetName val="1_본사계정별1"/>
      <sheetName val="부대시행1_(2)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PAD_TR보호대기초"/>
      <sheetName val="1월_예산"/>
      <sheetName val="_견적서"/>
      <sheetName val="해외_기술훈련비_(합계)1"/>
      <sheetName val="#1)_투자_구분"/>
      <sheetName val="1__시공측량"/>
      <sheetName val="수종별수량_(2)"/>
      <sheetName val="Utility_Usage_YTN_TOWER"/>
      <sheetName val="B-1_기본정보"/>
      <sheetName val="설산1_나"/>
      <sheetName val="?"/>
      <sheetName val="설문_평가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분석가정"/>
      <sheetName val="기초정보 코드"/>
      <sheetName val="1. 작성방식"/>
      <sheetName val="호남본"/>
      <sheetName val="숨김"/>
      <sheetName val="1월~9월"/>
      <sheetName val="표시트"/>
      <sheetName val="カテゴリ表"/>
      <sheetName val="카드채권(대출포함)"/>
      <sheetName val="공통"/>
      <sheetName val="T6-6(7)"/>
      <sheetName val="01_02월_성B_x0000_"/>
      <sheetName val="설비등록׃⼫"/>
      <sheetName val="설비등록_x0010__x0000_"/>
      <sheetName val="_x0018__"/>
      <sheetName val="기성현황집계표"/>
      <sheetName val="특수선일위대가"/>
      <sheetName val="_x005f_x005f_x005f_x0018__x005f_x005f_x005f_x0000_"/>
      <sheetName val="_x005f_x0018_?"/>
      <sheetName val="드롭다운"/>
      <sheetName val="그룹자료"/>
      <sheetName val="임율자료"/>
      <sheetName val="support"/>
      <sheetName val="000000"/>
      <sheetName val="97손익계획"/>
      <sheetName val="가정"/>
      <sheetName val="공시용PL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목록!"/>
      <sheetName val="마스터0919"/>
      <sheetName val="공시용CF"/>
      <sheetName val="BM_NEW2"/>
      <sheetName val="pg15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2.6 三无 (2)"/>
      <sheetName val="노임단가(공사)"/>
      <sheetName val="RES"/>
      <sheetName val="Desal-E&amp;I"/>
      <sheetName val="数据有效性"/>
      <sheetName val="Worker List"/>
      <sheetName val="GB-IC Villingen GG"/>
      <sheetName val="MC&amp;다변화"/>
      <sheetName val="Library"/>
      <sheetName val="Month-Report"/>
      <sheetName val="10매출"/>
      <sheetName val="안산기계장치"/>
      <sheetName val="일위대가목차"/>
      <sheetName val="A(Rev.3)"/>
      <sheetName val="Sheet17"/>
      <sheetName val="BATCH"/>
      <sheetName val="6호기"/>
      <sheetName val="견적내역서"/>
      <sheetName val="wall"/>
      <sheetName val="1공구산출내역서"/>
      <sheetName val="7_공사비집_x0000__x0000_Ā_x0000__x0005__x0000_翸_x0000_"/>
      <sheetName val="1-1"/>
      <sheetName val="입찰내역 Ĉ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M&amp;Q Lead"/>
      <sheetName val="코드관리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4.1 월별 에너지 사용량"/>
      <sheetName val="갑지1"/>
      <sheetName val="산출"/>
      <sheetName val="C1ㅇ"/>
      <sheetName val="단가조정"/>
      <sheetName val="나_출_x0000__x0000_"/>
      <sheetName val="운반"/>
      <sheetName val="가설공사내역"/>
      <sheetName val="401"/>
      <sheetName val="진행 DATA (2)"/>
      <sheetName val="_x005f_x005f_x005f_x0000__x005f_x005f_x005f_x0000_"/>
      <sheetName val="견적 맵"/>
      <sheetName val="Cntmrs"/>
      <sheetName val="JT3.0견적-구1"/>
      <sheetName val="슬래_xd800_"/>
      <sheetName val="Dropbox 목록"/>
      <sheetName val="월간공정표(04월))"/>
      <sheetName val="교량하부공"/>
      <sheetName val="1~9 하중계산"/>
      <sheetName val="정공공사"/>
      <sheetName val="月度設定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선택지"/>
      <sheetName val="Congfig"/>
      <sheetName val="Bank code"/>
      <sheetName val="총수율"/>
      <sheetName val="11"/>
      <sheetName val="Drop-down RAW"/>
      <sheetName val="산자사 운전용품"/>
      <sheetName val="CODE生成机"/>
      <sheetName val="조직필터"/>
      <sheetName val="有型区分分类"/>
      <sheetName val="업무 분류(Category)"/>
      <sheetName val="견적을지"/>
      <sheetName val="단기차입금(200006)"/>
      <sheetName val="Exchange rate"/>
      <sheetName val="작성양식"/>
      <sheetName val="_x005f_x0018__"/>
      <sheetName val="전기요금 산출내역"/>
      <sheetName val="오류항목"/>
      <sheetName val="기본일위"/>
      <sheetName val="3.일반사상"/>
      <sheetName val="외부자료"/>
      <sheetName val="STANDARD"/>
      <sheetName val="유효성검사"/>
      <sheetName val="7상품수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집계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지장물C"/>
      <sheetName val="TOWER 12TON"/>
      <sheetName val="TOWER 10TON"/>
      <sheetName val="JIB CRANE,HOIST"/>
      <sheetName val="첨부#2.Cash Flow(현장작성)"/>
      <sheetName val="기성"/>
      <sheetName val="BQ"/>
      <sheetName val="Basic"/>
      <sheetName val="BSD (2)"/>
      <sheetName val="필요면적"/>
      <sheetName val="아산추가1220"/>
      <sheetName val="협가표"/>
      <sheetName val="수정양식"/>
      <sheetName val="#1 Basic"/>
      <sheetName val="만기"/>
      <sheetName val="월별비교(물리)"/>
      <sheetName val="Basic Information"/>
      <sheetName val="생산성(2차)"/>
      <sheetName val="요약(1차)"/>
      <sheetName val="한계원가"/>
      <sheetName val="_x005f_x0000_"/>
      <sheetName val="기타수지&amp;특별손익_ﹴÕ"/>
      <sheetName val="자금_제_x0000__x0000_Ԁ_x0000_"/>
      <sheetName val="gr_val"/>
      <sheetName val="gr_sum"/>
      <sheetName val="euc"/>
      <sheetName val="시스템 개요 유효값"/>
      <sheetName val="DB"/>
      <sheetName val="1TL종점(1)"/>
      <sheetName val="관리자"/>
      <sheetName val="640ꠌ᜹렀㣃씃"/>
      <sheetName val="640ꠏ᜹쀀씃"/>
      <sheetName val="504전기실_Ç_x0000_Ԁ_x0000_瀀"/>
      <sheetName val="504전기실_Ç_x0000_Ԁ_x0000_退"/>
      <sheetName val="504전기실_壇멿︀ⳕԯ"/>
      <sheetName val="부대공사총괄"/>
      <sheetName val="건축공사집계표"/>
      <sheetName val="방배동내역 (총괄)"/>
      <sheetName val="자판실행"/>
      <sheetName val="OUTER_A՜_x0000_缀_x0000__x0000__x0000_尀빙끯"/>
      <sheetName val="유리단가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기준재고"/>
      <sheetName val="수액원료4"/>
      <sheetName val="문의내용 카테고리 분류(수정X)"/>
      <sheetName val="네고14"/>
      <sheetName val="관리1"/>
      <sheetName val="연체리스료"/>
      <sheetName val="대차대조표-공시형"/>
      <sheetName val="VNHA"/>
      <sheetName val="hiddenSheet"/>
      <sheetName val="날개벽수량표"/>
      <sheetName val="기초단가"/>
      <sheetName val="파일의이용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기성청구_공문5"/>
      <sheetName val="b_balju_(2)4"/>
      <sheetName val="중기조종사_단위단가4"/>
      <sheetName val="6PILE__(돌출)4"/>
      <sheetName val="원가관리_(동월대비)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12년_CF(9월)4"/>
      <sheetName val="sum1_(2)4"/>
      <sheetName val="2_대외공문4"/>
      <sheetName val="表21_净利润调节表4"/>
      <sheetName val="3_바닥판설계4"/>
      <sheetName val="2_총괄표4"/>
      <sheetName val="입찰내역_발주처_양식2"/>
      <sheetName val="2_주요계수총괄2"/>
      <sheetName val="입출재고현황_(2)2"/>
      <sheetName val="Project_Brief2"/>
      <sheetName val="504전기실_동부하-L4"/>
      <sheetName val="TRE_TABLE2"/>
      <sheetName val="단면_(2)2"/>
      <sheetName val="OUTER_AREA(겹침없음)4"/>
      <sheetName val="EL_표면적4"/>
      <sheetName val="09~10년_매출계획2"/>
      <sheetName val="97_사업추정(WEKI)2"/>
      <sheetName val="6월_공정외주2"/>
      <sheetName val="Tong_hop2"/>
      <sheetName val="95_1_1이후취득자산(숨기기상태)2"/>
      <sheetName val="1_MDF1공장2"/>
      <sheetName val="Facility_Information2"/>
      <sheetName val="P_M_별3"/>
      <sheetName val="Data_Validation2"/>
      <sheetName val="PAD_TR보호대기초1"/>
      <sheetName val="1__시공측량1"/>
      <sheetName val="1_본사계정별2"/>
      <sheetName val="납부내역총괄표_(수정)1"/>
      <sheetName val="근거_및_가정1"/>
      <sheetName val="2_카드채권(대출포함)1"/>
      <sheetName val="118_세금과공과2"/>
      <sheetName val="수종별수량_(2)1"/>
      <sheetName val="1_차입금1"/>
      <sheetName val="부대시행1_(2)1"/>
      <sheetName val="3_6_2남양주택배1"/>
      <sheetName val="Back_Data_12"/>
      <sheetName val="1월_예산1"/>
      <sheetName val="_견적서1"/>
      <sheetName val="Weekly_Progress(계장)1"/>
      <sheetName val="해외_기술훈련비_(합계)2"/>
      <sheetName val="설문_평가1"/>
      <sheetName val="전선_및_전선관1"/>
      <sheetName val="설산1_나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부대내역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NKC (final)"/>
      <sheetName val="工완성공사율"/>
      <sheetName val="미계약2"/>
      <sheetName val="개발계획수립"/>
      <sheetName val="건축"/>
      <sheetName val="산근(목록)"/>
      <sheetName val="심사계산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PAD_TR보호대기초2"/>
      <sheetName val="1__시공측량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3_6_2남양주택배2"/>
      <sheetName val="설산1_나2"/>
      <sheetName val="2_실행ﶻĉ_x0000_"/>
      <sheetName val="2_실행䔭疖꜀"/>
      <sheetName val="2_실행ﶻ_x001e__x0000_"/>
      <sheetName val="간접비"/>
      <sheetName val="NG Item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_x005f_x0000___x0000__x0000__x0005__x0000_㴐ኰ"/>
      <sheetName val="_x005f_x0000___x0000__x0000__x0005__x0000_움ᕕ"/>
      <sheetName val="항목(1)"/>
      <sheetName val="BOOK4"/>
      <sheetName val="지급제한자"/>
      <sheetName val="날개벽(시점좌측)"/>
      <sheetName val="공통비_x0000__x0000_ʯ"/>
      <sheetName val="공통비_x0000_í遘̩"/>
      <sheetName val="6F8"/>
      <sheetName val="Macro3"/>
      <sheetName val="sum_x0008_"/>
      <sheetName val="단가조사표"/>
      <sheetName val="6PILE__(Y_x0000__x0000_"/>
      <sheetName val="_Cash_Flow(자_x0000__x0000_"/>
      <sheetName val="입찰내역 _x0000__x0000__x0000__x0001_Ԁ_x0000_"/>
      <sheetName val="입찰내역 _x0000_⊍_x0000__x0000_∀的"/>
      <sheetName val="생산"/>
      <sheetName val="이름표"/>
      <sheetName val="철거산출근거"/>
      <sheetName val="Project Count"/>
      <sheetName val="Index1"/>
      <sheetName val="STRAT_PLAN_WKSHT1"/>
      <sheetName val="Sales_Plan_&amp;_other1"/>
      <sheetName val="drop_downs"/>
      <sheetName val="손익계산서"/>
      <sheetName val="대구은행"/>
      <sheetName val="원재료"/>
      <sheetName val="비품"/>
      <sheetName val="PF 현황(11년12월)"/>
      <sheetName val="Sensitivity and GC Value"/>
      <sheetName val="지급어음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오스피셔스제사차"/>
      <sheetName val="공종별집계"/>
      <sheetName val="토공(우물통,기타) "/>
      <sheetName val="무형자산 LS11"/>
      <sheetName val="Global"/>
      <sheetName val="504전기실_x0000__x0000__x0001_Ԁ_x0000_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Ref. Spec Review 양식"/>
      <sheetName val="Ref. 시험항목 테이블"/>
      <sheetName val="Ref. Search Result 테이블"/>
      <sheetName val="Basic_Information"/>
      <sheetName val="Exchange_rate"/>
      <sheetName val="견적서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_x005f_x005f_x005f_x005f_x005f_x005f_x005f_x0018__x005f"/>
      <sheetName val="_x005f_x005f_x005f_x0018__"/>
      <sheetName val="NCR_HEC_6 Opens"/>
      <sheetName val="NCR_HEC_4 Open &amp; Vendor_2 Opens"/>
      <sheetName val="국내_x0000__x0000_"/>
      <sheetName val="공통부대비"/>
      <sheetName val="체신주조서"/>
      <sheetName val="3.공통공사대비"/>
      <sheetName val="2002년12월"/>
      <sheetName val="현장관리비 산출내역"/>
      <sheetName val="일일투입집계표"/>
      <sheetName val="평가데이터"/>
      <sheetName val="91"/>
      <sheetName val="생산1-2"/>
      <sheetName val="생산1-1"/>
      <sheetName val="매출계획"/>
      <sheetName val="품의서개정(갑)"/>
      <sheetName val="10.예산 및 원가 계획(02년)"/>
      <sheetName val="원가관리_(동월대-_x0000_Ԁ"/>
      <sheetName val="식재총괄"/>
      <sheetName val="__Dscljh_c_EXCEL________1_96__2"/>
      <sheetName val="상반기손익차2총괄"/>
      <sheetName val="집계확_x0000_"/>
      <sheetName val="노원열병합  건축공사기성내역서"/>
      <sheetName val="OH _x000f_"/>
      <sheetName val="____"/>
      <sheetName val="2.FM Fee_2차년도"/>
      <sheetName val="3.감가장비"/>
      <sheetName val="증감내역서"/>
      <sheetName val="단면치수"/>
      <sheetName val="유효성 목록"/>
      <sheetName val="드롭다운(수정금지)"/>
      <sheetName val="공기연장현황"/>
      <sheetName val="001"/>
      <sheetName val="7_공사비집"/>
      <sheetName val="1_종합손익(주택,绘ÿ헾⽊"/>
      <sheetName val="제조원가_원단ၒ_x0000__x0000__x0000_"/>
      <sheetName val="제조원가_원단_x0000_좏_x0000__x0000_"/>
      <sheetName val="제조원가_원단_x0000_泀_x0000__x0000_"/>
      <sheetName val="제조원가_원단_x0010__x0000_༘֜"/>
      <sheetName val="제조원가_원단_x0000_ī_x0000_"/>
      <sheetName val="tifico"/>
      <sheetName val="FAB별"/>
      <sheetName val="master(ZH)"/>
      <sheetName val="물가대비표"/>
      <sheetName val="OUTER_A՜"/>
      <sheetName val="신당동집계표"/>
      <sheetName val="첨부1-2. 증감사유내역서(을)"/>
      <sheetName val="7_Utility_Analysis1"/>
      <sheetName val="Operational_Activities1"/>
      <sheetName val="참고3.DATA"/>
      <sheetName val="공통비"/>
      <sheetName val="4월25일실행"/>
      <sheetName val="경계석,골재외 (2)"/>
      <sheetName val="조도"/>
      <sheetName val="철거공사1"/>
      <sheetName val="합산목표(감가+5_x0000__x0000_Ԁ_x0000_䀀"/>
      <sheetName val="Menu_Link"/>
      <sheetName val="간접경상비"/>
      <sheetName val="23기-3분기결산PL"/>
      <sheetName val="경영비율 "/>
      <sheetName val="계정정보"/>
      <sheetName val="기준정보基准信息参考"/>
      <sheetName val="FORM4"/>
      <sheetName val="FORM1"/>
      <sheetName val="FORM2"/>
      <sheetName val="FORM3"/>
      <sheetName val="FORM5"/>
      <sheetName val="FORM10"/>
      <sheetName val="FORM15"/>
      <sheetName val="FORM16"/>
      <sheetName val="4월 매출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Stop"/>
      <sheetName val="Accueil"/>
      <sheetName val="C61X-BOM"/>
      <sheetName val="Sheet16"/>
      <sheetName val="Planilha_relts??eos7"/>
      <sheetName val="B05"/>
      <sheetName val="B07"/>
      <sheetName val="A02"/>
      <sheetName val="A04"/>
      <sheetName val="A13"/>
      <sheetName val="B08"/>
      <sheetName val="B10"/>
      <sheetName val="공사비지급"/>
      <sheetName val="SPT vs PHI"/>
      <sheetName val="이자"/>
      <sheetName val="main"/>
      <sheetName val="무역한도관리"/>
      <sheetName val="STRAT_PLAN_WKSHT2"/>
      <sheetName val="Sales_Plan_&amp;_other2"/>
      <sheetName val="drop_downs1"/>
      <sheetName val="산자사_운전용품"/>
      <sheetName val="업무_분류(Category)"/>
      <sheetName val="구분_Table"/>
      <sheetName val="역T형옹벽(3_0)"/>
      <sheetName val="외상매출금현황-수정분_A2"/>
      <sheetName val="3_일반사상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사업단위"/>
      <sheetName val="품목리스트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ALK_Chi tiết công nợ"/>
      <sheetName val="Parem"/>
      <sheetName val="CHITIET VL-NC-TT1p"/>
      <sheetName val="TONGKE3p"/>
      <sheetName val="기본사항"/>
      <sheetName val="20년 동일기간 소테마"/>
      <sheetName val="PH 5"/>
      <sheetName val="bar chart-rev"/>
      <sheetName val="연결조정사항(2019)"/>
      <sheetName val="소방사항"/>
      <sheetName val="本月预计"/>
      <sheetName val="1)추진현황"/>
      <sheetName val="매출회전"/>
      <sheetName val="TMPA"/>
      <sheetName val="TLoss"/>
      <sheetName val="0304"/>
      <sheetName val="예총"/>
      <sheetName val="1__작성방식1"/>
      <sheetName val="표)CFT장_조직별_배분1"/>
      <sheetName val="20180214_P&amp;T1"/>
      <sheetName val="Ref__중점_추진_과제별_상세1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TOWER_12TON"/>
      <sheetName val="TOWER_10TON"/>
      <sheetName val="JIB_CRANE,HOIST"/>
      <sheetName val="07.01"/>
      <sheetName val="설계내역양식"/>
      <sheetName val="P_M_별4"/>
      <sheetName val="Back_Data_13"/>
      <sheetName val="Facility_Information3"/>
      <sheetName val="1__작성방식2"/>
      <sheetName val="2_주요계수총괄3"/>
      <sheetName val="Project_Brief3"/>
      <sheetName val="Utility_Usage_YTN_TOWER2"/>
      <sheetName val="118_세금과공과3"/>
      <sheetName val="1_본사계정별3"/>
      <sheetName val="단면_(2)3"/>
      <sheetName val="표)CFT장_조직별_배분2"/>
      <sheetName val="20180214_P&amp;T2"/>
      <sheetName val="Ref__중점_추진_과제별_상세2"/>
      <sheetName val="Bank_code2"/>
      <sheetName val="B-1_기본정보2"/>
      <sheetName val="해외_기술훈련비_(합계)3"/>
      <sheetName val="_견적서2"/>
      <sheetName val="1월_예산2"/>
      <sheetName val="Drop-down_RAW2"/>
      <sheetName val="설문_평가2"/>
      <sheetName val="Basic_Information2"/>
      <sheetName val="외주현황_wq12"/>
      <sheetName val="대투_보관자료_변경2"/>
      <sheetName val="#1)_투자_구분2"/>
      <sheetName val="전선_및_전선관2"/>
      <sheetName val="Exchange_rate2"/>
      <sheetName val="실행기성_갑지2"/>
      <sheetName val="Eq__Mobilization1"/>
      <sheetName val="진행_DATA_(2)1"/>
      <sheetName val="Ref__Spec_Review_양식1"/>
      <sheetName val="Ref__시험항목_테이블1"/>
      <sheetName val="Ref__Search_Result_테이블1"/>
      <sheetName val="NG_Item1"/>
      <sheetName val="2013_2월_연결대상2"/>
      <sheetName val="Rev__Recon_11"/>
      <sheetName val="1_고객불만건수1"/>
      <sheetName val="1_변경범위1"/>
      <sheetName val="2-2_투자2"/>
      <sheetName val="Proj__Fin_2"/>
      <sheetName val="ITS_Assumptions1"/>
      <sheetName val="Master_Data1"/>
      <sheetName val="C1_3_1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2-1_강사료,교통비_지급명세2"/>
      <sheetName val="KEY_CODE2"/>
      <sheetName val="13_포장용역비표준2"/>
      <sheetName val="9_가공부자재표준2"/>
      <sheetName val="8_ROLL표준(TSW)2"/>
      <sheetName val="4_톤당조관량표준2"/>
      <sheetName val="5_조관부자재표준2"/>
      <sheetName val="F_월별기성수금현황_1"/>
      <sheetName val="준검_내역서1"/>
      <sheetName val="수량산출서_갑지1"/>
      <sheetName val="G_R300경비1"/>
      <sheetName val="AS포장복구_1"/>
      <sheetName val="설_계1"/>
      <sheetName val="조도계산서_(도서)1"/>
      <sheetName val="기초정보_코드1"/>
      <sheetName val="날개수량1_51"/>
      <sheetName val="6월_공嚺㓶가1"/>
      <sheetName val="2_6_三无_(2)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Worker_List1"/>
      <sheetName val="GB-IC_Villingen_GG1"/>
      <sheetName val="M&amp;Q_Lead1"/>
      <sheetName val="sum"/>
      <sheetName val="OH_"/>
      <sheetName val="#1_Basic"/>
      <sheetName val="경영비율_"/>
      <sheetName val="Dropbox_목록"/>
      <sheetName val="총 원가계산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6PILE__(剙_x0010__x0000_"/>
      <sheetName val="sum "/>
      <sheetName val="통က_x0000_"/>
      <sheetName val="1.설계기준"/>
      <sheetName val="공사"/>
      <sheetName val="방배2E"/>
      <sheetName val="_x005f_x0000__"/>
      <sheetName val="1.설계조건"/>
      <sheetName val="경상직원"/>
      <sheetName val="P-J"/>
      <sheetName val="자금_제"/>
      <sheetName val="504전기실"/>
      <sheetName val="원가관리_(동월대-"/>
      <sheetName val="504전기실__x0000_Ԁ_x0000_"/>
      <sheetName val="504전기실__x0000_Ԁ_x0000_က"/>
      <sheetName val="단가산출서"/>
      <sheetName val="골조"/>
      <sheetName val="Ⅴ-2.공종별내역"/>
      <sheetName val="ITB COST"/>
      <sheetName val="类别"/>
      <sheetName val="(실사조정)총괄"/>
      <sheetName val="제조원가_원단_x0000_ǻ_x0000_"/>
      <sheetName val="A(Rev_3)1"/>
      <sheetName val="1~9_하중계산"/>
      <sheetName val="504전기실Ԁ"/>
      <sheetName val="BSD_(2)"/>
      <sheetName val="시스템_개요_유효값"/>
      <sheetName val="전기요금_산출내역"/>
      <sheetName val="_x005f_x0000__㴐ኰ"/>
      <sheetName val="_x005f_x0000__움ᕕ"/>
      <sheetName val="2_실행ﶻ"/>
      <sheetName val="암거날개벽"/>
      <sheetName val="본사공가현황"/>
      <sheetName val="97노임단가"/>
      <sheetName val="입력란"/>
      <sheetName val="직종부호"/>
      <sheetName val="합산목표(감가+5"/>
      <sheetName val="CERTIFICATE"/>
      <sheetName val="Process Li"/>
      <sheetName val="카테고리 분류 (수정X)"/>
      <sheetName val="퇴직사유"/>
      <sheetName val="OH_Cost경비(배부呸2닑"/>
      <sheetName val="변동률산출"/>
      <sheetName val="완성차 미수금"/>
      <sheetName val="입찰내역"/>
      <sheetName val="물가정보"/>
      <sheetName val="정부노임"/>
      <sheetName val="자료입력"/>
      <sheetName val="▶ 일일출역 집계_20210819143316"/>
      <sheetName val="단양 00 아파트-세부내역"/>
      <sheetName val="토지조서(원본)"/>
      <sheetName val="종합표양식(품의좲_xdd02_쒥⠀쮎_x001d__x0000__x0000_"/>
      <sheetName val="설비등록ၒ_x0000_"/>
      <sheetName val="96보완계획7.12"/>
      <sheetName val="유림콘도"/>
      <sheetName val="504전기실_Ç"/>
      <sheetName val="입찰내역 "/>
      <sheetName val="제조원가_원단"/>
      <sheetName val="제조원가_원단_x0010_"/>
      <sheetName val="xxxxxx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_x005f_x0000__x00_x0000__x0000__x0000_"/>
      <sheetName val="매출내역"/>
      <sheetName val="기본값"/>
      <sheetName val="F4-F7"/>
      <sheetName val="Supplement2"/>
      <sheetName val="3.판관비명세서"/>
      <sheetName val="단기대여금"/>
      <sheetName val="장기대여금"/>
      <sheetName val="운영경비 세부작성근거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⑤항목별2"/>
      <sheetName val="산출기준(파견전산실)"/>
      <sheetName val="보빈규격"/>
      <sheetName val="__한국_AMP_ASP-23_판매가격_롟"/>
      <sheetName val="기타코드"/>
      <sheetName val="2014"/>
      <sheetName val="2018"/>
      <sheetName val="수량이동"/>
      <sheetName val="L형옹벽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 Drop"/>
      <sheetName val="Name"/>
      <sheetName val="가설전기별첨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KPIs- TTP, PTP, People Turnover"/>
      <sheetName val="部门"/>
      <sheetName val="1월 목표"/>
      <sheetName val="FILIAL MINAS"/>
      <sheetName val="info for drop box"/>
      <sheetName val="CIP"/>
      <sheetName val="[손익기01_XL_x0000__x0000_DePara10"/>
      <sheetName val="_손익기01_XL_x0000__x0000_DePara10"/>
      <sheetName val="_손익기01_XL_x0000__x05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유류대_현황1"/>
      <sheetName val="mapping_(2)1"/>
      <sheetName val="Ref_1"/>
      <sheetName val="2_3_Projects_Status1"/>
      <sheetName val="SOP_Freshness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1__템플릿1"/>
      <sheetName val="2__작성_참고사항1"/>
      <sheetName val="Consolidated_Project_List1"/>
      <sheetName val="Fixed_Cost1"/>
      <sheetName val="Dimension_IN_Sheet1!D19121"/>
      <sheetName val="Dimension_IN_19121"/>
      <sheetName val="Manage_to_Sustain"/>
      <sheetName val="Packages_Info"/>
      <sheetName val="Meeting_List"/>
      <sheetName val="辅助表格"/>
      <sheetName val="10 麦汁CIP清洗标准水量"/>
      <sheetName val="BU"/>
      <sheetName val="Tipo Viaje"/>
      <sheetName val="Flota y Personal"/>
      <sheetName val="_손익기01_XL_x0000__x4"/>
      <sheetName val="_손익기01_XL_x0000__x5"/>
      <sheetName val="_손익기01_XL_x0000__x6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3__Training_&amp;_travel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Essbase"/>
      <sheetName val="원형1호맨홀토공수량"/>
      <sheetName val="토지평가조서(발송용)"/>
      <sheetName val="영업보증금"/>
      <sheetName val="MTP1"/>
      <sheetName val="SS215065"/>
      <sheetName val="TTL"/>
      <sheetName val="견적 (2)"/>
      <sheetName val="ENE-CAL"/>
      <sheetName val="4Q주석"/>
      <sheetName val="Cash2"/>
      <sheetName val="Z"/>
      <sheetName val="예산관리대장"/>
      <sheetName val="Xunit (단위환산)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책임준비금"/>
      <sheetName val="@공통코드"/>
      <sheetName val="_x005f_x005f_x005f_x0018_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다목적갑"/>
      <sheetName val="Warranty"/>
      <sheetName val="실행내역서 "/>
      <sheetName val="CO"/>
      <sheetName val="HERO01"/>
      <sheetName val="인건비"/>
      <sheetName val="04_4월말_합병시_지분변동차액"/>
      <sheetName val="2007"/>
      <sheetName val="금액집계(리포트)"/>
      <sheetName val="GL"/>
      <sheetName val="2003FX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T13(P68~72,78)"/>
      <sheetName val="기준표"/>
      <sheetName val="주관사업"/>
      <sheetName val="투입계획서(변경)"/>
      <sheetName val="기안"/>
      <sheetName val="지하시설물작성"/>
      <sheetName val="사다리"/>
      <sheetName val="EE-PROP"/>
      <sheetName val="집계표(OPTION)"/>
      <sheetName val="Rate Analysis"/>
      <sheetName val="일위"/>
      <sheetName val="돈암사업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1) MALL"/>
      <sheetName val="DRUM"/>
      <sheetName val="장비명"/>
      <sheetName val="Ext. Stone-P"/>
      <sheetName val="Process Li 鸴"/>
      <sheetName val="표준공사비-조명제외x10%up"/>
      <sheetName val="anaysis_sheet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경영혁신본부"/>
      <sheetName val="Quantity"/>
      <sheetName val="2.Consideration sheet"/>
      <sheetName val="3. Export"/>
      <sheetName val="Salary(해외)"/>
      <sheetName val="제임스짐 예상매출 for 2023B"/>
      <sheetName val="sum_x0008__x0000_ _x0000__x0006__x0000_"/>
      <sheetName val="슬래?"/>
      <sheetName val="_x005f_x0000__x005f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Noncurrent assets"/>
      <sheetName val="2장(1사업부)ERP"/>
      <sheetName val="연간점유"/>
      <sheetName val="업무계획1"/>
      <sheetName val="6PILE__(돌출_x0000_"/>
      <sheetName val="DHEQSUPT"/>
      <sheetName val="1-11조직표"/>
      <sheetName val="97 사업추정(W؀_x0001__x0000__x0000_"/>
      <sheetName val="참고(3)고정비"/>
      <sheetName val="Requirement(Work Crew)"/>
      <sheetName val="_Cash_Flo_x0000__x0000__x0000__x0000__x0000_"/>
      <sheetName val="통က"/>
      <sheetName val="예산내역서"/>
      <sheetName val="나_출؀_x0001_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/>
      <sheetData sheetId="1129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/>
      <sheetData sheetId="1329"/>
      <sheetData sheetId="1330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/>
      <sheetData sheetId="1795" refreshError="1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/>
      <sheetData sheetId="1948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 refreshError="1"/>
      <sheetData sheetId="1990" refreshError="1"/>
      <sheetData sheetId="1991" refreshError="1"/>
      <sheetData sheetId="1992" refreshError="1"/>
      <sheetData sheetId="1993"/>
      <sheetData sheetId="1994"/>
      <sheetData sheetId="1995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/>
      <sheetData sheetId="2004"/>
      <sheetData sheetId="2005"/>
      <sheetData sheetId="2006"/>
      <sheetData sheetId="2007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/>
      <sheetData sheetId="208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/>
      <sheetData sheetId="2460"/>
      <sheetData sheetId="2461"/>
      <sheetData sheetId="2462"/>
      <sheetData sheetId="2463"/>
      <sheetData sheetId="2464" refreshError="1"/>
      <sheetData sheetId="2465" refreshError="1"/>
      <sheetData sheetId="2466" refreshError="1"/>
      <sheetData sheetId="2467" refreshError="1"/>
      <sheetData sheetId="2468"/>
      <sheetData sheetId="2469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 refreshError="1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/>
      <sheetData sheetId="2729"/>
      <sheetData sheetId="2730"/>
      <sheetData sheetId="2731"/>
      <sheetData sheetId="2732"/>
      <sheetData sheetId="2733"/>
      <sheetData sheetId="2734" refreshError="1"/>
      <sheetData sheetId="2735"/>
      <sheetData sheetId="2736"/>
      <sheetData sheetId="2737" refreshError="1"/>
      <sheetData sheetId="2738" refreshError="1"/>
      <sheetData sheetId="2739" refreshError="1"/>
      <sheetData sheetId="2740" refreshError="1"/>
      <sheetData sheetId="274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/>
      <sheetData sheetId="2788"/>
      <sheetData sheetId="2789"/>
      <sheetData sheetId="2790" refreshError="1"/>
      <sheetData sheetId="2791" refreshError="1"/>
      <sheetData sheetId="2792" refreshError="1"/>
      <sheetData sheetId="2793" refreshError="1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/>
      <sheetData sheetId="3070"/>
      <sheetData sheetId="3071"/>
      <sheetData sheetId="3072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/>
      <sheetData sheetId="3090" refreshError="1"/>
      <sheetData sheetId="3091" refreshError="1"/>
      <sheetData sheetId="3092" refreshError="1"/>
      <sheetData sheetId="3093" refreshError="1"/>
      <sheetData sheetId="3094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/>
      <sheetData sheetId="3103"/>
      <sheetData sheetId="3104"/>
      <sheetData sheetId="3105"/>
      <sheetData sheetId="3106"/>
      <sheetData sheetId="3107"/>
      <sheetData sheetId="3108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/>
      <sheetData sheetId="3185"/>
      <sheetData sheetId="3186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/>
      <sheetData sheetId="3196" refreshError="1"/>
      <sheetData sheetId="3197" refreshError="1"/>
      <sheetData sheetId="3198" refreshError="1"/>
      <sheetData sheetId="3199" refreshError="1"/>
      <sheetData sheetId="3200"/>
      <sheetData sheetId="3201"/>
      <sheetData sheetId="3202" refreshError="1"/>
      <sheetData sheetId="3203" refreshError="1"/>
      <sheetData sheetId="3204" refreshError="1"/>
      <sheetData sheetId="3205" refreshError="1"/>
      <sheetData sheetId="3206"/>
      <sheetData sheetId="3207"/>
      <sheetData sheetId="3208"/>
      <sheetData sheetId="3209" refreshError="1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/>
      <sheetData sheetId="3377"/>
      <sheetData sheetId="3378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/>
      <sheetData sheetId="363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/>
      <sheetData sheetId="3643"/>
      <sheetData sheetId="3644"/>
      <sheetData sheetId="3645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/>
      <sheetData sheetId="4326"/>
      <sheetData sheetId="4327"/>
      <sheetData sheetId="4328" refreshError="1"/>
      <sheetData sheetId="4329" refreshError="1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 refreshError="1"/>
      <sheetData sheetId="4528" refreshError="1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 refreshError="1"/>
      <sheetData sheetId="4632" refreshError="1"/>
      <sheetData sheetId="4633" refreshError="1"/>
      <sheetData sheetId="4634" refreshError="1"/>
      <sheetData sheetId="4635"/>
      <sheetData sheetId="4636"/>
      <sheetData sheetId="4637"/>
      <sheetData sheetId="4638"/>
      <sheetData sheetId="4639"/>
      <sheetData sheetId="4640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 refreshError="1"/>
      <sheetData sheetId="5044" refreshError="1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/>
      <sheetData sheetId="5396"/>
      <sheetData sheetId="5397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/>
      <sheetData sheetId="5479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/>
      <sheetData sheetId="5531" refreshError="1"/>
      <sheetData sheetId="5532" refreshError="1"/>
      <sheetData sheetId="5533"/>
      <sheetData sheetId="5534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/>
      <sheetData sheetId="6006" refreshError="1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 refreshError="1"/>
      <sheetData sheetId="6303" refreshError="1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 refreshError="1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/>
      <sheetData sheetId="6706"/>
      <sheetData sheetId="6707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 refreshError="1"/>
      <sheetData sheetId="6728" refreshError="1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 refreshError="1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/>
      <sheetData sheetId="6948"/>
      <sheetData sheetId="6949"/>
      <sheetData sheetId="6950"/>
      <sheetData sheetId="6951"/>
      <sheetData sheetId="6952"/>
      <sheetData sheetId="6953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/>
      <sheetData sheetId="7054" refreshError="1"/>
      <sheetData sheetId="7055" refreshError="1"/>
      <sheetData sheetId="705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부안일위"/>
      <sheetName val="조명시설"/>
      <sheetName val="단위중량"/>
      <sheetName val="노임단가"/>
      <sheetName val="약품설비"/>
      <sheetName val="총 괄 표"/>
      <sheetName val="입찰안"/>
      <sheetName val="오동"/>
      <sheetName val="대조"/>
      <sheetName val="나한"/>
      <sheetName val="6PILE  _돌출_"/>
      <sheetName val="반응조"/>
      <sheetName val="갑지"/>
      <sheetName val="소업1교"/>
      <sheetName val="참조"/>
      <sheetName val="사통"/>
      <sheetName val="물가시세"/>
      <sheetName val="터파기및재료"/>
      <sheetName val="가설건물"/>
      <sheetName val="내역서"/>
      <sheetName val="공사비집계"/>
      <sheetName val="진주방향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내역표지"/>
      <sheetName val="빗물받이(910-510-410)"/>
      <sheetName val="총괄내역서"/>
      <sheetName val="DATE"/>
      <sheetName val="업무처리전"/>
      <sheetName val="원가"/>
      <sheetName val="실정보고"/>
      <sheetName val="갑지1"/>
      <sheetName val="#REF"/>
      <sheetName val="가격조사서"/>
      <sheetName val="옹벽조금수정"/>
      <sheetName val="수로집계"/>
      <sheetName val="BOX 본체"/>
      <sheetName val="TOTAL_BOQ"/>
      <sheetName val="슬래브"/>
      <sheetName val="예가표"/>
      <sheetName val="산출근거"/>
      <sheetName val="000000"/>
      <sheetName val="간지(1)"/>
      <sheetName val="1,2,3,4,5단위수량"/>
      <sheetName val="해전배수"/>
      <sheetName val="수문일1"/>
      <sheetName val="결과조달"/>
      <sheetName val="본선 토공 분배표"/>
      <sheetName val="포장공자재집계표"/>
      <sheetName val="2.단면가정 "/>
      <sheetName val="원형1호맨홀토공수량"/>
      <sheetName val="안산기계장치"/>
      <sheetName val="4)유동표"/>
      <sheetName val="인건비"/>
      <sheetName val="DATA98"/>
      <sheetName val="견적의뢰서"/>
      <sheetName val="2000년1차"/>
      <sheetName val="2000전체분"/>
      <sheetName val="200"/>
      <sheetName val="연돌일위집계"/>
      <sheetName val="산출내역서"/>
      <sheetName val="실행철강하도"/>
      <sheetName val="포장물량집계"/>
      <sheetName val="U-TYPE(1)"/>
      <sheetName val="8.PILE  (돌출)"/>
      <sheetName val="일위대가"/>
      <sheetName val="산근터빈"/>
      <sheetName val="공문"/>
      <sheetName val="COVER"/>
      <sheetName val="Sheet1 (2)"/>
      <sheetName val="밸브설치"/>
      <sheetName val="일위대가목록"/>
      <sheetName val="교각계산"/>
      <sheetName val="단위수량"/>
      <sheetName val="인사자료총집계"/>
      <sheetName val="공사비증감"/>
      <sheetName val="배수관산출"/>
      <sheetName val="수안보-MBR1"/>
      <sheetName val="3.공통공사대비"/>
      <sheetName val="목표세부명세"/>
      <sheetName val="집계표(육상)"/>
      <sheetName val="지급자재"/>
      <sheetName val="제출내역 (2)"/>
      <sheetName val="2공구산출내역"/>
      <sheetName val="D200"/>
      <sheetName val="archi(본사)"/>
      <sheetName val="1. 설계조건 2.단면가정 3. 하중계산"/>
      <sheetName val="DATA 입력란"/>
      <sheetName val="ELECTRIC"/>
      <sheetName val="SCHEDULE"/>
      <sheetName val="Sheet2"/>
      <sheetName val="말뚝지지력산정"/>
      <sheetName val="가도공"/>
      <sheetName val="단면 (2)"/>
      <sheetName val="금액내역서"/>
      <sheetName val="세대구분"/>
      <sheetName val="Sheet4"/>
      <sheetName val="대비"/>
      <sheetName val="신당동집계표"/>
      <sheetName val="3.하중산정4.지지력"/>
      <sheetName val="포장공"/>
      <sheetName val="2호맨홀공제수량"/>
      <sheetName val="대림경상68억"/>
      <sheetName val="간선계산"/>
      <sheetName val="식재"/>
      <sheetName val="시설물"/>
      <sheetName val="식재출력용"/>
      <sheetName val="유지관리"/>
      <sheetName val="단가"/>
      <sheetName val="견적서(토공)"/>
      <sheetName val="공통비총괄표"/>
      <sheetName val="SIL98"/>
      <sheetName val="1TL종점(1)"/>
      <sheetName val="토목품셈"/>
      <sheetName val="PAD TR보호대기초"/>
      <sheetName val="가로등기초"/>
      <sheetName val="HANDHOLE(2)"/>
      <sheetName val="전차선로 물량표"/>
      <sheetName val="뚝토공"/>
      <sheetName val="제수변수량H2.15"/>
      <sheetName val="_공기변수량"/>
      <sheetName val="자료"/>
      <sheetName val="6PILE+옹벽집계!$G$6+옹벽집계!$H$10  (돌출"/>
      <sheetName val="일위대가(계측기설치)"/>
      <sheetName val="J형측구단위수량"/>
      <sheetName val="소산진입"/>
      <sheetName val="메서,변+증"/>
      <sheetName val="bid"/>
      <sheetName val="1062-X방향 "/>
      <sheetName val="발주설계서(당초)"/>
      <sheetName val="고창방향"/>
      <sheetName val="내역"/>
      <sheetName val="Sheet15"/>
      <sheetName val="6PILE 과속방지턱집계표!$K$12 (돌출)"/>
      <sheetName val="DATA입력"/>
      <sheetName val="음봉방향"/>
      <sheetName val="CTEMCOST"/>
      <sheetName val="합천내역"/>
      <sheetName val="우수받이재료집계표"/>
      <sheetName val="수량3"/>
      <sheetName val="수량집계"/>
      <sheetName val="경상비"/>
      <sheetName val="간 지1"/>
      <sheetName val="DATA2000"/>
      <sheetName val="공사비증감(P4) "/>
      <sheetName val="기성내역"/>
      <sheetName val="공사내역"/>
      <sheetName val="실행"/>
      <sheetName val="날개벽(시점좌측)"/>
      <sheetName val="1.설계조건"/>
      <sheetName val="유림골조"/>
      <sheetName val="가공비"/>
      <sheetName val="수량산출"/>
      <sheetName val="설계산출표지"/>
      <sheetName val="약품공급2"/>
      <sheetName val="토공"/>
      <sheetName val="4.2유효폭의 계산"/>
      <sheetName val="입찰"/>
      <sheetName val="현경"/>
      <sheetName val="일위대가목차"/>
      <sheetName val="시행후면적"/>
      <sheetName val="ABUT수량-A1"/>
      <sheetName val="교각정보"/>
      <sheetName val="기기리스트"/>
      <sheetName val="실행예산"/>
      <sheetName val="주식"/>
      <sheetName val="집계표"/>
      <sheetName val="공종단가"/>
      <sheetName val="지하"/>
      <sheetName val="식생블럭단위수량"/>
      <sheetName val="갑지(추정)"/>
      <sheetName val="노무비"/>
      <sheetName val="EQUIP"/>
      <sheetName val="공량산출서"/>
      <sheetName val="guard(mac)"/>
      <sheetName val="1.토공"/>
      <sheetName val="일위(PN)"/>
      <sheetName val="관로토공집계표"/>
      <sheetName val="프랜트면허"/>
      <sheetName val="토목주소"/>
      <sheetName val="배수통관(좌)"/>
      <sheetName val="단가일람"/>
      <sheetName val="조경일람"/>
      <sheetName val="DATA"/>
      <sheetName val="본부소개"/>
      <sheetName val="배수내역(98년도분)"/>
      <sheetName val="2002상반기노임기준"/>
      <sheetName val="건축내역서"/>
      <sheetName val="설비내역서"/>
      <sheetName val="전기내역서"/>
      <sheetName val="수지예산"/>
      <sheetName val="교통표지판수량집계표"/>
      <sheetName val="교대(A1-A2)"/>
      <sheetName val="설비"/>
      <sheetName val="1호맨홀토공"/>
      <sheetName val="수량산출내역1115"/>
      <sheetName val="간접비"/>
      <sheetName val="실행내역서"/>
      <sheetName val="9509"/>
      <sheetName val="INPUT"/>
      <sheetName val="토적표(우안)"/>
      <sheetName val="토적표(좌안)"/>
      <sheetName val="DAILY"/>
      <sheetName val="단면A-A(TR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2.대외공문"/>
      <sheetName val="참고사항"/>
      <sheetName val="근로자자료입력"/>
      <sheetName val="구조물공"/>
      <sheetName val="토공 total"/>
      <sheetName val="TYPE-1"/>
      <sheetName val="을 2"/>
      <sheetName val="을 1"/>
      <sheetName val="손익분석"/>
      <sheetName val="Sheet3"/>
      <sheetName val="바닥판"/>
      <sheetName val="단가산출서"/>
      <sheetName val="DRUM"/>
      <sheetName val="기자재비"/>
      <sheetName val="연결관암거"/>
      <sheetName val="S.중기사용료"/>
      <sheetName val="97노임단가"/>
      <sheetName val="입력란"/>
      <sheetName val="기계경비"/>
      <sheetName val="6PILE  _돌_x001c__"/>
      <sheetName val="최적단면"/>
      <sheetName val="부하(성남)"/>
      <sheetName val="토목"/>
      <sheetName val="기계(집계표)"/>
      <sheetName val="설직재-1"/>
      <sheetName val="배수관설치현황"/>
      <sheetName val="단면B-B(EA)"/>
      <sheetName val="역T형"/>
      <sheetName val="본선차로수량집계표"/>
      <sheetName val="설계조건"/>
      <sheetName val="전기"/>
      <sheetName val="입출재고현황 (2)"/>
      <sheetName val="장비"/>
      <sheetName val="산근1"/>
      <sheetName val="노무"/>
      <sheetName val="자재"/>
      <sheetName val="수량집계표"/>
      <sheetName val="내역(전체)"/>
      <sheetName val="에너지동"/>
      <sheetName val="TOWER 10TON"/>
      <sheetName val="TOWER 12TON"/>
      <sheetName val="배수내역"/>
      <sheetName val="견적서"/>
      <sheetName val="도봉2지구"/>
      <sheetName val="비목군분류일위"/>
      <sheetName val="사유서제출현황-2"/>
      <sheetName val="김여중"/>
      <sheetName val="방음벽기초"/>
      <sheetName val="산마루측구단위수량"/>
      <sheetName val="단위단가"/>
      <sheetName val="경영상태"/>
      <sheetName val="★도급내역"/>
      <sheetName val="가설사무소수량집계"/>
      <sheetName val="BOX(1.5X1.5)"/>
      <sheetName val="SG"/>
      <sheetName val="Quantity"/>
      <sheetName val="정보"/>
      <sheetName val="2.교량(신설)"/>
      <sheetName val="6PILE__(돌출)"/>
      <sheetName val="1NYS(당)"/>
      <sheetName val="본체"/>
      <sheetName val="대로근거"/>
      <sheetName val="합의경상"/>
      <sheetName val="2.단면가정"/>
      <sheetName val="6PILE (돌출)"/>
      <sheetName val="원형맨홀수량"/>
      <sheetName val="교각1"/>
      <sheetName val="type-F"/>
      <sheetName val="갑지(집행)"/>
      <sheetName val="01.견적내역서"/>
      <sheetName val="좌측"/>
      <sheetName val="중기사용료"/>
      <sheetName val="일위"/>
      <sheetName val="교량전기"/>
      <sheetName val="공사비예산서(토목분)"/>
      <sheetName val="코드표"/>
      <sheetName val="기계경비적용기준"/>
      <sheetName val="설계"/>
      <sheetName val="설계내역"/>
      <sheetName val="격점수량"/>
      <sheetName val="견적서세부내용"/>
      <sheetName val="견적내용입력"/>
      <sheetName val="수량명세서"/>
      <sheetName val="_xffff__xffff__xffff__xffff_"/>
      <sheetName val="_x0018__x0000_℀"/>
      <sheetName val="날개벽"/>
      <sheetName val="A-4"/>
      <sheetName val="지장물C"/>
      <sheetName val="6PILE___돌출_"/>
      <sheetName val="3BL공동구_수량"/>
      <sheetName val="40총괄"/>
      <sheetName val="40집계"/>
      <sheetName val="민자토목설변1차"/>
      <sheetName val="화전내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골재및자재집계표"/>
      <sheetName val="수문보고"/>
      <sheetName val="할증 "/>
      <sheetName val="대운산출"/>
      <sheetName val="정부노임단가"/>
      <sheetName val="견적대비표"/>
      <sheetName val="01.인원현황 (계획)"/>
      <sheetName val="대,유,램"/>
      <sheetName val="허용지지력"/>
      <sheetName val="Output"/>
      <sheetName val="침하계"/>
      <sheetName val="직재"/>
      <sheetName val="배수공"/>
      <sheetName val="간지"/>
      <sheetName val="토사(PE)"/>
      <sheetName val="자금신청서"/>
      <sheetName val="96보완계획7.12"/>
      <sheetName val="COPING"/>
      <sheetName val="대부예산서"/>
      <sheetName val="기초공"/>
      <sheetName val="기둥(원형)"/>
      <sheetName val="마감사양"/>
      <sheetName val="철근량"/>
      <sheetName val="기계경비일람"/>
      <sheetName val="연습"/>
      <sheetName val="산출근거(S4)"/>
      <sheetName val="2000시행예상"/>
      <sheetName val="차액보증"/>
      <sheetName val="YES-T"/>
      <sheetName val="1을"/>
      <sheetName val="돌담교 상부수량"/>
      <sheetName val="수입"/>
      <sheetName val="부대공"/>
      <sheetName val="CIVIL4"/>
      <sheetName val="1.수인터널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변경집계표"/>
      <sheetName val="I一般比"/>
      <sheetName val="가옥철거"/>
      <sheetName val="전체변경예정공정표_2012.07.30"/>
      <sheetName val="Sheet13"/>
      <sheetName val="Sheet14"/>
      <sheetName val="GEN"/>
      <sheetName val="A1(토공)"/>
      <sheetName val="A1(구조물)"/>
      <sheetName val="수량집계(1)"/>
      <sheetName val="철근집계표"/>
      <sheetName val="포장직선구간"/>
      <sheetName val="Sheet17"/>
      <sheetName val="집수정"/>
      <sheetName val="입상내역"/>
      <sheetName val="보차도경계석"/>
      <sheetName val="무근깨기"/>
      <sheetName val="CAL(1)."/>
      <sheetName val="12CGOU"/>
      <sheetName val="Bend_fact "/>
      <sheetName val="요약배부"/>
      <sheetName val="주관사업"/>
      <sheetName val="STAFF ANALYSIS"/>
      <sheetName val="C"/>
      <sheetName val="AN-01"/>
      <sheetName val="PRICES"/>
      <sheetName val="골조시행"/>
      <sheetName val="예상"/>
      <sheetName val="ASP 일반구간_250A"/>
      <sheetName val="횡배날개"/>
      <sheetName val="자재집계표"/>
      <sheetName val="표준단면수량(출력안함)"/>
      <sheetName val="기본"/>
      <sheetName val="옹벽집계표"/>
      <sheetName val="토공계산서(부체도로)"/>
      <sheetName val="Supplement2"/>
      <sheetName val="건축물터파기"/>
      <sheetName val="품셈TABLE"/>
      <sheetName val="부하계산서"/>
      <sheetName val="70%"/>
      <sheetName val="소비자가"/>
      <sheetName val="공통가설공사"/>
      <sheetName val="관로조사공"/>
      <sheetName val="여과지동"/>
      <sheetName val="기초자료"/>
      <sheetName val="가압장구체수량산출서"/>
      <sheetName val="20-6(L)"/>
      <sheetName val="중기목록표"/>
      <sheetName val="계화총괄"/>
      <sheetName val="계화배수(3대)"/>
      <sheetName val="칠산대교 중앙부"/>
      <sheetName val="칠산대교 시종점부"/>
      <sheetName val="비탈면보호공수량산출"/>
      <sheetName val="BOX"/>
      <sheetName val="인부노임"/>
      <sheetName val="설계예시"/>
      <sheetName val="부대토목"/>
      <sheetName val="수량산출서"/>
      <sheetName val="맨홀수량산출"/>
      <sheetName val="제직재"/>
      <sheetName val="제-노임"/>
      <sheetName val="3련 BOX"/>
      <sheetName val="옹벽"/>
      <sheetName val="일위대가1"/>
      <sheetName val="도배공사언고"/>
      <sheetName val="데리네이타현황"/>
      <sheetName val="지장물조서"/>
      <sheetName val="당초내역서"/>
      <sheetName val="예정(3)"/>
      <sheetName val="현장관리비"/>
      <sheetName val="계산근거"/>
      <sheetName val="woo(mac)"/>
      <sheetName val="계약용량(서포)"/>
      <sheetName val="BOX-1510"/>
      <sheetName val="전기일위대가"/>
      <sheetName val="일반수량"/>
      <sheetName val="외주현황.wq1"/>
      <sheetName val="I.설계조건"/>
      <sheetName val="국공유지및사유지"/>
      <sheetName val="우각부보강"/>
      <sheetName val="96노임기준"/>
      <sheetName val="단가조사"/>
      <sheetName val="수로단위수량"/>
      <sheetName val="우수받이"/>
      <sheetName val="품"/>
      <sheetName val="당초"/>
      <sheetName val="의뢰서"/>
      <sheetName val="건축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L형집계"/>
      <sheetName val="신표지1"/>
      <sheetName val="매립"/>
      <sheetName val="중기비"/>
      <sheetName val="화재 탐지 설비"/>
      <sheetName val="일위대가표"/>
      <sheetName val="자재(설치)"/>
      <sheetName val="구체"/>
      <sheetName val="좌측날개벽"/>
      <sheetName val="우측날개벽"/>
      <sheetName val="tggwan(mac)"/>
      <sheetName val="하천하류 철근수량 집계표"/>
      <sheetName val="산출근거-S1"/>
      <sheetName val="이름"/>
      <sheetName val="이토변실(A3-LINE)"/>
      <sheetName val="격점관로집계"/>
      <sheetName val="흥양2교토공집계표"/>
      <sheetName val="JUCKEYK"/>
      <sheetName val="주요자재집계"/>
      <sheetName val="직노"/>
      <sheetName val="CODE"/>
      <sheetName val="MOTOR"/>
      <sheetName val="LOB"/>
      <sheetName val="C-직노1"/>
      <sheetName val="일위대가-1"/>
      <sheetName val="단면가정"/>
      <sheetName val="전기혼잡제경비(45)"/>
      <sheetName val="Pier 3"/>
      <sheetName val="수량"/>
      <sheetName val="토공-내역"/>
      <sheetName val="STEEL BOX 단면설계(SEC.8)"/>
      <sheetName val="단위자갈수량1"/>
      <sheetName val="건설기계_목록"/>
      <sheetName val="4-1.노무비(직영)"/>
      <sheetName val="조건표"/>
      <sheetName val="동원(3)"/>
      <sheetName val="9GNG운반"/>
      <sheetName val="loading"/>
      <sheetName val="설계내역서"/>
      <sheetName val="IW-LIST"/>
      <sheetName val="현황"/>
      <sheetName val="철집"/>
      <sheetName val="1.설계기준"/>
      <sheetName val="용산1(해보)"/>
      <sheetName val="부표총괄"/>
      <sheetName val="금융비용"/>
      <sheetName val="총수량 (기성)"/>
      <sheetName val="구조물철거개소별명세"/>
      <sheetName val="관급총괄"/>
      <sheetName val="DHEQSUPT"/>
      <sheetName val="J01"/>
      <sheetName val="설계내역(2001)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2.하중산정"/>
      <sheetName val="TYPE-A"/>
      <sheetName val="배수관토공산출"/>
      <sheetName val="T.T.P 단위수량"/>
      <sheetName val="낙찰표"/>
      <sheetName val="기존-내역"/>
      <sheetName val="우수"/>
      <sheetName val="내역서(교량)전체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소방현물"/>
      <sheetName val="영동(D)"/>
      <sheetName val="기초INPUT"/>
      <sheetName val="을"/>
      <sheetName val="노임"/>
      <sheetName val="평가데이터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6월인원"/>
      <sheetName val="날개벽수량표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품의"/>
      <sheetName val="단가비교"/>
      <sheetName val="표지"/>
      <sheetName val="운반"/>
      <sheetName val="관급자재대"/>
      <sheetName val="내역-가"/>
      <sheetName val="1단계"/>
      <sheetName val="집계표(OPTION)"/>
      <sheetName val="입찰내역 발주처 양식"/>
      <sheetName val="6공구(당초)"/>
      <sheetName val="실행대비"/>
      <sheetName val="일위대가(1)"/>
      <sheetName val="포장총괄집계표"/>
      <sheetName val="이형관격점별수량산출(2)"/>
      <sheetName val="N賃率-職"/>
      <sheetName val="총괄표"/>
      <sheetName val="교차구"/>
      <sheetName val="전선 및 전선관"/>
      <sheetName val="전력구구조물산근"/>
      <sheetName val="우수맨홀공제단위수량"/>
      <sheetName val="우수공"/>
      <sheetName val="단위수량산출"/>
      <sheetName val="1련박스"/>
      <sheetName val="깨기"/>
      <sheetName val="마산방향"/>
      <sheetName val="트랜치 집수정 연결관-연장산출서"/>
      <sheetName val="배수장토목공사비"/>
      <sheetName val="계수시트"/>
      <sheetName val="토목검측서"/>
      <sheetName val="P.M 별"/>
      <sheetName val="토적계산"/>
      <sheetName val="건축내역"/>
      <sheetName val="중기목록"/>
      <sheetName val="운반단가"/>
      <sheetName val="A LINE"/>
      <sheetName val="C.배수관공"/>
      <sheetName val="옹벽식측구단위"/>
      <sheetName val="외자배분"/>
      <sheetName val="외자내역"/>
      <sheetName val="시멘트 및 골재량 (슬래브)"/>
      <sheetName val="시멘트 및 골재량 (거더)"/>
      <sheetName val="공틀공사"/>
      <sheetName val="MATERIAL"/>
      <sheetName val="직공시공계획서"/>
      <sheetName val="증감내역"/>
      <sheetName val="찍기"/>
      <sheetName val="단가조사표"/>
      <sheetName val="입력시트"/>
      <sheetName val="안정검토"/>
      <sheetName val="출입구총집계"/>
      <sheetName val="포설list원본"/>
      <sheetName val="철근단면적"/>
      <sheetName val="소도3교"/>
      <sheetName val="INPUT(덕도방향-시점)"/>
      <sheetName val="우수관로단위수량(300)"/>
      <sheetName val="가시설(TYPE-A)"/>
      <sheetName val="1호맨홀가감수량"/>
      <sheetName val="1-1평균터파기고(1)"/>
      <sheetName val="1호맨홀수량산출"/>
      <sheetName val="토공집계"/>
      <sheetName val="시중노임"/>
      <sheetName val="INPUTDATA"/>
      <sheetName val="자재 집계표"/>
      <sheetName val="업체선정"/>
      <sheetName val="주형"/>
      <sheetName val="공종별내역서"/>
      <sheetName val="직원인원"/>
      <sheetName val="단가산출"/>
      <sheetName val="REINF."/>
      <sheetName val="일위대가(가설)"/>
      <sheetName val="상부공"/>
      <sheetName val="부대토공"/>
      <sheetName val="차선위치조서"/>
      <sheetName val="단면검토"/>
      <sheetName val="3절_CheckList_구분"/>
      <sheetName val="개요"/>
      <sheetName val="광주전남"/>
      <sheetName val="토공산출(시)"/>
      <sheetName val="토공산출(포)"/>
      <sheetName val="배명(단가)"/>
      <sheetName val="경산"/>
      <sheetName val="공사명입력"/>
      <sheetName val="참고자료"/>
      <sheetName val="데이타"/>
      <sheetName val="일반공사"/>
      <sheetName val="저"/>
      <sheetName val="임목폐기물집계"/>
      <sheetName val="날개수량1.5"/>
      <sheetName val="맨홀되메우기"/>
      <sheetName val="대목"/>
      <sheetName val="A1-DATA"/>
      <sheetName val="단면"/>
      <sheetName val="Finansal tamamlanma Eğrisi"/>
      <sheetName val="TESİSAT"/>
      <sheetName val="Finansal_tamamlanma_Eğrisi"/>
      <sheetName val="GAEYO"/>
      <sheetName val="상반기손익차2총괄"/>
      <sheetName val="토공정보"/>
      <sheetName val="EP0618"/>
      <sheetName val="Y-WORK"/>
      <sheetName val="단가산출2"/>
      <sheetName val="중기사용료산출근거"/>
      <sheetName val="J直材4"/>
      <sheetName val="사리부설"/>
      <sheetName val="6PILE_______G_6_______H_10____2"/>
      <sheetName val="_x0018_"/>
      <sheetName val="평균터파기고(1-2,ASP)"/>
      <sheetName val="집수정(600-700)"/>
      <sheetName val="6PILE  _돌_x005f_x001c__"/>
      <sheetName val="미생물배양기 기초"/>
      <sheetName val="총집계"/>
      <sheetName val="01. 지사동"/>
      <sheetName val="1회기성을"/>
      <sheetName val="0"/>
      <sheetName val="부대내역"/>
      <sheetName val="토공사"/>
      <sheetName val="모델링"/>
      <sheetName val="하중계산"/>
      <sheetName val="목창호"/>
      <sheetName val="준검 내역서"/>
      <sheetName val="공사개요"/>
      <sheetName val="원가(조경)"/>
      <sheetName val="원가(토목)"/>
      <sheetName val="보험료산출"/>
      <sheetName val="산출내역(4월)"/>
      <sheetName val="산출내역(5월) (2)"/>
      <sheetName val="하수급견적대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추진공"/>
      <sheetName val="도급견적가"/>
      <sheetName val="95MAKER"/>
      <sheetName val="재료율"/>
      <sheetName val="일위대가(여기까지)"/>
      <sheetName val="자재집계"/>
      <sheetName val="연결임시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타견적(을)"/>
      <sheetName val="선급금신청서"/>
      <sheetName val="특2맨홀(차도)(T-A)"/>
      <sheetName val="특2맨홀(보도)(T-A)"/>
      <sheetName val="맨홀이음부 몰탈수량 집계표"/>
      <sheetName val="제1종배수관"/>
      <sheetName val="제2종배수관"/>
      <sheetName val="제4종배수관"/>
      <sheetName val="지장물현황"/>
      <sheetName val="분묘 총 현황"/>
      <sheetName val="지하매설물조서"/>
      <sheetName val="지장물도면"/>
      <sheetName val="교대(A1)"/>
      <sheetName val="물가자료"/>
      <sheetName val="가로등내역서"/>
      <sheetName val="중기"/>
      <sheetName val="변경내역대비표(2)"/>
      <sheetName val="U형측구 표준단면도"/>
      <sheetName val="VS P-Q"/>
      <sheetName val="차선도색"/>
      <sheetName val="각형맨홀"/>
      <sheetName val="요율"/>
      <sheetName val="전체철근집계"/>
      <sheetName val="setup"/>
      <sheetName val="과속방지턱"/>
      <sheetName val="흄관기초"/>
      <sheetName val="99노임단가"/>
      <sheetName val="자판실행"/>
      <sheetName val="Eq. Mobilization"/>
      <sheetName val=" FURNACE현설"/>
      <sheetName val="IMPEADENCE MAP 취수장"/>
      <sheetName val="연결원본-절대지우지말것"/>
      <sheetName val="6MONTHS"/>
      <sheetName val="264"/>
      <sheetName val="dongia (2)"/>
      <sheetName val="負荷集計（断熱不燃）"/>
      <sheetName val="Div26 - Elect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RAB AR&amp;STR"/>
      <sheetName val="electrical"/>
      <sheetName val="Benchmark"/>
      <sheetName val="잡비계산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산1~6"/>
      <sheetName val="중기조종사 단위단가"/>
      <sheetName val="금액결정"/>
      <sheetName val="품셈총_x0000__x0000_"/>
      <sheetName val="본실행경비"/>
      <sheetName val="MTP"/>
      <sheetName val="견적"/>
      <sheetName val="관로연장산출"/>
      <sheetName val="TEST1"/>
      <sheetName val="7.PILE  (돌출)"/>
      <sheetName val="작성"/>
      <sheetName val="danga"/>
      <sheetName val="ilch"/>
      <sheetName val="단위수량(출력X)"/>
      <sheetName val="보고서"/>
      <sheetName val="횡배위치"/>
      <sheetName val="총괄내역"/>
      <sheetName val="금융"/>
      <sheetName val="tifico"/>
      <sheetName val="EQT-ESTN"/>
      <sheetName val="PTdam"/>
      <sheetName val="Y_WORK"/>
      <sheetName val="wall"/>
      <sheetName val="방배2E"/>
      <sheetName val="98지급계획"/>
      <sheetName val="일위대가-2"/>
      <sheetName val="Open"/>
      <sheetName val="SLAB"/>
      <sheetName val="S_중기사용료1"/>
      <sheetName val="1_토공1"/>
      <sheetName val="01_견적내역서1"/>
      <sheetName val="6PILE__(돌출)3"/>
      <sheetName val="2_단면가정_2"/>
      <sheetName val="6PILE___돌출_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현장관리비 산출내역"/>
      <sheetName val="Supplement_x0000_"/>
      <sheetName val="Supplementᐨ"/>
      <sheetName val="방송(체육관)"/>
      <sheetName val="기성집계"/>
      <sheetName val="BQextra"/>
      <sheetName val="TOSHIBA-Structure"/>
      <sheetName val="8-31-98"/>
      <sheetName val="worksheet inchican"/>
      <sheetName val="combined 9-30"/>
      <sheetName val="투입"/>
      <sheetName val="datasheet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횡배수관"/>
      <sheetName val="정공공사"/>
      <sheetName val="깨؀"/>
      <sheetName val="깨٫"/>
      <sheetName val="수목데이타 "/>
      <sheetName val="가설대가"/>
      <sheetName val="토공대가"/>
      <sheetName val="구조대가"/>
      <sheetName val="포설대가1"/>
      <sheetName val="부대대가"/>
      <sheetName val="정산"/>
      <sheetName val="일용노임단가"/>
      <sheetName val="이형관"/>
      <sheetName val="MANP"/>
      <sheetName val="SYSTEM 945 Air&amp;Nitrogen"/>
      <sheetName val="백분율"/>
      <sheetName val="PM Demolition "/>
      <sheetName val="6PILE_______G_6_______H_10____3"/>
      <sheetName val="단위가격"/>
      <sheetName val="T13(P68~72,78)"/>
      <sheetName val="동력부하계산"/>
      <sheetName val="암거날개벽재료집계"/>
      <sheetName val="용산3(영광)"/>
      <sheetName val="교사기준면적(초등)"/>
      <sheetName val="현장지지물물량"/>
      <sheetName val="유리"/>
      <sheetName val="분석"/>
      <sheetName val="USGC"/>
      <sheetName val="Equip."/>
      <sheetName val="Summary_1"/>
      <sheetName val="Thiet_bi1"/>
      <sheetName val="DM_ChiPhi1"/>
      <sheetName val="dongia_(2)"/>
      <sheetName val="RAB_AR&amp;STR"/>
      <sheetName val="Div26_-_Elect"/>
      <sheetName val="1_설계조건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Part_AB1"/>
      <sheetName val="Part_I1"/>
      <sheetName val="Part_M1"/>
      <sheetName val="할증_1"/>
      <sheetName val="6PILE+옹벽집계!$G$6+옹벽집계!$H$10__(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HVAC"/>
      <sheetName val="Riesgos y Oportunidades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NAI"/>
      <sheetName val="세목전체"/>
      <sheetName val="dongia_(2)1"/>
      <sheetName val="Div26_-_Elect1"/>
      <sheetName val="RAB_AR&amp;STR1"/>
      <sheetName val="1_설계기준"/>
      <sheetName val="2_하중산정"/>
      <sheetName val="시멘트_및_골재량_(슬래브)"/>
      <sheetName val="시멘트_및_골재량_(거더)"/>
      <sheetName val="STEEL_BOX_단면설계(SEC_8)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0226"/>
      <sheetName val="CFS3"/>
      <sheetName val="시설물일위"/>
      <sheetName val="공정"/>
      <sheetName val="아파트 기성내역서"/>
      <sheetName val="하중산정"/>
      <sheetName val="우배수"/>
      <sheetName val="_x0018_?℀"/>
      <sheetName val="Cash Out Table"/>
      <sheetName val="Net Cash Table"/>
      <sheetName val="SC1"/>
      <sheetName val="기계공사"/>
      <sheetName val="공사비총"/>
      <sheetName val="1공구산출내역서"/>
      <sheetName val="기계경비(시간당)"/>
      <sheetName val="램머"/>
      <sheetName val="식재인부"/>
      <sheetName val="시설물기초"/>
      <sheetName val="음성방향"/>
      <sheetName val="갈현동"/>
      <sheetName val="견적 (2)"/>
      <sheetName val="01__지사동"/>
      <sheetName val="하천하류_철근수량_집계표"/>
      <sheetName val="6PILE_옹_____G_6_옹_____H_10____2"/>
      <sheetName val="소방현䀀"/>
      <sheetName val="소방현_x0000_"/>
      <sheetName val="총수량_(기성)1"/>
      <sheetName val="4-1_노무비(직영)1"/>
      <sheetName val="을_21"/>
      <sheetName val="을_11"/>
      <sheetName val="2_단면가정1"/>
      <sheetName val="입출재고현황_(2)1"/>
      <sheetName val="제수변수량H2_151"/>
      <sheetName val="T_T_P_단위수량1"/>
      <sheetName val="BOX(1_5X1_5)1"/>
      <sheetName val="칠산대교_중앙부1"/>
      <sheetName val="칠산대교_시종점부1"/>
      <sheetName val="96보완계획7_121"/>
      <sheetName val="전선_및_전선관1"/>
      <sheetName val="2_대외공문1"/>
      <sheetName val="전체변경예정공정표_2012_07_301"/>
      <sheetName val="토공_total1"/>
      <sheetName val="외주현황_wq11"/>
      <sheetName val="6PILE_(돌출)1"/>
      <sheetName val="P_M_별1"/>
      <sheetName val="화재_탐지_설비1"/>
      <sheetName val="자재_집계표"/>
      <sheetName val="REINF_1"/>
      <sheetName val="트랜치_집수정_연결관-연장산출서"/>
      <sheetName val="산출내역(5월)_(2)"/>
      <sheetName val="℀"/>
      <sheetName val="Pier_3"/>
      <sheetName val="Eq__Mobilization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_FURNACE현설"/>
      <sheetName val="Finansal_tamamlanma_Eğrisi1"/>
      <sheetName val="A_LINE"/>
      <sheetName val="C_배수관공"/>
      <sheetName val="날개수량1_5"/>
      <sheetName val="맨홀이음부_몰탈수량_집계표"/>
      <sheetName val="U형측구_표준단면도"/>
      <sheetName val="SYSTEM_945_Air&amp;Nitrogen"/>
      <sheetName val="PM_Demolition_"/>
      <sheetName val="Form_A"/>
      <sheetName val="Form_C"/>
      <sheetName val="Form_D"/>
      <sheetName val="Form_E"/>
      <sheetName val="Form_F"/>
      <sheetName val="Form_G"/>
      <sheetName val="현장관리비_산출내역"/>
      <sheetName val="7_PILE__(돌출)"/>
      <sheetName val="분묘_총_현황"/>
      <sheetName val="준검_내역서"/>
      <sheetName val="기본단가"/>
      <sheetName val="인건비단가"/>
      <sheetName val="상부하중"/>
      <sheetName val="풍하중1"/>
      <sheetName val="수자재단위당"/>
      <sheetName val="BG"/>
      <sheetName val="Parem"/>
      <sheetName val="SEX"/>
      <sheetName val="Takeoff"/>
      <sheetName val="INFO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공사개요-C"/>
      <sheetName val="Items"/>
      <sheetName val="HESO"/>
      <sheetName val="TOTAL SUMMARY"/>
      <sheetName val="전계가"/>
      <sheetName val="ACUNIT"/>
      <sheetName val="98수문일위"/>
      <sheetName val="토목공사"/>
      <sheetName val="F4-F7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1.사유서"/>
      <sheetName val="부재별산출서"/>
      <sheetName val="CAUDIT"/>
      <sheetName val="능률"/>
      <sheetName val="WORK"/>
      <sheetName val="안정계산"/>
      <sheetName val="도"/>
      <sheetName val="구성비"/>
      <sheetName val="배수공집계표"/>
      <sheetName val="공정계획(내부계획25%,내부w.f)"/>
      <sheetName val="AILC004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간접1"/>
      <sheetName val="공예을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투자필요검토서(복수업체추천서 포함)"/>
      <sheetName val="소요자재"/>
      <sheetName val="노무산출서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Part_AB2"/>
      <sheetName val="Part_I2"/>
      <sheetName val="Part_M2"/>
      <sheetName val="CAL(1)_3"/>
      <sheetName val="Bend_fact_3"/>
      <sheetName val="STAFF_ANALYSIS3"/>
      <sheetName val="1_설계조건3"/>
      <sheetName val="할증_2"/>
      <sheetName val="돌담교_상부수량2"/>
      <sheetName val="1_수인터널2"/>
      <sheetName val="3련_BOX2"/>
      <sheetName val="ASP_일반구간_250A2"/>
      <sheetName val="2_하중산정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입찰내역_발주처_양식1"/>
      <sheetName val="하천하류_철근수량_집계표1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이토변실"/>
      <sheetName val="역T형(H=6.0) (2)"/>
      <sheetName val="관경결정"/>
      <sheetName val="상행-교대(A1-A2)"/>
      <sheetName val="TTL"/>
      <sheetName val="Sheet9"/>
      <sheetName val="Sheet10"/>
      <sheetName val="전기자료"/>
      <sheetName val="도면자료제출일정"/>
      <sheetName val="XXXXXX"/>
      <sheetName val="시산표"/>
      <sheetName val="G2설비도급"/>
      <sheetName val="상 부"/>
      <sheetName val="01"/>
      <sheetName val="본사인상전"/>
      <sheetName val="환경기계공정표 (3)"/>
      <sheetName val="L밽P"/>
      <sheetName val="L밽©"/>
      <sheetName val="L_x0002__x0000_"/>
      <sheetName val="내부산출서"/>
      <sheetName val="1호맨홀가시설토공(2~4)"/>
      <sheetName val="1호맨홀토공 (4)"/>
      <sheetName val="1호맨홀연결관토공 (2)"/>
      <sheetName val="터널조도"/>
      <sheetName val="노임이"/>
      <sheetName val="Sheet6"/>
      <sheetName val="C-制_x0010__x0000_"/>
      <sheetName val="공통부대비"/>
      <sheetName val="제경비율"/>
      <sheetName val="IBASE"/>
      <sheetName val="EARTH WORKS"/>
      <sheetName val="TBVL"/>
      <sheetName val="TLG Type"/>
      <sheetName val="FAB별"/>
      <sheetName val="_x005f_x0018__x005f_x0000_℀"/>
      <sheetName val="견적을지"/>
      <sheetName val="ENE-CAL 1"/>
      <sheetName val="_x005f_xffff__x005f_xffff__x005f_xffff__x005f_xffff_"/>
      <sheetName val="착공내역서"/>
      <sheetName val="부표총ం"/>
      <sheetName val="노임,재료비"/>
      <sheetName val="설계예산서"/>
      <sheetName val="깨_x0000_"/>
      <sheetName val="부서별(배부후)_계획"/>
      <sheetName val="Comps"/>
      <sheetName val="運転条件一覧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VS_P-Q"/>
      <sheetName val="중기조종사_단위단가"/>
      <sheetName val="Eq__Mobilization2"/>
      <sheetName val="worksheet_inchican"/>
      <sheetName val="combined_9-30"/>
      <sheetName val="미생물배양기_기초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INSTR"/>
      <sheetName val="기본단가표"/>
      <sheetName val="DGchitiet "/>
      <sheetName val="consilidate"/>
      <sheetName val="HS"/>
      <sheetName val="GIAVLIEU"/>
      <sheetName val="C_d"/>
      <sheetName val="Cons.Val"/>
      <sheetName val="EQUIPOS"/>
      <sheetName val="33628-Rev. A"/>
      <sheetName val="원형맨_x0000__x0000__x0005_"/>
      <sheetName val="trf(36%)"/>
      <sheetName val="시멘트 및 골ꍈ┊楀◞_x0000_"/>
      <sheetName val="시멘트 및 골_xdc48_ʉꍈ&gt;㱀ᇈ뮰"/>
      <sheetName val="상반기손익차2瓐쓏"/>
      <sheetName val="도급"/>
      <sheetName val="FIXED EQUIPMENT"/>
      <sheetName val="综合概算"/>
      <sheetName val="PERSONNELIST"/>
      <sheetName val="Foglio1"/>
      <sheetName val="8.석축단위(H=1.5M)"/>
      <sheetName val="종배수관"/>
      <sheetName val="9. 예정공정표(전체)"/>
      <sheetName val="도로단위당"/>
      <sheetName val="노무비단가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임목폐기_x0000_挳ƀ"/>
      <sheetName val="TEL"/>
      <sheetName val="현장조사"/>
      <sheetName val="맨홀_공사비"/>
      <sheetName val="수목표준대가"/>
      <sheetName val="도급원가"/>
      <sheetName val="주공 갑지"/>
      <sheetName val="주차구획선수량"/>
      <sheetName val="중동공구"/>
      <sheetName val="4배"/>
      <sheetName val="6배"/>
      <sheetName val="3배"/>
      <sheetName val="5배"/>
      <sheetName val="1배"/>
      <sheetName val="99년하반기"/>
      <sheetName val="유동(순성_최종"/>
      <sheetName val="옹벽_x0000__x0000_Ԁ"/>
      <sheetName val="외자배_x0000_"/>
      <sheetName val="조명율표"/>
      <sheetName val="개발행위"/>
      <sheetName val="방배동내역(리라)"/>
      <sheetName val="마산Z꬀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Chiet tinh dz35"/>
      <sheetName val="NOTE"/>
      <sheetName val="FitOutConfCentre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AN-MAJOR"/>
      <sheetName val="LOKASI"/>
      <sheetName val="1,2공구원가계산서"/>
      <sheetName val="집 계 표"/>
      <sheetName val="수량산출서 갑지"/>
      <sheetName val="L밽¶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 refreshError="1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 refreshError="1"/>
      <sheetData sheetId="1146" refreshError="1"/>
      <sheetData sheetId="1147" refreshError="1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/>
      <sheetData sheetId="1197"/>
      <sheetData sheetId="1198"/>
      <sheetData sheetId="1199"/>
      <sheetData sheetId="1200" refreshError="1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 refreshError="1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/>
      <sheetData sheetId="1251" refreshError="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 refreshError="1"/>
      <sheetData sheetId="1261" refreshError="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 refreshError="1"/>
      <sheetData sheetId="1509" refreshError="1"/>
      <sheetData sheetId="1510" refreshError="1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/>
      <sheetData sheetId="1612" refreshError="1"/>
      <sheetData sheetId="1613" refreshError="1"/>
      <sheetData sheetId="1614" refreshError="1"/>
      <sheetData sheetId="1615"/>
      <sheetData sheetId="1616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/>
      <sheetData sheetId="1663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/>
      <sheetData sheetId="1755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DATE"/>
      <sheetName val="수량산출"/>
      <sheetName val="DATA"/>
      <sheetName val="EP0618"/>
      <sheetName val="설계개요"/>
      <sheetName val="발주내역"/>
      <sheetName val="단가"/>
      <sheetName val="실행철강하도"/>
      <sheetName val="ABUT수량-A1"/>
      <sheetName val="내역"/>
      <sheetName val="사유서(출)"/>
      <sheetName val="도로구조공사비"/>
      <sheetName val="도로토공공사비"/>
      <sheetName val="여수토공사비"/>
      <sheetName val="한전납입금"/>
      <sheetName val="예가표"/>
      <sheetName val="약품설비"/>
      <sheetName val="노무비"/>
      <sheetName val="총괄표"/>
      <sheetName val="철집"/>
      <sheetName val="제경비요율"/>
      <sheetName val="계약일반사항"/>
      <sheetName val="교각계산"/>
      <sheetName val="VXXXXX"/>
      <sheetName val="산출근거"/>
      <sheetName val="공사비"/>
      <sheetName val="CCTV내역서"/>
      <sheetName val="집계표"/>
      <sheetName val="unit"/>
      <sheetName val="재료값"/>
      <sheetName val="사리부설"/>
      <sheetName val="전차선로 물량표"/>
      <sheetName val="내역서"/>
      <sheetName val="전기"/>
      <sheetName val="98수문일위"/>
      <sheetName val="일위대가(가설)"/>
      <sheetName val="#REF"/>
      <sheetName val="Sheet1"/>
      <sheetName val="결과조달"/>
      <sheetName val="상 부"/>
      <sheetName val="1.설계조건"/>
      <sheetName val="내역(한신APT)"/>
      <sheetName val="조경일람"/>
      <sheetName val="단위가격 "/>
      <sheetName val="일위"/>
      <sheetName val="단면설계"/>
      <sheetName val="안정검토"/>
      <sheetName val="계수시트"/>
      <sheetName val="원가계산서"/>
      <sheetName val="(A)내역서"/>
      <sheetName val="반중력식옹벽"/>
      <sheetName val="일위대가표"/>
      <sheetName val="자재견적 (대왕) (2)"/>
      <sheetName val="재료비"/>
      <sheetName val="입상내역"/>
      <sheetName val="구조물철거타공정이월"/>
      <sheetName val="현장관리비 산출내역"/>
      <sheetName val="NYS"/>
      <sheetName val="요율"/>
      <sheetName val="수토공단위당"/>
      <sheetName val="품셈(기초)"/>
      <sheetName val="매립"/>
      <sheetName val="내역표지"/>
      <sheetName val="PAD TR보호대기초"/>
      <sheetName val="가로등기초"/>
      <sheetName val="HANDHOLE(2)"/>
      <sheetName val="일위대가(계측기설치)"/>
      <sheetName val="부안일위"/>
      <sheetName val="1.동력공사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토적"/>
      <sheetName val="공내역"/>
      <sheetName val="Sheet2"/>
      <sheetName val="제출내역 (2)"/>
      <sheetName val="M-EQPT-Z"/>
      <sheetName val="일위집계표"/>
      <sheetName val="일위대가"/>
      <sheetName val="참조"/>
      <sheetName val="공사비집계"/>
      <sheetName val="조명시설"/>
      <sheetName val="밸브설치"/>
      <sheetName val="금액내역서"/>
      <sheetName val="건              축"/>
      <sheetName val="횡배수관집현황(2공구)"/>
      <sheetName val="공사비총괄표"/>
      <sheetName val="남양내역"/>
      <sheetName val="98NS-N"/>
      <sheetName val="Sheet1 (2)"/>
      <sheetName val="설명"/>
      <sheetName val="시공여유율"/>
      <sheetName val="1호맨홀토공"/>
      <sheetName val="단면 (2)"/>
      <sheetName val="전기혼잡제경비(45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일위_파일"/>
      <sheetName val="찍기"/>
      <sheetName val="P-산#1-1(WOWA1)"/>
      <sheetName val="배수내역"/>
      <sheetName val="입찰안"/>
      <sheetName val="96보완계획7.12"/>
      <sheetName val="업무처리전"/>
      <sheetName val="설계내역서"/>
      <sheetName val="INPUT"/>
      <sheetName val="중기비"/>
      <sheetName val="여과지동"/>
      <sheetName val="1.토공"/>
      <sheetName val="전선 및 전선관"/>
      <sheetName val="고창방향"/>
      <sheetName val="일위대가(목록)"/>
      <sheetName val="자원리스트"/>
      <sheetName val="조건표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천방교접속"/>
      <sheetName val="양수장내역"/>
      <sheetName val="양수장"/>
      <sheetName val="견적대비"/>
      <sheetName val="지급자재"/>
      <sheetName val="변경집계표"/>
      <sheetName val="날개벽(시점좌측)"/>
      <sheetName val="년도별"/>
      <sheetName val="참조자료"/>
      <sheetName val="날개벽"/>
      <sheetName val="PIPE내역_FCN_"/>
      <sheetName val="SG"/>
      <sheetName val="갑지"/>
      <sheetName val="대치판정"/>
      <sheetName val="자재단가비교표"/>
      <sheetName val="원가계산서(집계)"/>
      <sheetName val="가공비"/>
      <sheetName val="토공총괄표"/>
      <sheetName val="TYPE-A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MACRO(MCC)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교각1"/>
      <sheetName val="CODE"/>
      <sheetName val="COPING"/>
      <sheetName val="기초공"/>
      <sheetName val="기둥(원형)"/>
      <sheetName val="작업일보"/>
      <sheetName val="표준계약서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본지점중"/>
      <sheetName val="증감내역서"/>
      <sheetName val="8.PILE  (돌출)"/>
      <sheetName val="계산근거"/>
      <sheetName val="계화총괄"/>
      <sheetName val="계화배수(3대)"/>
      <sheetName val="당초명세(평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관급수량총"/>
      <sheetName val="설계조건"/>
      <sheetName val="안정계산"/>
      <sheetName val="단면검토"/>
      <sheetName val="석탄2.3물량"/>
      <sheetName val="수문일위(2012)"/>
      <sheetName val="공장유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단가산출"/>
      <sheetName val="200"/>
      <sheetName val="청하배수"/>
      <sheetName val="설계명세서"/>
      <sheetName val="예산명세서"/>
      <sheetName val="자료입력"/>
      <sheetName val="설치중량_"/>
      <sheetName val="수문일위_"/>
      <sheetName val="실행예산(97.12.17)"/>
      <sheetName val="집계표(육상)"/>
      <sheetName val="원형1호맨홀토공수량"/>
      <sheetName val="지장물C"/>
      <sheetName val="계화배수"/>
      <sheetName val="TOWER 12TON"/>
      <sheetName val="TOWER 10TON"/>
      <sheetName val="총괄내역"/>
      <sheetName val="제진기"/>
      <sheetName val="단위수량"/>
      <sheetName val="기자재비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약품공급2"/>
      <sheetName val="기기리스트"/>
      <sheetName val="도근좌표"/>
      <sheetName val="MOTOR"/>
      <sheetName val="노무비계"/>
      <sheetName val="단가일람"/>
      <sheetName val="공문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내역서1"/>
      <sheetName val="차액보증"/>
      <sheetName val="자재견적_(대왕)_(2)"/>
      <sheetName val="공통"/>
      <sheetName val="현산지구200420"/>
      <sheetName val="기계경비일람"/>
      <sheetName val="기존구조물철거집계계표"/>
      <sheetName val="일위대가목차"/>
      <sheetName val="충돌 내용"/>
      <sheetName val="수량이동"/>
      <sheetName val="가도공"/>
      <sheetName val="분전함신설"/>
      <sheetName val="접지1종"/>
      <sheetName val="아파트 "/>
      <sheetName val="1-1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CAT_5"/>
      <sheetName val="준검 내역서"/>
      <sheetName val="strut type"/>
      <sheetName val="DATA1"/>
      <sheetName val="1NYS(당)"/>
      <sheetName val="부표총괄"/>
      <sheetName val="경비2내역"/>
      <sheetName val="간접비"/>
      <sheetName val="장문교(대전)"/>
      <sheetName val="주재료비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입력단가"/>
      <sheetName val="1.설계기준"/>
      <sheetName val="A(Rev.3)"/>
      <sheetName val="Macro"/>
      <sheetName val="Taux"/>
      <sheetName val="다곡2교"/>
      <sheetName val="NAI"/>
      <sheetName val="관로조서"/>
      <sheetName val="TOTAL3"/>
      <sheetName val="시행후면적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토사(PE)"/>
      <sheetName val="수지예산서(세부) (2)"/>
      <sheetName val="D-623D"/>
      <sheetName val="국내"/>
      <sheetName val="입력시트"/>
      <sheetName val="3.하중산정4.지지력"/>
      <sheetName val="견적"/>
      <sheetName val="Y-WORK"/>
      <sheetName val="유입량"/>
      <sheetName val=" 냉각수펌프"/>
      <sheetName val="INPUT(덕도방향-시점)"/>
      <sheetName val="COPING-1"/>
      <sheetName val="역T형교대-2수량"/>
      <sheetName val="공사비내역서"/>
      <sheetName val="산근터빈"/>
      <sheetName val="3.공통공사대비"/>
      <sheetName val="Macro2"/>
      <sheetName val="새공통"/>
      <sheetName val="화해(함평)"/>
      <sheetName val="화해(장성)"/>
      <sheetName val="자재일위(경)"/>
      <sheetName val="각형맨홀"/>
      <sheetName val="Sheet4"/>
      <sheetName val="이설도로유용토"/>
      <sheetName val="투찰"/>
      <sheetName val="Macro1"/>
      <sheetName val="사  업  비  수  지  예  산  서"/>
      <sheetName val="하수처리장-전기내역"/>
      <sheetName val="중계펌프장-전기집계"/>
      <sheetName val="중계펌프장-전기내역"/>
      <sheetName val="손익분석"/>
      <sheetName val="하수처리장-사급자재대"/>
      <sheetName val="사급자재대-기계"/>
      <sheetName val="사급자재대-전기"/>
      <sheetName val="시운전비"/>
      <sheetName val="차집관로, 중계펌프장원가"/>
      <sheetName val="단위가격"/>
      <sheetName val="단가보완"/>
      <sheetName val="인부신상자료"/>
      <sheetName val="갑지(추정)"/>
      <sheetName val="공사비증감"/>
      <sheetName val="포장물량집계"/>
      <sheetName val="b_balju_cho"/>
      <sheetName val="BLOCK(1)"/>
      <sheetName val="위치조서"/>
      <sheetName val="Total"/>
      <sheetName val="집수정(600-700)"/>
      <sheetName val="공통부대비"/>
      <sheetName val="플랜트 설치"/>
      <sheetName val="교량하부공"/>
      <sheetName val="A1"/>
      <sheetName val="수지예산"/>
      <sheetName val="000000"/>
      <sheetName val="일반부표"/>
      <sheetName val="소산진입"/>
      <sheetName val="사업수지"/>
      <sheetName val="DHEQSUPT"/>
      <sheetName val=""/>
      <sheetName val="3도로"/>
      <sheetName val="자료"/>
      <sheetName val="무근깨기"/>
      <sheetName val="tggwan(mac)"/>
      <sheetName val="IW-LIST"/>
      <sheetName val="공사총원가계多⾊"/>
      <sheetName val="국공유지및사유지"/>
      <sheetName val="골조시행"/>
      <sheetName val="연면적(평)단가"/>
      <sheetName val="간접비총계"/>
      <sheetName val="부안변전"/>
      <sheetName val="직원유류수불현황"/>
      <sheetName val="수로단위수량"/>
      <sheetName val="I一般比"/>
      <sheetName val="차집관로, 중계펌프장"/>
      <sheetName val="중계펌프장-건축"/>
      <sheetName val="중계펌프장-사급자재대"/>
      <sheetName val="JUCK"/>
      <sheetName val="연결관암거"/>
      <sheetName val="PIPE내역(FCN)"/>
      <sheetName val="착공내역서"/>
      <sheetName val="DATA-UPS"/>
      <sheetName val="DANGA"/>
      <sheetName val="견적대비표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Sheet3"/>
      <sheetName val="입력값"/>
      <sheetName val="설계기준 및 하중계산"/>
      <sheetName val="BSD (2)"/>
      <sheetName val="cal"/>
      <sheetName val="Eq. Mobilization"/>
      <sheetName val="PI"/>
      <sheetName val="용수간선"/>
      <sheetName val="구의33고"/>
      <sheetName val="B.O.M"/>
      <sheetName val="ESC(K치)"/>
      <sheetName val="CTEMCOST"/>
      <sheetName val="진로도급"/>
      <sheetName val="백호우계수"/>
      <sheetName val="대림경상68억"/>
      <sheetName val="연돌일위집계"/>
      <sheetName val="Macro(전선)"/>
      <sheetName val="수문보고"/>
      <sheetName val="S0"/>
      <sheetName val="대로근거"/>
      <sheetName val="중로근거"/>
      <sheetName val="N賃率-職"/>
      <sheetName val="96노임기준"/>
      <sheetName val="총집계표"/>
      <sheetName val="S.중기사용료"/>
      <sheetName val="입력란"/>
      <sheetName val="97노임단가"/>
      <sheetName val="3.바닥판설계"/>
      <sheetName val="보온 회사분"/>
      <sheetName val="RING WALL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LRT Style BOQ"/>
      <sheetName val="호안블럭단가"/>
      <sheetName val="맨홀수량산출"/>
      <sheetName val="아울렛박스"/>
      <sheetName val="세골재  T2 변경 현황"/>
      <sheetName val="CC16-내역서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1062-X방향 "/>
      <sheetName val="DT"/>
      <sheetName val="롤러"/>
      <sheetName val="BH"/>
      <sheetName val="펌프차타설"/>
      <sheetName val="수량산출서 갑지"/>
      <sheetName val="데리네이타현황"/>
      <sheetName val="토적계산서(전체)"/>
      <sheetName val="종단유용(전체)"/>
      <sheetName val="포장공위치조서"/>
      <sheetName val="data2"/>
      <sheetName val="옹벽수량집계"/>
      <sheetName val="대부예산서"/>
      <sheetName val="MODELING"/>
      <sheetName val="9GNG운반"/>
      <sheetName val="공종단가"/>
      <sheetName val="바닥판"/>
      <sheetName val="정_x0000__x0000__x0005_"/>
      <sheetName val="산근(PE,300)"/>
      <sheetName val="특2호부관하천산근"/>
      <sheetName val="Electricity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U-TYPE(1)"/>
      <sheetName val="송라터널총괄"/>
      <sheetName val="48일위(기존)"/>
      <sheetName val="총괄집계표"/>
      <sheetName val="list"/>
      <sheetName val="청구서 (별지)(3차분)"/>
      <sheetName val="기성내역서(전체,3차)"/>
      <sheetName val="자재일람"/>
      <sheetName val="1차네트공정"/>
      <sheetName val="COVER"/>
      <sheetName val="P.M 별"/>
      <sheetName val="전력"/>
      <sheetName val="woo(mac)"/>
      <sheetName val="설계예시"/>
      <sheetName val="화설내"/>
      <sheetName val="정부노임단가"/>
      <sheetName val="빗물받이(910-510-410)"/>
      <sheetName val="날개벽(TYPE1)"/>
      <sheetName val="우수공"/>
      <sheetName val="최적단면"/>
      <sheetName val="인건비"/>
      <sheetName val="PKG"/>
      <sheetName val="본부소개"/>
      <sheetName val="배관배선 단가조사"/>
      <sheetName val="일위대가집계"/>
      <sheetName val="교대(A1)"/>
      <sheetName val="GI-LIST"/>
      <sheetName val="기계원가계_xd800_"/>
      <sheetName val="공구원가계산"/>
      <sheetName val="평균H"/>
      <sheetName val="우수"/>
      <sheetName val="주행"/>
      <sheetName val="4.포장집계"/>
      <sheetName val="연결관산출조서"/>
      <sheetName val="2.단면가정"/>
      <sheetName val="6.7.8.우물통"/>
      <sheetName val="3련 BOX"/>
      <sheetName val="Requirement(Work Crew)"/>
      <sheetName val="목표세부명세"/>
      <sheetName val="전체내역서"/>
      <sheetName val="가격조사서"/>
      <sheetName val="견적조건"/>
      <sheetName val="외주비"/>
      <sheetName val="집계표(OPTION)"/>
      <sheetName val="왕십리방향"/>
      <sheetName val="제수변수량"/>
      <sheetName val="순공사비"/>
      <sheetName val="일_방수"/>
      <sheetName val="대상1"/>
      <sheetName val="TARGET"/>
      <sheetName val="건축내역서"/>
      <sheetName val="설비내역서"/>
      <sheetName val="전기내역서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YES-T"/>
      <sheetName val="데이타"/>
      <sheetName val="식재인부"/>
      <sheetName val="관리비"/>
      <sheetName val="말뚝지지력산정"/>
      <sheetName val="AHU집계"/>
      <sheetName val="공조기휀"/>
      <sheetName val="공조기"/>
      <sheetName val="시운전연료"/>
      <sheetName val="평가데이터"/>
      <sheetName val="비탈면보호공수량산출"/>
      <sheetName val="요약서"/>
      <sheetName val="단"/>
      <sheetName val="시설물일위"/>
      <sheetName val="견"/>
      <sheetName val="SLAB"/>
      <sheetName val="공종"/>
      <sheetName val="다곡땭⾘"/>
      <sheetName val="날개벽수량표"/>
      <sheetName val="옵션"/>
      <sheetName val="합산자재"/>
      <sheetName val="노임근거"/>
      <sheetName val="옵션1"/>
      <sheetName val="합산자재1"/>
      <sheetName val="현금"/>
      <sheetName val="1.설_x0000__x0000__x0005_"/>
      <sheetName val="1.설_x0000__x0000_Ā"/>
      <sheetName val="1.설壆⿜_x0000_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전차선로_물량표"/>
      <sheetName val="단위가격_"/>
      <sheetName val="Sheet1_(2)"/>
      <sheetName val="내역서_(변경)"/>
      <sheetName val="_U형배수관"/>
      <sheetName val="집수정_(우오수)"/>
      <sheetName val="단면_(2)"/>
      <sheetName val="제출내역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내역서01"/>
      <sheetName val="3BL공동구 수량"/>
      <sheetName val="1공구원가계산서"/>
      <sheetName val="저리조양"/>
      <sheetName val="견적의뢰"/>
      <sheetName val="T13(P68~72,78)"/>
      <sheetName val="신규일위대가"/>
      <sheetName val="C3"/>
      <sheetName val="포장복구집계"/>
      <sheetName val="Baby일_x0000__x0000__x0005_"/>
      <sheetName val="Baby일鄀谏Û"/>
      <sheetName val="Baby일닑⾸_x0005_"/>
      <sheetName val="횡배수관"/>
      <sheetName val="3. GROUNDING SYSTEM"/>
      <sheetName val="1.경관조명산출"/>
      <sheetName val="1.경관조명산출집계"/>
      <sheetName val="수량산출표"/>
      <sheetName val="곡관산근원본"/>
      <sheetName val="신당동집계표"/>
      <sheetName val="_x005f_x0000__x005f_x000c__x005f_x0000__x005f_x000c__x0"/>
      <sheetName val="와동수량"/>
      <sheetName val="입력정보"/>
      <sheetName val="진주방향"/>
      <sheetName val="화산경계"/>
      <sheetName val="1TL종점(1)"/>
      <sheetName val="설계서을"/>
      <sheetName val="DATA2000"/>
      <sheetName val="b_balj_x0000__x0000__x0005__x0000_彀"/>
      <sheetName val="b_balj_x0000__x0000__x0005__x0000_㻀"/>
      <sheetName val="정"/>
      <sheetName val="산업_x0000__x0000__x0005_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산출내역서"/>
      <sheetName val="간접재료비산출표-27-30"/>
      <sheetName val="신고분기설정참고"/>
      <sheetName val="01"/>
      <sheetName val="범례"/>
      <sheetName val="B"/>
      <sheetName val="マージン"/>
      <sheetName val="설명(1~8) 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지선량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이형관중량"/>
      <sheetName val="산근(목록)"/>
      <sheetName val="경비"/>
      <sheetName val="철근단면적"/>
      <sheetName val="건축집계"/>
      <sheetName val="제직재"/>
      <sheetName val="설직재-1"/>
      <sheetName val="제-노임"/>
      <sheetName val="기성내역"/>
      <sheetName val="1을"/>
      <sheetName val="노견단위수량"/>
      <sheetName val="유동표"/>
      <sheetName val="토공,철콘"/>
      <sheetName val="소운반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I.설계조건"/>
      <sheetName val="EQT-ESTN"/>
      <sheetName val="실행"/>
      <sheetName val="전정1"/>
      <sheetName val="일위목록"/>
      <sheetName val="품셈총괄표"/>
      <sheetName val="대운산출"/>
      <sheetName val="L형옹벽(key)"/>
      <sheetName val="현장급여"/>
      <sheetName val="기초일위"/>
      <sheetName val="시설일위"/>
      <sheetName val="조명일위"/>
      <sheetName val="납부서"/>
      <sheetName val="기자재대비표"/>
      <sheetName val="기성내역1"/>
      <sheetName val="금액결정"/>
      <sheetName val="공정계획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원데이타"/>
      <sheetName val="ENE-CAL 1"/>
      <sheetName val="산출2-기기동력"/>
      <sheetName val="마-2.전화"/>
      <sheetName val="구천"/>
      <sheetName val="공사총원가계_x0000__x0000_"/>
      <sheetName val="공사총원가계芨-"/>
      <sheetName val="노임,재료비"/>
      <sheetName val="해전배수"/>
      <sheetName val="횡배수관설치현황"/>
      <sheetName val="유효성검사"/>
      <sheetName val="옹벽식측구단위"/>
      <sheetName val="본체"/>
      <sheetName val="bm(CIcable)"/>
      <sheetName val="옹벽"/>
      <sheetName val="유천배수장"/>
      <sheetName val="이토변실(A3-LINE)"/>
      <sheetName val="설산1.나"/>
      <sheetName val="본사S"/>
      <sheetName val="세목전체"/>
      <sheetName val="2"/>
      <sheetName val="수량"/>
      <sheetName val="건축(공종별내역서)"/>
      <sheetName val="용산1(해보)"/>
      <sheetName val="조도계산"/>
      <sheetName val="산출내역_x0000__x0000_Ԁ_x0000_"/>
      <sheetName val="공사비명세서"/>
      <sheetName val="변경내역대비표(2)"/>
      <sheetName val="경산"/>
      <sheetName val="간접"/>
      <sheetName val="일위대가(건축)"/>
      <sheetName val="예산총괄표"/>
      <sheetName val="대가수량"/>
      <sheetName val="토적계산"/>
      <sheetName val="감액총괄표"/>
      <sheetName val="금융비용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총집계"/>
      <sheetName val="인건-측정"/>
      <sheetName val="복통공Á_x0000_"/>
      <sheetName val="공종별내역서"/>
      <sheetName val="1.공사원가"/>
      <sheetName val="정산내역서"/>
      <sheetName val="GA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2000시행총괄"/>
      <sheetName val="기초자료"/>
      <sheetName val="3.하중산정枵⿯_x0000__x0000_肨"/>
      <sheetName val="석탄2ဴ_x0000_倀ﰨ"/>
      <sheetName val="석탄2쎕々/_x0000_"/>
      <sheetName val="표준건축비"/>
      <sheetName val="2000양배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흄관헐기(원본)"/>
      <sheetName val="배선DATA"/>
      <sheetName val="사유"/>
      <sheetName val="증감내역"/>
      <sheetName val="99노임"/>
      <sheetName val="산출서"/>
      <sheetName val="증설시공분"/>
      <sheetName val="교대(A1-A2)"/>
      <sheetName val="Rekap Addendum"/>
      <sheetName val="Har-mat"/>
      <sheetName val="재료_x0000__x0000_Ԁ_x0000_"/>
      <sheetName val="FACTOR"/>
      <sheetName val="금융"/>
      <sheetName val="화전내"/>
      <sheetName val="여주,이천(명세)"/>
      <sheetName val="1.(5억 미만)원가계산서(지급) "/>
      <sheetName val="상하차비용(기계상차)"/>
      <sheetName val="수간보호"/>
      <sheetName val="운반비"/>
      <sheetName val="2Ვ쭻"/>
      <sheetName val="중간부"/>
      <sheetName val="직재"/>
      <sheetName val="견적서갑지연속"/>
      <sheetName val="MAT"/>
      <sheetName val="일위대가-1"/>
      <sheetName val="예정(3)"/>
      <sheetName val="동원(3)"/>
      <sheetName val="L형옹벽단위수량(35)"/>
      <sheetName val="L형옹벽_x0006__x0004__x0004__x001a__x001b__x0003__x0004__x000b_"/>
      <sheetName val="_x0000__x0006__x0000__x0000__x0000__x0000_"/>
      <sheetName val="05년"/>
      <sheetName val="토적1"/>
      <sheetName val="교대"/>
      <sheetName val="단가표"/>
      <sheetName val="L형옹벽측구"/>
      <sheetName val="3.하중산정枵⿯"/>
      <sheetName val="석탄2ဴ"/>
      <sheetName val="주현(해보)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?_x000c_?_x000c_??耀僵䅛????_x0001_???‎ӥ_x001b_?_x000c_?_x000c_??"/>
      <sheetName val="?_x000c_?_x000c_??렀హ䆍????_x0001_???2?????_x001c_?_x000c_?"/>
      <sheetName val="가락화장을지"/>
      <sheetName val="제잡비집계"/>
      <sheetName val="1공구8.개쌃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자재(원원+원대)"/>
      <sheetName val="종배수관"/>
      <sheetName val="내역(총)"/>
      <sheetName val="TOTAL_BOQ"/>
      <sheetName val="J直材4"/>
      <sheetName val="새공·"/>
      <sheetName val="JUCKEY_x0000_"/>
      <sheetName val="하수처리장-토_x0002__x0004__x0004_"/>
      <sheetName val="ఀ᠀갇_x0001__x0000_"/>
      <sheetName val="용소리교"/>
      <sheetName val="통합"/>
      <sheetName val="106C0300"/>
      <sheetName val="착공내_x0000__x0000_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유입_x0000_"/>
      <sheetName val="기계공사"/>
      <sheetName val="기초목"/>
      <sheetName val="2_x0000__x0000__x0005_"/>
      <sheetName val="아파트"/>
      <sheetName val="제진헾"/>
      <sheetName val="부표怀_x0010_"/>
      <sheetName val="개거산출내역"/>
      <sheetName val="화해(장︀跕"/>
      <sheetName val="3.하중산정4_x0000__x0000__x0005__x0000_"/>
      <sheetName val="설계단Ä"/>
      <sheetName val="주입재산출조서"/>
      <sheetName val="수로교깨기"/>
      <sheetName val="깨기 총괄"/>
      <sheetName val="MAT_N048"/>
      <sheetName val="제비율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>
        <row r="1">
          <cell r="C1" t="str">
            <v>F_CODE</v>
          </cell>
        </row>
      </sheetData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>
        <row r="1">
          <cell r="C1" t="str">
            <v>F_CODE</v>
          </cell>
        </row>
      </sheetData>
      <sheetData sheetId="896"/>
      <sheetData sheetId="897"/>
      <sheetData sheetId="898">
        <row r="1">
          <cell r="C1" t="str">
            <v>F_CODE</v>
          </cell>
        </row>
      </sheetData>
      <sheetData sheetId="899"/>
      <sheetData sheetId="900">
        <row r="1">
          <cell r="C1" t="str">
            <v>F_CODE</v>
          </cell>
        </row>
      </sheetData>
      <sheetData sheetId="901">
        <row r="1">
          <cell r="C1" t="str">
            <v>F_CODE</v>
          </cell>
        </row>
      </sheetData>
      <sheetData sheetId="902">
        <row r="1">
          <cell r="C1" t="str">
            <v>F_CODE</v>
          </cell>
        </row>
      </sheetData>
      <sheetData sheetId="903">
        <row r="1">
          <cell r="C1" t="str">
            <v>F_CODE</v>
          </cell>
        </row>
      </sheetData>
      <sheetData sheetId="904">
        <row r="1">
          <cell r="C1" t="str">
            <v>F_CODE</v>
          </cell>
        </row>
      </sheetData>
      <sheetData sheetId="905">
        <row r="1">
          <cell r="C1" t="str">
            <v>F_CODE</v>
          </cell>
        </row>
      </sheetData>
      <sheetData sheetId="906">
        <row r="1">
          <cell r="C1" t="str">
            <v>F_CODE</v>
          </cell>
        </row>
      </sheetData>
      <sheetData sheetId="907">
        <row r="1">
          <cell r="C1" t="str">
            <v>F_CODE</v>
          </cell>
        </row>
      </sheetData>
      <sheetData sheetId="908">
        <row r="1">
          <cell r="C1" t="str">
            <v>F_CODE</v>
          </cell>
        </row>
      </sheetData>
      <sheetData sheetId="909">
        <row r="1">
          <cell r="C1" t="str">
            <v>F_CODE</v>
          </cell>
        </row>
      </sheetData>
      <sheetData sheetId="910">
        <row r="1">
          <cell r="C1" t="str">
            <v>F_CODE</v>
          </cell>
        </row>
      </sheetData>
      <sheetData sheetId="911"/>
      <sheetData sheetId="912"/>
      <sheetData sheetId="913"/>
      <sheetData sheetId="914"/>
      <sheetData sheetId="915"/>
      <sheetData sheetId="916">
        <row r="1">
          <cell r="C1" t="str">
            <v>F_CODE</v>
          </cell>
        </row>
      </sheetData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>
        <row r="1">
          <cell r="C1" t="str">
            <v>F_CODE</v>
          </cell>
        </row>
      </sheetData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>
        <row r="1">
          <cell r="C1" t="str">
            <v>F_CODE</v>
          </cell>
        </row>
      </sheetData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>
        <row r="1">
          <cell r="C1" t="str">
            <v>F_CODE</v>
          </cell>
        </row>
      </sheetData>
      <sheetData sheetId="1399">
        <row r="1">
          <cell r="C1" t="str">
            <v>F_CODE</v>
          </cell>
        </row>
      </sheetData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>
        <row r="1">
          <cell r="C1" t="str">
            <v>F_CODE</v>
          </cell>
        </row>
      </sheetData>
      <sheetData sheetId="1411">
        <row r="1">
          <cell r="C1" t="str">
            <v>F_CODE</v>
          </cell>
        </row>
      </sheetData>
      <sheetData sheetId="1412">
        <row r="1">
          <cell r="C1" t="str">
            <v>F_CODE</v>
          </cell>
        </row>
      </sheetData>
      <sheetData sheetId="1413">
        <row r="1">
          <cell r="C1" t="str">
            <v>F_CODE</v>
          </cell>
        </row>
      </sheetData>
      <sheetData sheetId="1414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>
        <row r="1">
          <cell r="C1" t="str">
            <v>F_CODE</v>
          </cell>
        </row>
      </sheetData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/>
      <sheetData sheetId="1543" refreshError="1"/>
      <sheetData sheetId="1544" refreshError="1"/>
      <sheetData sheetId="1545"/>
      <sheetData sheetId="1546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 refreshError="1"/>
      <sheetData sheetId="1568" refreshError="1"/>
      <sheetData sheetId="1569"/>
      <sheetData sheetId="1570" refreshError="1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 refreshError="1"/>
      <sheetData sheetId="1604"/>
      <sheetData sheetId="1605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>
        <row r="1">
          <cell r="C1" t="str">
            <v>F_CODE</v>
          </cell>
        </row>
      </sheetData>
      <sheetData sheetId="1658">
        <row r="1">
          <cell r="C1" t="str">
            <v>F_CODE</v>
          </cell>
        </row>
      </sheetData>
      <sheetData sheetId="1659">
        <row r="1">
          <cell r="C1" t="str">
            <v>F_CODE</v>
          </cell>
        </row>
      </sheetData>
      <sheetData sheetId="1660">
        <row r="1">
          <cell r="C1" t="str">
            <v>F_CODE</v>
          </cell>
        </row>
      </sheetData>
      <sheetData sheetId="1661"/>
      <sheetData sheetId="1662"/>
      <sheetData sheetId="1663">
        <row r="1">
          <cell r="C1" t="str">
            <v>F_CODE</v>
          </cell>
        </row>
      </sheetData>
      <sheetData sheetId="1664">
        <row r="1">
          <cell r="C1" t="str">
            <v>F_CODE</v>
          </cell>
        </row>
      </sheetData>
      <sheetData sheetId="1665">
        <row r="1">
          <cell r="C1" t="str">
            <v>F_CODE</v>
          </cell>
        </row>
      </sheetData>
      <sheetData sheetId="1666">
        <row r="1">
          <cell r="C1" t="str">
            <v>F_CODE</v>
          </cell>
        </row>
      </sheetData>
      <sheetData sheetId="1667">
        <row r="1">
          <cell r="C1" t="str">
            <v>F_CODE</v>
          </cell>
        </row>
      </sheetData>
      <sheetData sheetId="1668">
        <row r="1">
          <cell r="C1" t="str">
            <v>F_CODE</v>
          </cell>
        </row>
      </sheetData>
      <sheetData sheetId="1669">
        <row r="1">
          <cell r="C1" t="str">
            <v>F_CODE</v>
          </cell>
        </row>
      </sheetData>
      <sheetData sheetId="1670">
        <row r="1">
          <cell r="C1" t="str">
            <v>F_CODE</v>
          </cell>
        </row>
      </sheetData>
      <sheetData sheetId="1671"/>
      <sheetData sheetId="1672">
        <row r="1">
          <cell r="C1" t="str">
            <v>F_CODE</v>
          </cell>
        </row>
      </sheetData>
      <sheetData sheetId="1673">
        <row r="1">
          <cell r="C1" t="str">
            <v>F_CODE</v>
          </cell>
        </row>
      </sheetData>
      <sheetData sheetId="1674">
        <row r="1">
          <cell r="C1" t="str">
            <v>F_CODE</v>
          </cell>
        </row>
      </sheetData>
      <sheetData sheetId="1675">
        <row r="1">
          <cell r="C1" t="str">
            <v>F_CODE</v>
          </cell>
        </row>
      </sheetData>
      <sheetData sheetId="1676">
        <row r="1">
          <cell r="C1" t="str">
            <v>F_CODE</v>
          </cell>
        </row>
      </sheetData>
      <sheetData sheetId="1677">
        <row r="1">
          <cell r="C1" t="str">
            <v>F_CODE</v>
          </cell>
        </row>
      </sheetData>
      <sheetData sheetId="1678">
        <row r="1">
          <cell r="C1" t="str">
            <v>F_CODE</v>
          </cell>
        </row>
      </sheetData>
      <sheetData sheetId="1679">
        <row r="1">
          <cell r="C1" t="str">
            <v>F_CODE</v>
          </cell>
        </row>
      </sheetData>
      <sheetData sheetId="1680"/>
      <sheetData sheetId="1681"/>
      <sheetData sheetId="1682">
        <row r="1">
          <cell r="C1" t="str">
            <v>F_CODE</v>
          </cell>
        </row>
      </sheetData>
      <sheetData sheetId="1683">
        <row r="1">
          <cell r="C1" t="str">
            <v>F_CODE</v>
          </cell>
        </row>
      </sheetData>
      <sheetData sheetId="1684">
        <row r="1">
          <cell r="C1" t="str">
            <v>F_CODE</v>
          </cell>
        </row>
      </sheetData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/>
      <sheetData sheetId="1690"/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/>
      <sheetData sheetId="1699"/>
      <sheetData sheetId="1700"/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/>
      <sheetData sheetId="1708"/>
      <sheetData sheetId="1709"/>
      <sheetData sheetId="1710"/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일위대가(계측기설치)"/>
      <sheetName val="금액내역서"/>
      <sheetName val="단가"/>
      <sheetName val="200"/>
      <sheetName val="공통자료"/>
      <sheetName val="간선계산"/>
      <sheetName val="단면 (2)"/>
      <sheetName val="Baby일위대가"/>
      <sheetName val="노임단가"/>
      <sheetName val="설치공사"/>
      <sheetName val="40총괄"/>
      <sheetName val="40집계"/>
      <sheetName val="관급자재집계표"/>
      <sheetName val="#REF"/>
      <sheetName val="날개벽(시점좌측)"/>
      <sheetName val="수목표준대가"/>
      <sheetName val="Supplement2"/>
      <sheetName val="산출2-기기동력"/>
      <sheetName val="산출3-유도등"/>
      <sheetName val="산출2-동력"/>
      <sheetName val="산출2-피뢰침"/>
      <sheetName val="덤프"/>
      <sheetName val="총괄내역서"/>
      <sheetName val="공사비집계"/>
      <sheetName val="단가 "/>
      <sheetName val="일위대가 (PM)"/>
      <sheetName val="노임"/>
      <sheetName val="당초"/>
      <sheetName val="여과지동"/>
      <sheetName val="기초자료"/>
      <sheetName val="수량이동"/>
      <sheetName val="BOX 본체"/>
      <sheetName val="S003031"/>
      <sheetName val="하수BOX이설"/>
      <sheetName val="골조시행"/>
      <sheetName val="배수유공블럭"/>
      <sheetName val="내역서"/>
      <sheetName val="공사비예산서(토목분)"/>
      <sheetName val="처리단락"/>
      <sheetName val="SG"/>
      <sheetName val="말뚝지지력산정"/>
      <sheetName val="교통신호등"/>
      <sheetName val="Sheet1"/>
      <sheetName val="단가대비표"/>
      <sheetName val="투찰금액"/>
      <sheetName val="ELECTRIC"/>
      <sheetName val="CTEMCOST"/>
      <sheetName val="SCHEDULE"/>
      <sheetName val="경영상태"/>
      <sheetName val="대림경상68억"/>
      <sheetName val="C-직노1"/>
      <sheetName val="결과조달"/>
      <sheetName val="DATE"/>
      <sheetName val="DANGA"/>
      <sheetName val="가격조사서"/>
      <sheetName val="N賃率-職"/>
      <sheetName val="직재"/>
      <sheetName val="견적990322"/>
      <sheetName val="산정표"/>
      <sheetName val="노무비 경비"/>
      <sheetName val="산재 안전"/>
      <sheetName val="EKOG10건축"/>
      <sheetName val="자료입력"/>
      <sheetName val="전기"/>
      <sheetName val="A-4"/>
      <sheetName val="지급자재"/>
      <sheetName val="표지"/>
      <sheetName val="할증"/>
      <sheetName val="토목"/>
      <sheetName val="조명시설"/>
      <sheetName val="구조물철거타공정이월"/>
      <sheetName val="물가대비표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설직재-1"/>
      <sheetName val="일위(PN)"/>
      <sheetName val="일위대가목차"/>
      <sheetName val="6PILE  (돌출)"/>
      <sheetName val="plan&amp;section of foundation"/>
      <sheetName val="design criteria"/>
      <sheetName val="입찰안"/>
      <sheetName val="교각1"/>
      <sheetName val="개요"/>
      <sheetName val="ENE-CAL 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양수장(기계)"/>
      <sheetName val="관로토공집계표"/>
      <sheetName val="철거산출근거"/>
      <sheetName val="중기일위대가"/>
      <sheetName val="3.공통공사대비"/>
      <sheetName val="하부철근수량"/>
      <sheetName val="수량산출서"/>
      <sheetName val="기초일위"/>
      <sheetName val="수목단가"/>
      <sheetName val="시설수량표"/>
      <sheetName val="시설일위"/>
      <sheetName val="식재수량표"/>
      <sheetName val="식재일위"/>
      <sheetName val="인건-측정"/>
      <sheetName val="제경비율"/>
      <sheetName val="COVER"/>
      <sheetName val="BOQ(전체)"/>
      <sheetName val="SULKEA"/>
      <sheetName val="잔수량(작성)"/>
      <sheetName val="예가표"/>
      <sheetName val="도급"/>
      <sheetName val="기계내역"/>
      <sheetName val="준검 내역서"/>
      <sheetName val="평가데이터"/>
      <sheetName val="H-pile(298x299)"/>
      <sheetName val="H-pile(250x250)"/>
      <sheetName val="설계내역서"/>
      <sheetName val="점수계산1-2"/>
      <sheetName val="집계"/>
      <sheetName val="기본일위"/>
      <sheetName val="직노"/>
      <sheetName val="내역서2안"/>
      <sheetName val="실행내역"/>
      <sheetName val="__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DATA"/>
      <sheetName val="단위수량"/>
      <sheetName val="내역"/>
      <sheetName val="data2"/>
      <sheetName val="기성내역서"/>
      <sheetName val="2F 회의실견적(5_14 일대)"/>
      <sheetName val="방조제+선착장+배수갑문+부대공+1-2방조제"/>
      <sheetName val="hvac(제어동)"/>
      <sheetName val="252K444"/>
      <sheetName val="총괄표"/>
      <sheetName val="archi(본사)"/>
      <sheetName val="터파기및재료"/>
      <sheetName val="조명율표"/>
      <sheetName val="일위목록"/>
      <sheetName val="노무비"/>
      <sheetName val="자재단가"/>
      <sheetName val="Macro(차단기)"/>
      <sheetName val="데이타"/>
      <sheetName val="변경내역대비표(2)"/>
      <sheetName val="내역분개"/>
      <sheetName val="Sheet2"/>
      <sheetName val="제직재"/>
      <sheetName val="패널"/>
      <sheetName val="I一般比"/>
      <sheetName val="Y-WORK"/>
      <sheetName val="Sheet1 (2)"/>
      <sheetName val="Sheet13"/>
      <sheetName val="Sheet14"/>
      <sheetName val="P-J"/>
      <sheetName val="수량산출서(전기계장)"/>
      <sheetName val="설계명세서"/>
      <sheetName val="모델링"/>
      <sheetName val="하중계산"/>
      <sheetName val="약품공급2"/>
      <sheetName val="1단계"/>
      <sheetName val="집계표(OPTION)"/>
      <sheetName val="계산근거"/>
      <sheetName val="원형맨홀수량"/>
      <sheetName val="woo(mac)"/>
      <sheetName val="견적서"/>
      <sheetName val="PAD TR보호대기초"/>
      <sheetName val="가로등기초"/>
      <sheetName val="HANDHOLE(2)"/>
      <sheetName val="교각토공"/>
      <sheetName val="EQ-R1"/>
      <sheetName val="일집"/>
      <sheetName val="일위"/>
      <sheetName val="환경기계공정표 (3)"/>
      <sheetName val="D-경비1"/>
      <sheetName val="VXXXXX"/>
      <sheetName val="40단가산출서"/>
      <sheetName val="입출재고현황 (2)"/>
      <sheetName val="TYPE A"/>
      <sheetName val="아파트기별"/>
      <sheetName val="공리일"/>
      <sheetName val="IW-LIST"/>
      <sheetName val="1.설계조건"/>
      <sheetName val="옵션"/>
      <sheetName val="합산자재"/>
      <sheetName val="일대목차"/>
      <sheetName val="노임근거"/>
      <sheetName val="별표"/>
      <sheetName val="자재조사표"/>
      <sheetName val="대비"/>
      <sheetName val="내역표지"/>
      <sheetName val="직공비"/>
      <sheetName val="Recovered_Sheet22"/>
      <sheetName val="Recovered_Sheet21"/>
      <sheetName val="Recovered_Sheet37"/>
      <sheetName val="6호기"/>
      <sheetName val="공사원가계산서"/>
      <sheetName val="FORM-0"/>
      <sheetName val="프랜트면허"/>
      <sheetName val="토목주소"/>
      <sheetName val="예산변경사항"/>
      <sheetName val="저"/>
      <sheetName val="1062-X방향 "/>
      <sheetName val="FILE1"/>
      <sheetName val="단가산출서"/>
      <sheetName val="인건비"/>
      <sheetName val="TEST1"/>
      <sheetName val="토공A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공내역"/>
      <sheetName val="내역및총괄"/>
      <sheetName val="노원열병합  건축공사기성내역서"/>
      <sheetName val="Sheet4"/>
      <sheetName val="CODE"/>
      <sheetName val="장비"/>
      <sheetName val="노무"/>
      <sheetName val="설계"/>
      <sheetName val="Macro(전선)"/>
      <sheetName val="현장관리비 산출내역"/>
      <sheetName val="일반공사"/>
      <sheetName val="자재단가비교표"/>
      <sheetName val="전체"/>
      <sheetName val="전계가"/>
      <sheetName val="견적"/>
      <sheetName val="을"/>
      <sheetName val="공종별집계표"/>
      <sheetName val="공종별세부사항"/>
      <sheetName val="공종별내역서(견적용)"/>
      <sheetName val="BOX전기내역"/>
      <sheetName val="전체철근집계"/>
      <sheetName val="T13(P68~72,78)"/>
      <sheetName val="W-현원가"/>
      <sheetName val="외주현황9905"/>
      <sheetName val="D-3109"/>
      <sheetName val="1호맨홀토공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배수공 주요자재 집계표"/>
      <sheetName val="●내역"/>
      <sheetName val="건축단가"/>
      <sheetName val="공사내역"/>
      <sheetName val="30신설일위대가"/>
      <sheetName val="30집계표"/>
      <sheetName val="수량산출서 갑지"/>
      <sheetName val="집계표"/>
      <sheetName val="자료"/>
      <sheetName val="DATE2001"/>
      <sheetName val="COPING"/>
      <sheetName val="공사비증감"/>
      <sheetName val="토공계산서(부체도로)"/>
      <sheetName val="실행분개"/>
      <sheetName val="램머"/>
      <sheetName val="금호"/>
      <sheetName val="가도공"/>
      <sheetName val="신우"/>
      <sheetName val="연결임시"/>
      <sheetName val="DATA2000"/>
      <sheetName val="J형측구단위수량"/>
      <sheetName val="WORK"/>
      <sheetName val="부속동"/>
      <sheetName val="APT"/>
      <sheetName val="포장공"/>
      <sheetName val="BOX_본체"/>
      <sheetName val="1.수인터널"/>
      <sheetName val="대운산출"/>
      <sheetName val="1 자원총괄"/>
      <sheetName val="Sheet9"/>
      <sheetName val="Sheet10"/>
      <sheetName val="간선"/>
      <sheetName val="발전기"/>
      <sheetName val="GEN"/>
      <sheetName val="MCC제원"/>
      <sheetName val="1.2단락전류"/>
      <sheetName val="sw1"/>
      <sheetName val="횡배수관토공수량"/>
      <sheetName val="제-노임"/>
      <sheetName val="토공사"/>
      <sheetName val="MAIN"/>
      <sheetName val="BweData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/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/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/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/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/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/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/>
          </cell>
        </row>
        <row r="1529">
          <cell r="A1529" t="str">
            <v/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대로근거"/>
      <sheetName val="중로근거"/>
      <sheetName val="상부집계표"/>
      <sheetName val="철근단면적"/>
      <sheetName val="SLAB&quot;1&quot;"/>
      <sheetName val="기초일위"/>
      <sheetName val="시설일위"/>
      <sheetName val="조명일위"/>
      <sheetName val="직재"/>
      <sheetName val="archi(본사)"/>
      <sheetName val="설직재-1"/>
      <sheetName val="제-노임"/>
      <sheetName val="제직재"/>
      <sheetName val="6PILE  (돌출)"/>
      <sheetName val="유별자산배수"/>
      <sheetName val="예정(3)"/>
      <sheetName val="일위대가9803"/>
      <sheetName val="공문"/>
      <sheetName val="기본Data"/>
      <sheetName val="차액보증"/>
      <sheetName val="기계공사"/>
      <sheetName val="공사비총"/>
      <sheetName val="포장절단"/>
      <sheetName val="3련 BOX"/>
      <sheetName val="공사비예산서(토목분)"/>
      <sheetName val="토공"/>
      <sheetName val="교각계산"/>
      <sheetName val="2.2.2입적표"/>
      <sheetName val="Sheet17"/>
      <sheetName val="INPUT"/>
      <sheetName val="#REF"/>
      <sheetName val="집계"/>
      <sheetName val="직노"/>
      <sheetName val="기본일위"/>
      <sheetName val="내역서2안"/>
      <sheetName val="실행내역"/>
      <sheetName val="설계조건"/>
      <sheetName val="날개벽수량표"/>
      <sheetName val="수량집계표"/>
      <sheetName val="수안보-MBR1"/>
      <sheetName val="출력X"/>
      <sheetName val="집계표"/>
      <sheetName val="내역서"/>
      <sheetName val="단면 (2)"/>
      <sheetName val="9811"/>
      <sheetName val="단위중량"/>
      <sheetName val="연결임시"/>
      <sheetName val="TYPE-A"/>
      <sheetName val="대비2"/>
      <sheetName val="U-TYPE(1)"/>
      <sheetName val="총집계표"/>
      <sheetName val="N賃率-職"/>
      <sheetName val="패널"/>
      <sheetName val="터파기및재료"/>
      <sheetName val="경산"/>
      <sheetName val="수량집계"/>
      <sheetName val="1062-X방향 "/>
      <sheetName val="날개벽(시점좌측)"/>
      <sheetName val="Sheet1 (2)"/>
      <sheetName val="고창방향"/>
      <sheetName val="간지"/>
      <sheetName val="일위대가(계측기설치)"/>
      <sheetName val="예가표"/>
      <sheetName val="기계경비(시간당)"/>
      <sheetName val="램머"/>
      <sheetName val="설계(안)"/>
      <sheetName val="단가산출2"/>
      <sheetName val="초기화면"/>
      <sheetName val="이름정의"/>
      <sheetName val="초기화면1"/>
      <sheetName val="수량3"/>
      <sheetName val="토목"/>
      <sheetName val="총괄내역서"/>
      <sheetName val="우,오수"/>
      <sheetName val="갑지"/>
      <sheetName val="SORCE1"/>
      <sheetName val="관급"/>
      <sheetName val="수량산출"/>
      <sheetName val="보험료산출"/>
      <sheetName val="J"/>
      <sheetName val="산출내역(4월)"/>
      <sheetName val="산출내역(5월) (2)"/>
      <sheetName val="자재표"/>
      <sheetName val="DATE"/>
      <sheetName val="찍기"/>
      <sheetName val="1TL종점(1)"/>
      <sheetName val="guard(mac)"/>
      <sheetName val="토공총괄표"/>
      <sheetName val="현장관리비"/>
      <sheetName val="단가산출서"/>
      <sheetName val="(A)내역서"/>
      <sheetName val="1.설계기준"/>
      <sheetName val="I.설계조건"/>
      <sheetName val="설계내역서"/>
      <sheetName val="노임단가"/>
      <sheetName val="IW-LIST"/>
      <sheetName val="슬래브"/>
      <sheetName val="기본1"/>
      <sheetName val="2공구산출내역"/>
      <sheetName val="수정일위대가"/>
      <sheetName val="공사설계서"/>
      <sheetName val="노임이"/>
      <sheetName val="암거단위-1련"/>
      <sheetName val="검수고1-1층"/>
      <sheetName val="기존단가 (2)"/>
      <sheetName val="원가계산서"/>
      <sheetName val="토목품셈"/>
      <sheetName val="INPUT(덕도방향-시점)"/>
      <sheetName val="기성내역서표지"/>
      <sheetName val="우배수"/>
      <sheetName val="참조"/>
      <sheetName val="ABUT수량-A1"/>
      <sheetName val="tggwan(mac)"/>
      <sheetName val="92 황산양수장"/>
      <sheetName val="조건표"/>
      <sheetName val="BOX"/>
      <sheetName val="프랜트면허"/>
      <sheetName val="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건설내역"/>
      <sheetName val="명세서"/>
      <sheetName val="ITEM"/>
      <sheetName val="Y-WORK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인사자료총집계"/>
      <sheetName val="9811"/>
      <sheetName val="Total"/>
      <sheetName val="01AC"/>
      <sheetName val="Sheet1 _2_"/>
      <sheetName val="DATE"/>
      <sheetName val="갑지"/>
      <sheetName val="집계표"/>
      <sheetName val="TEST1"/>
      <sheetName val="설계조건"/>
      <sheetName val="프랜트면허"/>
      <sheetName val="토목주소"/>
      <sheetName val="중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"/>
      <sheetName val="발전기부하"/>
      <sheetName val="발전기"/>
      <sheetName val="변압기용량 "/>
      <sheetName val="전압조건"/>
      <sheetName val="전압강하계산서"/>
      <sheetName val="부하조건"/>
      <sheetName val="부하계산서"/>
      <sheetName val="조명율표"/>
      <sheetName val="CABLE전류"/>
      <sheetName val="광속"/>
      <sheetName val="조명율"/>
      <sheetName val="1"/>
      <sheetName val="전차선로 물량표"/>
      <sheetName val="하조서"/>
      <sheetName val="발신정보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공사개요"/>
      <sheetName val="설계내역서"/>
      <sheetName val="현장경비"/>
      <sheetName val="단가"/>
      <sheetName val="교대(A1-A2)"/>
      <sheetName val="#REF"/>
      <sheetName val="내역서"/>
      <sheetName val="대비"/>
      <sheetName val="Dae_Jiju"/>
      <sheetName val="Sikje_ingun"/>
      <sheetName val="TREE_D"/>
      <sheetName val="건축내역"/>
      <sheetName val="가격조사서"/>
      <sheetName val="일위대가"/>
      <sheetName val="실행내역"/>
      <sheetName val="교대(A1)"/>
      <sheetName val="견적의뢰서"/>
      <sheetName val="배수공"/>
      <sheetName val="집계표"/>
      <sheetName val="Sheet1 (2)"/>
      <sheetName val="대림경상68억"/>
      <sheetName val="재료비"/>
      <sheetName val="총괄내역서"/>
      <sheetName val="시공여유율"/>
      <sheetName val="양수장(기계)"/>
      <sheetName val="사용성검토"/>
      <sheetName val="해평견적"/>
      <sheetName val="청천내"/>
      <sheetName val="별표총괄"/>
      <sheetName val="BID"/>
      <sheetName val="일H35Y4"/>
      <sheetName val="공종별"/>
      <sheetName val="노임"/>
      <sheetName val="실행철강하도"/>
      <sheetName val="EUL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공사비총괄표"/>
      <sheetName val="ASALTOTA"/>
      <sheetName val="부하(성남)"/>
      <sheetName val="인건비"/>
      <sheetName val="MIJIBI"/>
      <sheetName val="Sheet1"/>
      <sheetName val="장비집계"/>
      <sheetName val="제수"/>
      <sheetName val="공기"/>
      <sheetName val="취수탑"/>
      <sheetName val="Sheet17"/>
      <sheetName val="설계조건"/>
      <sheetName val="EQUIP LIST"/>
      <sheetName val="조명시설"/>
      <sheetName val="수량집계"/>
      <sheetName val="노무비계"/>
      <sheetName val="제잡비"/>
      <sheetName val="도시가스현황"/>
      <sheetName val="내역"/>
      <sheetName val="간접"/>
      <sheetName val="허용전류-IEC"/>
      <sheetName val="허용전류-IEC DATA"/>
      <sheetName val="증감내역서"/>
      <sheetName val="기계경비일람"/>
      <sheetName val="뚝토공"/>
      <sheetName val="기초1"/>
      <sheetName val="맨홀수량"/>
      <sheetName val="7.1유효폭"/>
      <sheetName val="부속동"/>
      <sheetName val="노임단가"/>
      <sheetName val="단위단가"/>
      <sheetName val="중기사용료"/>
      <sheetName val="저"/>
      <sheetName val="새공통"/>
      <sheetName val="대전-교대(A1-A2)"/>
      <sheetName val="현황산출서"/>
      <sheetName val="동력부하계산"/>
      <sheetName val="도급"/>
      <sheetName val="TEST1"/>
      <sheetName val="프랜트면허"/>
      <sheetName val="토목주소"/>
      <sheetName val="Sheet3"/>
      <sheetName val="본선 토공 분배표"/>
      <sheetName val="인사자료총집계"/>
      <sheetName val="평가데이터"/>
      <sheetName val="기본단가"/>
      <sheetName val="DATE"/>
      <sheetName val="1,2,3,4,5단위수량"/>
      <sheetName val="현장관리비"/>
      <sheetName val="일위대가표"/>
      <sheetName val="단가비교표"/>
      <sheetName val="현장관리비 산출내역"/>
      <sheetName val="변경내역대비표(2)"/>
      <sheetName val="단면 (2)"/>
      <sheetName val="경비"/>
      <sheetName val="정부노임단가"/>
      <sheetName val="36+45-113-18+19+20I"/>
      <sheetName val="부하계산서"/>
      <sheetName val="노무비단가"/>
      <sheetName val="단면치수"/>
      <sheetName val="건축공사실행"/>
      <sheetName val="공사비예산서(토목분)"/>
      <sheetName val="갑지1"/>
      <sheetName val="데이타"/>
      <sheetName val="방배동내역(한영)"/>
      <sheetName val="토사(PE)"/>
      <sheetName val="INPUT"/>
      <sheetName val="구조물견적"/>
      <sheetName val="수량3"/>
      <sheetName val="장비"/>
      <sheetName val="산근1"/>
      <sheetName val="노무"/>
      <sheetName val="자재"/>
      <sheetName val="지급자재"/>
      <sheetName val="총공사내역서"/>
      <sheetName val="출자한도"/>
      <sheetName val="적용률"/>
      <sheetName val="전기"/>
      <sheetName val="물가시세"/>
      <sheetName val="자료"/>
      <sheetName val="Y-WORK"/>
      <sheetName val="일년TOTAL"/>
      <sheetName val="주식"/>
      <sheetName val="물량"/>
      <sheetName val="3.공통공사대비"/>
      <sheetName val="토공 갑지"/>
      <sheetName val="BOX 본체"/>
      <sheetName val="원형1호맨홀토공수량"/>
      <sheetName val="특수선일위대가"/>
      <sheetName val="장비내역서"/>
      <sheetName val="구조물철거타공정이월"/>
      <sheetName val="MAT"/>
      <sheetName val="갑지(추정)"/>
      <sheetName val="JUCKEYK"/>
      <sheetName val="공문"/>
      <sheetName val="D01"/>
      <sheetName val="D02"/>
      <sheetName val="1-1"/>
      <sheetName val="내역1"/>
      <sheetName val="CIVIL"/>
      <sheetName val="CTEMCOST"/>
      <sheetName val="총괄표"/>
      <sheetName val="000000"/>
      <sheetName val="바닥판"/>
      <sheetName val="침하계"/>
      <sheetName val="각사별공사비분개 "/>
      <sheetName val="자재단가"/>
      <sheetName val="대로근거"/>
      <sheetName val="중로근거"/>
      <sheetName val="경비2내역"/>
      <sheetName val="을 2"/>
      <sheetName val="을 1"/>
      <sheetName val="JUCK"/>
      <sheetName val="자재수량"/>
      <sheetName val="정SW_원_"/>
      <sheetName val="입찰안"/>
      <sheetName val="차액보증"/>
      <sheetName val="변수데이타"/>
      <sheetName val="현장지지물물량"/>
      <sheetName val="영동(D)"/>
      <sheetName val="기계경비(시간당)"/>
      <sheetName val="램머"/>
      <sheetName val="SG"/>
      <sheetName val="단가조사표"/>
      <sheetName val="제경비"/>
      <sheetName val="실적"/>
      <sheetName val="입력(K0)"/>
      <sheetName val="노무비"/>
      <sheetName val="터널전기"/>
      <sheetName val="Sheet5"/>
      <sheetName val=" "/>
      <sheetName val="WORK"/>
      <sheetName val="표지"/>
      <sheetName val="설계개요"/>
      <sheetName val="예가표"/>
      <sheetName val="해외법인"/>
      <sheetName val="6PILE  (돌출)"/>
      <sheetName val="9GNG운반"/>
      <sheetName val="70%"/>
      <sheetName val="식재인부"/>
      <sheetName val="찍기"/>
      <sheetName val="별표"/>
      <sheetName val="자재조사표"/>
      <sheetName val="설계흐름도"/>
      <sheetName val="9811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발생토"/>
      <sheetName val="계수시트"/>
      <sheetName val="간접비"/>
      <sheetName val="6호기"/>
      <sheetName val="유기공정"/>
      <sheetName val="Sheet2"/>
      <sheetName val="산출금액내역"/>
      <sheetName val="견적대비표"/>
      <sheetName val="공내역서"/>
      <sheetName val="COVER-P"/>
      <sheetName val="TB-내역서"/>
      <sheetName val="소요자재"/>
      <sheetName val="노무산출서"/>
      <sheetName val="2006납품"/>
      <sheetName val="연돌일위집계"/>
      <sheetName val="터널조도"/>
      <sheetName val="공문(신)"/>
      <sheetName val="L-type"/>
      <sheetName val="수량산출"/>
      <sheetName val="마감사양"/>
      <sheetName val="D-3109"/>
      <sheetName val="ABUT수량-A1"/>
      <sheetName val="1.취수장"/>
      <sheetName val="와동25-3(변경)"/>
      <sheetName val="암거날개벽"/>
      <sheetName val="기초"/>
      <sheetName val="U-TYPE(1)"/>
      <sheetName val="맨홀토공산출"/>
      <sheetName val="노임이"/>
      <sheetName val="부도어음"/>
      <sheetName val="Pier 3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골조시행"/>
      <sheetName val="용수간선"/>
      <sheetName val="간선계산"/>
      <sheetName val="정렬"/>
      <sheetName val="관로토공"/>
      <sheetName val="1호맨홀토공"/>
      <sheetName val="신천교(음성)"/>
      <sheetName val="7-3단면_상시"/>
      <sheetName val="기성집계"/>
      <sheetName val="결재갑지"/>
      <sheetName val="일위대가(건축)"/>
      <sheetName val="표준건축비"/>
      <sheetName val="S1"/>
      <sheetName val="단위중기"/>
      <sheetName val="수량집계표"/>
      <sheetName val="공종별수량집계"/>
      <sheetName val="기기리스트"/>
      <sheetName val="금융비용"/>
      <sheetName val="배명(단가)"/>
      <sheetName val="Sheet4"/>
      <sheetName val="수정2"/>
      <sheetName val="3련 BOX"/>
      <sheetName val="옹벽(수량)"/>
      <sheetName val="자바라1"/>
      <sheetName val="해외 연수비용 계산-삭제"/>
      <sheetName val="해외 기술훈련비 (합계)"/>
      <sheetName val="영업2"/>
      <sheetName val="시설일위"/>
      <sheetName val="식재수량표"/>
      <sheetName val="식재일위"/>
      <sheetName val="12호기내역서(건축분)"/>
      <sheetName val="기성금내역서"/>
      <sheetName val="수목단가"/>
      <sheetName val="시설수량표"/>
      <sheetName val="2000년1차"/>
      <sheetName val="중기일위대가"/>
      <sheetName val="결과조달"/>
      <sheetName val="Sheet6"/>
      <sheetName val="조건표"/>
      <sheetName val="2"/>
      <sheetName val="품셈TABLE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옹벽수량집계"/>
      <sheetName val="1SPAN"/>
      <sheetName val="T기성9605"/>
      <sheetName val="전체"/>
      <sheetName val="BOX(1.5X1.5)"/>
      <sheetName val="철거산출근거"/>
      <sheetName val="DANGA"/>
      <sheetName val="전기일위대가"/>
      <sheetName val="단가산출1"/>
      <sheetName val="단가산출2"/>
      <sheetName val="적용단가"/>
      <sheetName val="외자배분"/>
      <sheetName val="외자내역"/>
      <sheetName val="K55수출"/>
      <sheetName val="c_balju"/>
      <sheetName val="TYPE A"/>
      <sheetName val="기둥(원형)"/>
      <sheetName val="기초단가"/>
      <sheetName val="1안98Billing"/>
      <sheetName val="FORM-0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장비투입 (2)"/>
      <sheetName val="시설물일위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Baby일위대가"/>
      <sheetName val="구성비"/>
      <sheetName val="기경집계"/>
      <sheetName val="2000년 공정표"/>
      <sheetName val="WEON"/>
      <sheetName val="예산총괄표"/>
      <sheetName val="목표세부명세"/>
      <sheetName val="설비원가"/>
      <sheetName val="신림자금"/>
      <sheetName val="매립"/>
      <sheetName val="국공유지및사유지"/>
      <sheetName val="방송(체육관)"/>
      <sheetName val="날개벽수량표"/>
      <sheetName val="산출내역서집계표"/>
      <sheetName val="장문교(대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광산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포장물량집계"/>
      <sheetName val="1공구 건정토건 토공"/>
      <sheetName val="변경원가서갑"/>
      <sheetName val="수문보고"/>
      <sheetName val="5사남"/>
      <sheetName val="설계기준"/>
      <sheetName val="조내역"/>
      <sheetName val="날개벽(시점좌측)"/>
      <sheetName val="참조"/>
      <sheetName val="기성신청"/>
      <sheetName val="내역서(기성청구)"/>
      <sheetName val="L형옹벽단위수량(35)"/>
      <sheetName val="#10거푸집유로폼(0~7m)"/>
      <sheetName val="상부하중"/>
      <sheetName val="풍하중1"/>
      <sheetName val="CC16-내역서"/>
      <sheetName val="1ST"/>
      <sheetName val="메서,변+증"/>
      <sheetName val="경영상태"/>
      <sheetName val="96까지"/>
      <sheetName val="97년"/>
      <sheetName val="98이후"/>
      <sheetName val="수량명세서"/>
      <sheetName val="공사내역"/>
      <sheetName val="L형옹벽단위수량(25)"/>
      <sheetName val="건축"/>
      <sheetName val="C &amp; G RHS"/>
      <sheetName val="수질정화시설"/>
      <sheetName val="물량표"/>
      <sheetName val="TYPE-A"/>
      <sheetName val="설계서"/>
      <sheetName val="일위대가(가설)"/>
      <sheetName val="Total"/>
      <sheetName val="일위대가목차"/>
      <sheetName val="건축공사요약표"/>
      <sheetName val="집계내역서(가압장)"/>
      <sheetName val="실시공"/>
      <sheetName val="9"/>
      <sheetName val="기지국"/>
      <sheetName val="원가1(기계)"/>
      <sheetName val="jobhist"/>
      <sheetName val="부대내역"/>
      <sheetName val="Man Hole"/>
      <sheetName val="단기차입금"/>
      <sheetName val="간접1"/>
      <sheetName val="5.3 단면가정"/>
      <sheetName val="기성내역"/>
      <sheetName val="흐름도"/>
      <sheetName val="유림골조"/>
      <sheetName val="투자효율분석"/>
      <sheetName val="설계명세서"/>
      <sheetName val="신우"/>
      <sheetName val="과천MAIN"/>
      <sheetName val="간지"/>
      <sheetName val="식재"/>
      <sheetName val="시설물"/>
      <sheetName val="식재출력용"/>
      <sheetName val="유지관리"/>
      <sheetName val="COVER"/>
      <sheetName val="수리결과"/>
      <sheetName val="단위수량"/>
      <sheetName val="°©Áö"/>
      <sheetName val="선로정수계산"/>
      <sheetName val="1.토공"/>
      <sheetName val="FAB별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총괄"/>
      <sheetName val="부대공사"/>
      <sheetName val="토공산출(주차장)"/>
      <sheetName val="L_type"/>
      <sheetName val="F4-F7"/>
      <sheetName val="입찰내역"/>
      <sheetName val="변경내역"/>
      <sheetName val="CON포장수량"/>
      <sheetName val="ACUNIT"/>
      <sheetName val="CONUNIT"/>
      <sheetName val="포장공"/>
      <sheetName val="화전내"/>
      <sheetName val="2000용수잠관-수량집계"/>
      <sheetName val="WEIGHT LIST"/>
      <sheetName val="POL6차-PIPING"/>
      <sheetName val="산#2-1 (2)"/>
      <sheetName val="산#3-1"/>
      <sheetName val="은행"/>
      <sheetName val="Process Piping"/>
      <sheetName val="BQ(실행)"/>
      <sheetName val="품셈기준"/>
      <sheetName val="교대시점"/>
      <sheetName val="비탈면보호공수량산출"/>
      <sheetName val="목록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수량산출서-2"/>
      <sheetName val="Koreasea"/>
      <sheetName val="자재 집계표"/>
      <sheetName val="TYPE-1"/>
      <sheetName val="집1"/>
      <sheetName val="철근총괄집계표"/>
      <sheetName val="개화1교"/>
      <sheetName val="업무처리전"/>
      <sheetName val="MOTOR"/>
      <sheetName val="증감대비"/>
      <sheetName val="관로토공집계표"/>
      <sheetName val="설산1.나"/>
      <sheetName val="본사S"/>
      <sheetName val="상행-교대(A1-A2)"/>
      <sheetName val="설비"/>
      <sheetName val="충주"/>
      <sheetName val="성곽내역서"/>
      <sheetName val="철골공사"/>
      <sheetName val="1TL종점(1)"/>
      <sheetName val="전라자금"/>
      <sheetName val="9509"/>
      <sheetName val="교각계산"/>
      <sheetName val="차도조도계산"/>
      <sheetName val="조명율표"/>
      <sheetName val="공통비(전체)"/>
      <sheetName val="토목-물가"/>
      <sheetName val="2연BOX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역T형"/>
      <sheetName val="PILE"/>
      <sheetName val="원가계산"/>
      <sheetName val="원가계산서(남측)"/>
      <sheetName val="960318-1"/>
      <sheetName val="40단가산출서"/>
      <sheetName val="40집계"/>
      <sheetName val="일반공사"/>
      <sheetName val="CAL"/>
      <sheetName val="0"/>
      <sheetName val="STRA2"/>
      <sheetName val="TYPE1"/>
      <sheetName val="철근량"/>
      <sheetName val="수량산출서 갑지"/>
      <sheetName val="A-100전제"/>
      <sheetName val="중동공구"/>
      <sheetName val="조도계산서 (도서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FB25JN"/>
      <sheetName val="재료"/>
      <sheetName val="예정(3)"/>
      <sheetName val="동원(3)"/>
      <sheetName val="견적"/>
      <sheetName val="SPEC"/>
      <sheetName val="DC-2303"/>
      <sheetName val="O＆P"/>
      <sheetName val="결재판(삭제하지말아주세요)"/>
      <sheetName val="공종별집계표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산출서양식01"/>
      <sheetName val="Calculation"/>
      <sheetName val="토공사"/>
      <sheetName val="예가대비"/>
      <sheetName val="내역표지"/>
      <sheetName val="AC포장수량"/>
      <sheetName val="수량이동"/>
      <sheetName val="펌프장수량산출(토)"/>
      <sheetName val="공사비증감"/>
      <sheetName val="Raw Data"/>
      <sheetName val="음료실행"/>
      <sheetName val="도장수량(하1)"/>
      <sheetName val="주형"/>
      <sheetName val="배관내역"/>
      <sheetName val="PI"/>
      <sheetName val="품의"/>
      <sheetName val="경산"/>
      <sheetName val="tggwan(mac)"/>
      <sheetName val="우각부보강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S12"/>
      <sheetName val="S9"/>
      <sheetName val="S14"/>
      <sheetName val="주공 갑지"/>
      <sheetName val="SBT NO Proj. Controlling Report"/>
      <sheetName val="FLA"/>
      <sheetName val="할증 "/>
      <sheetName val="시멘트"/>
      <sheetName val="충돌 내용"/>
      <sheetName val="예산서"/>
      <sheetName val="3BL공동구 수량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품의서"/>
      <sheetName val="COA-17"/>
      <sheetName val="C-18"/>
      <sheetName val="견적서"/>
      <sheetName val="산출내역서"/>
      <sheetName val="원가"/>
      <sheetName val="교통대책내역"/>
      <sheetName val="PHC파일 천공 및 항타"/>
      <sheetName val="산1~6"/>
      <sheetName val="토목"/>
      <sheetName val="인천성심병원"/>
      <sheetName val="금융구조검토"/>
      <sheetName val="삼성전기"/>
      <sheetName val="산근터빈"/>
      <sheetName val="하도내역 (철콘)"/>
      <sheetName val="부안일위"/>
      <sheetName val="소비자가"/>
      <sheetName val="20관리비율"/>
      <sheetName val="공사원가"/>
      <sheetName val="참고"/>
      <sheetName val="공문갑지"/>
      <sheetName val="잡비계산"/>
      <sheetName val="R.C RAHMEN 해석"/>
      <sheetName val="APT"/>
      <sheetName val="사통"/>
      <sheetName val="공사유형"/>
      <sheetName val="기초공"/>
      <sheetName val="토적표"/>
      <sheetName val="맨홀수량집계"/>
      <sheetName val="h-013211-2"/>
      <sheetName val="Quantity"/>
      <sheetName val="??"/>
      <sheetName val="xxxxxx"/>
      <sheetName val="구역화물"/>
      <sheetName val="5.모델링"/>
      <sheetName val="G2설비도급"/>
      <sheetName val="PKG"/>
      <sheetName val="49일위"/>
      <sheetName val="경비_원본"/>
      <sheetName val="입적표"/>
      <sheetName val="공통부대비"/>
      <sheetName val="작성방법"/>
      <sheetName val="FOOTING단면력"/>
      <sheetName val="허용전류_IEC"/>
      <sheetName val="허용전류_IEC DATA"/>
      <sheetName val="기안"/>
      <sheetName val="가설건물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을지"/>
      <sheetName val="자"/>
      <sheetName val="노"/>
      <sheetName val="기둥"/>
      <sheetName val="구체"/>
      <sheetName val="CONCRETE"/>
      <sheetName val="배수내역"/>
      <sheetName val="퇴직공제"/>
      <sheetName val="건강보험료"/>
      <sheetName val="노인장기요양보험료"/>
      <sheetName val="소일위대가코드표"/>
      <sheetName val="UB2"/>
      <sheetName val="공종별집계표(건축)"/>
      <sheetName val="세부내역서"/>
      <sheetName val="공사종류(참고)"/>
      <sheetName val="동원인원산출"/>
      <sheetName val="2차선환산길이"/>
      <sheetName val="방음벽연장집계-여기까지만 출력"/>
      <sheetName val="중기비"/>
      <sheetName val="Du toan"/>
      <sheetName val="Keothep"/>
      <sheetName val="Re-bar"/>
      <sheetName val="WEIGHT_LIST"/>
      <sheetName val="산#2-1_(2)"/>
      <sheetName val="전계가"/>
      <sheetName val="2월가격표-ESG-1월"/>
      <sheetName val="G.R300경비"/>
      <sheetName val="관급"/>
      <sheetName val="장비 (2)"/>
      <sheetName val="지수적용공사비내역서"/>
      <sheetName val="SANBAISU"/>
      <sheetName val="DHEQSUPT"/>
      <sheetName val="B"/>
      <sheetName val="_x0000__x0008__x0000__x0004__x0000_"/>
      <sheetName val="ࠀ฀ࠀ؀ԀЀԀ̀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건축원가계산서"/>
      <sheetName val="냉매배관"/>
      <sheetName val="드레인"/>
      <sheetName val="기타"/>
      <sheetName val="9609Aß"/>
      <sheetName val="업무계획1"/>
      <sheetName val="우수"/>
      <sheetName val="포장절단"/>
      <sheetName val="TRE TABLE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순환펌프"/>
      <sheetName val="저수조"/>
      <sheetName val="급,배기팬"/>
      <sheetName val="급탕순환펌프"/>
      <sheetName val="AH-1 "/>
      <sheetName val="OHU"/>
      <sheetName val="0217상가미분양자산"/>
      <sheetName val="변수값"/>
      <sheetName val="중기상차"/>
      <sheetName val="AS복구"/>
      <sheetName val="중기터파기"/>
      <sheetName val="아산추가1220"/>
      <sheetName val="유림총괄"/>
      <sheetName val="산근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공정data"/>
      <sheetName val="터널길이별 m당 단가"/>
      <sheetName val="동원(_x0000__x0000_"/>
      <sheetName val="L형옹벽(key)"/>
      <sheetName val="급여명세서"/>
      <sheetName val="급여등록"/>
      <sheetName val="SRC-B3U2"/>
      <sheetName val="UB Beam Box-up"/>
      <sheetName val="Rate"/>
      <sheetName val="DOOR&amp;WINDOW"/>
      <sheetName val="96보완계획7_12"/>
      <sheetName val="96보완계획7.12"/>
      <sheetName val="태화42 "/>
      <sheetName val="토목공사"/>
      <sheetName val="단가표"/>
      <sheetName val="계산결과(출력하지말것)"/>
      <sheetName val="관급자재㧈_x0014_冈"/>
      <sheetName val="일위목록"/>
      <sheetName val="플랜트 설치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Gia VLNCMTC"/>
      <sheetName val="우수공총괄수량집계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경제성분석"/>
      <sheetName val="3.바닥판설계"/>
      <sheetName val="A-TYPE 단위수량"/>
      <sheetName val="비교1"/>
      <sheetName val="명세서"/>
      <sheetName val="1.1서버도입"/>
      <sheetName val="동원(3-"/>
      <sheetName val="유림콘도"/>
      <sheetName val="공사비산출내역"/>
      <sheetName val="sort"/>
      <sheetName val="현장관리비_瓈¼甌¼헾"/>
      <sheetName val="부표총괄"/>
      <sheetName val="현장명령서"/>
      <sheetName val="확인서"/>
      <sheetName val="수원공공사비"/>
      <sheetName val="95D"/>
      <sheetName val="94D"/>
      <sheetName val="list price"/>
      <sheetName val="우수공사"/>
      <sheetName val="48전력선로일위"/>
      <sheetName val="TOWER 12TON"/>
      <sheetName val="TOWER 10TON"/>
      <sheetName val="신표지1"/>
      <sheetName val="공사비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단가비교"/>
      <sheetName val="영업3"/>
      <sheetName val="J형측구단위수량"/>
      <sheetName val="대운산출"/>
      <sheetName val="상행-교대(_x0000__x0000__x0005__x0000_틀Ȝ"/>
      <sheetName val="95삼성급(본사)"/>
      <sheetName val="철콘"/>
      <sheetName val="연도별cash"/>
      <sheetName val="Basisdatei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은_x0000_"/>
      <sheetName val="대갑기성내역"/>
      <sheetName val="N賃率-職"/>
      <sheetName val="경비산출"/>
      <sheetName val="부재력정리"/>
      <sheetName val="수량산출Ü_x0000_䰀_xde75_"/>
      <sheetName val="수량산출ԯ_x0000_缀_x0000_"/>
      <sheetName val="내역전기"/>
      <sheetName val="2공구수량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Bìa"/>
      <sheetName val="Bảng KLHT"/>
      <sheetName val="Summary"/>
      <sheetName val="RC WORK"/>
      <sheetName val="VXXXXX"/>
      <sheetName val="광계통도 기입양식(기입후 Sheet숨기기)"/>
      <sheetName val="토목변경"/>
      <sheetName val="1,2공구원가계산"/>
      <sheetName val="1,2공구원가계산쿱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계약전체U_x0000_Ԁ"/>
      <sheetName val="발주내역"/>
      <sheetName val="04.설변내역서"/>
      <sheetName val="8공구 강재 수량"/>
      <sheetName val="터파기"/>
      <sheetName val="투찰가"/>
      <sheetName val="1공구산출내_x0000__x0000_"/>
      <sheetName val="총괄간_x0000_"/>
      <sheetName val="1공구_x0005__x0000__x0000__x0000_"/>
      <sheetName val="백호우계수"/>
      <sheetName val="동원·_x0000__x0000_"/>
      <sheetName val="동원×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허용전류_′近丂"/>
      <sheetName val="2연_x0000_́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납부서"/>
      <sheetName val="노무비(전지2기)"/>
      <sheetName val="수목데이타 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식재수량집계"/>
      <sheetName val="자재집계"/>
      <sheetName val="산출근거(지주목)"/>
      <sheetName val="일위산출"/>
      <sheetName val="노무산출"/>
      <sheetName val="정산내역서"/>
      <sheetName val="1공구_건정토건__x0000__x0000_"/>
      <sheetName val="허용전류_ê_x0000_Ԁ"/>
      <sheetName val="EQUIP_LIST룕"/>
      <sheetName val="EQUIP_LISTⷕ"/>
      <sheetName val="EQUIP_LIST䣕"/>
      <sheetName val="음료赐㭯"/>
      <sheetName val="실행갑지"/>
      <sheetName val="중곡동"/>
      <sheetName val="결제방"/>
      <sheetName val="시멘트 및 골재량산출"/>
      <sheetName val="정산서"/>
      <sheetName val="UEC영화관본공사내역"/>
      <sheetName val="매뉴얼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단가산출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주거래인적사항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수입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_x0000__x0008__x0000__x0004__x0"/>
      <sheetName val="EACT10"/>
      <sheetName val="MEXICO-C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H=4.0M"/>
      <sheetName val="POL6차-PIP怀꿟세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2연괂警砀"/>
      <sheetName val="2차전체변경쌂瘅"/>
      <sheetName val="우각부보_x001f_"/>
      <sheetName val="현장관리비__x0000__x0000_Ā_x0000__x0005_"/>
      <sheetName val="노상장99.3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40洂书"/>
      <sheetName val="SCOPE OF WORK"/>
      <sheetName val="Sàn T1"/>
      <sheetName val="Lỗ thông gió"/>
      <sheetName val="NOTE"/>
      <sheetName val="131COMP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총Ć??"/>
      <sheetName val="총Ć_x0000__x0000_"/>
      <sheetName val="입력값"/>
      <sheetName val="설계기준 및 하중계산"/>
      <sheetName val="배수유공블䣾"/>
      <sheetName val="손익집계(공장별)"/>
      <sheetName val="106C03曐ɀ"/>
      <sheetName val="집계내역서(가압 ㍚"/>
      <sheetName val="개화1°"/>
      <sheetName val="Div26_-_Elect"/>
      <sheetName val="BANG_TONG_HOP_(2)"/>
      <sheetName val="THCP_Lap_dat"/>
      <sheetName val="RAB_AR&amp;STR"/>
      <sheetName val="A1_CN"/>
      <sheetName val="Nhan_cong"/>
      <sheetName val="Thiet_bi"/>
      <sheetName val="Vat_tu"/>
      <sheetName val="DM_ChiPhi"/>
      <sheetName val="May_TC"/>
      <sheetName val="Bang_KL"/>
      <sheetName val="TH_Kinh_phi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RAB_AR&amp;STR1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RAB_AR&amp;STR2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Bang_KL1"/>
      <sheetName val="TONG_HOP_VL-NC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Du_toan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Bang_KL2"/>
      <sheetName val="TONG_HOP_VL-NC2"/>
      <sheetName val="MH_RATE2"/>
      <sheetName val="DM_60611"/>
      <sheetName val="DG_thep_ma_kem1"/>
      <sheetName val="Lcau_-_Lxuc2"/>
      <sheetName val="CT_vat_lieu1"/>
      <sheetName val="Equip_1"/>
      <sheetName val="A1_CN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데이터유효성"/>
      <sheetName val="옥룡잡비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설曘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KE3p_1"/>
      <sheetName val="TH_VL,_NC,_DDHT_Thanhphuoc1"/>
      <sheetName val="CHITIET_VL-NC1"/>
      <sheetName val="Div26_-_Elect1"/>
      <sheetName val="BANG_TONG_HOP_(2)1"/>
      <sheetName val="THCP_Lap_dat1"/>
      <sheetName val="Nhan_cong1"/>
      <sheetName val="Thiet_bi1"/>
      <sheetName val="Vat_tu1"/>
      <sheetName val="DM_ChiPhi1"/>
      <sheetName val="May_TC1"/>
      <sheetName val="TH_Kinh_phi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KE3p_2"/>
      <sheetName val="TH_VL,_NC,_DDHT_Thanhphuoc2"/>
      <sheetName val="CHITIET_VL-NC2"/>
      <sheetName val="Div26_-_Elect2"/>
      <sheetName val="BANG_TONG_HOP_(2)2"/>
      <sheetName val="THCP_Lap_dat2"/>
      <sheetName val="Nhan_cong2"/>
      <sheetName val="Thiet_bi2"/>
      <sheetName val="Vat_tu2"/>
      <sheetName val="DM_ChiPhi2"/>
      <sheetName val="May_TC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NET ALL (M)"/>
      <sheetName val="BAG-2"/>
      <sheetName val="DAF-2"/>
      <sheetName val="Slim 2 cánh &amp; 2 vách"/>
      <sheetName val="현장별"/>
      <sheetName val="phân tích hiệu quả"/>
      <sheetName val="삼홍테크"/>
      <sheetName val="Tổng kê"/>
      <sheetName val="MTL(AG)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ifico"/>
      <sheetName val="STRUCTURE"/>
      <sheetName val="4.3 Scope of work "/>
      <sheetName val="PAINT (2)"/>
      <sheetName val="허용전류_裪选"/>
      <sheetName val="허용전류_䃪氼᠝"/>
      <sheetName val="제출내_x0000__x0000_Ā_x0000__x0005_"/>
      <sheetName val="tggwan(_x0000__x0000_Ԁ_x0000_"/>
      <sheetName val="1_x0002__x0000__x000c__x0000__x0000_"/>
      <sheetName val="중기사용료목록"/>
      <sheetName val="해운대V-B"/>
      <sheetName val="주요가정"/>
      <sheetName val="방음벽기초"/>
      <sheetName val="가로등수량수량"/>
      <sheetName val="도장수량က"/>
      <sheetName val="1공구"/>
      <sheetName val="수량산출Ü䰀"/>
      <sheetName val="대비표"/>
      <sheetName val="[EUL.XLS]도장수猱ﱭ/"/>
      <sheetName val="2연"/>
      <sheetName val="허용전류_ê"/>
      <sheetName val="pp1p"/>
      <sheetName val="pp3p_NC"/>
      <sheetName val="pp3p "/>
      <sheetName val="물량표(신)"/>
      <sheetName val="CGDATA"/>
      <sheetName val="PROCURE"/>
      <sheetName val="20o销_x0000_"/>
      <sheetName val="20Y_x0000__x0000__x0000_"/>
      <sheetName val="20剙_x0010__x0000__x0000_"/>
      <sheetName val="일반공ఀ"/>
      <sheetName val="6공구(당초_x0000_"/>
      <sheetName val="도장수량怀㿞ힽ_x0000_"/>
      <sheetName val="철거현황"/>
      <sheetName val="발주서"/>
      <sheetName val="dtct cong"/>
      <sheetName val="T"/>
      <sheetName val="B3A - TOWER A"/>
      <sheetName val="ptvt"/>
      <sheetName val="RC fin"/>
      <sheetName val="CONTENTS"/>
      <sheetName val="Appendix I(KBC2009_W)"/>
      <sheetName val="Appendix II(KBC2009_E)"/>
      <sheetName val="Appendix III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[EUL.XLS]도장수량쌀䄅/"/>
      <sheetName val="[EUL.XLS]도장수량쌈㈅/"/>
      <sheetName val="[EUL.XLS]도장수량쌀㈅/"/>
      <sheetName val="[EUL.XLS]도장수량퀂_xde70_/"/>
      <sheetName val="[EUL.XLS]동원(/"/>
      <sheetName val="[EUL.XLS]도장수량츆鱪/"/>
      <sheetName val="[EUL.XLS]도장수량츂鑪/"/>
      <sheetName val="[EUL.XLS]도장수량_xdf68_/"/>
      <sheetName val="SGC-Rate"/>
      <sheetName val="HS"/>
      <sheetName val="구분표"/>
      <sheetName val="수량산출Ü"/>
      <sheetName val="1공구_x0005_"/>
      <sheetName val="1_x0002_"/>
      <sheetName val="공종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2F 회의실견적(5_1賨࠭׃⾭_x0000_"/>
      <sheetName val="2F 회의실견적(5_1_x0000__x0000__x0005__x0000_鍐"/>
      <sheetName val="인원투입계획"/>
      <sheetName val="경상비내역"/>
      <sheetName val="부대비내역"/>
      <sheetName val="도장수량ꀍ㑰0_x0000_"/>
      <sheetName val="동원(堓ᬳ"/>
      <sheetName val="도장수량ꀂ坰0_x0000_"/>
      <sheetName val="도장수량ꀏᡰ0_x0000_"/>
      <sheetName val="도장수량ꀂ텰/_x0000_"/>
      <sheetName val="도장수량ꀀ濡쏴_x0000_"/>
      <sheetName val="동원(ꀍ왰"/>
      <sheetName val="동원(ꀉ왰"/>
      <sheetName val="도장수량젓༴윱"/>
      <sheetName val="도장수량ꀀ㍰0_x0000_"/>
      <sheetName val="도장수량؀_x0001__x0000__x0000_"/>
      <sheetName val="동원(؀_x0001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발주간_x0000_"/>
      <sheetName val="1차분계약내역"/>
      <sheetName val="1차분계약내역ɡ"/>
      <sheetName val="1차분계약내역"/>
      <sheetName val="9Ԁ_x0000_缀"/>
      <sheetName val="일ꗝ1푘"/>
      <sheetName val="일Ȍ_x0000_釈"/>
      <sheetName val="품ꢀ᠞_x0000_"/>
      <sheetName val="품_x0002__x0000_莨"/>
      <sheetName val="품밽 ဠ"/>
      <sheetName val="품밽V⇠"/>
      <sheetName val="Tenants"/>
      <sheetName val="POL6차¤_x0000_Ԁ_x0000_耀顔ḯ"/>
      <sheetName val="Personne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 refreshError="1"/>
      <sheetData sheetId="108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 refreshError="1"/>
      <sheetData sheetId="1163"/>
      <sheetData sheetId="1164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/>
      <sheetData sheetId="1210" refreshError="1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 refreshError="1"/>
      <sheetData sheetId="1363"/>
      <sheetData sheetId="1364" refreshError="1"/>
      <sheetData sheetId="1365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/>
      <sheetData sheetId="1427"/>
      <sheetData sheetId="1428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/>
      <sheetData sheetId="1681"/>
      <sheetData sheetId="1682" refreshError="1"/>
      <sheetData sheetId="1683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/>
      <sheetData sheetId="1700"/>
      <sheetData sheetId="1701"/>
      <sheetData sheetId="1702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/>
      <sheetData sheetId="2452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/>
      <sheetData sheetId="2610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 refreshError="1"/>
      <sheetData sheetId="3416" refreshError="1"/>
      <sheetData sheetId="3417" refreshError="1"/>
      <sheetData sheetId="3418" refreshError="1"/>
      <sheetData sheetId="3419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/>
      <sheetData sheetId="3469"/>
      <sheetData sheetId="3470"/>
      <sheetData sheetId="3471"/>
      <sheetData sheetId="3472"/>
      <sheetData sheetId="3473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98수문일위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내역서"/>
      <sheetName val="갑지(추정)"/>
      <sheetName val="내역"/>
      <sheetName val="일위(PN)"/>
      <sheetName val="IW-LIST"/>
      <sheetName val="교통대책내역"/>
      <sheetName val="일위"/>
      <sheetName val="I一般比"/>
      <sheetName val="단가사정"/>
      <sheetName val="표지 (2)"/>
      <sheetName val="401"/>
      <sheetName val="S0"/>
      <sheetName val="HVAC"/>
      <sheetName val="工완성공사율"/>
      <sheetName val="MACRO(전선관)"/>
      <sheetName val="천마갑지"/>
      <sheetName val="기성금내역서"/>
      <sheetName val="sw1"/>
      <sheetName val="NOMUBI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여과지동"/>
      <sheetName val="기초자료"/>
      <sheetName val="설계산출표지"/>
      <sheetName val="내역(을)"/>
      <sheetName val="과천MAIN"/>
      <sheetName val="견적조건"/>
      <sheetName val="주경기-오배수"/>
      <sheetName val="시설일위"/>
      <sheetName val="MCC제원"/>
      <sheetName val="공사노임"/>
      <sheetName val="단가대비표(SYS)"/>
      <sheetName val="제조노임"/>
      <sheetName val="환율"/>
      <sheetName val="노무비단가"/>
      <sheetName val="대로근거"/>
      <sheetName val="중로근거"/>
      <sheetName val="부하(성남)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7.경제성결과"/>
      <sheetName val="지명송금"/>
      <sheetName val="조내역"/>
      <sheetName val="일위대가(계측기설치)"/>
      <sheetName val="인건비 "/>
      <sheetName val="접지수량"/>
      <sheetName val="교각계산"/>
      <sheetName val="미드수량"/>
      <sheetName val="Sheet6"/>
      <sheetName val="철근단면적"/>
      <sheetName val="정부노임단가"/>
      <sheetName val="수출모델별원단위"/>
      <sheetName val="일위대가표"/>
      <sheetName val="2000전체분"/>
      <sheetName val="2000년1차"/>
      <sheetName val="74,539,000 (2.22)"/>
      <sheetName val="단위수량"/>
      <sheetName val="중기일위대가"/>
      <sheetName val="DATA"/>
      <sheetName val="총괄"/>
      <sheetName val="물가시세"/>
      <sheetName val="노임단가"/>
      <sheetName val="불출요청"/>
      <sheetName val="LANGUAGE"/>
      <sheetName val="가설공사비"/>
      <sheetName val="제진기"/>
      <sheetName val="6PILE  (돌출)"/>
      <sheetName val="약품공급2"/>
      <sheetName val="공사원가계산서"/>
      <sheetName val="단가표"/>
      <sheetName val="수량산출"/>
      <sheetName val="가로등"/>
      <sheetName val="L1"/>
      <sheetName val="WORK"/>
      <sheetName val="날개벽수량표"/>
      <sheetName val="방송(체육관)"/>
      <sheetName val="8.PILE  (돌출)"/>
      <sheetName val="자재"/>
      <sheetName val="BID"/>
      <sheetName val="입력"/>
      <sheetName val="자재대"/>
      <sheetName val="제품정보"/>
      <sheetName val="허용전류-IEC DATA"/>
      <sheetName val="수배전반 을지"/>
      <sheetName val="HV, LV, CONTROL CABLE"/>
      <sheetName val="전기공사일위대가"/>
      <sheetName val="터널조도"/>
      <sheetName val="데이타"/>
      <sheetName val="05년"/>
      <sheetName val="부하계산서"/>
      <sheetName val="갑지"/>
      <sheetName val="견적을"/>
      <sheetName val="Sheet2"/>
      <sheetName val="토목주소"/>
      <sheetName val="wall"/>
      <sheetName val="(A)내역서"/>
      <sheetName val="식재인부"/>
      <sheetName val="기초일위"/>
      <sheetName val="조명일위"/>
      <sheetName val="RCSPlan"/>
      <sheetName val="공용정보"/>
      <sheetName val="suk(mac)"/>
      <sheetName val="표지"/>
      <sheetName val="1.설계기준"/>
      <sheetName val="건축내역"/>
      <sheetName val="노무비"/>
      <sheetName val="노단"/>
      <sheetName val="산출근거"/>
      <sheetName val="우수"/>
      <sheetName val="노임기준"/>
      <sheetName val="IW_LIST"/>
      <sheetName val="전기일위목록"/>
      <sheetName val="FB25JN"/>
      <sheetName val="입찰결과보고"/>
      <sheetName val="을"/>
      <sheetName val="예가표"/>
      <sheetName val="공통(20-91)"/>
      <sheetName val="산출내역서집계표"/>
      <sheetName val="A"/>
      <sheetName val="오억미만"/>
      <sheetName val="노임,재료비"/>
      <sheetName val="공량산출근거서_일위대가"/>
      <sheetName val="기둥(원형)"/>
      <sheetName val="프랜트면허"/>
      <sheetName val="설변내역서"/>
      <sheetName val="토공"/>
      <sheetName val="자재비"/>
      <sheetName val="남양시작동010313100%"/>
      <sheetName val="SLAB"/>
      <sheetName val="DATE"/>
      <sheetName val="인건-측정"/>
      <sheetName val="설계내역"/>
      <sheetName val="DATA1"/>
      <sheetName val="방송"/>
      <sheetName val="터파기및재료"/>
      <sheetName val="기초자료입력"/>
      <sheetName val="설계조건"/>
      <sheetName val="재료값"/>
      <sheetName val="통합"/>
      <sheetName val="목표세부명세"/>
      <sheetName val="구조물철거타공정이월"/>
      <sheetName val="ABUT수량-A1"/>
      <sheetName val="교각(P1)수량"/>
      <sheetName val="일위대가목차"/>
      <sheetName val="단가조사"/>
      <sheetName val="실행간접비용"/>
      <sheetName val="b_balju_cho"/>
      <sheetName val="실행내역서_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설계명세서(선로)"/>
      <sheetName val="지급자재내역서"/>
      <sheetName val="설계예산내역서"/>
      <sheetName val="일 위 대 가 표"/>
      <sheetName val="통신내역서"/>
      <sheetName val="입출재고현황 (2)"/>
      <sheetName val="타견적(을)"/>
      <sheetName val="샘플표지"/>
      <sheetName val="노무비산출"/>
      <sheetName val="직접공사비집계표_7"/>
      <sheetName val="공통가설_8"/>
      <sheetName val="판매시설"/>
      <sheetName val="아파트_9"/>
      <sheetName val="주민복지관"/>
      <sheetName val="지하주차장"/>
      <sheetName val="참조"/>
      <sheetName val="케이블류 OLD"/>
      <sheetName val=" 내역"/>
      <sheetName val="cross beam"/>
      <sheetName val="Macro(전기)"/>
      <sheetName val="INPUTDATA"/>
      <sheetName val="차액보증"/>
      <sheetName val="조립비"/>
      <sheetName val="FAX_갑지1"/>
      <sheetName val="견적서_갑지1"/>
      <sheetName val="2_대외공문1"/>
      <sheetName val="빌딩_안내1"/>
      <sheetName val="표지_(2)1"/>
      <sheetName val="별표"/>
      <sheetName val="0001new"/>
      <sheetName val="M"/>
      <sheetName val="단가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TRE TABLE"/>
      <sheetName val="일반60"/>
      <sheetName val="예산대비"/>
      <sheetName val="조건표"/>
      <sheetName val="산출집계표1"/>
      <sheetName val="우성교간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PJT별"/>
      <sheetName val="PJT별 (2)"/>
      <sheetName val="Phase별"/>
      <sheetName val="제조원가"/>
      <sheetName val="OVER-H"/>
      <sheetName val="재료비"/>
      <sheetName val="총괄Sheet"/>
      <sheetName val="Ph별 원가"/>
      <sheetName val="판관비"/>
      <sheetName val="판매비"/>
      <sheetName val="RD"/>
      <sheetName val="I.O"/>
      <sheetName val="원가2"/>
      <sheetName val="원가표 (2)"/>
      <sheetName val="설치공사비"/>
      <sheetName val="E_I"/>
      <sheetName val="해외출장비"/>
      <sheetName val="설치공사2"/>
      <sheetName val="E_I2"/>
      <sheetName val="해외출장비2"/>
      <sheetName val="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49">
          <cell r="C49">
            <v>1300</v>
          </cell>
        </row>
      </sheetData>
      <sheetData sheetId="20"/>
      <sheetData sheetId="21"/>
      <sheetData sheetId="2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01"/>
      <sheetName val="산출02"/>
      <sheetName val="산출03"/>
      <sheetName val="산출04"/>
      <sheetName val="산출05"/>
      <sheetName val="산출06"/>
      <sheetName val="산출07"/>
      <sheetName val="표지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접지단자함-3P"/>
      <sheetName val="배관지지대 54C"/>
      <sheetName val="단가비교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갑지"/>
      <sheetName val="노무비산출"/>
      <sheetName val="참조"/>
      <sheetName val="포천의료원"/>
      <sheetName val="기본DATA"/>
      <sheetName val="DATA"/>
      <sheetName val="노임단가"/>
      <sheetName val="CPM챠트"/>
      <sheetName val="입찰안"/>
      <sheetName val="Sheet2"/>
      <sheetName val="Macro(전선)"/>
      <sheetName val="산출기준(파견전산실)"/>
      <sheetName val="자재단가"/>
      <sheetName val="1단계"/>
      <sheetName val="내역을"/>
      <sheetName val="AV시스템"/>
      <sheetName val="토 적 표"/>
      <sheetName val="데이타"/>
      <sheetName val="일위대가표"/>
      <sheetName val="Y-WORK"/>
      <sheetName val="기계내역"/>
      <sheetName val="노임"/>
      <sheetName val="단가비교표"/>
      <sheetName val="PAD TR보호대기초"/>
      <sheetName val="가로등기초"/>
      <sheetName val="HANDHOLE(2)"/>
      <sheetName val="INPUT"/>
      <sheetName val="내역서"/>
      <sheetName val="대로근거"/>
      <sheetName val="중로근거"/>
      <sheetName val="단가"/>
      <sheetName val="수전기기DATA"/>
      <sheetName val="Front"/>
      <sheetName val="CAT_5"/>
      <sheetName val="간접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SP-B1"/>
      <sheetName val="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비율"/>
      <sheetName val="간지"/>
      <sheetName val="결과"/>
      <sheetName val="총괄"/>
      <sheetName val="재료계"/>
      <sheetName val="직재비"/>
      <sheetName val="소요량"/>
      <sheetName val="소요량 (2)"/>
      <sheetName val="소요량 (3)"/>
      <sheetName val="곡면산"/>
      <sheetName val="제품도면"/>
      <sheetName val="간재"/>
      <sheetName val="소모품배부액"/>
      <sheetName val="작업설"/>
      <sheetName val="수율"/>
      <sheetName val="노무집"/>
      <sheetName val="직간노"/>
      <sheetName val="공수-경계석"/>
      <sheetName val="공수-판재"/>
      <sheetName val="공정별시간 (1)"/>
      <sheetName val="공정별시간(2)"/>
      <sheetName val="작업인원"/>
      <sheetName val="생산량"/>
      <sheetName val="99생산량"/>
      <sheetName val="99생산량 (2)"/>
      <sheetName val="곡면산 (2)"/>
      <sheetName val="노임단가"/>
      <sheetName val="간노율"/>
      <sheetName val="경비집"/>
      <sheetName val="경비"/>
      <sheetName val="천-경배부"/>
      <sheetName val="천-경조정"/>
      <sheetName val="운반비"/>
      <sheetName val="일반관리비율"/>
      <sheetName val="99자료요청"/>
      <sheetName val="2000자료요청"/>
      <sheetName val="천연임금"/>
      <sheetName val="천-소모"/>
      <sheetName val="내역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건비 예산 편성 기준"/>
      <sheetName val="산출기준(파견전산실)"/>
      <sheetName val="전차선로 물량표"/>
      <sheetName val="설치공사비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"/>
      <sheetName val="CSM산출"/>
      <sheetName val="BSM산출"/>
      <sheetName val="CSM개체"/>
      <sheetName val="부산1"/>
      <sheetName val="부산3"/>
      <sheetName val="부산2"/>
      <sheetName val="부산4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MT물량"/>
      <sheetName val="결재방"/>
      <sheetName val="납품검사"/>
      <sheetName val="부산4"/>
      <sheetName val="노무비"/>
      <sheetName val="공통가설"/>
      <sheetName val="COPING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가로등내역서"/>
      <sheetName val="조명율표"/>
      <sheetName val="200"/>
      <sheetName val="토공 total"/>
      <sheetName val="일위대가목차"/>
      <sheetName val="1.수인터널"/>
      <sheetName val="노임"/>
      <sheetName val="FILE1"/>
      <sheetName val="DATA"/>
      <sheetName val="DANGA"/>
      <sheetName val="단중표"/>
      <sheetName val="입찰보고"/>
      <sheetName val="2000년 공정표"/>
      <sheetName val="합천내역"/>
      <sheetName val="부대공Ⅱ"/>
      <sheetName val="개요"/>
      <sheetName val="설계내역서"/>
      <sheetName val="000000"/>
      <sheetName val="TOTAL"/>
      <sheetName val="제경비율"/>
      <sheetName val="직노"/>
      <sheetName val="갑지"/>
      <sheetName val="자재단가"/>
      <sheetName val="#REF"/>
      <sheetName val="부대단위수량"/>
      <sheetName val="BOX전기내역"/>
      <sheetName val="재료"/>
      <sheetName val="A-4"/>
      <sheetName val="1차설계변경내역"/>
      <sheetName val="지급자재"/>
      <sheetName val="설계조건"/>
      <sheetName val="자료입력"/>
      <sheetName val="과세내역(세부)"/>
      <sheetName val="20관리비율"/>
      <sheetName val="산출근거"/>
      <sheetName val="백암비스타내역"/>
      <sheetName val="SLAB&quot;1&quot;"/>
      <sheetName val="손익분석"/>
      <sheetName val="관리,공감"/>
      <sheetName val="단가비교표_공통1"/>
      <sheetName val="전기일위대가"/>
      <sheetName val="실행내역"/>
      <sheetName val="토사(PE)"/>
      <sheetName val="설계명세서"/>
      <sheetName val="일위대가(계측기설치)"/>
      <sheetName val="청천내"/>
      <sheetName val="지하1층"/>
      <sheetName val="깨기"/>
      <sheetName val="Sheet5"/>
      <sheetName val="Sheet1"/>
      <sheetName val="평3"/>
      <sheetName val="48일위"/>
      <sheetName val="내역서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7. Cable(설명)-IEC"/>
      <sheetName val="관람석제출"/>
      <sheetName val="내역서01"/>
      <sheetName val="공사비명세서"/>
      <sheetName val="처리단락"/>
      <sheetName val="공사설계서"/>
      <sheetName val="5(철거수량)"/>
      <sheetName val="CAT_5"/>
      <sheetName val="수량산출서"/>
      <sheetName val="일위집계"/>
      <sheetName val="역공종"/>
      <sheetName val="전기내역서(총계)"/>
      <sheetName val="설계예산서"/>
      <sheetName val="골재산출"/>
      <sheetName val="공통가설"/>
      <sheetName val="Macro(전기)"/>
      <sheetName val="통로box전기"/>
      <sheetName val="도급내역서(재노경)"/>
      <sheetName val="총괄표"/>
      <sheetName val="보호"/>
      <sheetName val="N賃率-職"/>
      <sheetName val="101동"/>
      <sheetName val="조경일람"/>
      <sheetName val="식생블럭단위수량"/>
      <sheetName val="집계표"/>
      <sheetName val="노임단가"/>
      <sheetName val="예산변경사항"/>
      <sheetName val="교각1"/>
      <sheetName val="터널조도"/>
      <sheetName val="초기화면"/>
      <sheetName val="guard(mac)"/>
      <sheetName val="일위대가표"/>
      <sheetName val="96정변2"/>
      <sheetName val="하수처리장"/>
      <sheetName val="단가 및 재료비"/>
      <sheetName val="원가입력"/>
      <sheetName val="자재"/>
      <sheetName val="전기BOX내역서"/>
      <sheetName val="견적서"/>
      <sheetName val="Tbom-tot"/>
      <sheetName val="금액내역서"/>
      <sheetName val="220 (2)"/>
      <sheetName val="#3_일위대가목록"/>
      <sheetName val="입찰안"/>
      <sheetName val="TB-내역서"/>
      <sheetName val="벽산건설"/>
      <sheetName val="전차선로 물량표"/>
      <sheetName val="단가조사"/>
      <sheetName val="관개"/>
      <sheetName val="집계"/>
      <sheetName val="산업"/>
      <sheetName val="CODE"/>
      <sheetName val="3본사"/>
      <sheetName val="WORK"/>
      <sheetName val="간선계산"/>
      <sheetName val="원가계산서"/>
      <sheetName val="Baby일위대가"/>
      <sheetName val="LD"/>
      <sheetName val="수량집계 (2)"/>
      <sheetName val="수전기기DATA"/>
      <sheetName val="램머"/>
      <sheetName val="품셈TABLE"/>
      <sheetName val="I一般比"/>
      <sheetName val="노임,재료비"/>
      <sheetName val="공사직종별노임"/>
      <sheetName val="준검 내역서"/>
      <sheetName val="IW-LIST"/>
      <sheetName val="부대내역"/>
      <sheetName val="건축공사"/>
      <sheetName val="하조서"/>
      <sheetName val="VXXXXX"/>
      <sheetName val="11.자재단가"/>
      <sheetName val="b_balju_cho"/>
      <sheetName val="견적의뢰"/>
      <sheetName val="총(철거)"/>
      <sheetName val="3BL공동구 수량"/>
      <sheetName val="약품공급2"/>
      <sheetName val="공종단가"/>
      <sheetName val="인건비 "/>
      <sheetName val="내역서(중수)"/>
      <sheetName val="MCC제원"/>
      <sheetName val="Macro(전선)"/>
      <sheetName val="자재단가표"/>
      <sheetName val="COST"/>
      <sheetName val="적용토목"/>
      <sheetName val="층"/>
      <sheetName val="방송일위대가"/>
      <sheetName val="코드표"/>
      <sheetName val="발주설계서(당초)"/>
      <sheetName val="전기"/>
      <sheetName val="총공사내역서"/>
      <sheetName val="종배수관설치현황"/>
      <sheetName val="기계경비(시간당)"/>
      <sheetName val="비용"/>
      <sheetName val="Macro(차단기)"/>
      <sheetName val="토공총괄집계"/>
      <sheetName val="1공구 건정토건 토공"/>
      <sheetName val="참조"/>
      <sheetName val="2.단면가정"/>
      <sheetName val="제수"/>
      <sheetName val="공기"/>
      <sheetName val="건축내역"/>
      <sheetName val="변경총괄지(1)"/>
      <sheetName val="단가산출"/>
      <sheetName val="계수시트"/>
      <sheetName val="장비당단가 (1)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집"/>
      <sheetName val="MOTOR"/>
      <sheetName val="인건비"/>
      <sheetName val="공사서류양식"/>
      <sheetName val="공사비총괄표"/>
      <sheetName val="내역갑지"/>
      <sheetName val="5.정산서"/>
      <sheetName val="항공측량노임단가"/>
      <sheetName val="예산서"/>
      <sheetName val="기타 정보통신공사"/>
      <sheetName val="케이블"/>
      <sheetName val="순성토"/>
      <sheetName val="토적"/>
      <sheetName val="단면 (2)"/>
      <sheetName val="내역서(전기)"/>
      <sheetName val="소야공정계획표"/>
      <sheetName val="예산M11A"/>
      <sheetName val="공사비대비표B(토공)"/>
      <sheetName val="수량산출서 갑지"/>
      <sheetName val="내역(설계)"/>
      <sheetName val="차수공개요"/>
      <sheetName val="데리네이타현황"/>
      <sheetName val="부안일위"/>
      <sheetName val="당초"/>
      <sheetName val="시공(팔라우)"/>
      <sheetName val="현장"/>
      <sheetName val="기둥(원형)"/>
      <sheetName val="3.내역서"/>
      <sheetName val="INPUT(덕도방향-시점)"/>
      <sheetName val="내역총괄"/>
      <sheetName val="내역총괄2"/>
      <sheetName val="내역총괄3"/>
      <sheetName val="0"/>
      <sheetName val="실행내역(현대)"/>
      <sheetName val="횡배수관토공수량"/>
      <sheetName val="검수고1-1층"/>
      <sheetName val="Inputs"/>
      <sheetName val="Cost Inputs"/>
      <sheetName val="EACT10"/>
      <sheetName val="공사착공계"/>
      <sheetName val="Factor"/>
      <sheetName val="KMT물량"/>
      <sheetName val="단면가정"/>
      <sheetName val="소방 "/>
      <sheetName val="문학간접"/>
      <sheetName val="광산내역"/>
      <sheetName val="DATE"/>
      <sheetName val="한일양산"/>
      <sheetName val="산출서집계HS"/>
      <sheetName val="대치판정"/>
      <sheetName val="1-1"/>
      <sheetName val="Y-WORK"/>
      <sheetName val="수량산출"/>
      <sheetName val="사다리"/>
      <sheetName val="단가조사-2"/>
      <sheetName val="8.PILE  (돌출)"/>
      <sheetName val="부하자료"/>
      <sheetName val="귀래 설계 공내역서"/>
      <sheetName val="기초분물량표"/>
      <sheetName val="도로단위당"/>
      <sheetName val="예산서 "/>
      <sheetName val="적용기준"/>
      <sheetName val="2.호선별예상실적"/>
      <sheetName val="4.고용보험"/>
      <sheetName val="전선 및 전선관"/>
      <sheetName val="3CHBDC"/>
      <sheetName val="도"/>
      <sheetName val="가정"/>
      <sheetName val="평균물량산출서"/>
      <sheetName val="총수량집계표"/>
      <sheetName val="BID"/>
      <sheetName val="표지"/>
      <sheetName val="신우"/>
      <sheetName val="맨홀수량산출"/>
      <sheetName val="품목"/>
      <sheetName val="반응조"/>
      <sheetName val="본사업"/>
      <sheetName val="허용전류-IEC"/>
      <sheetName val="1단계"/>
      <sheetName val="전신환매도율"/>
      <sheetName val="일위대가목록"/>
      <sheetName val="Customer Databas"/>
      <sheetName val="세부내역"/>
      <sheetName val="산근"/>
      <sheetName val="7도장"/>
      <sheetName val="자료"/>
      <sheetName val="b_balju"/>
      <sheetName val="노임이"/>
      <sheetName val="9GNG운반"/>
      <sheetName val="도급FORM"/>
      <sheetName val="원가"/>
      <sheetName val="시설물기초"/>
      <sheetName val="CIVIL"/>
      <sheetName val="사급자재"/>
      <sheetName val="타공종이기"/>
      <sheetName val="대전-교대(A1-A2)"/>
      <sheetName val="수량산출내역1115"/>
      <sheetName val="계화배수"/>
      <sheetName val="기초자료입력"/>
      <sheetName val="측량노임.재료.기재"/>
      <sheetName val="현장경비"/>
      <sheetName val="점수계산1-2"/>
      <sheetName val="조명시설"/>
      <sheetName val="건축개요"/>
      <sheetName val="Sheet4"/>
      <sheetName val="BOM"/>
      <sheetName val="전력"/>
      <sheetName val="조명일위"/>
      <sheetName val="물가자료"/>
      <sheetName val="Sheet1 (2)"/>
      <sheetName val="노무비"/>
      <sheetName val="공정코드"/>
      <sheetName val="환율"/>
      <sheetName val="FORM-0"/>
      <sheetName val="년도별시공"/>
      <sheetName val="내역을"/>
      <sheetName val="설비"/>
      <sheetName val="공사비예산서(토목분)"/>
      <sheetName val="총괄-1"/>
      <sheetName val="적격심사표"/>
      <sheetName val="내역표지"/>
      <sheetName val="실행철강하도"/>
      <sheetName val="여과지동"/>
      <sheetName val="LABTOTAL"/>
      <sheetName val="기초자료"/>
      <sheetName val="(원)기흥상갈"/>
      <sheetName val="성원계약"/>
      <sheetName val="범용개발순소요비용"/>
      <sheetName val="직공비"/>
      <sheetName val="품셈"/>
      <sheetName val="원형1호맨홀토공수량"/>
      <sheetName val="copy"/>
      <sheetName val="서식"/>
      <sheetName val="부표총괄"/>
      <sheetName val="품셈1-26"/>
      <sheetName val="costing_CV"/>
      <sheetName val="costing_ESDV"/>
      <sheetName val="costing_MOV"/>
      <sheetName val="costing_Press"/>
      <sheetName val="남양시작동자105노65기1.3화1.2"/>
      <sheetName val="원가계산"/>
      <sheetName val="GEN"/>
      <sheetName val="동해묵호1내역"/>
      <sheetName val="상시"/>
      <sheetName val="토공사"/>
      <sheetName val="진주방향"/>
      <sheetName val="마산방향"/>
      <sheetName val="마산방향철근집계"/>
      <sheetName val="4차원가계산서"/>
      <sheetName val="일위대가(목록)"/>
      <sheetName val="재료비"/>
      <sheetName val="기본 상수"/>
      <sheetName val="국도접속 차도부수량"/>
      <sheetName val="재료집계"/>
      <sheetName val="기계경비"/>
      <sheetName val=" 총괄표"/>
      <sheetName val="5공철탑검토표"/>
      <sheetName val="4공철탑검토"/>
      <sheetName val="기술부대조건"/>
      <sheetName val="판"/>
      <sheetName val="실행"/>
      <sheetName val="2공구산출내역"/>
      <sheetName val="2000.05"/>
      <sheetName val="제1호단위수량"/>
      <sheetName val="단가일람"/>
      <sheetName val="총투입계"/>
      <sheetName val="현장관리비"/>
      <sheetName val="교각별철근수량집계표"/>
      <sheetName val="일위목록"/>
      <sheetName val="관리노인정"/>
      <sheetName val="#2_일위대가목록"/>
      <sheetName val="내역_ver1.0"/>
      <sheetName val="3.자재비(총괄)"/>
      <sheetName val="배선DATA"/>
      <sheetName val="통계연보"/>
      <sheetName val="오수공수량집계표"/>
      <sheetName val="청주(철골발주의뢰서)"/>
      <sheetName val="2000년1차"/>
      <sheetName val="input"/>
      <sheetName val="2000년_공정표"/>
      <sheetName val="1_수인터널"/>
      <sheetName val="DB"/>
      <sheetName val="슬래브(유곡)"/>
      <sheetName val="기초단가"/>
      <sheetName val="9-1차이내역"/>
      <sheetName val="유기공정"/>
      <sheetName val="asd"/>
      <sheetName val="을"/>
      <sheetName val="전기일위목록"/>
      <sheetName val="工완성공사율"/>
      <sheetName val="재료비내역서"/>
      <sheetName val="102역사"/>
      <sheetName val="아산경희980422"/>
      <sheetName val="가설공사내역"/>
      <sheetName val="교통대책내역"/>
      <sheetName val="공기압축기실"/>
      <sheetName val="COST "/>
      <sheetName val="투찰추정"/>
      <sheetName val="6차2회변경내역서"/>
      <sheetName val="토 적 표"/>
      <sheetName val="정산내역서"/>
      <sheetName val="일위대가(가설)"/>
      <sheetName val="VV보온LINK"/>
      <sheetName val="FIT보온LINK"/>
      <sheetName val="Data&amp;Result"/>
      <sheetName val="입적표"/>
      <sheetName val="가설공사"/>
      <sheetName val="6.콘덴서"/>
      <sheetName val="1.설계조건"/>
      <sheetName val="표  지"/>
      <sheetName val="정부노임단가"/>
      <sheetName val="단가표"/>
      <sheetName val="영창26"/>
      <sheetName val="1월"/>
      <sheetName val="삼성전기"/>
      <sheetName val="주식"/>
      <sheetName val="전력구구조물산근"/>
      <sheetName val="단면별연장"/>
      <sheetName val="파일의이용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RE9604"/>
      <sheetName val="1공구원가계산서"/>
      <sheetName val="1공구산출내역서"/>
      <sheetName val="수량분배표"/>
      <sheetName val="일위"/>
      <sheetName val="자재단가비교표"/>
      <sheetName val="말뚝지지력산정"/>
      <sheetName val="값"/>
      <sheetName val="일위대가(건축)"/>
      <sheetName val="2.가정단면"/>
      <sheetName val="내역서중"/>
      <sheetName val="산출"/>
      <sheetName val="wall"/>
      <sheetName val="경비"/>
      <sheetName val="현장관리비참조"/>
      <sheetName val="제직재"/>
      <sheetName val="견적"/>
      <sheetName val="입사일"/>
      <sheetName val="기성내역서표지"/>
      <sheetName val="자압"/>
      <sheetName val="2000전체분"/>
      <sheetName val="일대-1"/>
      <sheetName val="교대(토공)"/>
      <sheetName val="MIJIBI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효동"/>
      <sheetName val="데이타"/>
      <sheetName val="식재인부"/>
      <sheetName val="DATA 입력란"/>
      <sheetName val="시화점실행"/>
      <sheetName val="건축공사 집계표"/>
      <sheetName val="골조"/>
      <sheetName val="기계내역"/>
      <sheetName val=" HIT-&gt;HMC 견적(3900)"/>
      <sheetName val="시행후면적"/>
      <sheetName val="원가 계산서"/>
      <sheetName val="노임단가표"/>
      <sheetName val="자재대"/>
      <sheetName val="말고개터널조명전압강하"/>
      <sheetName val="기본"/>
      <sheetName val="시멘트"/>
      <sheetName val="형강류 단가 CODE"/>
      <sheetName val="기본가정"/>
      <sheetName val="LF자재단가"/>
      <sheetName val="WORK-VOL"/>
      <sheetName val="95년12월말"/>
      <sheetName val="오동"/>
      <sheetName val="대조"/>
      <sheetName val="나한"/>
      <sheetName val="중기"/>
      <sheetName val="구조물총"/>
      <sheetName val="연결임시"/>
      <sheetName val="별제권_정리담보권1"/>
      <sheetName val="대목"/>
      <sheetName val="인테리어내역"/>
      <sheetName val="BQ(실행)"/>
      <sheetName val="기자재비"/>
      <sheetName val="토공(우물통,기타) "/>
      <sheetName val="장비가동"/>
      <sheetName val="SLAB"/>
      <sheetName val="내역서 "/>
      <sheetName val="기타공"/>
      <sheetName val="CPM챠트"/>
      <sheetName val="철근량 검토"/>
      <sheetName val="고시단가"/>
      <sheetName val="버스운행안내"/>
      <sheetName val="예방접종계획"/>
      <sheetName val="근태계획서"/>
      <sheetName val="맨홀수량"/>
      <sheetName val="대공종"/>
      <sheetName val="sub"/>
      <sheetName val="효성CB 1P기초"/>
      <sheetName val="공원2"/>
      <sheetName val="95MAKER"/>
      <sheetName val="가감수량"/>
      <sheetName val="STORAGE"/>
      <sheetName val="명세서"/>
      <sheetName val="총물량표"/>
      <sheetName val="Sheet22"/>
      <sheetName val="s"/>
      <sheetName val="교량전기"/>
      <sheetName val="Summary Sheets"/>
      <sheetName val="각종양식"/>
      <sheetName val="접수부"/>
      <sheetName val="토목"/>
      <sheetName val="MAIN_TABLE"/>
      <sheetName val="공사개요"/>
      <sheetName val="증감대비"/>
      <sheetName val="접지수량"/>
      <sheetName val="토공_total"/>
      <sheetName val="1공구_건정토건_토공"/>
      <sheetName val="2_단면가정"/>
      <sheetName val="5_정산서"/>
      <sheetName val="소방_"/>
      <sheetName val="화재 탐지 설비"/>
      <sheetName val="PIPING"/>
      <sheetName val="일위대가 "/>
      <sheetName val="일위대가-1"/>
      <sheetName val="XL4Poppy"/>
      <sheetName val="부산4"/>
      <sheetName val="부대대비"/>
      <sheetName val="냉연집계"/>
      <sheetName val="단가비교표"/>
      <sheetName val="직접경비호표"/>
      <sheetName val="Condensing효율"/>
      <sheetName val="단가조사서"/>
      <sheetName val="원가총괄"/>
      <sheetName val="기둥(하중)"/>
      <sheetName val="선로정수계산"/>
      <sheetName val="단가대비표"/>
      <sheetName val="건축"/>
      <sheetName val="부속동"/>
      <sheetName val=" 설계서 갑지"/>
      <sheetName val="기본DATA"/>
      <sheetName val="COPING"/>
      <sheetName val="내역서적용수량"/>
      <sheetName val="LIST"/>
      <sheetName val="4)유동표"/>
      <sheetName val="기둥"/>
      <sheetName val="저판(버림100)"/>
      <sheetName val="설계"/>
      <sheetName val="찍기"/>
      <sheetName val="관급단가"/>
      <sheetName val="T1"/>
      <sheetName val="철탑공사"/>
      <sheetName val="인공산출"/>
      <sheetName val="자판실행"/>
      <sheetName val="봉방동근생"/>
      <sheetName val="Project Brief"/>
      <sheetName val="설비공사"/>
      <sheetName val="목차"/>
      <sheetName val="수량"/>
      <sheetName val="일위산출"/>
      <sheetName val="costing_FE"/>
      <sheetName val="costing_Misc"/>
      <sheetName val="예산조서"/>
      <sheetName val="조건표"/>
      <sheetName val="계약서"/>
      <sheetName val="특별교실"/>
      <sheetName val="견적집계표"/>
      <sheetName val="수지예산"/>
      <sheetName val="통합"/>
      <sheetName val="예가표"/>
      <sheetName val="일위_파일"/>
      <sheetName val="제품"/>
      <sheetName val="설계(안)"/>
      <sheetName val="토공사(흙막이)"/>
      <sheetName val="원효펌프교체020812"/>
      <sheetName val="플랜트 설치"/>
      <sheetName val="빗물받이(910-510-410)"/>
      <sheetName val="대림정보통신"/>
      <sheetName val="2.1중기사용목차"/>
      <sheetName val="밸브설치"/>
      <sheetName val="BOX수량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설계조건"/>
      <sheetName val="TOT"/>
      <sheetName val="전선"/>
      <sheetName val="CABLE"/>
      <sheetName val="gvl"/>
      <sheetName val="단가"/>
      <sheetName val="단가산출"/>
      <sheetName val="DATA"/>
      <sheetName val="간선계산"/>
      <sheetName val="input"/>
      <sheetName val="1.설계조건"/>
      <sheetName val="내역서(삼호)"/>
      <sheetName val="guard(mac)"/>
      <sheetName val="공통가설"/>
      <sheetName val="1-1"/>
      <sheetName val="원가계산서"/>
      <sheetName val="Macro(전선)"/>
      <sheetName val="철거산출근거"/>
      <sheetName val="#REF"/>
      <sheetName val="COPING"/>
      <sheetName val="11.자재단가"/>
      <sheetName val="내역"/>
      <sheetName val="진주방향"/>
      <sheetName val="INPUT(덕도방향-시점)"/>
      <sheetName val="CODE"/>
      <sheetName val="단가목록"/>
      <sheetName val="DC"/>
      <sheetName val="CABdata"/>
      <sheetName val="Y-WORK"/>
      <sheetName val="산출내역서집계표"/>
      <sheetName val="공사비예산서(토목분)"/>
      <sheetName val="98전체ny"/>
      <sheetName val="철근단면적"/>
      <sheetName val="통합"/>
      <sheetName val="말뚝지지력산정"/>
      <sheetName val="기준자료"/>
      <sheetName val="매인"/>
      <sheetName val="CPM챠트"/>
      <sheetName val="SLAB&quot;1&quot;"/>
      <sheetName val="단면 (2)"/>
      <sheetName val="품셈"/>
      <sheetName val="원형1호맨홀토공수량"/>
      <sheetName val="단위수량"/>
      <sheetName val="출입구총집계"/>
      <sheetName val="교각1"/>
      <sheetName val="노임단가"/>
      <sheetName val="Sheet5"/>
      <sheetName val="1공구 건정토건 토공"/>
      <sheetName val="Sheet1"/>
      <sheetName val="Sheet2"/>
      <sheetName val="XL4Poppy"/>
      <sheetName val="TB-내역서"/>
      <sheetName val="각종양식"/>
      <sheetName val="직공비"/>
      <sheetName val="Tbom-tot"/>
      <sheetName val="완성차 미수금"/>
      <sheetName val="차액보증"/>
      <sheetName val="원가입력"/>
      <sheetName val="98수문일위"/>
      <sheetName val="배수통관(좌)"/>
      <sheetName val="제품"/>
      <sheetName val="전기"/>
      <sheetName val="11.우각부 보강"/>
      <sheetName val="A-4"/>
      <sheetName val="사통"/>
      <sheetName val="기본DATA"/>
      <sheetName val="장비"/>
      <sheetName val="산근1"/>
      <sheetName val="노무"/>
      <sheetName val="결과1"/>
      <sheetName val="이름정의"/>
      <sheetName val="공사완료입력"/>
      <sheetName val="구확승인"/>
      <sheetName val="Macro1"/>
      <sheetName val="하중"/>
      <sheetName val="산업"/>
      <sheetName val="아파트건축"/>
      <sheetName val="조명시설"/>
      <sheetName val="3CHBDC"/>
      <sheetName val="공사비집계"/>
      <sheetName val="노무산출서"/>
      <sheetName val="소요자재 "/>
      <sheetName val="위치조서"/>
      <sheetName val="입찰안"/>
      <sheetName val="기계내역"/>
      <sheetName val="공사비총괄표"/>
      <sheetName val="기둥"/>
      <sheetName val="저판(버림100)"/>
      <sheetName val="설정"/>
      <sheetName val="COST"/>
      <sheetName val="TONGKE3p "/>
      <sheetName val="TDTKP"/>
      <sheetName val=" 냉각수펌프"/>
      <sheetName val="견적서세부내용"/>
      <sheetName val="견적내용입력"/>
      <sheetName val="노임,재료비"/>
      <sheetName val="노임"/>
      <sheetName val="터널조도"/>
      <sheetName val="물가자료"/>
      <sheetName val="건축내역"/>
      <sheetName val="돌담교 상부수량"/>
      <sheetName val="DATE"/>
      <sheetName val="뚝토공"/>
      <sheetName val="CIVIL"/>
      <sheetName val="자재내역"/>
      <sheetName val="기둥(하중)"/>
      <sheetName val="설계예산내역서"/>
      <sheetName val="DATA1"/>
      <sheetName val="전기일위대가"/>
      <sheetName val="품목"/>
      <sheetName val="단면가정"/>
      <sheetName val="안정검토"/>
      <sheetName val="MOTOR"/>
      <sheetName val="인건-측정"/>
      <sheetName val="연결관암거"/>
      <sheetName val="역T형"/>
      <sheetName val="마산방향철근집계"/>
      <sheetName val="마산방향"/>
      <sheetName val="맨홀수량산출"/>
      <sheetName val="가감수량"/>
      <sheetName val="하중계산"/>
      <sheetName val="용산1(해보)"/>
      <sheetName val="시화점실행"/>
      <sheetName val="근로내역확인서(4월-HY)   "/>
      <sheetName val="노무비명세서 (3월-HY)  "/>
      <sheetName val="노무비명세서 (4월-HY)   "/>
      <sheetName val="960318-1"/>
      <sheetName val="부대공Ⅱ"/>
      <sheetName val="노무비"/>
      <sheetName val="FORM-0"/>
      <sheetName val="일위대가"/>
      <sheetName val="품셈TABLE"/>
      <sheetName val="단중표"/>
      <sheetName val="전신환매도율"/>
      <sheetName val="CAL."/>
      <sheetName val="ABUT수량-A1"/>
      <sheetName val="터파기및재료"/>
      <sheetName val="6PILE  (돌출)"/>
      <sheetName val="기둥(원형)"/>
      <sheetName val="시중노임단가"/>
      <sheetName val="옹벽식측구단위"/>
      <sheetName val="찍기"/>
      <sheetName val="수량명세서"/>
      <sheetName val="TEST1"/>
      <sheetName val="woo(mac)"/>
      <sheetName val="8. 안정검토"/>
      <sheetName val="업무처리전"/>
      <sheetName val="토공총괄표"/>
      <sheetName val="회자관"/>
      <sheetName val="일위대가(계측기설치)"/>
      <sheetName val="데이타"/>
      <sheetName val="현장대리인계"/>
      <sheetName val="내역변"/>
      <sheetName val="오동"/>
      <sheetName val="대조"/>
      <sheetName val="나한"/>
      <sheetName val="집1"/>
      <sheetName val="슬래브(유곡)"/>
      <sheetName val="공내역"/>
      <sheetName val="횡배수관토공수량"/>
      <sheetName val="약품공급2"/>
      <sheetName val="맨홀토공수량"/>
      <sheetName val="직노"/>
      <sheetName val="손익분석"/>
      <sheetName val="삼성전기"/>
      <sheetName val="Sheet1 (2)"/>
      <sheetName val="내역서"/>
      <sheetName val="COPING-1"/>
      <sheetName val="역T형교대-2수량"/>
      <sheetName val="자재단가"/>
      <sheetName val="식재인부"/>
      <sheetName val="우배수"/>
      <sheetName val="조명율표"/>
      <sheetName val="Breakdown"/>
      <sheetName val="UnitRate"/>
      <sheetName val="Project Brief"/>
      <sheetName val="제수"/>
      <sheetName val="공기"/>
      <sheetName val="설계내역"/>
      <sheetName val="KMT물량"/>
      <sheetName val="내역표지"/>
      <sheetName val="Sheet3"/>
      <sheetName val="현금"/>
      <sheetName val="기본"/>
      <sheetName val="VXXXXXXX"/>
      <sheetName val="단위집계표"/>
      <sheetName val="200"/>
      <sheetName val="자재단가표"/>
      <sheetName val="자재단가표_관로"/>
      <sheetName val="설계예산서(2_소천우회토목)"/>
      <sheetName val="백암비스타내역"/>
      <sheetName val="날개벽수량표"/>
      <sheetName val="덕전리"/>
      <sheetName val="기기리스트"/>
      <sheetName val="DANGA"/>
      <sheetName val="Dae_Jiju"/>
      <sheetName val="Sikje_ingun"/>
      <sheetName val="TREE_D"/>
      <sheetName val="1,2공구원가계산서"/>
      <sheetName val="2공구산출내역"/>
      <sheetName val="1공구산출내역서"/>
      <sheetName val="송라터널총괄"/>
      <sheetName val="항목등록"/>
      <sheetName val="을"/>
      <sheetName val="토 적 표"/>
      <sheetName val="-15.0"/>
      <sheetName val="콘크리트끼기운반품셈"/>
      <sheetName val="REPORT"/>
      <sheetName val="CAB_OD"/>
      <sheetName val="Capex"/>
      <sheetName val="Scenarios"/>
      <sheetName val="Assumptions"/>
      <sheetName val="정부노임단가"/>
      <sheetName val="견적"/>
      <sheetName val="공사비 내역 (가)"/>
    </sheetNames>
    <sheetDataSet>
      <sheetData sheetId="0">
        <row r="1">
          <cell r="A1" t="str">
            <v xml:space="preserve"> 명       칭</v>
          </cell>
        </row>
      </sheetData>
      <sheetData sheetId="1">
        <row r="1">
          <cell r="A1" t="str">
            <v xml:space="preserve"> 명       칭</v>
          </cell>
        </row>
      </sheetData>
      <sheetData sheetId="2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F1">
            <v>0</v>
          </cell>
          <cell r="G1" t="str">
            <v>노   무   비</v>
          </cell>
          <cell r="H1">
            <v>0</v>
          </cell>
          <cell r="I1" t="str">
            <v>재   료   비</v>
          </cell>
          <cell r="J1">
            <v>0</v>
          </cell>
          <cell r="K1" t="str">
            <v>경        비</v>
          </cell>
          <cell r="L1">
            <v>0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갑지"/>
      <sheetName val="을지"/>
      <sheetName val="을지폼"/>
      <sheetName val="배전반표준"/>
      <sheetName val="MCC(인출형)표준"/>
      <sheetName val="MCC(비인출형)표준"/>
      <sheetName val="분전반 표준"/>
      <sheetName val="분전반인건비"/>
      <sheetName val="외함구성(비인출형MCC)"/>
      <sheetName val="ZCT(경보표)"/>
      <sheetName val="ZCT,케이블,부스바"/>
      <sheetName val="분전반"/>
      <sheetName val="자재산출유의사항"/>
      <sheetName val="각종기기 사이즈"/>
      <sheetName val="콘덴서 kVA → ㎌ 환산표"/>
      <sheetName val="공정계획표"/>
      <sheetName val="부스바(동광)"/>
      <sheetName val="부스바(장애인)"/>
      <sheetName val="MCCB+ELB+MC+CONDENSER"/>
      <sheetName val="MCCB+ELB+MC"/>
      <sheetName val="MCCB+ELB"/>
      <sheetName val="MCCB+WHM"/>
      <sheetName val="SUS 분전반(실행가)"/>
      <sheetName val="분전반 사이즈(WHM-3개이상)"/>
      <sheetName val="분전반 사이즈(WHM-1개)"/>
      <sheetName val="MCC BOX"/>
      <sheetName val="화물차크기"/>
      <sheetName val="제주로드랜드"/>
      <sheetName val="계산"/>
      <sheetName val="견적실행내역서"/>
      <sheetName val="세화갑지"/>
      <sheetName val="세화을지"/>
      <sheetName val="을지원본"/>
      <sheetName val="인건비"/>
      <sheetName val="견적서 (3)"/>
      <sheetName val="견적서 (2)"/>
      <sheetName val="견적서"/>
      <sheetName val="총괄원가계산"/>
      <sheetName val="요율"/>
      <sheetName val="집계표"/>
      <sheetName val="1"/>
      <sheetName val="2"/>
      <sheetName val="3"/>
      <sheetName val="4"/>
      <sheetName val="운반비"/>
      <sheetName val="설치내역"/>
      <sheetName val="운반설치비"/>
      <sheetName val="이하不要"/>
      <sheetName val="총괄표"/>
      <sheetName val="원본"/>
      <sheetName val="계산식"/>
      <sheetName val="단가조사"/>
      <sheetName val="갑지1원본"/>
      <sheetName val="을지1원본"/>
      <sheetName val="견적서 (4)"/>
      <sheetName val="총괄원가계산 (2)"/>
      <sheetName val="요율 (2)"/>
      <sheetName val="집계표(1)"/>
      <sheetName val="을지(1)"/>
      <sheetName val="노임단가"/>
      <sheetName val="자재사전"/>
      <sheetName val="KMT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용량 "/>
      <sheetName val="조도계산서"/>
      <sheetName val="표지(원주-상)"/>
      <sheetName val="전압조건"/>
      <sheetName val="전압강하계산서"/>
      <sheetName val="부하조건"/>
      <sheetName val="부하계산서"/>
      <sheetName val="조명율표"/>
      <sheetName val="CABLE전류"/>
      <sheetName val="광속"/>
      <sheetName val="조명율"/>
      <sheetName val="Sheet2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Sheet1"/>
      <sheetName val="Y-WORK"/>
      <sheetName val="원형맨홀수량"/>
      <sheetName val="DATA"/>
      <sheetName val="단락전류-A"/>
      <sheetName val="FRP내역서"/>
      <sheetName val="말뚝지지력산정"/>
      <sheetName val="견적대비 견적서"/>
      <sheetName val="제직재"/>
      <sheetName val="설직재-1"/>
      <sheetName val="제-노임"/>
      <sheetName val="전기"/>
      <sheetName val="일위"/>
      <sheetName val="경북전기"/>
      <sheetName val="모델링"/>
      <sheetName val="하중계산"/>
      <sheetName val="총괄표"/>
      <sheetName val="대전21토목내역서"/>
      <sheetName val="설직재_1"/>
      <sheetName val="조명시설"/>
      <sheetName val="견적서"/>
      <sheetName val="대비"/>
      <sheetName val="WORK"/>
      <sheetName val="102역사"/>
      <sheetName val="철근단면적"/>
      <sheetName val="단가산출"/>
      <sheetName val="일위목록"/>
      <sheetName val="계산근거"/>
      <sheetName val="신우"/>
      <sheetName val="LOAD-46"/>
      <sheetName val="터파기및재료"/>
      <sheetName val="MCC제원"/>
      <sheetName val="허용전류-IEC DATA"/>
      <sheetName val="단가표"/>
      <sheetName val="Apt내역"/>
      <sheetName val="부대시설"/>
      <sheetName val="현장관리비집계표"/>
      <sheetName val="본체"/>
      <sheetName val="DATA (2)"/>
      <sheetName val="노임"/>
      <sheetName val="단위중기"/>
      <sheetName val="수량산출"/>
      <sheetName val="철거산출근거"/>
      <sheetName val="부하계산서"/>
      <sheetName val="지장물C"/>
      <sheetName val="주경기-오배수"/>
      <sheetName val="단가비교표 (계측제어)"/>
      <sheetName val="기계시공"/>
      <sheetName val="표지 (2)"/>
      <sheetName val="내역서"/>
      <sheetName val="별표 "/>
      <sheetName val="기본DATA"/>
      <sheetName val="E01-02(EV-1-LBS)"/>
      <sheetName val="REINF."/>
      <sheetName val="SKETCH"/>
      <sheetName val="LOADS"/>
      <sheetName val="CODE"/>
      <sheetName val="FILE1"/>
      <sheetName val="건축공사"/>
      <sheetName val="내역"/>
      <sheetName val="개요"/>
      <sheetName val="부속동"/>
      <sheetName val="옥내아파트(전기)"/>
      <sheetName val="소업1교"/>
      <sheetName val="#REF"/>
      <sheetName val="분석"/>
      <sheetName val="3.공통공사대비"/>
      <sheetName val="소비자가"/>
      <sheetName val="EKOG10건축"/>
      <sheetName val="전차선로 물량표"/>
      <sheetName val="1.설계조건"/>
      <sheetName val="11.자재단가"/>
      <sheetName val="자료입력"/>
      <sheetName val="ABUT수량-A1"/>
      <sheetName val="hvac(제어동)"/>
      <sheetName val="명일작업계획 (3)"/>
      <sheetName val="갑지(추정)"/>
      <sheetName val="기계내역"/>
      <sheetName val="입찰안"/>
      <sheetName val="Sheet2"/>
      <sheetName val="공사원가계산서"/>
      <sheetName val="토공"/>
      <sheetName val="CAT_5"/>
      <sheetName val="직재"/>
      <sheetName val="신당동집계표"/>
      <sheetName val="plan&amp;section of foundation"/>
      <sheetName val="간선계산"/>
      <sheetName val="토적"/>
      <sheetName val="장비내역(프리카튜브 제외)"/>
      <sheetName val="일집"/>
      <sheetName val="현장지지물물량"/>
      <sheetName val="AP1"/>
      <sheetName val="기둥(원형)"/>
      <sheetName val="총괄-1"/>
      <sheetName val="공통가설"/>
      <sheetName val="2000년하반기"/>
      <sheetName val="인건비 "/>
      <sheetName val="인건-측정"/>
      <sheetName val="FB25JN"/>
      <sheetName val="예산내역서"/>
      <sheetName val="설계예산서"/>
      <sheetName val="Imp-Data"/>
      <sheetName val="단면가정"/>
      <sheetName val="crude.SLAB RE-bar"/>
      <sheetName val="CRUDE RE-bar"/>
      <sheetName val="원형1호맨홀토공수량"/>
      <sheetName val="변경후-SHEET"/>
      <sheetName val="현장관리비내역서"/>
      <sheetName val="을"/>
      <sheetName val="CABLE SIZE-3"/>
      <sheetName val="단가비교표"/>
      <sheetName val="견적990322"/>
      <sheetName val="일위대가"/>
      <sheetName val="Macro(전선)"/>
      <sheetName val="ETC"/>
      <sheetName val="재료"/>
      <sheetName val="DATA1"/>
      <sheetName val="Sheet10"/>
      <sheetName val="96정변2"/>
      <sheetName val="수입"/>
      <sheetName val="IMPEADENCE MAP 취수장"/>
      <sheetName val="dte"/>
      <sheetName val="배선DATA"/>
      <sheetName val="밸브설치"/>
      <sheetName val="예산변경사항"/>
      <sheetName val="99총공사내역서"/>
      <sheetName val="설계내역서"/>
      <sheetName val="내역(전체)"/>
      <sheetName val="하도금액분계"/>
      <sheetName val="wall"/>
      <sheetName val="기별수량산출서"/>
      <sheetName val="구조물공"/>
      <sheetName val="버스운행안내"/>
      <sheetName val="예방접종계획"/>
      <sheetName val="근태계획서"/>
      <sheetName val="허용전류-IEC"/>
      <sheetName val="I一般比"/>
      <sheetName val="정부노임단가"/>
      <sheetName val="정보매체A동"/>
      <sheetName val="예산서 "/>
      <sheetName val="조명율표"/>
      <sheetName val="Page 1A - Proposal Strategy "/>
      <sheetName val="Read Me"/>
      <sheetName val="손익분석"/>
      <sheetName val="N賃率-職"/>
      <sheetName val="자재단가"/>
      <sheetName val="danga"/>
      <sheetName val="ilch"/>
      <sheetName val="계약내역서(을지)"/>
      <sheetName val="심사계산"/>
      <sheetName val="심사물량"/>
      <sheetName val="대로근거"/>
      <sheetName val="중로근거"/>
      <sheetName val="6-2차"/>
      <sheetName val="내력서"/>
      <sheetName val="토목"/>
      <sheetName val="남양내역"/>
      <sheetName val="품셈표"/>
      <sheetName val="품셈TABLE"/>
      <sheetName val="조경"/>
      <sheetName val="쌍송교"/>
      <sheetName val="Total"/>
      <sheetName val="b_yesan"/>
      <sheetName val="dt0301"/>
      <sheetName val="dtt0301"/>
      <sheetName val="부대공Ⅱ"/>
      <sheetName val="DATE"/>
      <sheetName val="A-4"/>
      <sheetName val="공사착공계"/>
      <sheetName val="ASP"/>
      <sheetName val="교대(A1)"/>
      <sheetName val="BSD (2)"/>
      <sheetName val="guard(mac)"/>
      <sheetName val="2002상반기노임기준"/>
      <sheetName val="단"/>
      <sheetName val="수량산출서 갑지"/>
      <sheetName val="9811"/>
      <sheetName val="SLAB&quot;1&quot;"/>
      <sheetName val="단면 (2)"/>
      <sheetName val="ITB COST"/>
      <sheetName val="자재목록"/>
      <sheetName val="입력"/>
      <sheetName val="단가조사"/>
      <sheetName val="6PILE  (돌출)"/>
      <sheetName val="기초(1)"/>
      <sheetName val="woo(mac)"/>
      <sheetName val="분전함신설"/>
      <sheetName val="접지1종"/>
      <sheetName val="AV시스템"/>
      <sheetName val="CAPVC"/>
      <sheetName val="전기혼잡제경비(45)"/>
      <sheetName val="교각1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각종장비전압강하계산"/>
      <sheetName val="CHECK1"/>
      <sheetName val="준검 내역서"/>
      <sheetName val="지주목시비량산출서"/>
      <sheetName val="사각맨홀"/>
      <sheetName val="200"/>
      <sheetName val="GAEYO"/>
      <sheetName val="일위대가표"/>
      <sheetName val="총계"/>
      <sheetName val="EP0618"/>
      <sheetName val="참고 1"/>
      <sheetName val="날개벽(시점좌측)"/>
      <sheetName val="기초"/>
      <sheetName val="직노"/>
      <sheetName val="골재산출"/>
      <sheetName val="플랜트 설치"/>
      <sheetName val="을지"/>
      <sheetName val="TONG HOP VL-NC TT"/>
      <sheetName val="CHITIET VL-NC-TT -1p"/>
      <sheetName val="TDTKP1"/>
      <sheetName val="KPVC-BD "/>
      <sheetName val="견적"/>
      <sheetName val="PIPE"/>
      <sheetName val="CABLE"/>
      <sheetName val="하조서"/>
      <sheetName val="교각계산"/>
      <sheetName val="기둥"/>
      <sheetName val="저판(버림100)"/>
      <sheetName val="재료집계"/>
      <sheetName val="Macro(전동기)"/>
      <sheetName val="공종구간"/>
      <sheetName val="수량산출서"/>
      <sheetName val="2000년1차"/>
      <sheetName val="단위수량"/>
      <sheetName val="예적금"/>
      <sheetName val="c_balju"/>
      <sheetName val="000000"/>
      <sheetName val="평가데이터"/>
      <sheetName val="2000년 공정표"/>
      <sheetName val="MAIN_TABLE"/>
      <sheetName val="사급자재"/>
      <sheetName val="TOEC"/>
      <sheetName val="설계"/>
      <sheetName val="직공비"/>
      <sheetName val="H-pile(298x299)"/>
      <sheetName val="H-pile(250x250)"/>
      <sheetName val="노임이"/>
      <sheetName val="건축내역"/>
      <sheetName val="표지"/>
      <sheetName val="단위가격"/>
      <sheetName val="99노임기준"/>
      <sheetName val="base"/>
      <sheetName val="빙설"/>
      <sheetName val="첨부1-1"/>
      <sheetName val="input"/>
      <sheetName val="설계명세서"/>
      <sheetName val="단가비교표_공통1"/>
      <sheetName val="도체종-상수표"/>
      <sheetName val="간접비내역-1"/>
      <sheetName val="COA-17"/>
      <sheetName val="C-18"/>
      <sheetName val="Sheet5"/>
      <sheetName val="작성기준"/>
      <sheetName val="EACT10"/>
      <sheetName val="건축집계표"/>
      <sheetName val="20관리비율"/>
      <sheetName val="대치판정"/>
      <sheetName val="감시제어"/>
      <sheetName val="목차임시"/>
      <sheetName val="견적대비"/>
      <sheetName val="BOQ건축"/>
      <sheetName val="8.PILE  (돌출)"/>
      <sheetName val="전등"/>
      <sheetName val="2공구산출내역"/>
      <sheetName val="96보완계획7.12"/>
      <sheetName val="금액내역서"/>
      <sheetName val="1공구원가계산서"/>
      <sheetName val="1공구산출내역서"/>
      <sheetName val="진주방향"/>
      <sheetName val="1.우편집중내역서"/>
      <sheetName val="기본"/>
      <sheetName val="수량집계 (2)"/>
      <sheetName val="각종양식"/>
      <sheetName val="지급자재"/>
      <sheetName val="내역서(기성청구)"/>
      <sheetName val="2차총원가"/>
      <sheetName val="EQUIPMENT -2"/>
      <sheetName val="토사(PE)"/>
      <sheetName val="요율"/>
      <sheetName val="MOTOR"/>
      <sheetName val="공정코드"/>
      <sheetName val="외주"/>
      <sheetName val="역T형"/>
      <sheetName val="수전기기DATA"/>
      <sheetName val="MACRO(MCC)"/>
      <sheetName val="좌측"/>
      <sheetName val="COPING"/>
      <sheetName val="자료"/>
      <sheetName val="개방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부대대비"/>
      <sheetName val="냉연집계"/>
      <sheetName val="Sheet3"/>
      <sheetName val="신우"/>
      <sheetName val="I一般比"/>
      <sheetName val="직재"/>
      <sheetName val="교각계산"/>
      <sheetName val="TEL"/>
      <sheetName val="과천MAIN"/>
      <sheetName val="일위대가"/>
      <sheetName val="J直材4"/>
      <sheetName val="단가비교표"/>
      <sheetName val="대비"/>
      <sheetName val="내역서(총)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주소록"/>
      <sheetName val="감가상각"/>
      <sheetName val="DATE"/>
      <sheetName val="sheets"/>
      <sheetName val="예산M12A"/>
      <sheetName val="일위대가목차"/>
      <sheetName val="노임단가"/>
      <sheetName val="경비_원본"/>
      <sheetName val="견적서"/>
      <sheetName val="FANDBS"/>
      <sheetName val="GRDATA"/>
      <sheetName val="SHAFTDBSE"/>
      <sheetName val="공사원가계산서"/>
      <sheetName val="TOTAL"/>
      <sheetName val="N賃率-職"/>
      <sheetName val="자재단가비교표"/>
      <sheetName val="전기일위대가"/>
      <sheetName val="DATA"/>
      <sheetName val="내역"/>
      <sheetName val="개요"/>
      <sheetName val="설직재-1"/>
      <sheetName val="노임"/>
      <sheetName val="Sheet1"/>
      <sheetName val="화재 탐지 설비"/>
      <sheetName val="工완성공사율"/>
      <sheetName val="공사현황"/>
      <sheetName val="설계조건"/>
      <sheetName val="직노"/>
      <sheetName val="20관리비율"/>
      <sheetName val="도"/>
      <sheetName val="Sheet2"/>
      <sheetName val="EACT10"/>
      <sheetName val="음료실행"/>
      <sheetName val="APT내역"/>
      <sheetName val="부대시설"/>
      <sheetName val="기둥(원형)"/>
      <sheetName val="GAEYO"/>
      <sheetName val="터널조도"/>
      <sheetName val="실행내역서 "/>
      <sheetName val="부하계산서"/>
      <sheetName val="CT 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C-노임단가"/>
      <sheetName val="입찰안"/>
      <sheetName val="유림골조"/>
      <sheetName val="Sheet14"/>
      <sheetName val="Sheet13"/>
      <sheetName val="danga"/>
      <sheetName val="ilch"/>
      <sheetName val="소비자가"/>
      <sheetName val="6호기"/>
      <sheetName val="을지"/>
      <sheetName val="DB"/>
      <sheetName val="기성금내역서"/>
      <sheetName val="일위단가"/>
      <sheetName val="건축내역"/>
      <sheetName val="Y-WORK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소상 &quot;1&quot;"/>
      <sheetName val="내역서1999.8최종"/>
      <sheetName val="합천내역"/>
      <sheetName val="1안"/>
      <sheetName val="단가표"/>
      <sheetName val="사통"/>
      <sheetName val="원가계산서"/>
      <sheetName val="타견적1"/>
      <sheetName val="타견적2"/>
      <sheetName val="타견적3"/>
      <sheetName val="밸브설치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부하LOAD"/>
      <sheetName val="견적대비 견적서"/>
      <sheetName val="신규 수주분(사용자 정의)"/>
      <sheetName val="단가산출(변경없음)"/>
      <sheetName val="copy"/>
      <sheetName val="여과지동"/>
      <sheetName val="기초자료"/>
      <sheetName val="통신원가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백암비스타내역"/>
      <sheetName val="기계내역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9GNG운반"/>
      <sheetName val="준검 내역서"/>
      <sheetName val="T13(P68~72,78)"/>
      <sheetName val="2"/>
      <sheetName val="여방토공 "/>
      <sheetName val="화재_탐지_설비"/>
      <sheetName val="소상_&quot;1&quot;"/>
      <sheetName val="단"/>
      <sheetName val="OPT7"/>
      <sheetName val="6PILE  (돌출)"/>
      <sheetName val="UserData"/>
      <sheetName val="환율"/>
      <sheetName val="금액집계"/>
      <sheetName val="Sheet9"/>
      <sheetName val="공통가설"/>
      <sheetName val="전기"/>
      <sheetName val="11.단가비교표_"/>
      <sheetName val="16.기계경비산출내역_"/>
      <sheetName val="CONCRETE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기성"/>
      <sheetName val="심사계산"/>
      <sheetName val="심사물량"/>
      <sheetName val="VE절감"/>
      <sheetName val="물량표S"/>
      <sheetName val="금액내역서"/>
      <sheetName val="물가시세"/>
      <sheetName val="ITEM"/>
      <sheetName val="type-F"/>
      <sheetName val="내부부하"/>
      <sheetName val="날개벽수량표"/>
      <sheetName val="FPA"/>
      <sheetName val="순수개발"/>
      <sheetName val="실행내역"/>
      <sheetName val="Data Vol"/>
      <sheetName val="차수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조도계산서 _도서_"/>
      <sheetName val="CTEMCOST"/>
      <sheetName val="가로등기초"/>
      <sheetName val="BASIC (2)"/>
      <sheetName val="담장산출"/>
      <sheetName val="대치판정"/>
      <sheetName val="건축내역서"/>
      <sheetName val="원가 (2)"/>
      <sheetName val="rate"/>
      <sheetName val="7.1 자재단가표(케이블)"/>
      <sheetName val="LOAD-46"/>
      <sheetName val="BOX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단가산출"/>
      <sheetName val="실정공사비단가표"/>
      <sheetName val="부하(성남)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제품"/>
      <sheetName val="견적계산"/>
      <sheetName val="dt0301"/>
      <sheetName val="dtt0301"/>
      <sheetName val="목록"/>
      <sheetName val="품산출서"/>
      <sheetName val="1-1"/>
      <sheetName val="차도조도계산"/>
      <sheetName val="단가표 "/>
      <sheetName val="본체"/>
      <sheetName val="단위수량"/>
      <sheetName val="단면가정"/>
      <sheetName val="토공계산서(부체도로)"/>
      <sheetName val="실행"/>
      <sheetName val="유통망계획"/>
      <sheetName val="기준자료"/>
      <sheetName val="말뚝지지력산정"/>
      <sheetName val="예산대비"/>
      <sheetName val="공문"/>
      <sheetName val="NEYOK"/>
      <sheetName val="DRUM"/>
      <sheetName val=" HIT-&gt;HMC 견적(3900)"/>
      <sheetName val="외주가공"/>
      <sheetName val="7단가"/>
      <sheetName val="표지판단위"/>
      <sheetName val="설계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간지"/>
      <sheetName val="CB"/>
      <sheetName val="협조전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TRE TABLE"/>
      <sheetName val="cost"/>
      <sheetName val="총괄"/>
      <sheetName val="공사비"/>
      <sheetName val="자료"/>
      <sheetName val="우각부보강"/>
      <sheetName val="dtxl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견내"/>
      <sheetName val="매립"/>
      <sheetName val="FACTOR"/>
      <sheetName val="Cost bd-&quot;A&quot;"/>
      <sheetName val="변경갑지"/>
      <sheetName val="증감(갑지)"/>
      <sheetName val="손익차9월2"/>
      <sheetName val="단가"/>
      <sheetName val="자판실행"/>
      <sheetName val="토사(PE)"/>
      <sheetName val="Ekog10"/>
      <sheetName val="코드표"/>
      <sheetName val="기초단가"/>
      <sheetName val="설계내역(2001)"/>
      <sheetName val="토목"/>
      <sheetName val="단가목록"/>
      <sheetName val="대창(장성)"/>
      <sheetName val="자재운반단가일람표"/>
      <sheetName val="건축원가계산서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단가조사서"/>
      <sheetName val="목차"/>
      <sheetName val="7내역"/>
      <sheetName val="BUS제원1"/>
      <sheetName val="간선계산"/>
      <sheetName val="자재조사표(참고용)"/>
      <sheetName val="품셈집계표"/>
      <sheetName val="일반부표집계표"/>
      <sheetName val="11"/>
      <sheetName val="소업1교"/>
      <sheetName val="배수내역 (2)"/>
      <sheetName val="도근좌표"/>
      <sheetName val="입상내역"/>
      <sheetName val="FAB별"/>
      <sheetName val="견적(갑지)"/>
      <sheetName val="계약내력"/>
      <sheetName val="노무비 근거"/>
      <sheetName val="수량산출서 갑지"/>
      <sheetName val="Baby일위대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3련 BOX"/>
      <sheetName val="단위중량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상승노임"/>
      <sheetName val="변화치수"/>
      <sheetName val="I.설계조건"/>
      <sheetName val="재1"/>
      <sheetName val="기초자료입력"/>
      <sheetName val="콘_재료분리(1)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7.경제성결과"/>
      <sheetName val="물가연동제"/>
      <sheetName val="1. 설계조건 2.단면가정 3. 하중계산"/>
      <sheetName val="DATA 입력란"/>
      <sheetName val="시행예산"/>
      <sheetName val="기계경비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1,2공구원가계산서"/>
      <sheetName val="2공구산출내역"/>
      <sheetName val="1공구산출내역서"/>
      <sheetName val="BOQ(전체)"/>
      <sheetName val="기초안정검토"/>
      <sheetName val="TYPE-A"/>
      <sheetName val="연령현황"/>
      <sheetName val="__"/>
      <sheetName val="DIAPHRAGM"/>
      <sheetName val="샘플표지"/>
      <sheetName val="자재"/>
      <sheetName val="원형맨홀수량"/>
      <sheetName val="기기리스트"/>
      <sheetName val="01"/>
      <sheetName val="연돌일위집계"/>
      <sheetName val="수량집계"/>
      <sheetName val="수량산출서 (2)"/>
      <sheetName val="CAL"/>
      <sheetName val="COVER-P"/>
      <sheetName val="암거공"/>
      <sheetName val="맨홀토공"/>
      <sheetName val="Controls"/>
      <sheetName val="교통대책내역"/>
      <sheetName val="AHU집계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본실행경비"/>
      <sheetName val="원계약서"/>
      <sheetName val="총괄내역"/>
      <sheetName val="지주목시비량산출서"/>
      <sheetName val="안정계산"/>
      <sheetName val="우수"/>
      <sheetName val="물가"/>
      <sheetName val="유림총괄"/>
      <sheetName val="8-1"/>
      <sheetName val="교차구"/>
      <sheetName val="guard(mac)"/>
      <sheetName val="일위대가1"/>
      <sheetName val="1-3.조건,바닥판 "/>
      <sheetName val="월말"/>
      <sheetName val="데리네이타현황"/>
      <sheetName val="가정오수"/>
      <sheetName val="금융비용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1공구(을)"/>
      <sheetName val="CHITIET VL-NC"/>
      <sheetName val="DON GIA"/>
      <sheetName val="수안보-MBR1"/>
      <sheetName val="주안3차A-A"/>
      <sheetName val="참고"/>
      <sheetName val="XL4Poppy"/>
      <sheetName val="List"/>
      <sheetName val="DHEQSUPT"/>
      <sheetName val="맨홀토공산출"/>
      <sheetName val="기초공"/>
      <sheetName val="OPT"/>
      <sheetName val="SV"/>
      <sheetName val="MOTOR"/>
      <sheetName val="FRP내역서"/>
      <sheetName val="부대내역"/>
      <sheetName val="실행내역서_"/>
      <sheetName val="DATA1"/>
      <sheetName val="9호관로"/>
      <sheetName val="공종별내역서"/>
      <sheetName val="설계예산서(2016년 보안등 신설공사 단가계약-).xls"/>
      <sheetName val="견적보고(총액)"/>
      <sheetName val="주요측점"/>
      <sheetName val="Proposal"/>
      <sheetName val="배수통관(좌)"/>
      <sheetName val="마산방향"/>
      <sheetName val="사리부설"/>
      <sheetName val="식재가격"/>
      <sheetName val="식재총괄"/>
      <sheetName val="일위목록"/>
      <sheetName val="요율"/>
      <sheetName val="재료비"/>
      <sheetName val="일위집계(기존)"/>
      <sheetName val="제경비"/>
      <sheetName val="총괄표"/>
      <sheetName val="전체현황"/>
      <sheetName val="원가입력"/>
      <sheetName val="단위수량산출"/>
      <sheetName val="TYPE1"/>
      <sheetName val="추가예산"/>
      <sheetName val="공사손익실적"/>
      <sheetName val="예시 (수정 및 삭제금지)"/>
      <sheetName val="현장지지물물량"/>
      <sheetName val="15100"/>
      <sheetName val="보온자재단가표"/>
      <sheetName val="두앙"/>
      <sheetName val="3BL공동구 수량"/>
      <sheetName val="L형 옹벽"/>
      <sheetName val="작업일정"/>
      <sheetName val="사다리"/>
      <sheetName val="집계"/>
      <sheetName val="사전공사"/>
      <sheetName val="Sheet4"/>
      <sheetName val="시화점실행"/>
      <sheetName val="토적표"/>
      <sheetName val="Front"/>
      <sheetName val="관급"/>
      <sheetName val="TABLE DB"/>
      <sheetName val="쌍용 data base"/>
      <sheetName val="역T형교대(말뚝기초)"/>
      <sheetName val="2000시행"/>
      <sheetName val="Macro(전선)"/>
      <sheetName val="총요약서"/>
      <sheetName val="기성내역서"/>
      <sheetName val="원가계산하도"/>
      <sheetName val="횡배수관집현황(2공구)"/>
      <sheetName val="Customer Databas"/>
      <sheetName val="CATV"/>
      <sheetName val=" 냉각수펌프"/>
      <sheetName val="C.배수관공"/>
      <sheetName val="비용"/>
      <sheetName val="4.2.1 마루높이 검토"/>
      <sheetName val="타견적(을)"/>
      <sheetName val="배수공 시멘트 및 골재량 산출"/>
      <sheetName val="물량산출근거"/>
      <sheetName val="가격표"/>
      <sheetName val="SANTOGO"/>
      <sheetName val="SANBAISU"/>
      <sheetName val="3.현장배치"/>
      <sheetName val="안정검토(온1)"/>
      <sheetName val="__MAIN"/>
      <sheetName val="회로내역(승인)"/>
      <sheetName val="해상PCB"/>
      <sheetName val="Site Expenses"/>
      <sheetName val="투찰(하수)"/>
      <sheetName val="CALCULATION"/>
      <sheetName val="원형측구(B-type)"/>
      <sheetName val="단가대비표 표지"/>
      <sheetName val="안정성검토"/>
      <sheetName val="하중계산"/>
      <sheetName val="설계기준"/>
      <sheetName val="대상공사(조달청)"/>
      <sheetName val="자료(통합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관로공표지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분류작업"/>
      <sheetName val="기본자료"/>
      <sheetName val="2002상반기노임기준"/>
      <sheetName val="매크로"/>
      <sheetName val="woo(mac)"/>
      <sheetName val="단 box"/>
      <sheetName val="은행코드"/>
      <sheetName val="양수장"/>
      <sheetName val="양수장내역"/>
      <sheetName val="출입자명단"/>
      <sheetName val="설계명세서"/>
      <sheetName val="물가자료"/>
      <sheetName val="부대집계1"/>
      <sheetName val="가도단위"/>
      <sheetName val="전기자료"/>
      <sheetName val="소운반"/>
      <sheetName val="기본DATA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토공(우물통,기타)_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내역서_(2)"/>
      <sheetName val="횡_연장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대로근거"/>
      <sheetName val="물량표"/>
      <sheetName val="BSD (2)"/>
      <sheetName val="COVER"/>
      <sheetName val="1을"/>
      <sheetName val="기력고압전동기"/>
      <sheetName val="일보"/>
      <sheetName val="PIPE"/>
      <sheetName val="FLANGE"/>
      <sheetName val="VALVE"/>
      <sheetName val="OH공량old"/>
      <sheetName val="구조물철거타공정이월"/>
      <sheetName val="내역_ver1.0"/>
      <sheetName val="일위총괄표"/>
      <sheetName val="범례표"/>
      <sheetName val="증감내역서"/>
      <sheetName val="교량data"/>
      <sheetName val="예산내역서"/>
      <sheetName val="위치조서"/>
      <sheetName val="단면치수"/>
      <sheetName val="사  업  비  수  지  예  산  서"/>
      <sheetName val="암거(내역)"/>
      <sheetName val="VENDOR LIST"/>
      <sheetName val="직접인건비"/>
      <sheetName val="깨기수량"/>
      <sheetName val="보험료산출"/>
      <sheetName val="PIPE내역(FCN)"/>
      <sheetName val="단가_1_"/>
      <sheetName val="G.R300경비"/>
      <sheetName val="설비내역서"/>
      <sheetName val="전기내역서"/>
      <sheetName val="일위대가(건축)"/>
      <sheetName val="오존실배관내역"/>
      <sheetName val="우배수"/>
      <sheetName val="설명"/>
      <sheetName val="wing"/>
      <sheetName val="98비정기소모"/>
      <sheetName val="입력자료모음"/>
      <sheetName val="원가계산서(공사)"/>
      <sheetName val="수목데이타 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지주토목내역서"/>
      <sheetName val="몰탈재료산출"/>
      <sheetName val="6. 직접경비"/>
      <sheetName val="DS기성최종"/>
      <sheetName val="DS설변내역서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산근1"/>
      <sheetName val="장비"/>
      <sheetName val="노무"/>
      <sheetName val="돈암사업"/>
      <sheetName val="SW개발대상목록(기능점수)"/>
      <sheetName val="EPro"/>
      <sheetName val="특별교실"/>
      <sheetName val="옹벽1"/>
      <sheetName val="11.자재단가"/>
      <sheetName val="NEGO"/>
      <sheetName val="각종양식"/>
      <sheetName val="단락전류-A"/>
      <sheetName val="실행예산서"/>
      <sheetName val="구천"/>
      <sheetName val="근생APT-신마감"/>
      <sheetName val="복지관_FIART"/>
      <sheetName val="근생APT-FIART"/>
      <sheetName val="근생-FIART"/>
      <sheetName val="9.1지하2층하부보"/>
      <sheetName val="anchor"/>
      <sheetName val="서울대규장각_가시설흙막이_"/>
      <sheetName val="뚝토공"/>
      <sheetName val="본사공가현황"/>
      <sheetName val="시설물일위"/>
      <sheetName val="6공구(당초)"/>
      <sheetName val="일위목차"/>
      <sheetName val="첨부1-1"/>
      <sheetName val="빗물받이(910-510-410)"/>
      <sheetName val="종합단가표"/>
      <sheetName val="F4-F7"/>
      <sheetName val="FOOTING단면력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우수공"/>
      <sheetName val="잔공사현황"/>
      <sheetName val="지급자재조서"/>
      <sheetName val="토공"/>
      <sheetName val="CVT산정"/>
      <sheetName val="직접경비"/>
      <sheetName val="통합"/>
      <sheetName val="평가데이터"/>
      <sheetName val="표지 (2)"/>
      <sheetName val="이름정의"/>
      <sheetName val="사업수지"/>
      <sheetName val="참조"/>
      <sheetName val="식재품셈"/>
      <sheetName val="주형"/>
      <sheetName val="단가 (2)"/>
      <sheetName val="INFO"/>
      <sheetName val="지장물C"/>
      <sheetName val="EQ-R1"/>
      <sheetName val="하수급견적대비"/>
      <sheetName val="AS복구"/>
      <sheetName val="중기터파기"/>
      <sheetName val="변수값"/>
      <sheetName val="중기상차"/>
      <sheetName val="설계내역"/>
      <sheetName val="산거각호표"/>
      <sheetName val="예산명세서"/>
      <sheetName val="기계경비일람"/>
      <sheetName val="STEEL BOX 단면설계(SEC.8)"/>
      <sheetName val="일반수량총괄집계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3.공통공사대비"/>
      <sheetName val="우棌"/>
      <sheetName val="인건비 "/>
      <sheetName val="설계예산서"/>
      <sheetName val="노무단가"/>
      <sheetName val="수목단가"/>
      <sheetName val="시설수량표"/>
      <sheetName val="식재수량표"/>
      <sheetName val="설계서을"/>
      <sheetName val="가압장구체수량산출서"/>
      <sheetName val="24.보증금(전신전화가입권)"/>
      <sheetName val="계정code"/>
      <sheetName val="시산표"/>
      <sheetName val="비교1"/>
      <sheetName val="설계내역서"/>
      <sheetName val="3.CCTV설비공사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계수시트"/>
      <sheetName val="투찰"/>
      <sheetName val="Calcs"/>
      <sheetName val="c_balju"/>
      <sheetName val="05년"/>
      <sheetName val="sheet10"/>
      <sheetName val="단면 (2)"/>
      <sheetName val="basic_info"/>
      <sheetName val="사용성검토"/>
      <sheetName val="rpcc"/>
      <sheetName val="옹벽"/>
      <sheetName val="40총괄"/>
      <sheetName val="40집계"/>
      <sheetName val="시점교대"/>
      <sheetName val="총괄BOQ"/>
      <sheetName val="철근량"/>
      <sheetName val="현장식당(1)"/>
      <sheetName val="TARGET"/>
      <sheetName val="유지관_x0000_"/>
      <sheetName val="설계산출기초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23"/>
      <sheetName val="회사기초자료"/>
      <sheetName val="단漰_x001d_潼"/>
      <sheetName val="부적합유형"/>
      <sheetName val="부적합 유형"/>
      <sheetName val="1.개요"/>
      <sheetName val="원가서"/>
      <sheetName val="구조물터파기수량집계"/>
      <sheetName val="총 괄 표"/>
      <sheetName val="Bill 2.2 Villa 2 beds"/>
      <sheetName val="경비2내역"/>
      <sheetName val="수량산출서-2"/>
      <sheetName val="품셈TABLE"/>
      <sheetName val="1.2.1 마루높이결정"/>
      <sheetName val="95년12월말"/>
      <sheetName val="8-3기계경비"/>
      <sheetName val="DOGI"/>
      <sheetName val="가시설단위수량"/>
      <sheetName val="eq_data"/>
      <sheetName val="현장관리비"/>
      <sheetName val="물가시세표"/>
      <sheetName val="골재집계"/>
      <sheetName val="공종별 집계"/>
      <sheetName val="호안공"/>
      <sheetName val="감액총괄표"/>
      <sheetName val="총집계표"/>
      <sheetName val="공양식"/>
      <sheetName val="TEST1"/>
      <sheetName val="공통부대비"/>
      <sheetName val="회로내역(승인䠎"/>
      <sheetName val="회로내역(승인Ԉ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총ꊐ˕"/>
      <sheetName val="안_x0000__x0000_"/>
      <sheetName val="진행 DATA (2)"/>
      <sheetName val="품의양"/>
      <sheetName val="costing_ESDV"/>
      <sheetName val="costing_FE"/>
      <sheetName val="costing_MOV"/>
      <sheetName val="costing_Press"/>
      <sheetName val="anaysis_sheet"/>
      <sheetName val="재무가정"/>
      <sheetName val="내역(전체)"/>
      <sheetName val="입력"/>
      <sheetName val="공통(20-91)"/>
      <sheetName val="내역(영일)"/>
      <sheetName val="건축공사 집계표"/>
      <sheetName val="골조"/>
      <sheetName val="외천교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입찰내역 발주처 양식"/>
      <sheetName val="노무비(전지2기)"/>
      <sheetName val="노임단가표"/>
      <sheetName val="소일위대가코드표"/>
      <sheetName val="총肸"/>
      <sheetName val="총Ῐᅯ"/>
      <sheetName val="총缀⇐"/>
      <sheetName val="총葨ù"/>
      <sheetName val="총_x0005__x0000_"/>
      <sheetName val="총䮘໪"/>
      <sheetName val="총ꘓÀ"/>
      <sheetName val="총鎠ັ"/>
      <sheetName val="총㳨⎱"/>
      <sheetName val="총౐ʥ"/>
      <sheetName val="총ꊐʮ"/>
      <sheetName val="토적"/>
      <sheetName val="대상공사(조_x0011__x0000__x0000_"/>
      <sheetName val="군자4교하부-Ö_x0000_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제품별"/>
      <sheetName val="금주1교"/>
      <sheetName val="신림자금"/>
      <sheetName val=" 총괄표"/>
      <sheetName val="총"/>
      <sheetName val="안정검토(온1瀀"/>
      <sheetName val="안정검토(온1瀕"/>
      <sheetName val="식재퀀濟叏"/>
      <sheetName val="식재က"/>
      <sheetName val="식재Ⴒ꿦휅"/>
      <sheetName val="공내역"/>
      <sheetName val="총_x0010__x0000_"/>
      <sheetName val="[TOTAL.xls]______D_2001_______3"/>
      <sheetName val="[TOTAL.xls]______D_2001_______2"/>
      <sheetName val="[TOTAL.xls]______D_2001_______4"/>
      <sheetName val="데이터"/>
      <sheetName val=" 내역"/>
      <sheetName val="소요자재명세서2"/>
      <sheetName val="원본"/>
      <sheetName val="REINF."/>
      <sheetName val="SKETCH"/>
      <sheetName val="LOADS"/>
      <sheetName val="design criteria"/>
      <sheetName val="CHECK1"/>
      <sheetName val="[TOTAL.xls]______D_2001_______5"/>
      <sheetName val="[TOTAL.xls]______D_2001_______6"/>
      <sheetName val="[TOTAL.xls]______D_2001_______7"/>
      <sheetName val="집수정(600-700)"/>
      <sheetName val="주식"/>
      <sheetName val="남춘천IC접속_x0000__x0000__x0005__x0000_"/>
      <sheetName val="가설"/>
      <sheetName val="경상"/>
      <sheetName val="94"/>
      <sheetName val="산근"/>
      <sheetName val="안정검토(온1"/>
      <sheetName val="안정검토(온1렷"/>
      <sheetName val="총_xdfcc_"/>
      <sheetName val="내역서01"/>
      <sheetName val="투찰금액"/>
      <sheetName val="암거날개벽"/>
      <sheetName val="3BL공동구 수_x0000_"/>
      <sheetName val="3BL공동구 수嚠"/>
      <sheetName val="3BL공동구 수吐"/>
      <sheetName val="예산조서"/>
      <sheetName val="암거ၒ"/>
      <sheetName val="간접"/>
      <sheetName val="전체내역 (2)"/>
      <sheetName val="취합표"/>
      <sheetName val="물량산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b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一発シート"/>
      <sheetName val="날개벽(시점좌측)"/>
      <sheetName val="내역(입찰)"/>
      <sheetName val="지사인원사무실"/>
      <sheetName val="관람석제출"/>
      <sheetName val="골조시행"/>
      <sheetName val="BOX1"/>
      <sheetName val="제안서입력"/>
      <sheetName val="절감계산"/>
      <sheetName val="VS P-Q"/>
      <sheetName val="7 th"/>
      <sheetName val="C_DATA"/>
      <sheetName val="아파트 "/>
      <sheetName val="금융"/>
      <sheetName val="평균H"/>
      <sheetName val="시중노임단가"/>
      <sheetName val="Trans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물가대비표"/>
      <sheetName val="조정금액결과표 (차수별)"/>
      <sheetName val="견적3"/>
      <sheetName val="매입세"/>
      <sheetName val="자재목록"/>
      <sheetName val="중기목록"/>
      <sheetName val="교량"/>
      <sheetName val="설계조정율"/>
      <sheetName val="배수장공사비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[TOTAL.xls]__4_c_1_________TO_2"/>
      <sheetName val="최적단면"/>
      <sheetName val="예산계획"/>
      <sheetName val="DHEQSU_x0000__x0000_"/>
      <sheetName val="입찰보고"/>
      <sheetName val="가도공"/>
      <sheetName val="산출내역서"/>
      <sheetName val="전기일위목록"/>
      <sheetName val="일반부표"/>
      <sheetName val="일위산출"/>
      <sheetName val="BREAKDOWN(철거설치_x0011_"/>
      <sheetName val="BREAKDOWN(철거설치Æ"/>
      <sheetName val="안정검토(온1ȕ"/>
      <sheetName val="실행예산"/>
      <sheetName val="TARG＠ͷ"/>
      <sheetName val="설䨕쟛ꀀ"/>
      <sheetName val="총Ć_x0000_"/>
      <sheetName val="일위집계표"/>
      <sheetName val="Sheet16"/>
      <sheetName val="9811"/>
      <sheetName val="(포장)BOQ-실적공사"/>
      <sheetName val="횡배수관"/>
      <sheetName val="중간부"/>
      <sheetName val="내역(2000년)"/>
      <sheetName val="eq. mobilization"/>
      <sheetName val="교각토공"/>
      <sheetName val="각형맨홀"/>
      <sheetName val="공사요율"/>
      <sheetName val="특수선일위대가"/>
      <sheetName val="공문(신)"/>
      <sheetName val="쌍송교"/>
      <sheetName val="유화"/>
      <sheetName val="98NS-N"/>
      <sheetName val="工관리비율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조건 (A)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일집"/>
      <sheetName val="총?"/>
      <sheetName val="안"/>
      <sheetName val="간접비"/>
      <sheetName val="인사자료총집계"/>
      <sheetName val="CAT_5"/>
      <sheetName val="인부신상자료"/>
      <sheetName val="연락처"/>
      <sheetName val="건축2"/>
      <sheetName val="자  재"/>
      <sheetName val="건축외주"/>
      <sheetName val="1.설계기준 "/>
      <sheetName val="배수내역"/>
      <sheetName val="집 계 표"/>
      <sheetName val="업무분장"/>
      <sheetName val="설계명세"/>
      <sheetName val="1차 내역서"/>
      <sheetName val="DAN"/>
      <sheetName val="백호우계수"/>
      <sheetName val="노무비단가"/>
      <sheetName val="GEN"/>
      <sheetName val="총괄뀀"/>
      <sheetName val="_______________2021______2021_2"/>
      <sheetName val="ITB COST"/>
      <sheetName val="인천제철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FRP배관단가(만수)"/>
      <sheetName val="만수배관단가"/>
      <sheetName val="급수공사"/>
      <sheetName val="지원5월"/>
      <sheetName val="순공사비"/>
      <sheetName val="7.PILE  (돌출)"/>
      <sheetName val="음봉방향"/>
      <sheetName val="GI-LIST"/>
      <sheetName val="가설건물"/>
      <sheetName val="CPM챠트"/>
      <sheetName val="1.설계기준"/>
      <sheetName val="계측-정부노임단가"/>
      <sheetName val="보차도경계석"/>
      <sheetName val="연령_x0000__x0000_"/>
      <sheetName val="2.1  노무비 평균단가산출"/>
      <sheetName val="MEMORY"/>
      <sheetName val="파일"/>
      <sheetName val="CAPVC"/>
      <sheetName val="kich thuoc"/>
      <sheetName val="DTHH"/>
      <sheetName val="시멘트"/>
      <sheetName val="_Users_USER_Downloads_________2"/>
      <sheetName val="군자4교하부-ז_x0000_"/>
      <sheetName val="지명 안내게시판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노임단가명세표"/>
      <sheetName val="단중표"/>
      <sheetName val="초기화면1"/>
      <sheetName val="원가계산(샷시포함총괄ESC)"/>
      <sheetName val="현장경비"/>
      <sheetName val="장비가동"/>
      <sheetName val="토적계산서"/>
      <sheetName val="샘플표⃨"/>
      <sheetName val="실내건축일위대가"/>
      <sheetName val="제잡비계산"/>
      <sheetName val="지불내역(장비비)"/>
      <sheetName val="VVVVVVVa"/>
      <sheetName val="h-013211-2"/>
      <sheetName val="토목내역"/>
      <sheetName val=" 갑  지 "/>
      <sheetName val="BM"/>
      <sheetName val="Adimi bldg"/>
      <sheetName val="Pump House"/>
      <sheetName val="Fuel Regu Station"/>
      <sheetName val="G2설비도급"/>
      <sheetName val="DUT-BAT1"/>
      <sheetName val="CAUDIT"/>
      <sheetName val="적용환율"/>
      <sheetName val="경계석수량집계"/>
      <sheetName val="계산서(직선부_x0000_"/>
      <sheetName val="pile bearing capa &amp; arrenge"/>
      <sheetName val="design load"/>
      <sheetName val="working load at the btm ft."/>
      <sheetName val="stability check"/>
      <sheetName val="WEON"/>
      <sheetName val="본부소개"/>
      <sheetName val="본댐설계"/>
      <sheetName val="수량산출서 (ૐƴ"/>
      <sheetName val="수량산출서 (柖"/>
      <sheetName val="수량산출서 (_x0000__x0000_"/>
      <sheetName val="수량산출서 (葔ǯ"/>
      <sheetName val="용수량(생활용수)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/>
      <sheetData sheetId="1279"/>
      <sheetData sheetId="1280" refreshError="1"/>
      <sheetData sheetId="1281" refreshError="1"/>
      <sheetData sheetId="1282" refreshError="1"/>
      <sheetData sheetId="1283" refreshError="1"/>
      <sheetData sheetId="1284"/>
      <sheetData sheetId="1285"/>
      <sheetData sheetId="1286"/>
      <sheetData sheetId="1287"/>
      <sheetData sheetId="1288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/>
      <sheetData sheetId="1402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전기일위대가"/>
      <sheetName val="인건-측정"/>
      <sheetName val="손익분석"/>
      <sheetName val="단가표 "/>
      <sheetName val="직노"/>
      <sheetName val="Macro(전선)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ilch"/>
      <sheetName val="원가계산서"/>
      <sheetName val="설계내역서"/>
      <sheetName val="제어반공량"/>
      <sheetName val="가격조사"/>
      <sheetName val="제어반견적"/>
      <sheetName val="주요물량"/>
      <sheetName val="A-4"/>
      <sheetName val="토공계산서(부체도로)"/>
      <sheetName val="적쒩2002"/>
      <sheetName val="단위내엍목록"/>
      <sheetName val="2F 회의실견적(5_14 일대)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일반공사"/>
      <sheetName val="DS-LOAD"/>
      <sheetName val="대비"/>
      <sheetName val="CONCRETE"/>
      <sheetName val="ITEM"/>
      <sheetName val="P礔CKAGE"/>
      <sheetName val="Sheet1 (2)"/>
      <sheetName val="터널조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경비"/>
      <sheetName val="남양시작동자105노65기1.3화1.2"/>
      <sheetName val="자재단가"/>
      <sheetName val="D-3503"/>
      <sheetName val="운반비(전선륐)"/>
      <sheetName val="지급자재"/>
      <sheetName val="차액보증"/>
      <sheetName val="출근부"/>
      <sheetName val="타공종이기"/>
      <sheetName val="SG"/>
      <sheetName val="내역분기"/>
      <sheetName val="노원열병합  건축공사기성내역서"/>
      <sheetName val="공통가설"/>
      <sheetName val="소비자가"/>
      <sheetName val="결과조달"/>
      <sheetName val="공통비"/>
      <sheetName val="전기일위대가"/>
      <sheetName val="Y-WORK"/>
      <sheetName val="날개벽"/>
      <sheetName val="건축내역"/>
      <sheetName val="BLOCK(1)"/>
      <sheetName val="투찰"/>
      <sheetName val="CTEMCOST"/>
      <sheetName val="간선계산"/>
      <sheetName val="TEL"/>
      <sheetName val="데이타"/>
      <sheetName val="98지급계획"/>
      <sheetName val="코드"/>
      <sheetName val="중기일위대가"/>
      <sheetName val="노무비"/>
      <sheetName val="철거수량"/>
      <sheetName val="11.자재단가"/>
      <sheetName val="공사비집계"/>
      <sheetName val="CODE"/>
      <sheetName val="판"/>
      <sheetName val="31.고_x0000_RTU"/>
      <sheetName val="토 적 표"/>
      <sheetName val="표지 (2)"/>
      <sheetName val="총괄내역서"/>
      <sheetName val="품질 및 특성 보정계수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c_balju"/>
      <sheetName val="토공"/>
      <sheetName val="001"/>
      <sheetName val="금액내역서"/>
      <sheetName val="전차선로 물량표"/>
      <sheetName val="연결임시"/>
      <sheetName val="현금"/>
      <sheetName val="sw1"/>
      <sheetName val="NOMUBI"/>
      <sheetName val="I.설계조건"/>
      <sheetName val="단위중량"/>
      <sheetName val="집1"/>
      <sheetName val="8.PILE  (돌출)"/>
      <sheetName val="설계예산내역서"/>
      <sheetName val="토공(완충)"/>
      <sheetName val="#REF"/>
      <sheetName val="품목"/>
      <sheetName val="인건비"/>
      <sheetName val="중기사용료"/>
      <sheetName val="L형옹벽(key)"/>
      <sheetName val="한강운반비"/>
      <sheetName val="관람석제출"/>
      <sheetName val="기계내역"/>
      <sheetName val="수량산출"/>
      <sheetName val="내역서(총)"/>
      <sheetName val="횡배위치"/>
      <sheetName val="구조물철거타공정이월"/>
      <sheetName val="6호기"/>
      <sheetName val="실행예산"/>
      <sheetName val="자재집계"/>
      <sheetName val="BQ"/>
      <sheetName val="입력DATA"/>
      <sheetName val="바닥판"/>
      <sheetName val="TOTAL"/>
      <sheetName val="fitting"/>
      <sheetName val="32.銅기기초"/>
      <sheetName val="환률"/>
      <sheetName val="기초공"/>
      <sheetName val="기둥(원형)"/>
      <sheetName val="단가조사서"/>
      <sheetName val="DATE"/>
      <sheetName val="백호우계수"/>
      <sheetName val="견적시담(송포2공구)"/>
      <sheetName val="공사개요"/>
      <sheetName val="수목단가"/>
      <sheetName val="시설수량표"/>
      <sheetName val="식재수량표"/>
      <sheetName val="일위목록"/>
      <sheetName val="BID"/>
      <sheetName val="Sheet4"/>
      <sheetName val="BJJIN"/>
      <sheetName val="단가"/>
      <sheetName val="시설물일위"/>
      <sheetName val="일위대가목록"/>
      <sheetName val="전신환매도율"/>
      <sheetName val="공통부대비"/>
      <sheetName val="K1자재(3차등)"/>
      <sheetName val="정렬"/>
      <sheetName val="danga"/>
      <sheetName val="교각1"/>
      <sheetName val="최초침전지집계표"/>
      <sheetName val="조도계산서 (도서)"/>
      <sheetName val="총계"/>
      <sheetName val="내역서 "/>
      <sheetName val="준검 내역서"/>
      <sheetName val="ABUT수량-A1"/>
      <sheetName val="건축"/>
      <sheetName val="산거각호표"/>
      <sheetName val="일위대가목차"/>
      <sheetName val="실행내역"/>
      <sheetName val="설계조건"/>
      <sheetName val="안정계산"/>
      <sheetName val="단면검토"/>
      <sheetName val="맨홀수량집계"/>
      <sheetName val="STORAGE"/>
      <sheetName val="35_x000e_장주신설"/>
      <sheetName val="수량집계"/>
      <sheetName val="총괄집계표"/>
      <sheetName val="몰탈재료산출"/>
      <sheetName val="B"/>
      <sheetName val="조경"/>
      <sheetName val="부대공집계표"/>
      <sheetName val="을"/>
      <sheetName val="화재 탐지 설비"/>
      <sheetName val="겉장"/>
      <sheetName val="기성검사원"/>
      <sheetName val="원가"/>
      <sheetName val="토목"/>
      <sheetName val="March"/>
      <sheetName val="회사99"/>
      <sheetName val="토목주소"/>
      <sheetName val="프랜트면허"/>
      <sheetName val="FACTOR"/>
      <sheetName val="손익분석"/>
      <sheetName val="총집계표"/>
      <sheetName val="Site Expenses"/>
      <sheetName val="NEWDRAW"/>
      <sheetName val="소업1교"/>
      <sheetName val="JUCK"/>
      <sheetName val="토공총괄집계"/>
      <sheetName val="현장지지물물량"/>
      <sheetName val="보합"/>
      <sheetName val="노임"/>
      <sheetName val="3BL공동구 수량"/>
      <sheetName val="신공"/>
      <sheetName val="난방열교"/>
      <sheetName val="급탕열교"/>
      <sheetName val="31.고"/>
      <sheetName val="Customer Databas"/>
      <sheetName val="골조시행"/>
      <sheetName val="단면가정"/>
      <sheetName val="(2)"/>
      <sheetName val="가공비"/>
      <sheetName val="여흥"/>
      <sheetName val="기계실"/>
      <sheetName val="설변물량"/>
      <sheetName val="말뚝물량"/>
      <sheetName val="Explanation for Page 17"/>
      <sheetName val="UNIT"/>
      <sheetName val="DATA(BAC)"/>
      <sheetName val="TYPE-B 평균H"/>
      <sheetName val="내역1"/>
      <sheetName val="2000년1차"/>
      <sheetName val="2000전체분"/>
      <sheetName val="7.1유효폭"/>
      <sheetName val="일위대가 (목록)"/>
      <sheetName val="교각계산"/>
      <sheetName val="입찰"/>
      <sheetName val="현경"/>
      <sheetName val="전기일위목록"/>
      <sheetName val="일위대가표"/>
      <sheetName val="계화배수"/>
      <sheetName val="수량산출서"/>
      <sheetName val="장문교(대전)"/>
      <sheetName val="점수계산1-2"/>
      <sheetName val="건축(충일분)"/>
      <sheetName val="eq_data"/>
      <sheetName val="dtxl"/>
      <sheetName val="woo(mac)"/>
      <sheetName val="실행철강하도"/>
      <sheetName val="토목내역"/>
      <sheetName val="터파기및재료"/>
      <sheetName val="EUPDAT2"/>
      <sheetName val="원형맨홀수량"/>
      <sheetName val="토사(PE)"/>
      <sheetName val="경비2내역"/>
      <sheetName val="설계예산서"/>
      <sheetName val="Dae_Jiju"/>
      <sheetName val="Sikje_ingun"/>
      <sheetName val="TREE_D"/>
      <sheetName val="장비당단가 (1)"/>
      <sheetName val="9GNG운반"/>
      <sheetName val="단중표"/>
      <sheetName val="사용성검토"/>
      <sheetName val="한전고리-을"/>
      <sheetName val="조건표"/>
      <sheetName val="현장"/>
      <sheetName val="Sheet2"/>
      <sheetName val="변화치수"/>
      <sheetName val="금액집계"/>
      <sheetName val="단면 (2)"/>
      <sheetName val="견적서"/>
      <sheetName val="2.예산냴역검토서"/>
      <sheetName val="기계경비"/>
      <sheetName val="국공유지및사유지"/>
      <sheetName val="공통"/>
      <sheetName val="자료"/>
      <sheetName val="단가대비표"/>
      <sheetName val="총투자비산정"/>
      <sheetName val="ROE(FI)"/>
      <sheetName val="Sens&amp;Anal"/>
      <sheetName val="물량산출근거"/>
      <sheetName val="1.수인터널"/>
      <sheetName val="TABLE"/>
      <sheetName val="산업개발안내서"/>
      <sheetName val="FRP배관단가(만수)"/>
      <sheetName val="만수배관단가"/>
      <sheetName val="계산근거"/>
      <sheetName val="년"/>
      <sheetName val="장비집계"/>
      <sheetName val="귀래 설계 공내역서"/>
      <sheetName val="대비표"/>
      <sheetName val="공종별 집계"/>
      <sheetName val="TYPE1"/>
      <sheetName val="Macro1"/>
      <sheetName val="예산서"/>
      <sheetName val="현장관리비집계표"/>
      <sheetName val="unit 4"/>
      <sheetName val="실시설계"/>
      <sheetName val="관리비"/>
      <sheetName val="hvac(제어동)"/>
      <sheetName val="연수동"/>
      <sheetName val="아파트건축"/>
      <sheetName val=" 견적서"/>
      <sheetName val="플랜트 설치"/>
      <sheetName val="직노"/>
      <sheetName val="공틀공사"/>
      <sheetName val="Sheet5"/>
      <sheetName val="단면(RW1)"/>
      <sheetName val="#230,#235"/>
      <sheetName val="제경비"/>
      <sheetName val="오산갈곳"/>
      <sheetName val="검색"/>
      <sheetName val="관거공사비"/>
      <sheetName val="C &amp; G RHS"/>
      <sheetName val="예산변경사항"/>
      <sheetName val="2.대외공문"/>
      <sheetName val="45,46"/>
      <sheetName val="1을"/>
      <sheetName val="SE-611"/>
      <sheetName val="하수급견적대비"/>
      <sheetName val="을지"/>
      <sheetName val="J直材4"/>
      <sheetName val="총누계"/>
      <sheetName val="8.자재단가"/>
      <sheetName val="IMP(MAIN)"/>
      <sheetName val="IMP (REACTOR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건축원가계산서"/>
      <sheetName val="전체총괄표"/>
      <sheetName val="요소별"/>
      <sheetName val="전기요금"/>
      <sheetName val="도급대비"/>
      <sheetName val="조건"/>
      <sheetName val="한전위탁공사비2"/>
      <sheetName val="P.M 별"/>
      <sheetName val="SLAB"/>
      <sheetName val="내역총괄표"/>
      <sheetName val="Breakdown"/>
      <sheetName val="dg"/>
      <sheetName val="단위수량"/>
      <sheetName val="초"/>
      <sheetName val="견적조건"/>
      <sheetName val="예산M12A"/>
      <sheetName val="봉방동근생"/>
      <sheetName val="공종분류"/>
      <sheetName val="별표"/>
      <sheetName val="구왤집계표"/>
      <sheetName val="보차도경계석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양식"/>
      <sheetName val="산근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MOTOR"/>
      <sheetName val="문학간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1"/>
      <sheetName val="문학간접"/>
    </sheetNames>
    <sheetDataSet>
      <sheetData sheetId="0"/>
      <sheetData sheetId="1"/>
      <sheetData sheetId="2" refreshError="1">
        <row r="4">
          <cell r="C4" t="str">
            <v>마이크로소프트</v>
          </cell>
        </row>
        <row r="5">
          <cell r="C5">
            <v>1234567890</v>
          </cell>
        </row>
      </sheetData>
      <sheetData sheetId="3" refreshError="1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견적대비표"/>
      <sheetName val="가격대비표"/>
      <sheetName val="배관산출"/>
      <sheetName val="표지"/>
      <sheetName val="인건-측정"/>
      <sheetName val="MOTOR"/>
      <sheetName val="중기일위대가"/>
      <sheetName val="MACRO(MCC)"/>
      <sheetName val="Y-WORK"/>
      <sheetName val="단가조사서"/>
      <sheetName val="견적서"/>
      <sheetName val="유진"/>
      <sheetName val="영진"/>
      <sheetName val="일위대가"/>
      <sheetName val="기기설명서"/>
      <sheetName val="최종-내역서"/>
      <sheetName val="노무비 단가표"/>
      <sheetName val="부하계산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부하계산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36신설수량"/>
      <sheetName val="MOTOR"/>
      <sheetName val="설계예산서"/>
      <sheetName val="수량집계"/>
      <sheetName val="총괄"/>
      <sheetName val="토목"/>
      <sheetName val="가로등내역서"/>
      <sheetName val="수량산출서"/>
      <sheetName val="DATA"/>
      <sheetName val="일위대가"/>
      <sheetName val="2000.11월설계내역"/>
      <sheetName val="#REF"/>
      <sheetName val="터파기및재료"/>
      <sheetName val="집계표"/>
      <sheetName val="하조서"/>
      <sheetName val="단가"/>
      <sheetName val="총괄표"/>
      <sheetName val="말뚝지지력산정"/>
      <sheetName val="전선 및 전선관"/>
      <sheetName val="내역서"/>
      <sheetName val="단가산출"/>
      <sheetName val="소야공정계획표"/>
      <sheetName val="내역서2안"/>
      <sheetName val="실행철강하도"/>
      <sheetName val="입찰안"/>
      <sheetName val="조명율표"/>
      <sheetName val="수량산출"/>
      <sheetName val="6호기"/>
      <sheetName val="내역"/>
      <sheetName val="보증수수료산출"/>
      <sheetName val="준검 내역서"/>
      <sheetName val="봉양~조차장간고하개명(신설)"/>
      <sheetName val="BID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가로등"/>
      <sheetName val="기계경비"/>
      <sheetName val="INPUT"/>
      <sheetName val="2000년1차"/>
      <sheetName val="단가 및 재료비"/>
      <sheetName val="JUCK"/>
      <sheetName val="주상도"/>
      <sheetName val="부대내역"/>
      <sheetName val="수목데이타 "/>
      <sheetName val="변압기 및 발전기 용량"/>
      <sheetName val="ASP포장"/>
      <sheetName val="내역서(전기)"/>
      <sheetName val="에너지동"/>
      <sheetName val="연습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정부노임단가"/>
      <sheetName val="3BL공동구 수량"/>
      <sheetName val="일위대가표"/>
      <sheetName val="단가산출서(기계)"/>
      <sheetName val="단가조사"/>
      <sheetName val="소요자재"/>
      <sheetName val="노무산출서"/>
      <sheetName val="Total"/>
      <sheetName val="원가계산"/>
      <sheetName val="ETC"/>
      <sheetName val="표지 (2)"/>
      <sheetName val="코드표"/>
      <sheetName val="Sheet1 (2)"/>
      <sheetName val="예산변경사항"/>
      <sheetName val="요율"/>
      <sheetName val="자재대"/>
      <sheetName val="통장출금액"/>
      <sheetName val="기계경비시간당손료목록"/>
      <sheetName val="교각1"/>
      <sheetName val="대치판정"/>
      <sheetName val="동력부하(도산)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일위대가표(유단가)"/>
      <sheetName val="일위대가(목록)"/>
      <sheetName val="재료비"/>
      <sheetName val="간선계산"/>
      <sheetName val="가감수량"/>
      <sheetName val="맨홀수량산출"/>
      <sheetName val="데이타"/>
      <sheetName val="공구원가계산"/>
      <sheetName val="2000전체분"/>
      <sheetName val="입찰결과(DATA)"/>
      <sheetName val="일반수량"/>
      <sheetName val="예산갑지"/>
      <sheetName val="상수도토공집계표"/>
      <sheetName val="신우"/>
      <sheetName val="철거산출근거"/>
      <sheetName val="점검총괄"/>
      <sheetName val="단가목록"/>
      <sheetName val="인건비"/>
      <sheetName val="물량표"/>
      <sheetName val="CABLE SIZE-3"/>
      <sheetName val="자재목록"/>
      <sheetName val="연결관산출조서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단면 (2)"/>
      <sheetName val="을지"/>
      <sheetName val="9811"/>
      <sheetName val="투찰내역"/>
      <sheetName val="기자재대비표"/>
      <sheetName val="70%"/>
      <sheetName val="1,2공구원가계산서"/>
      <sheetName val="2공구산출내역"/>
      <sheetName val="1공구산출내역서"/>
      <sheetName val="기계경비(시간당)"/>
      <sheetName val="램머"/>
      <sheetName val="기계원가계산서"/>
      <sheetName val="기계원가"/>
      <sheetName val="집계"/>
      <sheetName val="가설내역"/>
      <sheetName val="토목원가계산서"/>
      <sheetName val="토목원가"/>
      <sheetName val="집계장"/>
      <sheetName val="설계내역"/>
      <sheetName val="제외공종"/>
      <sheetName val="갑지(가로)"/>
      <sheetName val="표지목차간지"/>
      <sheetName val="예산조서-총괄"/>
      <sheetName val="예산조서-신공항1"/>
      <sheetName val="가설물"/>
      <sheetName val="MBR9"/>
      <sheetName val="단면"/>
      <sheetName val="기둥(원형)"/>
      <sheetName val="단면가정"/>
      <sheetName val="1차증가원가계산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견적조건"/>
      <sheetName val="견적조건(을지)"/>
      <sheetName val="식생블럭단위수량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입출재고현황 (2)"/>
      <sheetName val="변경비교-을"/>
      <sheetName val="수주현황2월"/>
      <sheetName val="토공유동표"/>
      <sheetName val="교각계산"/>
      <sheetName val="1.설계조건"/>
      <sheetName val="일위대가목차"/>
      <sheetName val="노무비단가"/>
      <sheetName val="매립"/>
      <sheetName val="3-1.CB"/>
      <sheetName val="MAIN_TABLE"/>
      <sheetName val="재료"/>
      <sheetName val="제경비율"/>
      <sheetName val="조도계산서 (도서)"/>
      <sheetName val="LOPCALC"/>
      <sheetName val="입찰보고"/>
      <sheetName val="아산추가1220"/>
      <sheetName val="당초"/>
      <sheetName val="토공"/>
      <sheetName val="산출내역서집계표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SG"/>
      <sheetName val="EQUIP-H"/>
      <sheetName val="경비_원본"/>
      <sheetName val="BASIC (2)"/>
      <sheetName val=" 상부공통집계(총괄)"/>
      <sheetName val="AS포장복구 "/>
      <sheetName val="2006기계경비산출표"/>
      <sheetName val="20관리비율"/>
      <sheetName val="총괄집계표"/>
      <sheetName val="DATA1"/>
      <sheetName val="BOX전기내역"/>
      <sheetName val="견적의뢰서"/>
      <sheetName val="말뚝물량"/>
      <sheetName val="견적대비"/>
      <sheetName val="ABUT수량-A1"/>
      <sheetName val="9-1차이내역"/>
      <sheetName val="포장공"/>
      <sheetName val="PO-BOQ"/>
      <sheetName val="옹벽수량집계"/>
      <sheetName val="1SPAN"/>
      <sheetName val="의왕내역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XL4Poppy"/>
      <sheetName val="98지급계획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밸브설치"/>
      <sheetName val="3.바닥판설계"/>
      <sheetName val="안정계산"/>
      <sheetName val="단면검토"/>
      <sheetName val="원가"/>
      <sheetName val="물가자료"/>
      <sheetName val="품의서"/>
      <sheetName val="물가시세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외주"/>
      <sheetName val="제품별"/>
      <sheetName val="Macro(차단기)"/>
      <sheetName val="구조물철거타공정이월"/>
      <sheetName val="부속동"/>
      <sheetName val="단가일람"/>
      <sheetName val="조경일람"/>
      <sheetName val="일위대가목록"/>
      <sheetName val="하수급견적대비"/>
      <sheetName val="참조-(1)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001"/>
      <sheetName val="가설건물"/>
      <sheetName val="일위집계표"/>
      <sheetName val="수로교총재료집계"/>
      <sheetName val="약품설비"/>
      <sheetName val="기초코드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일위대가(가설)"/>
      <sheetName val="실행내역서"/>
      <sheetName val="BID-도로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AIR SHOWER(3인용)"/>
      <sheetName val="2F 회의실견적(5_14 일대)"/>
      <sheetName val="재집"/>
      <sheetName val="직재"/>
      <sheetName val="전차선로 물량표"/>
      <sheetName val="48전력선로일위"/>
      <sheetName val="접지수량"/>
      <sheetName val="TOT"/>
      <sheetName val="손익분석"/>
      <sheetName val="인건-측정"/>
      <sheetName val="보차도경계석"/>
      <sheetName val="unit 4"/>
      <sheetName val="ITB COST"/>
      <sheetName val="CTEMCOST"/>
      <sheetName val="보합"/>
      <sheetName val="예산명세서"/>
      <sheetName val="우배수"/>
      <sheetName val="맨홀"/>
      <sheetName val="금호"/>
      <sheetName val="49-119"/>
      <sheetName val="Macro(전선)"/>
      <sheetName val="발신정보"/>
      <sheetName val="부하(성남)"/>
      <sheetName val="연부97-1"/>
      <sheetName val="갑지1"/>
      <sheetName val="J直材4"/>
      <sheetName val="구역화물"/>
      <sheetName val="설계명세서"/>
      <sheetName val="OPGW기별"/>
      <sheetName val="원가계산서"/>
      <sheetName val="단가조사서"/>
      <sheetName val="AILC004"/>
      <sheetName val="적용(기계)"/>
      <sheetName val="Mc1"/>
      <sheetName val="2000,9월 일위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현장관리비 "/>
      <sheetName val="금액결정"/>
      <sheetName val="설계가"/>
      <sheetName val="할증 "/>
      <sheetName val="관로"/>
      <sheetName val="아파트기별"/>
      <sheetName val="공리일"/>
      <sheetName val="총집계표"/>
      <sheetName val="plan&amp;section of foundation"/>
      <sheetName val="COVER-P"/>
      <sheetName val="기본단가"/>
      <sheetName val="제수변수량"/>
      <sheetName val="공기변수량"/>
      <sheetName val="영업소실적"/>
      <sheetName val="인건비 "/>
      <sheetName val="자재단가표"/>
      <sheetName val="고창터널(고창방향)"/>
      <sheetName val="일반수량총괄"/>
      <sheetName val="중기일위대가"/>
      <sheetName val="CA지입"/>
      <sheetName val="U-TYPE(1)"/>
      <sheetName val="적용공정"/>
      <sheetName val="L_RPTB02_01"/>
      <sheetName val="공종별내역서"/>
      <sheetName val="지급자재"/>
      <sheetName val="99총공사내역서"/>
      <sheetName val="L_RPTA05_목록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/>
      <sheetData sheetId="481"/>
      <sheetData sheetId="482" refreshError="1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 refreshError="1"/>
      <sheetData sheetId="584"/>
      <sheetData sheetId="585"/>
      <sheetData sheetId="586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/>
      <sheetData sheetId="639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내역서"/>
      <sheetName val="터널조도"/>
      <sheetName val="표지(1)"/>
      <sheetName val="ILWIPOH"/>
      <sheetName val="감가상각"/>
      <sheetName val="인건-측정"/>
      <sheetName val="제품정보"/>
      <sheetName val="대가목록"/>
      <sheetName val="회로내역(승인)"/>
      <sheetName val="공통(20-91)"/>
      <sheetName val="단면치수"/>
      <sheetName val="Sheet7"/>
      <sheetName val="MOTOR"/>
      <sheetName val="조도계산서 (도서)"/>
      <sheetName val="실행철강하도"/>
      <sheetName val="현금"/>
      <sheetName val="수안보-MBR1"/>
      <sheetName val="SELTDATA"/>
      <sheetName val="장비내역서"/>
      <sheetName val="#REF"/>
      <sheetName val="DATE"/>
      <sheetName val="약품공급2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감가상각"/>
      <sheetName val="TOTAL"/>
      <sheetName val="J直材4"/>
      <sheetName val="I一般比"/>
      <sheetName val="과천MAIN"/>
      <sheetName val="노임"/>
      <sheetName val="Sheet1"/>
      <sheetName val="TEL"/>
      <sheetName val="일위대가"/>
      <sheetName val="직재"/>
      <sheetName val="부대대비"/>
      <sheetName val="냉연집계"/>
      <sheetName val="Sheet3"/>
      <sheetName val="신우"/>
      <sheetName val="공사원가계산서"/>
      <sheetName val="대비"/>
      <sheetName val="내역서(총)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소상 &quot;1&quot;"/>
      <sheetName val="수량산출서"/>
      <sheetName val="단가비교표"/>
      <sheetName val="FANDBS"/>
      <sheetName val="GRDATA"/>
      <sheetName val="SHAFTDBSE"/>
      <sheetName val="N賃率-職"/>
      <sheetName val="plan&amp;section of foundation"/>
      <sheetName val="노원열병합  건축공사기성내역서"/>
      <sheetName val="민속촌메뉴"/>
      <sheetName val="업무"/>
      <sheetName val="code"/>
      <sheetName val="내역"/>
      <sheetName val="주소록"/>
      <sheetName val="견적서"/>
      <sheetName val="개요"/>
      <sheetName val="자재단가비교표"/>
      <sheetName val="건축내역"/>
      <sheetName val="직노"/>
      <sheetName val="설계조건"/>
      <sheetName val="20관리비율"/>
      <sheetName val="화재 탐지 설비"/>
      <sheetName val="工완성공사율"/>
      <sheetName val="입찰안"/>
      <sheetName val="전기일위대가"/>
      <sheetName val="DATA"/>
      <sheetName val="최종갑지"/>
      <sheetName val="을지"/>
      <sheetName val="부하계산서"/>
      <sheetName val="CT "/>
      <sheetName val="발신정보"/>
      <sheetName val="ABUT수량-A1"/>
      <sheetName val="기본일위"/>
      <sheetName val="2F 회의실견적(5_14 일대)"/>
      <sheetName val="동원(3)"/>
      <sheetName val="예정(3)"/>
      <sheetName val="NOMUBI"/>
      <sheetName val="sw1"/>
      <sheetName val="실행철강하도"/>
      <sheetName val="인건-측정"/>
      <sheetName val="조도계산서 (도서)"/>
      <sheetName val="동력부하(도산)"/>
      <sheetName val="명세서"/>
      <sheetName val="유기공정"/>
      <sheetName val="TABLE"/>
      <sheetName val="96물가 CODE"/>
      <sheetName val="종배수관"/>
      <sheetName val="CP-E2 (품셈표)"/>
      <sheetName val="연부97-1"/>
      <sheetName val="갑지1"/>
      <sheetName val="품목납기"/>
      <sheetName val="설비"/>
      <sheetName val="U-TYPE(1)"/>
      <sheetName val="터널조도"/>
      <sheetName val="조도계산(1)"/>
      <sheetName val="전차선로 물량표"/>
      <sheetName val="인건비"/>
      <sheetName val="일위대가목록"/>
      <sheetName val="001"/>
      <sheetName val="와동25-3(변경)"/>
      <sheetName val="60명당사(총괄)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공사현황"/>
      <sheetName val="경산"/>
      <sheetName val="Sheet2"/>
      <sheetName val="C-노임단가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ilch"/>
      <sheetName val="실행비교"/>
      <sheetName val="노원열병합__건축공사기성내역서"/>
      <sheetName val="plan&amp;section_of_foundation"/>
      <sheetName val="단가조사"/>
      <sheetName val="실행내역서 "/>
      <sheetName val="소비자가"/>
      <sheetName val="유림골조"/>
      <sheetName val="Sheet14"/>
      <sheetName val="Sheet13"/>
      <sheetName val="danga"/>
      <sheetName val="6호기"/>
      <sheetName val="재집"/>
      <sheetName val="을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BID"/>
      <sheetName val="도"/>
      <sheetName val="공사내역"/>
      <sheetName val="LEGEND"/>
      <sheetName val="갑지(추정)"/>
      <sheetName val="조경"/>
      <sheetName val="copy"/>
      <sheetName val="설직재-1"/>
      <sheetName val="부하LOAD"/>
      <sheetName val="EACT10"/>
      <sheetName val="Y-WORK"/>
      <sheetName val="DB"/>
      <sheetName val="기성금내역서"/>
      <sheetName val="일위단가"/>
      <sheetName val="본장"/>
      <sheetName val="sum1 (2)"/>
      <sheetName val="견적정보"/>
      <sheetName val="1단계"/>
      <sheetName val="FB25JN"/>
      <sheetName val="년도별실"/>
      <sheetName val="도체종-상수표"/>
      <sheetName val="계산서(곡선부)"/>
      <sheetName val="-치수표(곡선부)"/>
      <sheetName val="합천내역"/>
      <sheetName val="1안"/>
      <sheetName val="소상_&quot;1&quot;"/>
      <sheetName val="TRE TABLE"/>
      <sheetName val="음료실행"/>
      <sheetName val="APT내역"/>
      <sheetName val="부대시설"/>
      <sheetName val="기둥(원형)"/>
      <sheetName val="GAEYO"/>
      <sheetName val="원가계산서"/>
      <sheetName val="타견적1"/>
      <sheetName val="타견적2"/>
      <sheetName val="타견적3"/>
      <sheetName val="내역서1999.8최종"/>
      <sheetName val="단가표"/>
      <sheetName val="사통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단가산출(변경없음)"/>
      <sheetName val="기계내역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밸브설치"/>
      <sheetName val="신규 수주분(사용자 정의)"/>
      <sheetName val="화재_탐지_설비"/>
      <sheetName val="견적대비 견적서"/>
      <sheetName val="통신원가"/>
      <sheetName val="LOPCALC"/>
      <sheetName val="장애코드"/>
      <sheetName val="현금예금"/>
      <sheetName val="임차품의(농조)"/>
      <sheetName val="OPT7"/>
      <sheetName val="UserData"/>
      <sheetName val="환율"/>
      <sheetName val="Sheet9"/>
      <sheetName val="원가"/>
      <sheetName val="6PILE  (돌출)"/>
      <sheetName val="운반"/>
      <sheetName val="UR2-Calculation"/>
      <sheetName val="금액집계"/>
      <sheetName val="CONCRETE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단"/>
      <sheetName val="입출재고현황 (2)"/>
      <sheetName val="부하(성남)"/>
      <sheetName val="11.단가비교표_"/>
      <sheetName val="16.기계경비산출내역_"/>
      <sheetName val="기성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Sheet7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Data Vol"/>
      <sheetName val="순수개발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심사물량"/>
      <sheetName val="심사계산"/>
      <sheetName val="dt0301"/>
      <sheetName val="dtt0301"/>
      <sheetName val="7.1 자재단가표(케이블)"/>
      <sheetName val="목록"/>
      <sheetName val="LOAD-46"/>
      <sheetName val="토공계산서(부체도로)"/>
      <sheetName val="CTEMCOST"/>
      <sheetName val="전기"/>
      <sheetName val="내부부하"/>
      <sheetName val="날개벽수량표"/>
      <sheetName val="첨부파일"/>
      <sheetName val="단면가정"/>
      <sheetName val="가로등기초"/>
      <sheetName val="BASIC (2)"/>
      <sheetName val="VE절감"/>
      <sheetName val="물량표S"/>
      <sheetName val="금액내역서"/>
      <sheetName val="물가시세"/>
      <sheetName val="ITEM"/>
      <sheetName val="type-F"/>
      <sheetName val="실행"/>
      <sheetName val="대치판정"/>
      <sheetName val="실행내역"/>
      <sheetName val="조도계산서 _도서_"/>
      <sheetName val="원가 (2)"/>
      <sheetName val="품산출서"/>
      <sheetName val="NEYOK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외주가공"/>
      <sheetName val="7단가"/>
      <sheetName val="DRUM"/>
      <sheetName val="dtxl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7내역"/>
      <sheetName val="건축원가계산서"/>
      <sheetName val="설계내역(2001)"/>
      <sheetName val="본체"/>
      <sheetName val="토목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자재운반단가일람표"/>
      <sheetName val="단가목록"/>
      <sheetName val="대창(장성)"/>
      <sheetName val="표지판단위"/>
      <sheetName val="설계"/>
      <sheetName val="BUS제원1"/>
      <sheetName val="협조전"/>
      <sheetName val="11"/>
      <sheetName val="CB"/>
      <sheetName val="단위수량"/>
      <sheetName val="변경갑지"/>
      <sheetName val="증감(갑지)"/>
      <sheetName val="손익차9월2"/>
      <sheetName val="단가"/>
      <sheetName val="담장산출"/>
      <sheetName val="소업1교"/>
      <sheetName val="토사(PE)"/>
      <sheetName val="Ekog10"/>
      <sheetName val="코드표"/>
      <sheetName val="기초단가"/>
      <sheetName val="견내"/>
      <sheetName val="매립"/>
      <sheetName val="FACTOR"/>
      <sheetName val="Cost bd-&quot;A&quot;"/>
      <sheetName val="자료"/>
      <sheetName val="우각부보강"/>
      <sheetName val="말뚝지지력산정"/>
      <sheetName val="예산대비"/>
      <sheetName val="공문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건축내역서"/>
      <sheetName val="BOX"/>
      <sheetName val="실정공사비단가표"/>
      <sheetName val="PROCESS"/>
      <sheetName val="일위대가(계측기설치)"/>
      <sheetName val="1-1"/>
      <sheetName val="차도조도계산"/>
      <sheetName val="배수내역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단가조사서"/>
      <sheetName val="목차"/>
      <sheetName val="간지"/>
      <sheetName val="간선계산"/>
      <sheetName val="노무비 근거"/>
      <sheetName val="시행후면적"/>
      <sheetName val="수지예산"/>
      <sheetName val="설계명세서"/>
      <sheetName val="단위중량"/>
      <sheetName val="DLA"/>
      <sheetName val=" 견적서"/>
      <sheetName val="변압기 및 발전기 용량"/>
      <sheetName val="cost"/>
      <sheetName val="상승노임"/>
      <sheetName val="변화치수"/>
      <sheetName val="수량산출서 갑지"/>
      <sheetName val=" HIT-&gt;HMC 견적(3900)"/>
      <sheetName val="단가대비"/>
      <sheetName val="소요자재"/>
      <sheetName val="ROOF(ALKALI)"/>
      <sheetName val="일위대가(4층원격)"/>
      <sheetName val="건축집계표"/>
      <sheetName val="단가표 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계약내력"/>
      <sheetName val="I.설계조건"/>
      <sheetName val="재1"/>
      <sheetName val="자재조사표(참고용)"/>
      <sheetName val="품셈집계표"/>
      <sheetName val="일반부표집계표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가격표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자료입력"/>
      <sheetName val="공주-교대(A1)"/>
      <sheetName val="연령현황"/>
      <sheetName val="Baby일위대가"/>
      <sheetName val="맨홀토공"/>
      <sheetName val="DATA1"/>
      <sheetName val="자판실행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분류작업"/>
      <sheetName val="기본자료"/>
      <sheetName val="2002상반기노임기준"/>
      <sheetName val="원형맨홀수량"/>
      <sheetName val="기기리스트"/>
      <sheetName val="01"/>
      <sheetName val="연돌일위집계"/>
      <sheetName val="자재"/>
      <sheetName val="시행예산"/>
      <sheetName val="수량집계"/>
      <sheetName val="수량산출서 (2)"/>
      <sheetName val="DHEQSUPT"/>
      <sheetName val="원가입력"/>
      <sheetName val="교통대책내역"/>
      <sheetName val="Customer Databas"/>
      <sheetName val="집계"/>
      <sheetName val="TYPE-A"/>
      <sheetName val="전체현황"/>
      <sheetName val="설계예산서(2016년 보안등 신설공사 단가계약-).xls"/>
      <sheetName val="주요측점"/>
      <sheetName val="CAL"/>
      <sheetName val="COVER-P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__"/>
      <sheetName val="DIAPHRAGM"/>
      <sheetName val="원계약서"/>
      <sheetName val="총괄내역"/>
      <sheetName val="9호관로"/>
      <sheetName val="Controls"/>
      <sheetName val="물량산출근거"/>
      <sheetName val="공종별내역서"/>
      <sheetName val="매크로"/>
      <sheetName val="안정계산"/>
      <sheetName val="안정성검토"/>
      <sheetName val="하중계산"/>
      <sheetName val="설계기준"/>
      <sheetName val="총괄표"/>
      <sheetName val="암거공"/>
      <sheetName val="배수통관(좌)"/>
      <sheetName val="간접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우수"/>
      <sheetName val="지급자재조서"/>
      <sheetName val="15100"/>
      <sheetName val="현장지지물물량"/>
      <sheetName val="두앙"/>
      <sheetName val="재료비"/>
      <sheetName val="보온자재단가표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해상PCB"/>
      <sheetName val="출입자명단"/>
      <sheetName val="뚝토공"/>
      <sheetName val="TARGET"/>
      <sheetName val=" 냉각수펌프"/>
      <sheetName val="BREAKDOWN(철거설치_x0011_"/>
      <sheetName val="BREAKDOWN(철거설치Æ"/>
      <sheetName val="일위대가1"/>
      <sheetName val="원형측구(B-type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우棌"/>
      <sheetName val="AHU집계"/>
      <sheetName val="본실행경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샘플표지"/>
      <sheetName val="금융비용"/>
      <sheetName val="주안3차A-A"/>
      <sheetName val="CATV"/>
      <sheetName val="총蚨ϖ"/>
      <sheetName val="총蓨ώ"/>
      <sheetName val="총벝l"/>
      <sheetName val="총벝ê"/>
      <sheetName val="총_x0000_ϭ"/>
      <sheetName val="우륀"/>
      <sheetName val="식재ط"/>
      <sheetName val="유림총괄"/>
      <sheetName val="몰탈재료산출"/>
      <sheetName val="G.R300경비"/>
      <sheetName val="대전-교대(A1-A2)"/>
      <sheetName val="8-1"/>
      <sheetName val="입찰견적보고서"/>
      <sheetName val="TYPE1"/>
      <sheetName val="입력자료모음"/>
      <sheetName val="기초안정검토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단가_1_"/>
      <sheetName val="하부철근수량"/>
      <sheetName val="적용기준"/>
      <sheetName val="실행내역 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일위목차"/>
      <sheetName val="식재가격"/>
      <sheetName val="식재총괄"/>
      <sheetName val="일위목록"/>
      <sheetName val="DS기성최종"/>
      <sheetName val="DS설변내역서"/>
      <sheetName val="일위대가(건축)"/>
      <sheetName val="6. 직접경비"/>
      <sheetName val="지주토목내역서"/>
      <sheetName val="E.P.T수량산출서"/>
      <sheetName val="ⴭⴭⴭⴭⴭ"/>
      <sheetName val="교각별수량"/>
      <sheetName val="단가적용기준"/>
      <sheetName val="대로근거"/>
      <sheetName val="98지급계획"/>
      <sheetName val="맨홀수량산출"/>
      <sheetName val="24.보증금(전신전화가입권)"/>
      <sheetName val="계정code"/>
      <sheetName val="시산표"/>
      <sheetName val="비교1"/>
      <sheetName val="교차구"/>
      <sheetName val="소운반"/>
      <sheetName val="BOQ(전체)"/>
      <sheetName val="위치조서"/>
      <sheetName val="단가대비표 표지"/>
      <sheetName val="2000시행"/>
      <sheetName val="Macro(전선)"/>
      <sheetName val="기성내역서"/>
      <sheetName val="총요약서"/>
      <sheetName val="PIPE"/>
      <sheetName val="FLANGE"/>
      <sheetName val="VALVE"/>
      <sheetName val="1-3.조건,바닥판 "/>
      <sheetName val="첨부1-1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참조"/>
      <sheetName val="기력고압전동기"/>
      <sheetName val="일보"/>
      <sheetName val="COVER"/>
      <sheetName val="1을"/>
      <sheetName val="물가"/>
      <sheetName val="OH공량old"/>
      <sheetName val="예시 (수정 및 삭제금지)"/>
      <sheetName val="예산내역서"/>
      <sheetName val="지주목시비량산출서"/>
      <sheetName val="EPro"/>
      <sheetName val="3.공통공사대비"/>
      <sheetName val="TABLE DB"/>
      <sheetName val="쌍용 data base"/>
      <sheetName val="guard(mac)"/>
      <sheetName val="추가예산"/>
      <sheetName val="Sheet4"/>
      <sheetName val="산수배수"/>
      <sheetName val="통합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준검_내역서"/>
      <sheetName val="여방토공_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사전공사"/>
      <sheetName val="단면치수"/>
      <sheetName val="일반공사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사업수지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23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요율"/>
      <sheetName val="일위집계(기존)"/>
      <sheetName val="제경비"/>
      <sheetName val="기초공"/>
      <sheetName val="내역서(삼호)"/>
      <sheetName val="규격"/>
      <sheetName val="입고장부 (4)"/>
      <sheetName val="견적보고(총액)"/>
      <sheetName val="공사손익실적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총ꊐ˕"/>
      <sheetName val="토적표"/>
      <sheetName val="Front"/>
      <sheetName val="단락전류-A"/>
      <sheetName val="총肸"/>
      <sheetName val="총Ῐᅯ"/>
      <sheetName val="총葨ù"/>
      <sheetName val="총_x0005__x0000_"/>
      <sheetName val="구천"/>
      <sheetName val="근생APT-신마감"/>
      <sheetName val="복지관_FIART"/>
      <sheetName val="근생APT-FIART"/>
      <sheetName val="근생-FIART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유지관_x0000_"/>
      <sheetName val="실행예산서"/>
      <sheetName val="9.1지하2층하부보"/>
      <sheetName val="anchor"/>
      <sheetName val="서울대규장각_가시설흙막이_"/>
      <sheetName val="산근1"/>
      <sheetName val="장비"/>
      <sheetName val="노무"/>
      <sheetName val="옹벽1"/>
      <sheetName val="기본DATA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STEEL BOX 단면설계(SEC.8)"/>
      <sheetName val="PIPE내역(FCN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물량표"/>
      <sheetName val="물가자료"/>
      <sheetName val="부대집계1"/>
      <sheetName val="가도단위"/>
      <sheetName val="수량산출서-2"/>
      <sheetName val="SW개발대상목록(기능점수)"/>
      <sheetName val="식재품셈"/>
      <sheetName val="2001년 건설노임"/>
      <sheetName val="단가일람"/>
      <sheetName val="돈암사업"/>
      <sheetName val="평가데이터"/>
      <sheetName val="직접인건비"/>
      <sheetName val="사용성검토"/>
      <sheetName val="깨기수량"/>
      <sheetName val="보험료산출"/>
      <sheetName val="설비내역서"/>
      <sheetName val="전기내역서"/>
      <sheetName val="총_x0010__x0000_"/>
      <sheetName val="주식"/>
      <sheetName val="총_x0000__x0000_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FOOTING단면력"/>
      <sheetName val="내역_ver1.0"/>
      <sheetName val="일위총괄표"/>
      <sheetName val="증감내역서"/>
      <sheetName val="F4-F7"/>
      <sheetName val="11.자재단가"/>
      <sheetName val="NEGO"/>
      <sheetName val="본사공가현황"/>
      <sheetName val="기계경비일람"/>
      <sheetName val="종합단가표"/>
      <sheetName val="범례표"/>
      <sheetName val="투찰"/>
      <sheetName val="전기자료"/>
      <sheetName val="분양가표"/>
      <sheetName val="직접경비"/>
      <sheetName val="우수공"/>
      <sheetName val="시설물일위"/>
      <sheetName val="05년"/>
      <sheetName val="6공구(당초)"/>
      <sheetName val="Calcs"/>
      <sheetName val="woo(mac)"/>
      <sheetName val="설계내역"/>
      <sheetName val="교량data"/>
      <sheetName val="잔공사현황"/>
      <sheetName val="토공"/>
      <sheetName val="CVT산정"/>
      <sheetName val="3.CCTV설비공사"/>
      <sheetName val="basic_info"/>
      <sheetName val="회사기초자료"/>
      <sheetName val="군자4교하부-Ö_x0000_"/>
      <sheetName val="현장식당(1)"/>
      <sheetName val="가시설단위수량"/>
      <sheetName val="eq_data"/>
      <sheetName val="현장관리비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>
        <row r="1">
          <cell r="A1" t="str">
            <v>단  종</v>
          </cell>
        </row>
      </sheetData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/>
      <sheetData sheetId="952"/>
      <sheetData sheetId="953"/>
      <sheetData sheetId="954" refreshError="1"/>
      <sheetData sheetId="955"/>
      <sheetData sheetId="956"/>
      <sheetData sheetId="957"/>
      <sheetData sheetId="958" refreshError="1"/>
      <sheetData sheetId="959"/>
      <sheetData sheetId="960"/>
      <sheetData sheetId="961"/>
      <sheetData sheetId="962"/>
      <sheetData sheetId="963" refreshError="1"/>
      <sheetData sheetId="964" refreshError="1"/>
      <sheetData sheetId="965"/>
      <sheetData sheetId="966" refreshError="1"/>
      <sheetData sheetId="967" refreshError="1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샘플표지"/>
      <sheetName val="J直材4"/>
      <sheetName val="노임"/>
      <sheetName val="N賃率-職"/>
      <sheetName val="일위"/>
      <sheetName val="매립"/>
      <sheetName val="단가비교표"/>
      <sheetName val="송라초중학교(final)"/>
      <sheetName val="Sheet1"/>
      <sheetName val="정부노임단가"/>
      <sheetName val="과천MAIN"/>
      <sheetName val="ABUT수량-A1"/>
      <sheetName val="Macro1"/>
      <sheetName val="예가표"/>
      <sheetName val="S0"/>
      <sheetName val="#REF"/>
      <sheetName val="터널조도"/>
      <sheetName val="부하LOAD"/>
      <sheetName val="ITEM"/>
      <sheetName val="설계명세서(선로)"/>
      <sheetName val="원가 (2)"/>
      <sheetName val="Sheet2"/>
      <sheetName val="신우"/>
      <sheetName val="I一般比"/>
      <sheetName val="G.R300경비"/>
      <sheetName val="관급_File"/>
      <sheetName val="품목납기"/>
      <sheetName val="내역서1999.8최종"/>
      <sheetName val="2F 회의실견적(5_14 일대)"/>
      <sheetName val="일위대가목차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인건-측정"/>
      <sheetName val="기본일위"/>
      <sheetName val="자재단가"/>
      <sheetName val="동원(3)"/>
      <sheetName val="예정(3)"/>
      <sheetName val="노무비"/>
      <sheetName val="PANEL_중량산출"/>
      <sheetName val="원가_(2)"/>
      <sheetName val="조도계산서 (도서)"/>
      <sheetName val="6PILE  (돌출)"/>
      <sheetName val="대치판정"/>
      <sheetName val="CT "/>
      <sheetName val="copy"/>
      <sheetName val="실행내역서 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설비"/>
      <sheetName val="약품설비"/>
      <sheetName val="부대공Ⅱ"/>
      <sheetName val="갑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발신정보"/>
      <sheetName val="Total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우각부보강"/>
      <sheetName val="원가계산서"/>
      <sheetName val="한전고리-을"/>
      <sheetName val="유기공정"/>
      <sheetName val="10월가격"/>
      <sheetName val="기타유틸리티설비"/>
      <sheetName val="명세서"/>
      <sheetName val="일위대가목록"/>
      <sheetName val="2F_회의실견적(5_14_일대)"/>
      <sheetName val="금호"/>
      <sheetName val="K1자재(3차등)"/>
      <sheetName val="Sheet3"/>
      <sheetName val="소상 &quot;1&quot;"/>
      <sheetName val="MFAB"/>
      <sheetName val="MFRT"/>
      <sheetName val="MPKG"/>
      <sheetName val="MPRD"/>
      <sheetName val="실행철강하도"/>
      <sheetName val="COVER"/>
      <sheetName val="산출내역서"/>
      <sheetName val="직공비"/>
      <sheetName val="Piping Design Data"/>
      <sheetName val="SCH"/>
      <sheetName val="PROCESS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총괄"/>
      <sheetName val="약품공급2"/>
      <sheetName val="운동장 (2)"/>
      <sheetName val="Sheet4"/>
      <sheetName val="DATE"/>
      <sheetName val="배수공 시멘트 및 골재량 산출"/>
      <sheetName val="WORK"/>
      <sheetName val="DATA"/>
      <sheetName val="업무분장 "/>
      <sheetName val="공통"/>
      <sheetName val="사통"/>
      <sheetName val="공통가설"/>
      <sheetName val="Macro(차단기)"/>
      <sheetName val="순공사비"/>
      <sheetName val="저리조양"/>
      <sheetName val="인사자료총집계"/>
      <sheetName val="노원열병합  건축공사기성내역서"/>
      <sheetName val="소비자가"/>
      <sheetName val="판매96"/>
      <sheetName val="직재"/>
      <sheetName val="price"/>
      <sheetName val="산출근거#2-3"/>
      <sheetName val="일보"/>
      <sheetName val="현장지지물물량"/>
      <sheetName val="사업장공제"/>
      <sheetName val="표지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가설건물"/>
      <sheetName val="SANBAISU"/>
      <sheetName val="SANTOGO"/>
      <sheetName val="차액보증"/>
      <sheetName val="JUCK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부하계산서"/>
      <sheetName val="산근"/>
      <sheetName val="WIND"/>
      <sheetName val="단면치수"/>
      <sheetName val="기판현황  "/>
      <sheetName val="OH공량ol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6호기"/>
      <sheetName val="관급"/>
      <sheetName val="공통(20-91)"/>
      <sheetName val="pbs_lambda"/>
      <sheetName val="Matériel embarqué PVC"/>
      <sheetName val="MOTOR"/>
      <sheetName val="투찰"/>
      <sheetName val="해체"/>
      <sheetName val="재무가정"/>
      <sheetName val="anaysis_sheet"/>
      <sheetName val="8.PILE  (돌출)"/>
      <sheetName val="001"/>
      <sheetName val="danga"/>
      <sheetName val="ilch"/>
      <sheetName val="날개벽수량표"/>
      <sheetName val="견적3"/>
      <sheetName val=" HIT-&gt;HMC 견적(3900)"/>
      <sheetName val="PROJECT BRIEF(EX.NEW)"/>
      <sheetName val="공사개요"/>
      <sheetName val="참고"/>
      <sheetName val="List"/>
      <sheetName val="갑지(추정)"/>
      <sheetName val="맨홀"/>
      <sheetName val="YES-T"/>
      <sheetName val="cost"/>
      <sheetName val="A-4"/>
      <sheetName val="구조물철거타공정이월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견적내용입력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8-3기계경비"/>
      <sheetName val="화재 탐지 설비"/>
      <sheetName val="분석"/>
      <sheetName val="시나리오2"/>
      <sheetName val="1기 비용"/>
      <sheetName val="시나리오"/>
      <sheetName val="배관단가조사서"/>
      <sheetName val="소야공정계획표"/>
      <sheetName val="위치조서"/>
      <sheetName val="코드표"/>
      <sheetName val="원형1호맨홀토공수량"/>
      <sheetName val="주차구획선수량"/>
      <sheetName val="5.모델링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대비"/>
      <sheetName val="배수내역 (2)"/>
      <sheetName val="노원열병합__건축공사기성내역서"/>
      <sheetName val="Tool"/>
      <sheetName val="xxxxxx"/>
      <sheetName val="VXXXXXXX"/>
      <sheetName val="XL4Poppy"/>
      <sheetName val="1을"/>
      <sheetName val="고창방향"/>
      <sheetName val="공비대비"/>
      <sheetName val="CP-E2 (품셈표)"/>
      <sheetName val="기술자료 (연수)"/>
      <sheetName val="와동25-3(변경)"/>
      <sheetName val="조명시설"/>
      <sheetName val="단"/>
      <sheetName val="플랜트 설치"/>
      <sheetName val="IN"/>
      <sheetName val="대로근거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수량산출서"/>
      <sheetName val="견적을"/>
      <sheetName val="전력구구조물산근"/>
      <sheetName val="본관동"/>
      <sheetName val="후관동"/>
      <sheetName val="ASP"/>
      <sheetName val="입적표"/>
      <sheetName val="품셈TABLE"/>
      <sheetName val="Sheet13"/>
      <sheetName val="Sheet14"/>
      <sheetName val="P-J"/>
      <sheetName val="상승노임"/>
      <sheetName val="부속동"/>
      <sheetName val="덕전리"/>
      <sheetName val="음료실행"/>
      <sheetName val="토적집계"/>
      <sheetName val="자압1"/>
      <sheetName val="설계"/>
      <sheetName val="자료"/>
      <sheetName val="취합표"/>
      <sheetName val="물량산출"/>
      <sheetName val="일위_파일"/>
      <sheetName val="20관리비율"/>
      <sheetName val="내역서1"/>
      <sheetName val="거래처등록"/>
      <sheetName val="참고자료"/>
      <sheetName val="내역(포장)"/>
      <sheetName val="강교(Sub)"/>
      <sheetName val="일반토공견적"/>
      <sheetName val="양식"/>
      <sheetName val="경산"/>
      <sheetName val="CONCRETE"/>
      <sheetName val="평3"/>
      <sheetName val="1.설계조건"/>
      <sheetName val="Front"/>
      <sheetName val="wall"/>
      <sheetName val="간접재료비산출표-27-30"/>
      <sheetName val="Piping Cost"/>
      <sheetName val="PipWT"/>
      <sheetName val="수안보-MBR1"/>
      <sheetName val="주현(해보)"/>
      <sheetName val="주현(영광)"/>
      <sheetName val="Project_Brief"/>
      <sheetName val="8_PILE__(돌출)"/>
      <sheetName val="60명당사(총괄)"/>
      <sheetName val="공종"/>
      <sheetName val="장비경비"/>
      <sheetName val="제원및배치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자(3.0m)"/>
      <sheetName val="자압"/>
      <sheetName val="Sheet7"/>
      <sheetName val="평균단가"/>
      <sheetName val="전체내역 (2)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Macro2"/>
      <sheetName val="6공구(당초)"/>
      <sheetName val="TIE-INS"/>
      <sheetName val="설계조건"/>
      <sheetName val="안정계산"/>
      <sheetName val="단면검토"/>
      <sheetName val="현금및현금등가물"/>
      <sheetName val="TB-내역서"/>
      <sheetName val="SILICATE"/>
      <sheetName val="Option"/>
      <sheetName val="BLR-S"/>
      <sheetName val="건축"/>
      <sheetName val="__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노임"/>
      <sheetName val="단가조사서"/>
      <sheetName val="표지"/>
      <sheetName val="견적서"/>
      <sheetName val="유진"/>
      <sheetName val="영진"/>
      <sheetName val="일위대가"/>
      <sheetName val="기기설명서"/>
      <sheetName val="최종-내역서"/>
      <sheetName val="노무비 단가표"/>
      <sheetName val="노임단가"/>
      <sheetName val="6PILE  (돌출)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원가"/>
      <sheetName val="목록"/>
      <sheetName val="소비자가"/>
      <sheetName val="유림총괄"/>
      <sheetName val="내역서"/>
      <sheetName val="터파기및재료"/>
      <sheetName val="5.경상직원"/>
      <sheetName val="내역"/>
      <sheetName val="4차원가계산서"/>
      <sheetName val="정공공사"/>
      <sheetName val="공사개요"/>
      <sheetName val="산출내역서집계표"/>
      <sheetName val="노임단가"/>
      <sheetName val="물가시세"/>
      <sheetName val="단가"/>
      <sheetName val="H-PILE수량집계"/>
      <sheetName val="Sheet1"/>
      <sheetName val="4.내역"/>
      <sheetName val="부대대비"/>
      <sheetName val="냉연집계"/>
      <sheetName val="빗물받이(910-510-410)"/>
      <sheetName val="첨4"/>
      <sheetName val="공량산출서"/>
      <sheetName val="PIPE(UG)내역"/>
      <sheetName val="출금실적"/>
      <sheetName val="16-1"/>
      <sheetName val="일위대가"/>
      <sheetName val="삼희오텔"/>
      <sheetName val="물가대비표"/>
      <sheetName val="기초자료입력"/>
      <sheetName val="현관비DATA"/>
      <sheetName val="JUCK"/>
      <sheetName val="실행대비"/>
      <sheetName val="일반부표"/>
      <sheetName val="단가 및 재료비"/>
      <sheetName val="중기사용료산출근거"/>
      <sheetName val="실행철강하도"/>
      <sheetName val="날개수량1.5"/>
      <sheetName val="노임"/>
      <sheetName val="암센터"/>
      <sheetName val="CON'C"/>
      <sheetName val="산출내역서"/>
      <sheetName val="표지"/>
      <sheetName val="Piping Design Data"/>
      <sheetName val="A 견적"/>
      <sheetName val="보고서원고"/>
      <sheetName val="hvac(제어동)"/>
      <sheetName val="대차대조표"/>
      <sheetName val="견적공통"/>
      <sheetName val="실행"/>
      <sheetName val="평형공사비"/>
      <sheetName val="경상직원"/>
      <sheetName val="01AC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터널조도"/>
      <sheetName val="미드수량"/>
      <sheetName val="과천MAIN"/>
      <sheetName val="영업.일1"/>
      <sheetName val="중기"/>
      <sheetName val="FAB별"/>
      <sheetName val="총괄표"/>
      <sheetName val="간접비"/>
      <sheetName val="간접"/>
      <sheetName val="문학간접"/>
      <sheetName val="도급기성"/>
      <sheetName val="소상 &quot;1&quot;"/>
      <sheetName val="분전함신설"/>
      <sheetName val="접지1종"/>
      <sheetName val="Total"/>
      <sheetName val="집계표"/>
      <sheetName val="동원(3)"/>
      <sheetName val="예정(3)"/>
      <sheetName val="anaysis_sheet"/>
      <sheetName val="첨"/>
      <sheetName val="Sheet2"/>
      <sheetName val="우수"/>
      <sheetName val="사업예산내역"/>
      <sheetName val="사업예산품의서"/>
      <sheetName val="시중노임"/>
      <sheetName val="현장관리비"/>
      <sheetName val="공통비(전체)"/>
      <sheetName val="공용시설내역"/>
      <sheetName val="현장청취복명서"/>
      <sheetName val="조건 (A)"/>
      <sheetName val="인건-측정"/>
      <sheetName val="산출근거"/>
      <sheetName val="이름표지정"/>
      <sheetName val="2002하반기노임기준"/>
      <sheetName val="플랜트 설치"/>
      <sheetName val="2.대외공문"/>
      <sheetName val="예산총괄"/>
      <sheetName val="자재단가비교표"/>
      <sheetName val="개요"/>
      <sheetName val="40집계"/>
      <sheetName val="Upgrades pricing"/>
      <sheetName val="48일위"/>
      <sheetName val="노임단가(2000하반기)"/>
      <sheetName val="유림골조"/>
      <sheetName val="TC표지"/>
      <sheetName val="월별수입"/>
      <sheetName val="월별손익"/>
      <sheetName val="연금기초"/>
      <sheetName val="0000"/>
      <sheetName val="토목"/>
      <sheetName val="상하차비용(기계상차)"/>
      <sheetName val="수간보호"/>
      <sheetName val="운반비"/>
      <sheetName val="기성내역"/>
      <sheetName val="설계"/>
      <sheetName val="03"/>
      <sheetName val="01"/>
      <sheetName val="02"/>
      <sheetName val="10월"/>
      <sheetName val="유리"/>
      <sheetName val="36신설수량"/>
      <sheetName val="조명율표"/>
      <sheetName val="DATA"/>
      <sheetName val="견"/>
      <sheetName val="TEL"/>
      <sheetName val="원가계산서"/>
      <sheetName val="기둥(원형)"/>
      <sheetName val="__MAIN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일위_파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A 견적"/>
      <sheetName val="과천MAIN"/>
      <sheetName val="인건-측정"/>
      <sheetName val="工완성공사율"/>
      <sheetName val="재집"/>
      <sheetName val="직재"/>
      <sheetName val="관로공정"/>
      <sheetName val="효성CB 1P기초"/>
      <sheetName val="기계경비(시간당)"/>
      <sheetName val="램머"/>
      <sheetName val="내역단가"/>
      <sheetName val="일위단가"/>
      <sheetName val="내역서"/>
      <sheetName val="집계표"/>
      <sheetName val="__MAIN"/>
      <sheetName val="요율"/>
      <sheetName val="유화견적"/>
      <sheetName val="일위대가"/>
      <sheetName val="노임단가"/>
      <sheetName val="산출금액내역"/>
      <sheetName val="수로단위수량"/>
      <sheetName val="지급자재(집계)"/>
      <sheetName val="냉방부분"/>
      <sheetName val="공종구간"/>
      <sheetName val="외주가공"/>
      <sheetName val="MACRO(전선관)"/>
      <sheetName val="정부노임단가"/>
      <sheetName val="수량산출"/>
      <sheetName val="산출"/>
      <sheetName val="연결임시"/>
      <sheetName val="방송(체육관)"/>
      <sheetName val="예정(3)"/>
      <sheetName val="동원(3)"/>
      <sheetName val="내역"/>
      <sheetName val="설계명세서(종합)"/>
      <sheetName val="소요자재"/>
      <sheetName val="노무산출서"/>
      <sheetName val="손익분석"/>
      <sheetName val="GI-LIST"/>
      <sheetName val="MACRO(MCC)"/>
      <sheetName val="원가계산서 "/>
      <sheetName val="내역표지"/>
      <sheetName val="일위"/>
      <sheetName val="물가조사"/>
      <sheetName val="Sheet2"/>
      <sheetName val="Sheet3"/>
      <sheetName val="한일양산"/>
      <sheetName val="일위_파일"/>
      <sheetName val="단가최종"/>
      <sheetName val="대가목록"/>
      <sheetName val="인건비"/>
      <sheetName val="도급내역"/>
      <sheetName val="Sheet5"/>
      <sheetName val="참조자료"/>
      <sheetName val="능률"/>
      <sheetName val="자재단가"/>
      <sheetName val="98지급계획"/>
      <sheetName val="약품공급2"/>
      <sheetName val="토사(PE)"/>
      <sheetName val="DATA"/>
      <sheetName val="설비"/>
      <sheetName val="계수시트"/>
      <sheetName val="여과지동"/>
      <sheetName val="기초자료"/>
      <sheetName val="Sheet1 (2)"/>
      <sheetName val="BSD (2)"/>
      <sheetName val="접지불량_안전공사"/>
      <sheetName val="대치판정"/>
      <sheetName val="회로내역(승인)"/>
      <sheetName val="개요"/>
      <sheetName val="본체"/>
      <sheetName val="내역서1"/>
      <sheetName val="1차 내역서"/>
      <sheetName val="노무비 근거"/>
      <sheetName val="Sheet1"/>
      <sheetName val="시중노임단가"/>
      <sheetName val="터널조도"/>
      <sheetName val="부하계산서"/>
      <sheetName val="환율적용표"/>
      <sheetName val="조경"/>
      <sheetName val="SHEET PILE단가"/>
      <sheetName val="일위목록"/>
      <sheetName val="점수계산1-2"/>
      <sheetName val="2.주요계수총괄"/>
      <sheetName val="말뚝물량"/>
      <sheetName val="U-TYPE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터널조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물자비(서울기준)"/>
      <sheetName val="재료비가격"/>
      <sheetName val="노무비산출"/>
      <sheetName val="금액계산"/>
      <sheetName val="#REF"/>
    </sheetNames>
    <sheetDataSet>
      <sheetData sheetId="0" refreshError="1"/>
      <sheetData sheetId="1"/>
      <sheetData sheetId="2"/>
      <sheetData sheetId="3" refreshError="1">
        <row r="3">
          <cell r="J3" t="str">
            <v xml:space="preserve">(2) 호분배장치 (FEX) </v>
          </cell>
        </row>
        <row r="5">
          <cell r="J5" t="str">
            <v>직     종     별</v>
          </cell>
        </row>
        <row r="6">
          <cell r="J6" t="str">
            <v xml:space="preserve">  H/W 설치기사</v>
          </cell>
        </row>
        <row r="7">
          <cell r="J7" t="str">
            <v xml:space="preserve">  H/W 시험기사</v>
          </cell>
        </row>
        <row r="8">
          <cell r="J8" t="str">
            <v xml:space="preserve">  S/W 시험기사</v>
          </cell>
        </row>
        <row r="9">
          <cell r="J9" t="str">
            <v xml:space="preserve">  CPU 시험기사</v>
          </cell>
        </row>
      </sheetData>
      <sheetData sheetId="4"/>
      <sheetData sheetId="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일위"/>
      <sheetName val="연습"/>
      <sheetName val="직노"/>
      <sheetName val="대치판정"/>
      <sheetName val="일보_생산"/>
      <sheetName val="일위대가"/>
      <sheetName val="자재단가표"/>
      <sheetName val="신우"/>
      <sheetName val="제출내역 (2)"/>
      <sheetName val="Sheet2"/>
      <sheetName val="Sheet3"/>
      <sheetName val="견적서"/>
      <sheetName val="Sheet1"/>
      <sheetName val="단가산출"/>
      <sheetName val="시화점실행"/>
      <sheetName val="을지"/>
      <sheetName val="Sheet14"/>
      <sheetName val="Sheet13"/>
      <sheetName val="과천MAIN"/>
      <sheetName val="N賃率-職"/>
      <sheetName val="sw1"/>
      <sheetName val="합천내역"/>
      <sheetName val="한일양산"/>
      <sheetName val="내역서1"/>
      <sheetName val="약품공급2"/>
      <sheetName val="화산경계"/>
      <sheetName val="인건-측정"/>
      <sheetName val="공사원가계산서"/>
      <sheetName val="NOMUBI"/>
      <sheetName val="1.수인터널"/>
      <sheetName val="FAX"/>
      <sheetName val="우수공"/>
      <sheetName val="원가계산서"/>
      <sheetName val="K-SET1"/>
      <sheetName val="원본"/>
      <sheetName val="I一般比"/>
      <sheetName val="세부내역서"/>
      <sheetName val="원가계산 (2)"/>
      <sheetName val="일위_파일"/>
      <sheetName val="맨홀"/>
      <sheetName val="강교(Sub)"/>
      <sheetName val="DATA"/>
      <sheetName val="계수시트"/>
      <sheetName val="EL90"/>
      <sheetName val="내역"/>
      <sheetName val="G.R300경비"/>
      <sheetName val="EQT-ESTN"/>
      <sheetName val="금호"/>
      <sheetName val="환율"/>
      <sheetName val="집계표"/>
      <sheetName val="수량집계"/>
      <sheetName val="총괄집계표"/>
      <sheetName val="집수정(600-700)"/>
      <sheetName val="양식"/>
      <sheetName val="인사자료총집계"/>
      <sheetName val="노무"/>
      <sheetName val="98수문일위"/>
      <sheetName val="EP0618"/>
      <sheetName val="직재"/>
      <sheetName val="노임"/>
      <sheetName val="요율"/>
      <sheetName val="원본(갑지)"/>
      <sheetName val="일위대가목차"/>
      <sheetName val="도체종-상수표"/>
      <sheetName val="T13(P68~72,78)"/>
      <sheetName val="각형맨홀"/>
      <sheetName val="몰탈재료산출"/>
      <sheetName val="01"/>
      <sheetName val="__"/>
      <sheetName val="JUCKEYK"/>
      <sheetName val="현장관리비 산출내역"/>
      <sheetName val="설계조건"/>
      <sheetName val="wall"/>
      <sheetName val="자재단가비교표"/>
      <sheetName val="SP-B1"/>
      <sheetName val="설비"/>
      <sheetName val="구천"/>
      <sheetName val="갑지(추정)"/>
      <sheetName val="단"/>
      <sheetName val="유동표"/>
      <sheetName val="내역전기"/>
      <sheetName val="일위목록"/>
      <sheetName val="구조물터파기수량집계"/>
      <sheetName val="측구터파기공수량집계"/>
      <sheetName val="배수공 시멘트 및 골재량 산출"/>
      <sheetName val="입고장부 (4)"/>
      <sheetName val="낙찰표"/>
      <sheetName val="교각계산"/>
      <sheetName val="노임단가"/>
      <sheetName val="J直材4"/>
      <sheetName val="#REF"/>
      <sheetName val="화재 탐지 설비"/>
      <sheetName val="실행철강하도"/>
      <sheetName val="1 자원총괄"/>
      <sheetName val="밸브설치"/>
      <sheetName val="22수량"/>
      <sheetName val="MOTOR"/>
      <sheetName val="기별(종합)"/>
      <sheetName val="일위대가(계측기설치)"/>
      <sheetName val="경비"/>
      <sheetName val="PANEL_중량산출"/>
      <sheetName val="내역서1999_8최종"/>
      <sheetName val="빌딩 안내"/>
      <sheetName val="배관단가조사서"/>
      <sheetName val="평3"/>
      <sheetName val="3.하중산정4.지지력"/>
      <sheetName val="C3"/>
      <sheetName val="견적단가"/>
      <sheetName val="기초입력 DATA"/>
      <sheetName val="1차 내역서"/>
      <sheetName val="Total"/>
      <sheetName val="COVER"/>
      <sheetName val="집계표(공종별)"/>
      <sheetName val="품셈TABLE"/>
      <sheetName val="동해title"/>
      <sheetName val="확정실적"/>
      <sheetName val="foxz"/>
      <sheetName val="A(Rev.3)"/>
      <sheetName val="VENT"/>
      <sheetName val="견적조건"/>
      <sheetName val="기기리스트"/>
      <sheetName val="외주현황.wq1"/>
      <sheetName val="금융자산집계표"/>
      <sheetName val="__MAIN"/>
      <sheetName val="1.설계조건"/>
      <sheetName val="CAT_5"/>
      <sheetName val="단가"/>
      <sheetName val="설계내역서"/>
      <sheetName val="갑지"/>
      <sheetName val="하조서"/>
      <sheetName val="전기공사"/>
      <sheetName val="토공총괄표"/>
      <sheetName val="전기일위대가"/>
      <sheetName val="간접"/>
      <sheetName val="일위대가표"/>
      <sheetName val="입찰안"/>
      <sheetName val="횡배수관토공수량"/>
      <sheetName val="원형1호맨홀토공수량"/>
      <sheetName val="대외공문"/>
      <sheetName val="2000년1차"/>
      <sheetName val="6동"/>
      <sheetName val="ABUT수량-A1"/>
      <sheetName val="8.3해석단면 선정"/>
      <sheetName val="골조"/>
      <sheetName val="주차구획선수량"/>
      <sheetName val="날개벽(TYPE1)"/>
      <sheetName val="costing_CV"/>
      <sheetName val="AHU집계"/>
      <sheetName val="공조기휀"/>
      <sheetName val="공조기"/>
      <sheetName val="1-1"/>
      <sheetName val="물량표"/>
      <sheetName val="45,46"/>
      <sheetName val="TEL"/>
      <sheetName val="경영혁신본부"/>
      <sheetName val="터파기및재료"/>
      <sheetName val="Maine"/>
      <sheetName val="관일"/>
      <sheetName val="Tool"/>
      <sheetName val="TYPE-1"/>
      <sheetName val="내역갑지"/>
      <sheetName val="단가표"/>
      <sheetName val="가격표"/>
      <sheetName val="산출기준(파견전산실)"/>
      <sheetName val="부대시설"/>
      <sheetName val="기초자료입력"/>
      <sheetName val="가도공"/>
      <sheetName val="구조물철거타공정이월"/>
      <sheetName val="XXXXXX"/>
      <sheetName val="특별교실"/>
      <sheetName val="건축집계"/>
      <sheetName val="조명시설"/>
      <sheetName val="건축(충일분)"/>
      <sheetName val="PUMP"/>
      <sheetName val="FAB별"/>
      <sheetName val="BID"/>
      <sheetName val="잡철물"/>
      <sheetName val="우수"/>
      <sheetName val="토공사"/>
      <sheetName val="날개벽수량표"/>
      <sheetName val="EQ"/>
      <sheetName val="TB(BS)"/>
      <sheetName val="TB(PL)"/>
      <sheetName val="PumpSpec"/>
      <sheetName val="인부신상자료"/>
      <sheetName val="노임이"/>
      <sheetName val="품셈표"/>
      <sheetName val="Macro1"/>
      <sheetName val="2000전체분"/>
      <sheetName val="예총"/>
      <sheetName val="목차"/>
      <sheetName val="정산내역서"/>
      <sheetName val="UNIT"/>
      <sheetName val="인상효1"/>
      <sheetName val="자재"/>
      <sheetName val="산출내역서"/>
      <sheetName val="A-4"/>
      <sheetName val="참조"/>
      <sheetName val="단면가정"/>
      <sheetName val="Sheet1 (2)"/>
      <sheetName val="설계명세서"/>
      <sheetName val="예산명세서"/>
      <sheetName val="자료입력"/>
      <sheetName val="건축내역서"/>
      <sheetName val="설비내역서"/>
      <sheetName val="전기내역서"/>
      <sheetName val="S0"/>
      <sheetName val="평균터파기고(1-2,ASP)"/>
      <sheetName val="데이타"/>
      <sheetName val="건축내역"/>
      <sheetName val="(4-2)열관류값-2"/>
      <sheetName val="을"/>
      <sheetName val="총괄-1"/>
      <sheetName val="품셈총괄표"/>
      <sheetName val="수량산출서"/>
      <sheetName val="경비공통"/>
      <sheetName val="도면명"/>
      <sheetName val="s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MAT_N048"/>
      <sheetName val="가시설"/>
      <sheetName val="토목주소"/>
      <sheetName val="프랜트면허"/>
      <sheetName val="날개벽"/>
      <sheetName val="LIST"/>
      <sheetName val="2.대외공문"/>
      <sheetName val="DATE"/>
      <sheetName val="산출내역서집계표"/>
      <sheetName val="工완성공사율"/>
      <sheetName val="정부노임단가"/>
      <sheetName val="자재단가"/>
      <sheetName val="전기"/>
      <sheetName val="Macro(전선)"/>
      <sheetName val="BJJIN"/>
      <sheetName val="교대"/>
      <sheetName val="지구단위계획"/>
      <sheetName val="EACT10"/>
      <sheetName val="첨부파일"/>
      <sheetName val="건축집계표"/>
      <sheetName val="진주방향"/>
      <sheetName val="배수통관(좌)"/>
      <sheetName val="설계물량산출"/>
      <sheetName val="조명율표"/>
      <sheetName val="상가지급현황"/>
      <sheetName val="설직재-1"/>
      <sheetName val="CAPVC"/>
      <sheetName val="합계금액"/>
      <sheetName val="총괄"/>
      <sheetName val="SANTOGO"/>
      <sheetName val="b_balju_cho"/>
      <sheetName val="배수공"/>
      <sheetName val="FA설치명세"/>
      <sheetName val="공예을"/>
      <sheetName val="특수선일위대가"/>
      <sheetName val="6PILE  (돌출)"/>
      <sheetName val="차액보증"/>
      <sheetName val="10동"/>
      <sheetName val="PAINT"/>
      <sheetName val="대림산업"/>
      <sheetName val="P-산#1-1(WOWA1)"/>
      <sheetName val="연동내역"/>
      <sheetName val="인건비"/>
      <sheetName val="Bulk"/>
      <sheetName val="신공항A-9(원가수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>
        <row r="1">
          <cell r="A1" t="str">
            <v>단  종</v>
          </cell>
        </row>
      </sheetData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  <sheetName val="표지"/>
      <sheetName val="중기일위대가"/>
      <sheetName val="토공"/>
      <sheetName val="표지 (2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"/>
      <sheetName val="설계서"/>
      <sheetName val="설계설명서"/>
      <sheetName val="예정공정표"/>
      <sheetName val="공사원가"/>
      <sheetName val="잡비"/>
      <sheetName val="내역서"/>
      <sheetName val="일위목록"/>
      <sheetName val="식재일위"/>
      <sheetName val="시설일위"/>
      <sheetName val="기초일위"/>
      <sheetName val="연못설비내역서"/>
      <sheetName val="연못설비일위대가"/>
      <sheetName val="노임단가"/>
      <sheetName val="수목단가"/>
      <sheetName val="자재단가"/>
      <sheetName val="연못설비단가비교표"/>
      <sheetName val="식재수량표"/>
      <sheetName val="시설수량표"/>
      <sheetName val="실개울설비수량"/>
      <sheetName val="별산자재집계표"/>
      <sheetName val="사급자재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경비목록"/>
      <sheetName val="경비"/>
      <sheetName val="펌프동력산출"/>
      <sheetName val="2002기계경비산출표"/>
      <sheetName val="해상장비조정원"/>
      <sheetName val="전기"/>
      <sheetName val="사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9GNG운반"/>
      <sheetName val="합천내역"/>
      <sheetName val="신우"/>
      <sheetName val="데이타"/>
      <sheetName val="식재인부"/>
      <sheetName val="제출내역 (2)"/>
      <sheetName val="N賃率-職"/>
      <sheetName val="工완성공사율"/>
      <sheetName val="일위총괄표"/>
      <sheetName val="매립"/>
      <sheetName val="정공공사"/>
      <sheetName val="대치판정"/>
      <sheetName val="CTEMCOST"/>
      <sheetName val="수량산출(음암)"/>
      <sheetName val="송라초중학교(final)"/>
      <sheetName val="약품설비"/>
      <sheetName val="공사원가계산서"/>
      <sheetName val="을"/>
      <sheetName val="일위대가표"/>
      <sheetName val="예총"/>
      <sheetName val="철집"/>
      <sheetName val="일위대가"/>
      <sheetName val="내역"/>
      <sheetName val="내역서1"/>
      <sheetName val="99노임기준"/>
      <sheetName val="갑지"/>
      <sheetName val="집계표"/>
      <sheetName val="단가 및 재료비"/>
      <sheetName val="중기사용료산출근거"/>
      <sheetName val="여과지동"/>
      <sheetName val="기초자료"/>
      <sheetName val="일위대가목차"/>
      <sheetName val="01"/>
      <sheetName val="약품공급2"/>
      <sheetName val="H-PILE수량집계"/>
      <sheetName val="H PILE수량"/>
      <sheetName val="Ⅲ.설계명세서"/>
      <sheetName val="Total"/>
      <sheetName val="날개벽"/>
      <sheetName val="Sheet1"/>
      <sheetName val="수지표"/>
      <sheetName val="셀명"/>
      <sheetName val="한일양산"/>
      <sheetName val="2.대외공문"/>
      <sheetName val="부하계산서"/>
      <sheetName val="설계명세서"/>
      <sheetName val="EP0618"/>
      <sheetName val="1단계"/>
      <sheetName val="합의경상"/>
      <sheetName val="실행철강하도"/>
      <sheetName val="입찰안"/>
      <sheetName val="건축내역"/>
      <sheetName val="#REF"/>
      <sheetName val="일위목록"/>
      <sheetName val="MOTOR"/>
      <sheetName val="안전장치"/>
      <sheetName val="포장집계"/>
      <sheetName val="포장연장"/>
      <sheetName val="사통"/>
      <sheetName val="샘플표지"/>
      <sheetName val="총괄표"/>
      <sheetName val="중강당 내역"/>
      <sheetName val="공조기"/>
      <sheetName val="AHU집계"/>
      <sheetName val="공조기휀"/>
      <sheetName val="C3"/>
      <sheetName val="FA설치명세"/>
      <sheetName val="1안"/>
      <sheetName val="T13(P68~72,78)"/>
      <sheetName val="DATA"/>
      <sheetName val="증감대비"/>
      <sheetName val="수량산출서"/>
      <sheetName val="견"/>
      <sheetName val="소방"/>
      <sheetName val="SUMMARY"/>
      <sheetName val="106C0300"/>
      <sheetName val="1검토보고서"/>
      <sheetName val="구체"/>
      <sheetName val="좌측날개벽"/>
      <sheetName val="우측날개벽"/>
      <sheetName val="강교(Sub)"/>
      <sheetName val="자동제어"/>
      <sheetName val="준공조서"/>
      <sheetName val="공사준공계"/>
      <sheetName val="준공검사보고서"/>
      <sheetName val="입고장부 (4)"/>
      <sheetName val="양식"/>
      <sheetName val="표지"/>
      <sheetName val="총괄실행예산서"/>
      <sheetName val="설계기준"/>
      <sheetName val="내역1"/>
      <sheetName val="단가"/>
      <sheetName val="공문"/>
      <sheetName val="PANEL_중량산출"/>
      <sheetName val="도급"/>
      <sheetName val="BasePriceList"/>
      <sheetName val="을부담운반비"/>
      <sheetName val="원가계산서"/>
      <sheetName val="갑지(추정)"/>
      <sheetName val="J直材4"/>
      <sheetName val="수량산출기초(케블등)"/>
      <sheetName val="XL4Poppy"/>
      <sheetName val="개산공사비"/>
      <sheetName val="단가표"/>
      <sheetName val="재료비"/>
      <sheetName val="내부부하"/>
      <sheetName val="재집"/>
      <sheetName val="직재"/>
      <sheetName val="편성절차"/>
      <sheetName val="GAEYO"/>
      <sheetName val="일위대가(가설)"/>
      <sheetName val="대창(함평)"/>
      <sheetName val="대창(장성)"/>
      <sheetName val="대창(함평)-창열"/>
      <sheetName val="간접경상비"/>
      <sheetName val="경비"/>
      <sheetName val="AILC004"/>
      <sheetName val="Sheet13"/>
      <sheetName val="발전기"/>
      <sheetName val="Sheet14"/>
      <sheetName val="1.설계조건"/>
      <sheetName val="LeadSchedule"/>
      <sheetName val="소요자재"/>
      <sheetName val="노임단가"/>
      <sheetName val="GT 1050x650"/>
      <sheetName val="역T형교대(말뚝기초)"/>
      <sheetName val="도체종-상수표"/>
      <sheetName val="용수량(생활용수)"/>
      <sheetName val="내역서1999.8최종"/>
      <sheetName val="일위1"/>
      <sheetName val="화재 탐지 설비"/>
      <sheetName val="오억미만"/>
      <sheetName val="인제내역"/>
      <sheetName val="내역서(총)"/>
      <sheetName val="3.하중산정4.지지력"/>
      <sheetName val="내역서2안"/>
      <sheetName val="교량하부공"/>
      <sheetName val="요율"/>
      <sheetName val="단가산출"/>
      <sheetName val="일위대가목록"/>
      <sheetName val="건축"/>
      <sheetName val="공종집계"/>
      <sheetName val="하도급계획"/>
      <sheetName val="Front"/>
      <sheetName val="wall"/>
      <sheetName val="공사설계"/>
      <sheetName val="캔개발배경"/>
      <sheetName val="캔판매목표"/>
      <sheetName val="시장"/>
      <sheetName val="일정표"/>
      <sheetName val="기안"/>
      <sheetName val="조명시설"/>
      <sheetName val="8.3해석단면 선정"/>
      <sheetName val="맨홀"/>
      <sheetName val="DATE"/>
      <sheetName val="9509"/>
      <sheetName val="평3"/>
      <sheetName val="일위대가(1)"/>
      <sheetName val="식재"/>
      <sheetName val="시설물"/>
      <sheetName val="식재출력용"/>
      <sheetName val="유지관리"/>
      <sheetName val="1.수인터널"/>
      <sheetName val="시화점실행"/>
      <sheetName val="공사착공계"/>
      <sheetName val="유림골조"/>
      <sheetName val="Sheet5"/>
      <sheetName val="횡배수관토공수량"/>
      <sheetName val="옥외"/>
      <sheetName val="밸브설치"/>
      <sheetName val="월별지출"/>
      <sheetName val="일용직급여"/>
      <sheetName val="일용직"/>
      <sheetName val="1. 설계조건 2.단면가정 3. 하중계산"/>
      <sheetName val="DATA 입력란"/>
      <sheetName val="가도공"/>
      <sheetName val="SCANCHEM"/>
      <sheetName val="노무"/>
      <sheetName val="내역을"/>
      <sheetName val="CC16-내역서"/>
      <sheetName val="1.일위대가"/>
      <sheetName val="단가일람표"/>
      <sheetName val="UNIT"/>
      <sheetName val="골조"/>
      <sheetName val="수목데이타"/>
      <sheetName val="최초설계"/>
      <sheetName val="GI-LIST"/>
      <sheetName val="22전선(P)"/>
      <sheetName val="22전선(L)"/>
      <sheetName val="22전선(R)"/>
      <sheetName val="공사"/>
      <sheetName val="내역표지"/>
      <sheetName val="일위_파일"/>
      <sheetName val="단면치수"/>
      <sheetName val="단가비교표"/>
      <sheetName val="과천MAIN"/>
      <sheetName val="노임"/>
      <sheetName val="정부노임단가"/>
      <sheetName val="터널조도"/>
      <sheetName val="가설건물"/>
      <sheetName val="시행후면적"/>
      <sheetName val="ABUT수량-A1"/>
      <sheetName val="원가 (2)"/>
      <sheetName val="배수공 시멘트 및 골재량 산출"/>
      <sheetName val="WORK"/>
      <sheetName val="SANBAISU"/>
      <sheetName val="SANTOGO"/>
      <sheetName val="부하(성남)"/>
      <sheetName val="조도계산서 (도서)"/>
      <sheetName val="부하LOAD"/>
      <sheetName val="ITEM"/>
      <sheetName val="Sheet2"/>
      <sheetName val="I一般比"/>
      <sheetName val="대비"/>
      <sheetName val="전기"/>
      <sheetName val="단가산출1"/>
      <sheetName val="단가산출2"/>
      <sheetName val="템플릿"/>
      <sheetName val="BJJIN"/>
      <sheetName val="기계경비"/>
      <sheetName val="연습"/>
      <sheetName val="품셈표"/>
      <sheetName val="Macro1"/>
      <sheetName val="배수통관(좌)"/>
      <sheetName val="품셈TABLE"/>
      <sheetName val="부대내역"/>
      <sheetName val="공사개요"/>
      <sheetName val="물량표"/>
      <sheetName val="철근량 산정"/>
      <sheetName val="CON기초"/>
      <sheetName val="Sheet1 (2)"/>
      <sheetName val="예산명세서"/>
      <sheetName val="자료입력"/>
      <sheetName val="내역전기"/>
      <sheetName val="동해title"/>
      <sheetName val="가설"/>
      <sheetName val="단순공사비단가표"/>
      <sheetName val="관급자재대"/>
      <sheetName val="인사자료총집계"/>
      <sheetName val="포장수량"/>
      <sheetName val="MA"/>
      <sheetName val="설 계"/>
      <sheetName val="판넬"/>
      <sheetName val="토공"/>
      <sheetName val="수목단가"/>
      <sheetName val="시설수량표"/>
      <sheetName val="식재수량표"/>
      <sheetName val="자재단가"/>
      <sheetName val="간접"/>
      <sheetName val="확정실적"/>
      <sheetName val="건축집계표"/>
      <sheetName val="수지"/>
      <sheetName val="당사수지"/>
      <sheetName val="제출내역_(2)"/>
      <sheetName val="단가_및_재료비"/>
      <sheetName val="2_대외공문"/>
      <sheetName val="H_PILE수량"/>
      <sheetName val="현장관리비 산출내역"/>
      <sheetName val="자재대"/>
      <sheetName val="6호기"/>
      <sheetName val="2F 회의실견적(5_14 일대)"/>
      <sheetName val="예가표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노무비"/>
      <sheetName val="원가_(2)"/>
      <sheetName val="sw1"/>
      <sheetName val="NOMUBI"/>
      <sheetName val="동원(3)"/>
      <sheetName val="예정(3)"/>
      <sheetName val="6PILE  (돌출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이월가격"/>
      <sheetName val="잡철물"/>
      <sheetName val="가시설단위수량"/>
      <sheetName val="FAB별"/>
      <sheetName val="품셈"/>
      <sheetName val="근로소득 세액표"/>
      <sheetName val="건강보험 표준요율표"/>
      <sheetName val="국민연금 표준요율표"/>
      <sheetName val="자단"/>
      <sheetName val="인공산출"/>
      <sheetName val="산출내역서집계표"/>
      <sheetName val="예산내역서(총괄)"/>
      <sheetName val="예산내역서"/>
      <sheetName val="공제대산출"/>
      <sheetName val="운반공사,공구손료"/>
      <sheetName val="목차"/>
      <sheetName val="원가-총"/>
      <sheetName val="직접비"/>
      <sheetName val="환경기계공정표 (3)"/>
      <sheetName val="Sheet3"/>
      <sheetName val="지급자재"/>
      <sheetName val="총괄"/>
      <sheetName val="연동내역"/>
      <sheetName val="BID"/>
      <sheetName val="관람석제출"/>
      <sheetName val="공통비총괄표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부대공Ⅱ"/>
      <sheetName val="인건비"/>
      <sheetName val="설계명세서(선로)"/>
      <sheetName val="단가 (2)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임시정보시트"/>
      <sheetName val="임율"/>
      <sheetName val="전시사인집계"/>
      <sheetName val="수량"/>
      <sheetName val="목록"/>
      <sheetName val="내역(영일)"/>
      <sheetName val="G.R300경비"/>
      <sheetName val="관급_File"/>
      <sheetName val="OPT7"/>
      <sheetName val="외천교"/>
      <sheetName val="종배수관"/>
      <sheetName val="발신정보"/>
      <sheetName val="실정공사비단가표"/>
      <sheetName val=" 총괄표"/>
      <sheetName val="토적표"/>
      <sheetName val="갑"/>
      <sheetName val="한전고리-을"/>
      <sheetName val="호남2"/>
      <sheetName val="10월가격"/>
      <sheetName val="기타유틸리티설비"/>
      <sheetName val="명세서"/>
      <sheetName val="2F_회의실견적(5_14_일대)"/>
      <sheetName val="SBarch산근"/>
      <sheetName val="건축-물가변동"/>
      <sheetName val="공량서"/>
      <sheetName val="기관"/>
      <sheetName val="257A1"/>
      <sheetName val="교환노무"/>
      <sheetName val="COVER"/>
      <sheetName val="K1자재(3차등)"/>
      <sheetName val="금호"/>
      <sheetName val="운동장 (2)"/>
      <sheetName val="Sheet4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노원열병합  건축공사기성내역서"/>
      <sheetName val="소비자가"/>
      <sheetName val="판매96"/>
      <sheetName val="price"/>
      <sheetName val="우각부보강"/>
      <sheetName val="실행비교"/>
      <sheetName val="Project Brief"/>
      <sheetName val="각형맨홀"/>
      <sheetName val="차액보증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1_토공집계표"/>
      <sheetName val="단가_(2)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Macro(차단기)"/>
      <sheetName val="순공사비"/>
      <sheetName val="산근"/>
      <sheetName val="WIND"/>
      <sheetName val="단중표"/>
      <sheetName val="model master"/>
      <sheetName val="가격"/>
      <sheetName val="교각계산"/>
      <sheetName val="소상 &quot;1&quot;"/>
      <sheetName val="MFAB"/>
      <sheetName val="MFRT"/>
      <sheetName val="MPKG"/>
      <sheetName val="MPRD"/>
      <sheetName val="PROCESS"/>
      <sheetName val="001"/>
      <sheetName val="YES-T"/>
      <sheetName val="공통(20-91)"/>
      <sheetName val="cost"/>
      <sheetName val="A-4"/>
      <sheetName val="구조물철거타공정이월"/>
      <sheetName val="기판현황  "/>
      <sheetName val="OH공량old"/>
      <sheetName val="재무가정"/>
      <sheetName val="anaysis_sheet"/>
      <sheetName val="8.PILE  (돌출)"/>
      <sheetName val="PROJECT BRIEF(EX.NEW)"/>
      <sheetName val="참고"/>
      <sheetName val="List"/>
      <sheetName val="코드표"/>
      <sheetName val="원형1호맨홀토공수량"/>
      <sheetName val="주차구획선수량"/>
      <sheetName val="골조시행"/>
      <sheetName val="중강당_내역"/>
      <sheetName val="Ⅲ_설계명세서"/>
      <sheetName val="원가계산"/>
      <sheetName val="산출1(신설)"/>
      <sheetName val="산출1-2"/>
      <sheetName val="1.판매계획"/>
      <sheetName val="경성자금"/>
      <sheetName val="성곽내역서"/>
      <sheetName val="재료집계표"/>
      <sheetName val="면간거리&amp;사거리"/>
      <sheetName val="voucher"/>
      <sheetName val="설계내역서"/>
      <sheetName val="원가"/>
      <sheetName val="실행예산-변경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원가계산서(거목)"/>
      <sheetName val="원가계산서(다숲)"/>
      <sheetName val="원가계산서(법정외주)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총 원가계산"/>
      <sheetName val="증감내역서"/>
      <sheetName val="_갑__지_"/>
      <sheetName val="시중노임단가"/>
      <sheetName val="원가data"/>
      <sheetName val="아파트"/>
      <sheetName val="관접합및부설"/>
      <sheetName val="실행대비"/>
      <sheetName val="기초입력 DATA"/>
      <sheetName val="참고사항"/>
      <sheetName val="근로자자료입력"/>
      <sheetName val="연돌일위집계"/>
      <sheetName val="세금자료"/>
      <sheetName val="진주방향"/>
      <sheetName val="EQT-ESTN"/>
      <sheetName val="CONCRETE"/>
      <sheetName val="용역비내역-진짜"/>
      <sheetName val="입력데이타"/>
      <sheetName val="5사남"/>
      <sheetName val="전등설비"/>
      <sheetName val="F4-F7"/>
      <sheetName val="벽체물량산출서"/>
      <sheetName val="지수"/>
      <sheetName val="---FAB#1업무일지---"/>
      <sheetName val="물가대비표"/>
      <sheetName val="날개벽수량표"/>
      <sheetName val="화전내"/>
      <sheetName val="카펫타일"/>
      <sheetName val="원가계산하도"/>
      <sheetName val="계산서(곡선부)"/>
      <sheetName val="포장재료집계표"/>
      <sheetName val="구성비"/>
      <sheetName val="변경내역서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정보"/>
      <sheetName val="추정_최근현장"/>
      <sheetName val="리스트_최근현장"/>
      <sheetName val="팩스리스트"/>
      <sheetName val="당정동경상이수"/>
      <sheetName val="당정동공통이수"/>
      <sheetName val="총괄집계표"/>
      <sheetName val="교통대책내역"/>
      <sheetName val="ilch"/>
      <sheetName val="사진대지"/>
      <sheetName val="국내조달(통합-1)"/>
      <sheetName val="수배전반"/>
      <sheetName val="건축공사집계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1차 내역서"/>
      <sheetName val="파일의이용"/>
      <sheetName val="공종목록표"/>
      <sheetName val="출입자명단"/>
      <sheetName val="일위산출"/>
      <sheetName val="견적조건"/>
      <sheetName val="자재가격조사표"/>
      <sheetName val="실행_ALT1_"/>
      <sheetName val="을지"/>
      <sheetName val="설계서(본관)"/>
      <sheetName val="2000년1차"/>
      <sheetName val="예산서"/>
      <sheetName val="날개벽(시점좌측)"/>
      <sheetName val="설계서"/>
      <sheetName val="해평견적"/>
      <sheetName val="업무분장"/>
      <sheetName val="BSD (2)"/>
      <sheetName val="배관배선내역"/>
      <sheetName val="0"/>
      <sheetName val="청천내"/>
      <sheetName val="장비경비"/>
      <sheetName val="PAINT"/>
      <sheetName val="토목공사"/>
      <sheetName val="직접경비"/>
      <sheetName val="직접인건비"/>
      <sheetName val="차수"/>
      <sheetName val="CON'C"/>
      <sheetName val="건축실행"/>
      <sheetName val="내역서01"/>
      <sheetName val="2-1. 경관조명 내역총괄표"/>
      <sheetName val="설명서 "/>
      <sheetName val="토목"/>
      <sheetName val="결재판"/>
      <sheetName val="pier(각형)"/>
      <sheetName val="신.분"/>
      <sheetName val="공사_산출"/>
      <sheetName val="철거산출근거"/>
      <sheetName val="FOB발"/>
      <sheetName val="설비공사"/>
      <sheetName val="토공집계"/>
      <sheetName val="기성"/>
      <sheetName val="설비내역서"/>
      <sheetName val="전기내역서"/>
      <sheetName val="중기조종사 단위단가"/>
      <sheetName val="인건비 "/>
      <sheetName val="토공연장"/>
      <sheetName val="자재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05-원가계산"/>
      <sheetName val="새공통"/>
      <sheetName val="장비집계"/>
      <sheetName val="예정공정표"/>
      <sheetName val="초기화면"/>
      <sheetName val="관급자재"/>
      <sheetName val="배수내역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견적율"/>
      <sheetName val="계정"/>
      <sheetName val="980731"/>
      <sheetName val="공사통보서"/>
      <sheetName val="철콘"/>
      <sheetName val="전선 및 전선관-자유로"/>
      <sheetName val="관로터파기-자유로"/>
      <sheetName val="연도별노무비(신)"/>
      <sheetName val="산출서"/>
      <sheetName val="3월팀계 "/>
      <sheetName val="실DATA_1"/>
      <sheetName val="_갑__지_1"/>
      <sheetName val="코스모공장_(어음)"/>
      <sheetName val="A_견적"/>
      <sheetName val="환경기계공정표_(3)"/>
      <sheetName val="Sheet1_(2)"/>
      <sheetName val="총_원가계산"/>
      <sheetName val="총괄갑_"/>
      <sheetName val="11-2_아파트내역"/>
      <sheetName val="수량명세서"/>
      <sheetName val="단가조사"/>
      <sheetName val="한강운반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우수받이재료집계표"/>
      <sheetName val="측량요율"/>
      <sheetName val="단가(자재)"/>
      <sheetName val="단가(노임)"/>
      <sheetName val="기초목록"/>
      <sheetName val="토사(PE)"/>
      <sheetName val="삭제금지단가"/>
      <sheetName val="토목내역"/>
      <sheetName val="설계명세서-2"/>
      <sheetName val="C1.공사개요"/>
      <sheetName val="실행(1)"/>
      <sheetName val="A1.스케쥴"/>
      <sheetName val="경쟁실분"/>
      <sheetName val="자판실행"/>
      <sheetName val="수목표준대가"/>
      <sheetName val="횡배수관"/>
      <sheetName val="투입비분석표"/>
      <sheetName val="SORCE1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Apt내역"/>
      <sheetName val="주공 갑지"/>
      <sheetName val="계획금액"/>
      <sheetName val="간지"/>
      <sheetName val="공사요율"/>
      <sheetName val="APT"/>
      <sheetName val="Customer Databas"/>
      <sheetName val="백암비스타내역"/>
      <sheetName val="토공사"/>
      <sheetName val="포장복구집계"/>
      <sheetName val="부표총괄"/>
      <sheetName val="AS포장복구 "/>
      <sheetName val="MAT_N048"/>
      <sheetName val="1-최종안"/>
      <sheetName val="사업분석-분양가결정"/>
      <sheetName val="노무비단가"/>
      <sheetName val="출력"/>
      <sheetName val="4동급수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빙장비사양"/>
      <sheetName val="장비사양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아파트기별"/>
      <sheetName val="공리일"/>
      <sheetName val="페이지"/>
      <sheetName val="XREF"/>
      <sheetName val="본선토량운반계산서(1)0"/>
      <sheetName val="FD"/>
      <sheetName val="LD"/>
      <sheetName val="[내역서(ͭ_x0000_ͭ_x0000__x001c__x0000__x001c__x0000_가표"/>
      <sheetName val="D"/>
      <sheetName val="최적단면"/>
      <sheetName val="목표세부명세"/>
      <sheetName val="경영상태"/>
      <sheetName val="2003상반기노임기준"/>
      <sheetName val="관련부서"/>
      <sheetName val="ateCodes_x0000_TimeCodes_x0000_OverrideShor"/>
      <sheetName val="공사내역서"/>
      <sheetName val="수정시산표"/>
      <sheetName val="매출현황"/>
      <sheetName val="등록자료"/>
      <sheetName val="입력정보"/>
      <sheetName val="금융비용"/>
      <sheetName val="1안98Billing"/>
      <sheetName val="신_분"/>
      <sheetName val="부속동"/>
      <sheetName val="5-1신설물량"/>
      <sheetName val="아파트 "/>
      <sheetName val="표준건축비"/>
      <sheetName val="고유코드_설계"/>
      <sheetName val="코드"/>
      <sheetName val="회사정보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99년신청"/>
      <sheetName val="BLOCK(1)"/>
      <sheetName val="설계예산서"/>
      <sheetName val="사업총괄"/>
      <sheetName val="00000"/>
      <sheetName val="간선계산"/>
      <sheetName val="b_balju_cho"/>
      <sheetName val="울산시산표"/>
      <sheetName val="경율산정.XLS"/>
      <sheetName val="1.동력공사"/>
      <sheetName val="신축(단위)"/>
      <sheetName val="21301동"/>
      <sheetName val="2.고용보험료산출근거"/>
      <sheetName val="소업1교"/>
      <sheetName val="전익자재"/>
      <sheetName val="매입세율"/>
      <sheetName val="현금및현금등가물"/>
      <sheetName val="계정code"/>
      <sheetName val="내역서 제출"/>
      <sheetName val="연부97-1"/>
      <sheetName val="#3_일위대가목록"/>
      <sheetName val="총계"/>
      <sheetName val="친환경주택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수량3"/>
      <sheetName val="문학간접"/>
      <sheetName val="분석대장"/>
      <sheetName val="base"/>
      <sheetName val="노임단가표"/>
      <sheetName val="손익집계(공장별)"/>
      <sheetName val="용역비내역_진짜"/>
      <sheetName val="9811"/>
      <sheetName val="보증종류"/>
      <sheetName val="제경비"/>
      <sheetName val="실적공사비"/>
      <sheetName val="입력(K0)"/>
      <sheetName val="장비기준"/>
      <sheetName val="환율"/>
      <sheetName val="[내역서(ͭ?ͭ?_x001c_?_x001c_?가표"/>
      <sheetName val="견적1"/>
      <sheetName val="우배수"/>
      <sheetName val="계산식"/>
      <sheetName val="BTL시설예산 기준표"/>
      <sheetName val="5.학교신설예산 집행(01~08)"/>
      <sheetName val="점검결과(08년 100교 지원)"/>
      <sheetName val="월별수입"/>
      <sheetName val="-치수표(곡선부)"/>
      <sheetName val="수안보-MBR1"/>
      <sheetName val="교각1"/>
      <sheetName val="금회지출"/>
      <sheetName val="VST재료산출"/>
      <sheetName val="낙찰표"/>
      <sheetName val="양식3"/>
      <sheetName val="영동(D)"/>
      <sheetName val="Raw Data"/>
      <sheetName val="ateCodes"/>
      <sheetName val="물가시세"/>
      <sheetName val="6동"/>
      <sheetName val="자재단가비교표"/>
      <sheetName val="Macro(전선)"/>
      <sheetName val="5.직원투입현황"/>
      <sheetName val="판가반영"/>
      <sheetName val="안정계산"/>
      <sheetName val="단면검토"/>
      <sheetName val="[내역서(ͭ"/>
      <sheetName val="산출근거-배전"/>
      <sheetName val="COVER-P"/>
      <sheetName val="품셈 "/>
      <sheetName val="방화도료"/>
      <sheetName val="EQUIP LIST"/>
      <sheetName val="6-1. 관개량조서"/>
      <sheetName val="일일작업현황"/>
      <sheetName val="ateCodes?TimeCodes?OverrideShor"/>
      <sheetName val="장문교(대전)"/>
      <sheetName val="예정공정표 "/>
      <sheetName val="물류최종8월7"/>
      <sheetName val="인수공"/>
      <sheetName val="당초"/>
      <sheetName val="설계가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제안서입력"/>
      <sheetName val="거래처등록"/>
      <sheetName val="참고자료"/>
      <sheetName val="은행코드"/>
      <sheetName val="노임(1차)"/>
      <sheetName val="내역- CCTV"/>
      <sheetName val="손익분석"/>
      <sheetName val="7.기-검-보.100"/>
      <sheetName val="원본"/>
      <sheetName val="하수급견적대비"/>
      <sheetName val="FB25JN"/>
      <sheetName val="공사비대비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&quot;"/>
      <sheetName val="전체내역 (2)"/>
      <sheetName val="양촌면도평리"/>
      <sheetName val="중동공구"/>
      <sheetName val="BQ(실행)"/>
      <sheetName val="산출근거"/>
      <sheetName val="회선별대책안(한전)"/>
      <sheetName val="설계예시"/>
      <sheetName val="골조(1)"/>
      <sheetName val="골조(3)"/>
      <sheetName val="마감(1)"/>
      <sheetName val="견적단가"/>
      <sheetName val="입력자료"/>
      <sheetName val="설비(제출)"/>
      <sheetName val="설비원가"/>
      <sheetName val="HISTORICAL"/>
      <sheetName val="FORECASTING"/>
      <sheetName val="98수문일위"/>
      <sheetName val="_내역서(ͭ"/>
      <sheetName val="금전출납"/>
      <sheetName val="직영명부"/>
      <sheetName val="nys"/>
      <sheetName val="연령별자료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공종단가"/>
      <sheetName val="절감계산"/>
      <sheetName val="고정자산"/>
      <sheetName val="매출원가추정"/>
      <sheetName val="매출추정"/>
      <sheetName val="VXXXXX"/>
      <sheetName val="본부소개"/>
      <sheetName val="기본단가표"/>
      <sheetName val="업무량"/>
      <sheetName val="일위대가(계측기설치)"/>
      <sheetName val="기초자료입력"/>
      <sheetName val="총괄BOQ"/>
      <sheetName val="연결임시"/>
      <sheetName val="옹벽수량집계표"/>
      <sheetName val="기본항목 입력"/>
      <sheetName val="야장종합"/>
      <sheetName val="찍기"/>
      <sheetName val="수선비MATRIX"/>
      <sheetName val="차량소요량-년간주행거리"/>
      <sheetName val="토목검측서"/>
      <sheetName val="투자비"/>
      <sheetName val="조성원가DATA"/>
      <sheetName val="사업비"/>
      <sheetName val="45,46"/>
      <sheetName val="원"/>
      <sheetName val="200"/>
      <sheetName val="데리네이타현황"/>
      <sheetName val="계정과목"/>
      <sheetName val="부대경비산출서"/>
      <sheetName val="공사요율산출표"/>
      <sheetName val="울산자동제어"/>
      <sheetName val="현장청취복명서"/>
      <sheetName val="매출"/>
      <sheetName val="신표지1"/>
      <sheetName val="단가산출서(기계)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COPING"/>
      <sheetName val="수로BOX"/>
      <sheetName val="고가수조"/>
      <sheetName val="예산대비"/>
      <sheetName val="단가_및_밀⪙Ѐ"/>
      <sheetName val="단가_및_렀풫ԯ"/>
      <sheetName val="단가_및_렀纫ԯ"/>
      <sheetName val="도장면"/>
      <sheetName val="정비손익"/>
      <sheetName val="신천교(음성)"/>
      <sheetName val="건축설비"/>
      <sheetName val="검토"/>
      <sheetName val="FACTOR"/>
      <sheetName val="DD_raw"/>
      <sheetName val="NW_raw"/>
      <sheetName val="당월 인력"/>
      <sheetName val="인부노임"/>
      <sheetName val="2.원가및인원현황집계"/>
      <sheetName val="손익"/>
      <sheetName val="참고)BTL시설예산 기준표"/>
      <sheetName val="경기"/>
      <sheetName val="용수지선토적"/>
      <sheetName val="도로토적"/>
      <sheetName val="입찰보고"/>
      <sheetName val="2000전체분"/>
      <sheetName val="Customer_Databa袸"/>
      <sheetName val="본사인상전"/>
      <sheetName val="1차물량(ABOUT)"/>
      <sheetName val="노임,재료비"/>
      <sheetName val="96.12"/>
      <sheetName val="물량표S"/>
      <sheetName val="집계표_정리_"/>
      <sheetName val="비탈면보호공수량산출"/>
      <sheetName val="공사원가계산서 "/>
      <sheetName val="단가산출서"/>
      <sheetName val="견적내역서"/>
      <sheetName val="공통부대"/>
      <sheetName val="성명순"/>
      <sheetName val="총괄변경내역서"/>
      <sheetName val="마스터"/>
      <sheetName val="설계변경총괄표(계산식)"/>
      <sheetName val="각사별공사비분개 "/>
      <sheetName val="세부내역"/>
      <sheetName val="개별직종노임단가(2005.1)"/>
      <sheetName val="99노임단가"/>
      <sheetName val="CHECKLIST"/>
      <sheetName val="결재갑지"/>
      <sheetName val="BOJUNGGM"/>
      <sheetName val="총괄 내역서"/>
      <sheetName val="공사비"/>
      <sheetName val="4.고용보험"/>
      <sheetName val="3.고용보험료산출근거"/>
      <sheetName val="입력단가"/>
      <sheetName val="산출1"/>
      <sheetName val="골막이(야매)"/>
      <sheetName val="드롭다운목록"/>
      <sheetName val="PIPE"/>
      <sheetName val="2.토목공사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고시단가"/>
      <sheetName val="TOTAL_BOQ"/>
      <sheetName val="자재코드"/>
      <sheetName val="Table"/>
      <sheetName val="기초입력"/>
      <sheetName val="전체공내역서"/>
      <sheetName val="98지급계획"/>
      <sheetName val="연습장소"/>
      <sheetName val="계수시트"/>
      <sheetName val="철골,판넬"/>
      <sheetName val="3희질산"/>
      <sheetName val="일위-1"/>
      <sheetName val="일위-2"/>
      <sheetName val="일위-3"/>
      <sheetName val="일위-4"/>
      <sheetName val="일위-5"/>
      <sheetName val="개인별조서"/>
      <sheetName val="건축원가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도실집(내역)-전기외주"/>
      <sheetName val="[내역서(ͭ_x005f_x0000_ͭ_x005f_x0000__x005f_x001c__x0"/>
      <sheetName val="ateCodes_x005f_x0000_TimeCodes_x005f_x0000_"/>
      <sheetName val="[내역서(ͭ?ͭ?_x005f_x001c_?_x005f_x001c_?가표"/>
      <sheetName val="0.0ControlSheet"/>
      <sheetName val="설산1.나"/>
      <sheetName val="본사S"/>
      <sheetName val="단면가정"/>
      <sheetName val="단가일람 (2)"/>
      <sheetName val="단가(1)"/>
      <sheetName val="사  업  비  수  지  예  산  서"/>
      <sheetName val="장비"/>
      <sheetName val="우수"/>
      <sheetName val="G_R300경푀"/>
      <sheetName val="고객사 관리 코드"/>
      <sheetName val="ateCodes_x0000_TimeCodes_x0000_"/>
      <sheetName val="_내역서(ͭ_x0000_ͭ_x0000__x001c__x0"/>
      <sheetName val="Quantity"/>
      <sheetName val="De bai"/>
      <sheetName val="125x125"/>
      <sheetName val="공사비산출내역"/>
      <sheetName val="신청서"/>
      <sheetName val="04년부품"/>
      <sheetName val="사업성분석"/>
      <sheetName val="예산서 "/>
      <sheetName val="수Å_x0000_"/>
      <sheetName val="수뢹_xdd4d_"/>
      <sheetName val="동문건설"/>
      <sheetName val="ateCodes_TimeCodes_OverrideShor"/>
      <sheetName val="기술자자료입력"/>
      <sheetName val="220 (2)"/>
      <sheetName val="단가비교표(전기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예가대비"/>
      <sheetName val="_내역서(ͭ_x005f_x0000_ͭ_x005f_x0000__x005f_x001c__x0"/>
      <sheetName val="_내역서(ͭ_ͭ__x005f_x001c___x005f_x001c__가표"/>
      <sheetName val="건축개요"/>
      <sheetName val="A2"/>
      <sheetName val="관부설공집계표"/>
      <sheetName val="대전-교대(A1-A2)"/>
      <sheetName val="(A)내역서"/>
      <sheetName val="물가자료"/>
      <sheetName val="수로교총재료집계"/>
      <sheetName val="양수장(기계)"/>
      <sheetName val="대로근거"/>
      <sheetName val="중로근거"/>
      <sheetName val="Man Hole"/>
      <sheetName val="본사공가현황"/>
      <sheetName val="BATCH"/>
      <sheetName val="6.1.일위대가"/>
      <sheetName val="효성CB 1P기초"/>
      <sheetName val="1단지구내"/>
      <sheetName val="1단지주차장전등"/>
      <sheetName val="J형측구단위수량"/>
      <sheetName val="토목내역서 (도급단가)"/>
      <sheetName val="덤프트럭계수"/>
      <sheetName val="입력란"/>
      <sheetName val="97노임단가"/>
      <sheetName val="07기준"/>
      <sheetName val="건축내역(동해조인)"/>
      <sheetName val="사업ﾈƩ"/>
      <sheetName val="기본사양입력"/>
      <sheetName val="스케즐"/>
      <sheetName val="PI"/>
      <sheetName val="건축공사"/>
      <sheetName val="요약"/>
      <sheetName val="ANX3A11"/>
      <sheetName val="1차배부(JB포함)"/>
      <sheetName val="단가_및_렀侫ԯ"/>
      <sheetName val="단가_및_가ᦘ"/>
      <sheetName val="단가_및_䰀ẗ鐀"/>
      <sheetName val="사렀趫ԯ"/>
      <sheetName val="사렀㾫ԯ"/>
      <sheetName val="단가적용"/>
      <sheetName val="화순 대리-다지리실행내역"/>
      <sheetName val="L형옹벽"/>
      <sheetName val="영동(D젅"/>
      <sheetName val="[내역서(ͭ_x0000_ͭ_x0000__x001c__x0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전력구구조물산근"/>
      <sheetName val="PMC"/>
      <sheetName val="본공사"/>
      <sheetName val="JUCKEYK"/>
      <sheetName val="Tool"/>
      <sheetName val="그림"/>
      <sheetName val="기자재비"/>
      <sheetName val="관련자료입력"/>
      <sheetName val="토적계산서"/>
      <sheetName val="업무처리전"/>
      <sheetName val="INSTR"/>
      <sheetName val="회계코드"/>
      <sheetName val="공사코드"/>
      <sheetName val="관리부"/>
      <sheetName val="정산"/>
      <sheetName val="청구분"/>
      <sheetName val="총무부"/>
      <sheetName val="Bang chiet tinh TBA"/>
      <sheetName val="Tcd"/>
      <sheetName val="DTCT"/>
      <sheetName val="gvl"/>
      <sheetName val="Cash2"/>
      <sheetName val="Z"/>
      <sheetName val="노임단가(2010.상)"/>
      <sheetName val="은행"/>
      <sheetName val="BM"/>
      <sheetName val="시행결의을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재료비집계표"/>
      <sheetName val="원가계산서 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내역-_CCTV"/>
      <sheetName val="선급금有(현금지출)"/>
      <sheetName val="1_동력공사"/>
      <sheetName val="품셈_"/>
      <sheetName val="6-1__관개량조서"/>
      <sheetName val="5_직원투입현황"/>
      <sheetName val="공사명입력"/>
      <sheetName val="의왕실행"/>
      <sheetName val="일산실행내역"/>
      <sheetName val="PL단가산정"/>
      <sheetName val="그림2"/>
      <sheetName val="케이블트레이"/>
      <sheetName val="원보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設計条件"/>
      <sheetName val="2000노임기준"/>
      <sheetName val="수_x0000_"/>
      <sheetName val="경영"/>
      <sheetName val="98년"/>
      <sheetName val="실적"/>
      <sheetName val="EQUIP_LIST"/>
      <sheetName val="전체내역_(2)"/>
      <sheetName val="7_기-검-보_100"/>
      <sheetName val="Raw_Data"/>
      <sheetName val="예정공정표_"/>
      <sheetName val="Sch9"/>
      <sheetName val="단가_및_재료_xdab0_"/>
      <sheetName val="단가_및_재료讀"/>
      <sheetName val="견蒸8蓼"/>
      <sheetName val="_내역서(ͭ_x005f_x005f_x005f_x0000_ͭ_x005f_x005f_x000"/>
      <sheetName val="ateCodes_x005f_x005f_x005f_x0000_TimeCodes_"/>
      <sheetName val="_내역서(ͭ_ͭ__x005f_x005f_x005f_x001c___x005f_x005f_x"/>
      <sheetName val="Macro(전기)"/>
      <sheetName val="공통가설내역서  (당사)"/>
      <sheetName val="뚝토공"/>
      <sheetName val="기계경비일람"/>
      <sheetName val="A__x0010__x0000_"/>
      <sheetName val="조경내역"/>
      <sheetName val="문10"/>
      <sheetName val="주요항목별"/>
      <sheetName val="심사공종"/>
      <sheetName val="간접비"/>
      <sheetName val="상세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30집계표"/>
      <sheetName val="99선급비용"/>
      <sheetName val="정의"/>
      <sheetName val="사가⺘"/>
      <sheetName val="사䀀啣1"/>
      <sheetName val="계정과목분류"/>
      <sheetName val="[내역서(1).xls]5.학교신설예산 쎸⬅/_x0000_瀀þ_x0000__x0000_밀"/>
      <sheetName val="96보완계획7.12"/>
      <sheetName val="신_분2"/>
      <sheetName val="전차선로_물량표1"/>
      <sheetName val="경율산정_XLS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2_고용보험료산출근거1"/>
      <sheetName val="내역서_제출1"/>
      <sheetName val="아파트_1"/>
      <sheetName val="BTL시설예산_기준표1"/>
      <sheetName val="5_학교신설예산_집행(01~08)1"/>
      <sheetName val="점검결과(08년_100교_지원)1"/>
      <sheetName val="표지_(3)"/>
      <sheetName val="원가계산서_(2)"/>
      <sheetName val="산출_근거1"/>
      <sheetName val="_내역서(ͭ_ͭ___가표"/>
      <sheetName val="1__조명내역서(조명설치)"/>
      <sheetName val="2__조명내역서(조명자재)"/>
      <sheetName val="1_설계조건"/>
      <sheetName val="기본항목_입력"/>
      <sheetName val="당월_인력"/>
      <sheetName val="GT_1050x650"/>
      <sheetName val="2_원가및인원현황집계"/>
      <sheetName val="참고)BTL시설예산_기준표"/>
      <sheetName val="8_PILE__(돌출)"/>
      <sheetName val="96_12"/>
      <sheetName val="공사원가계산서_"/>
      <sheetName val="각사별공사비분개_"/>
      <sheetName val="개별직종노임단가(2005_1)"/>
      <sheetName val="총괄_내역서"/>
      <sheetName val="4_고용보험"/>
      <sheetName val="3_고용보험료산출근거"/>
      <sheetName val="2_토목공사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0_0ControlSheet"/>
      <sheetName val="소상_&quot;1&quot;"/>
      <sheetName val="설산1_나"/>
      <sheetName val="단가일람_(2)"/>
      <sheetName val="사__업__비__수__지__예__산__서"/>
      <sheetName val="고객사_관리_코드"/>
      <sheetName val="_내역서(ͭͭ_x0"/>
      <sheetName val="De_bai"/>
      <sheetName val="예산서_"/>
      <sheetName val="수뢹"/>
      <sheetName val="220_(2)"/>
      <sheetName val="Isolasi_Luar_Dalam"/>
      <sheetName val="Isolasi_Luar"/>
      <sheetName val="breakdown_Price-Chuong"/>
      <sheetName val="cable,_lighting,_switch"/>
      <sheetName val="DonGia_VatTuLK"/>
      <sheetName val="일정계획"/>
      <sheetName val="HD 1-4 세부공종별,업체별 내역(L4)"/>
      <sheetName val="ateCodes_x005f_x0000_TimeCodes_"/>
      <sheetName val="_내역서(ͭ_x005f_x0000_ͭ_x000"/>
      <sheetName val="_내역서(ͭ_ͭ__x005f_x001c___x"/>
      <sheetName val="cable-data"/>
      <sheetName val="토적계산"/>
      <sheetName val="5.학교신설예산 쎸⬅/"/>
      <sheetName val="5.학교신설예산 Ⴘ"/>
      <sheetName val="A__x0010_"/>
      <sheetName val="[내역서(1).xls]5.학교신설예산 쎸⬅/"/>
      <sheetName val="토공총괄표"/>
      <sheetName val="노무산출서"/>
      <sheetName val="내역(건축)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다대중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부경대-제일방수낙찰건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입력값"/>
      <sheetName val=" 토목 처리장도급내역서 "/>
      <sheetName val="전체"/>
      <sheetName val="언양휴게소배수관 흄관설치"/>
      <sheetName val="집계표(공종별)"/>
      <sheetName val="제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/>
      <sheetData sheetId="406" refreshError="1"/>
      <sheetData sheetId="407" refreshError="1"/>
      <sheetData sheetId="408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  <sheetData sheetId="1060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학간접"/>
    </sheetNames>
    <sheetDataSet>
      <sheetData sheetId="0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준공정산"/>
      <sheetName val="원가계산서"/>
      <sheetName val="공종별집계표"/>
      <sheetName val="데이타"/>
      <sheetName val="식재인부"/>
      <sheetName val="노무비"/>
      <sheetName val="신우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빌딩 안내"/>
      <sheetName val="Sheet1"/>
      <sheetName val="내역"/>
      <sheetName val="AS포장복구 "/>
      <sheetName val="설계서"/>
      <sheetName val="합천내역"/>
      <sheetName val="1안"/>
      <sheetName val="가감수량"/>
      <sheetName val="맨홀수량산출"/>
      <sheetName val="N賃率-職"/>
      <sheetName val="집계표"/>
      <sheetName val="정공공사"/>
      <sheetName val="설계명세서"/>
      <sheetName val="건축-물가변동"/>
      <sheetName val="코드"/>
      <sheetName val="노임단가"/>
      <sheetName val="#REF"/>
      <sheetName val="증감대비"/>
      <sheetName val="가설공사"/>
      <sheetName val="_x0000_"/>
      <sheetName val="가스내역"/>
      <sheetName val="공사개요"/>
      <sheetName val="01.가로등"/>
      <sheetName val="02.펌프장"/>
      <sheetName val="연습"/>
      <sheetName val="sal"/>
      <sheetName val="산출근거(복구)"/>
      <sheetName val="단가표"/>
      <sheetName val="시설물일위"/>
      <sheetName val="단가결정"/>
      <sheetName val="내역아"/>
      <sheetName val="울타리"/>
      <sheetName val="내역서1"/>
      <sheetName val="교대"/>
      <sheetName val="Total"/>
      <sheetName val="자료"/>
      <sheetName val="b_balju_cho"/>
      <sheetName val="세부내역서"/>
      <sheetName val="건축"/>
      <sheetName val="DATA"/>
      <sheetName val="Detail"/>
      <sheetName val="실행간접비용"/>
      <sheetName val="노무,재료"/>
      <sheetName val="_x0000_k_x0000_y_x0000__x0000__x0000_£_x0000_±_x0000_¿_x0000_"/>
      <sheetName val="간선"/>
      <sheetName val="전압"/>
      <sheetName val="조도"/>
      <sheetName val="동력"/>
      <sheetName val="Sheet13"/>
      <sheetName val="Sheet14"/>
      <sheetName val="Sheet9"/>
      <sheetName val="입고장부 (4)"/>
      <sheetName val="내역갑지"/>
      <sheetName val="_x0000__x0006_Ā嗰"/>
      <sheetName val="맨홀수량산출_x0000__x0000__x0000__x0000__x0010_[내역서.xls]건축-물"/>
      <sheetName val="_x0000__x0004_"/>
      <sheetName val="수량산출(출력물)"/>
      <sheetName val="단가대비"/>
      <sheetName val="일위대가"/>
      <sheetName val="CTEMCOST"/>
      <sheetName val="__"/>
      <sheetName val="sw1"/>
      <sheetName val="본댐설계"/>
      <sheetName val="요율"/>
      <sheetName val="환율"/>
      <sheetName val="노임,재료비"/>
      <sheetName val="工완성공사율"/>
      <sheetName val="내역서집계(도급)"/>
      <sheetName val="F-CV1.5SQ-2C"/>
      <sheetName val="준검 내역서"/>
      <sheetName val="9GNG운반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시행후면적"/>
      <sheetName val="수지예산"/>
      <sheetName val="3.내역서"/>
      <sheetName val="EP0618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견적B"/>
      <sheetName val=" "/>
      <sheetName val="사통"/>
      <sheetName val="기구조직"/>
      <sheetName val="2016.06.11 가로등 산출조서(백양대로).xls"/>
      <sheetName val="_x000a_검ǀ_x0000__x0000__x0000_庯"/>
      <sheetName val="설계기준"/>
      <sheetName val="내역1"/>
      <sheetName val="약품공급2"/>
      <sheetName val=":"/>
      <sheetName val="guard(mac)"/>
      <sheetName val="[내역서.xls][내역서.xls][내역서.xls]:"/>
      <sheetName val="자단"/>
      <sheetName val="날개벽수량표"/>
      <sheetName val="1.설계조건"/>
      <sheetName val="_x0000_ߐଷॠଷ_x0000_"/>
      <sheetName val="일위"/>
      <sheetName val="실행철강하도"/>
      <sheetName val="가로등설치비"/>
      <sheetName val="산출(전기)"/>
      <sheetName val="을지(방송)"/>
      <sheetName val="PANEL_중량산출"/>
      <sheetName val="타견적서_영시스템"/>
      <sheetName val="[내역서.xls]:"/>
      <sheetName val="[내역서.xls][내역서.xls]:"/>
      <sheetName val="부하계산서"/>
      <sheetName val="토사(PE)"/>
      <sheetName val="_x005f_x0000_"/>
      <sheetName val="_x005f_x0000_k_x005f_x0000_y_x005f_x0000__x005f_x0000_"/>
      <sheetName val="데리네이타현황"/>
      <sheetName val="계수시트"/>
      <sheetName val="청소년수련관"/>
      <sheetName val="[내역서.xls][내역서.xls][내역서.xls][내역서"/>
      <sheetName val="참조"/>
      <sheetName val="_x0000_k_x0000_y_x0000__x0000_"/>
      <sheetName val="표지 (2)"/>
      <sheetName val="내역서(토목) "/>
      <sheetName val="Sheet2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자재단가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단가산출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토목목록"/>
      <sheetName val="노무비계"/>
      <sheetName val="터파기및재료"/>
      <sheetName val="금융자산집계표"/>
      <sheetName val="예산명세서"/>
      <sheetName val="일반문틀 설치"/>
      <sheetName val="가설"/>
      <sheetName val="목재훈증"/>
      <sheetName val="운반"/>
      <sheetName val="지붕(기와)"/>
      <sheetName val="기타 정보통신공사"/>
      <sheetName val="카렌스센터계량기설치공사"/>
      <sheetName val="WORK"/>
      <sheetName val="70%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총괄표 "/>
      <sheetName val="한일양산"/>
      <sheetName val="교량하부공"/>
      <sheetName val="중기일위대가"/>
      <sheetName val="2호맨홀공제수량"/>
      <sheetName val="대치판정"/>
      <sheetName val="밸브설치"/>
      <sheetName val="_x000a_검ǀ"/>
      <sheetName val=" 검ǀ_x0000__x0000__x0000_庯"/>
      <sheetName val="Stem Footing"/>
      <sheetName val="문학간접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건축원가"/>
      <sheetName val=" 검ǀ"/>
      <sheetName val="가도공"/>
      <sheetName val="폐기물(2)"/>
      <sheetName val="설명"/>
      <sheetName val="명세서(센타)"/>
      <sheetName val="입력표"/>
      <sheetName val="직재"/>
      <sheetName val="재집"/>
      <sheetName val="단면 (2)"/>
      <sheetName val="COPING"/>
      <sheetName val="2000.11월설계내역"/>
      <sheetName val="총괄집계표"/>
      <sheetName val="전익자재"/>
      <sheetName val="북제주원가"/>
      <sheetName val="_x005f_x005f_x005f_x0000_"/>
      <sheetName val="_x005f_x000a_검ǀ"/>
      <sheetName val="_x005f_x005f_x005f_x0000_k_x005f_x005f_x005f_x0000_y_x0"/>
      <sheetName val="[내역서.xls][내역서.xls][내역서.xls]___2"/>
      <sheetName val="맨홀수량산출_x0000__x0000__x0000__x00"/>
      <sheetName val="_x000a_검ǀ_x0000__x0000__x0000_"/>
      <sheetName val="보일러철거공사"/>
      <sheetName val="양식"/>
      <sheetName val="내역서1999.8최종"/>
      <sheetName val="H-PILE수량집계"/>
      <sheetName val="인부신상자료"/>
      <sheetName val="타공이기수량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DATE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전체"/>
      <sheetName val="지급자재비"/>
      <sheetName val="지급자재비 (2)"/>
      <sheetName val="acdrive_misc.xls"/>
      <sheetName val="전기단가조사서"/>
      <sheetName val="설계서표지"/>
      <sheetName val="말고개터널조명전압강하"/>
      <sheetName val="원가"/>
      <sheetName val="기초근거"/>
      <sheetName val="적용단가"/>
      <sheetName val="96노임기준"/>
      <sheetName val="9811"/>
      <sheetName val="한성전공 (4)"/>
      <sheetName val="한성전공 (5)"/>
      <sheetName val="Sheet7"/>
      <sheetName val="Sheet8"/>
      <sheetName val="b_balju"/>
      <sheetName val="자재일람"/>
      <sheetName val="자재비(첨부2)"/>
      <sheetName val="내역(전체)"/>
      <sheetName val="기안"/>
      <sheetName val="CODE"/>
      <sheetName val="비탈면보호공수량산출"/>
      <sheetName val="일위집계(기존)"/>
      <sheetName val="시중노임(공사)"/>
      <sheetName val="별표집계"/>
      <sheetName val="1.우편집중내역서"/>
      <sheetName val="내역서 (2)"/>
      <sheetName val="건축내역서"/>
      <sheetName val="설비내역서"/>
      <sheetName val="전기내역서"/>
      <sheetName val="공종별집계"/>
      <sheetName val="건축,토목집계"/>
      <sheetName val="토목내역"/>
      <sheetName val="수목데이타 "/>
      <sheetName val="MOTOR"/>
      <sheetName val="POOM_MOTO"/>
      <sheetName val="POOM_MOTO2"/>
      <sheetName val="RESOURCE"/>
      <sheetName val="PROJECT BRIEF(EX.NEW)"/>
      <sheetName val="본체"/>
      <sheetName val="Cable임피던스"/>
      <sheetName val="지급자재비 (3)"/>
      <sheetName val="지급자재비 (4)"/>
      <sheetName val="간지"/>
      <sheetName val="현장관리비 산출내역"/>
      <sheetName val="조건표"/>
      <sheetName val="내역표지"/>
      <sheetName val="자재단가비교표"/>
      <sheetName val="DATA1"/>
      <sheetName val="인건비 "/>
      <sheetName val="사업총괄"/>
      <sheetName val="5.모델링"/>
      <sheetName val="2.단면가정"/>
      <sheetName val="금액내역서"/>
      <sheetName val="가로등"/>
      <sheetName val="AHU집계"/>
      <sheetName val="공조기휀"/>
      <sheetName val="공조기"/>
      <sheetName val="산#3-2"/>
      <sheetName val="산#3-1"/>
      <sheetName val="산#3-2-2"/>
      <sheetName val="실행예산서"/>
      <sheetName val="1.3 현장계측설비"/>
      <sheetName val="한강운반비"/>
      <sheetName val="단면가정"/>
      <sheetName val="케이블류 OLD"/>
      <sheetName val="1,2공구원가계산서"/>
      <sheetName val="2공구산출내역"/>
      <sheetName val="1공구산출내역서"/>
      <sheetName val="선급금신청서"/>
      <sheetName val="설직재-1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반별DATA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호기"/>
      <sheetName val="가설개략"/>
      <sheetName val="6. 직접경비"/>
      <sheetName val="담장산출"/>
      <sheetName val="01"/>
      <sheetName val="GAS"/>
      <sheetName val="설계예산내역서"/>
      <sheetName val="요율표"/>
      <sheetName val="인공산출"/>
      <sheetName val="통합배선설비(집계표)"/>
      <sheetName val="통신간선"/>
      <sheetName val="통신설비"/>
      <sheetName val="인터폰설비공사"/>
      <sheetName val="CABLE TRAY"/>
      <sheetName val="수공맨홀기초 "/>
      <sheetName val="방송설비공사(집계표)"/>
      <sheetName val="방송 설비공사"/>
      <sheetName val="TV설비공사(집계표)"/>
      <sheetName val="TV설비공사"/>
      <sheetName val="CCTV"/>
      <sheetName val="행선안내게시기"/>
      <sheetName val="음성유도기"/>
      <sheetName val="무선통신설비"/>
      <sheetName val="역무자동화설비"/>
      <sheetName val="가설사무소"/>
      <sheetName val="통신감리비"/>
      <sheetName val="M-MG1"/>
      <sheetName val="조명율표"/>
      <sheetName val="영창26"/>
      <sheetName val="FAX"/>
      <sheetName val="SIL98"/>
      <sheetName val="조경일람"/>
      <sheetName val="Customer Databas"/>
      <sheetName val="8.식재일위"/>
      <sheetName val="B시설가격"/>
      <sheetName val="시운전연료"/>
      <sheetName val="HVAC"/>
      <sheetName val="위생설비"/>
      <sheetName val="교수설계"/>
      <sheetName val="도급예산내역서봉투"/>
      <sheetName val="설계산출표지"/>
      <sheetName val="도급예산내역서총괄표"/>
      <sheetName val="을부담운반비"/>
      <sheetName val="설계산출기초"/>
      <sheetName val="운반비산출"/>
      <sheetName val="9.1지하2층하부보"/>
      <sheetName val="현장경비"/>
      <sheetName val="평가데이터"/>
      <sheetName val="신청서"/>
      <sheetName val="총괄표(세부)"/>
      <sheetName val="총괄표(고용보험료)"/>
      <sheetName val="배분표"/>
      <sheetName val="단가조정표"/>
      <sheetName val="통신내역기초"/>
      <sheetName val="통신내역기초 (2)"/>
      <sheetName val="물량집계"/>
      <sheetName val="물량집계 (2)"/>
      <sheetName val="개요"/>
      <sheetName val="98지급계획"/>
      <sheetName val="대구은행"/>
      <sheetName val="견적의뢰"/>
      <sheetName val="램머"/>
      <sheetName val="기계경비(시간당)"/>
      <sheetName val="sst,stl창호"/>
      <sheetName val="AL공사(원)"/>
      <sheetName val="설계변경원가계산총괄표(근린,시설,가로,공공)"/>
      <sheetName val="할증 "/>
      <sheetName val="CAT_5"/>
      <sheetName val="설계조건"/>
      <sheetName val="중기"/>
      <sheetName val="환율change"/>
      <sheetName val="제1영업소"/>
      <sheetName val="제2영업소"/>
      <sheetName val="제3영업소"/>
      <sheetName val="합계"/>
      <sheetName val="VENDOR LIST"/>
      <sheetName val="ITEM"/>
      <sheetName val="GT 1050x650"/>
      <sheetName val="콘_재료분리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접"/>
      <sheetName val="강릉"/>
      <sheetName val="문학간접"/>
    </sheetNames>
    <sheetDataSet>
      <sheetData sheetId="0"/>
      <sheetData sheetId="1" refreshError="1"/>
      <sheetData sheetId="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 제출"/>
      <sheetName val="내역서 작성"/>
      <sheetName val="공사원가계산서"/>
      <sheetName val="총괄표"/>
      <sheetName val="기성검사원"/>
      <sheetName val="관급자재"/>
      <sheetName val="산출양식 (시멘트,모래)"/>
      <sheetName val="수량산출"/>
      <sheetName val="수량집계표"/>
      <sheetName val="한자수치"/>
      <sheetName val="안전관리총괄표 "/>
      <sheetName val="표지"/>
      <sheetName val="기성현황"/>
      <sheetName val="기성검사보고"/>
      <sheetName val="시험총괄표"/>
      <sheetName val="석공사수량"/>
      <sheetName val="ELEV공정"/>
      <sheetName val="산출양식"/>
      <sheetName val="Modul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내역서(갑지)"/>
      <sheetName val="건축집계"/>
      <sheetName val="원가내역서"/>
      <sheetName val="현장관리비(수도권)  "/>
      <sheetName val="현장관리비 "/>
      <sheetName val="표준품셈"/>
      <sheetName val="물량산출지침"/>
      <sheetName val="공사현황"/>
      <sheetName val="설계내역서"/>
      <sheetName val="#REF"/>
      <sheetName val="개요"/>
      <sheetName val="평가데이터"/>
      <sheetName val="database"/>
      <sheetName val="DATE"/>
      <sheetName val="변수값"/>
      <sheetName val="중기상차"/>
      <sheetName val="AS복구"/>
      <sheetName val="중기터파기"/>
      <sheetName val="설계명세서"/>
      <sheetName val="자료입력"/>
      <sheetName val="원가계산서 "/>
      <sheetName val="민감도"/>
      <sheetName val="수량산출"/>
      <sheetName val="현장경비"/>
      <sheetName val="갑지"/>
      <sheetName val="03전반노무비"/>
      <sheetName val="실행내역서"/>
      <sheetName val="조직"/>
      <sheetName val="관로내역원"/>
      <sheetName val="2공구하도급내역서"/>
      <sheetName val="청천내"/>
      <sheetName val="요율"/>
      <sheetName val="자재대"/>
      <sheetName val="수주추정"/>
      <sheetName val="산출내역(K2)"/>
      <sheetName val="공사기본내용입력"/>
      <sheetName val="구천"/>
      <sheetName val="8.PILE  (돌출)"/>
      <sheetName val="조건"/>
      <sheetName val="전기"/>
      <sheetName val="표준"/>
      <sheetName val="데이타"/>
      <sheetName val="Total"/>
      <sheetName val="전체"/>
      <sheetName val="21301동"/>
      <sheetName val="기초자료입력"/>
      <sheetName val="입찰견적보고서"/>
      <sheetName val="견적"/>
      <sheetName val="CT "/>
      <sheetName val="시멘트"/>
      <sheetName val="준검 내역서"/>
      <sheetName val="공사내역"/>
      <sheetName val="일용직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전기"/>
    </sheetNames>
    <sheetDataSet>
      <sheetData sheetId="0"/>
      <sheetData sheetId="1"/>
      <sheetData sheetId="2">
        <row r="1">
          <cell r="A1" t="str">
            <v>코드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갑지"/>
      <sheetName val="수량산출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철거산출근거"/>
      <sheetName val="전기"/>
      <sheetName val="수량산출(음암)"/>
      <sheetName val="공사개요"/>
      <sheetName val="현장관리비"/>
      <sheetName val="N賃率-職"/>
      <sheetName val="TEL"/>
      <sheetName val="일위대가"/>
      <sheetName val="건축내역"/>
      <sheetName val="개산공사비"/>
      <sheetName val="집계표"/>
      <sheetName val="부대내역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내역서"/>
      <sheetName val="안전장치"/>
      <sheetName val="정공공사"/>
      <sheetName val="간이(갑)"/>
      <sheetName val="자료"/>
      <sheetName val="간선"/>
      <sheetName val="전압"/>
      <sheetName val="조도"/>
      <sheetName val="동력"/>
      <sheetName val="Sheet14"/>
      <sheetName val="단가표"/>
      <sheetName val="건축명"/>
      <sheetName val="기계명"/>
      <sheetName val="전기명"/>
      <sheetName val="토목명"/>
      <sheetName val="1안"/>
      <sheetName val="Sheet13"/>
      <sheetName val="단가"/>
      <sheetName val="6호기"/>
      <sheetName val="기초자료입력"/>
      <sheetName val="예총"/>
      <sheetName val="강교(Sub)"/>
      <sheetName val="말뚝지지력산정"/>
      <sheetName val="성북내역서(종합)"/>
      <sheetName val="영업2"/>
      <sheetName val="영업3"/>
      <sheetName val="GEN"/>
      <sheetName val="실행철강하도"/>
      <sheetName val="순공사원가"/>
      <sheetName val="48단가"/>
      <sheetName val="단가산출"/>
      <sheetName val="예산내역서(총괄)"/>
      <sheetName val="예산내역서"/>
      <sheetName val="공제대산출"/>
      <sheetName val="운반공사,공구손료"/>
      <sheetName val="내역서 제출"/>
      <sheetName val="토공개요"/>
      <sheetName val="토공(1)"/>
      <sheetName val="금액내역서"/>
      <sheetName val="일(4)"/>
      <sheetName val="재료비"/>
      <sheetName val="식재인부"/>
      <sheetName val="공량서"/>
      <sheetName val="내역서1-2"/>
      <sheetName val="전체"/>
      <sheetName val="표지"/>
      <sheetName val="노임"/>
      <sheetName val="일위"/>
      <sheetName val="백암비스타내역"/>
      <sheetName val="을지"/>
      <sheetName val="설계명세서"/>
      <sheetName val="친환경주택"/>
      <sheetName val="Total"/>
      <sheetName val="품질시험비"/>
      <sheetName val="1_ 공통가설공사"/>
      <sheetName val="__MAIN"/>
      <sheetName val="T13(P68~72,78)"/>
      <sheetName val="건설기계"/>
      <sheetName val="본선및유치선"/>
      <sheetName val="경비"/>
      <sheetName val="공사비 증감 내역서"/>
      <sheetName val="골조시행"/>
      <sheetName val="시행후면적"/>
      <sheetName val="b_balju_cho"/>
      <sheetName val="LP-S"/>
      <sheetName val="갑지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도급예산내역서총괄표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내역서1999.8최종"/>
      <sheetName val="내역서 제출"/>
      <sheetName val="설명서 "/>
      <sheetName val="토목"/>
      <sheetName val="주포터널"/>
      <sheetName val="분전함신설"/>
      <sheetName val="I一般比"/>
      <sheetName val="수량산출"/>
      <sheetName val="갑지"/>
      <sheetName val="전기일위대가"/>
      <sheetName val="철거산출근거"/>
      <sheetName val="설계명세서"/>
      <sheetName val="용수량(생활용수)"/>
      <sheetName val="참조"/>
      <sheetName val="직재"/>
      <sheetName val="#REF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7"/>
      <sheetData sheetId="8" refreshError="1">
        <row r="6">
          <cell r="G6">
            <v>2555056</v>
          </cell>
        </row>
        <row r="7">
          <cell r="G7">
            <v>226075</v>
          </cell>
        </row>
        <row r="11">
          <cell r="G11">
            <v>346609</v>
          </cell>
        </row>
        <row r="13">
          <cell r="G13">
            <v>575109</v>
          </cell>
        </row>
        <row r="15">
          <cell r="G15">
            <v>1337063</v>
          </cell>
        </row>
      </sheetData>
      <sheetData sheetId="9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10"/>
      <sheetData sheetId="11" refreshError="1">
        <row r="5">
          <cell r="C5" t="str">
            <v>주포터널외 3개소 전력설비 보수공사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>
        <row r="25">
          <cell r="E25">
            <v>1.6160000000000001</v>
          </cell>
        </row>
      </sheetData>
      <sheetData sheetId="43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  <sheetName val="노임이"/>
      <sheetName val="용역비내역-진짜"/>
      <sheetName val="노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9">
          <cell r="C79">
            <v>1094</v>
          </cell>
        </row>
        <row r="80">
          <cell r="C80">
            <v>8126</v>
          </cell>
        </row>
        <row r="83">
          <cell r="C83">
            <v>7599.49</v>
          </cell>
        </row>
        <row r="85">
          <cell r="C85">
            <v>186.1</v>
          </cell>
        </row>
      </sheetData>
      <sheetData sheetId="20"/>
      <sheetData sheetId="21"/>
      <sheetData sheetId="22" refreshError="1"/>
      <sheetData sheetId="23" refreshError="1"/>
      <sheetData sheetId="2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실행내역"/>
      <sheetName val="직노"/>
      <sheetName val="가설대가"/>
      <sheetName val="토공대가"/>
      <sheetName val="구조대가"/>
      <sheetName val="포설대가1"/>
      <sheetName val="부대대가"/>
      <sheetName val="제직재"/>
      <sheetName val="6PILE  (돌출)"/>
      <sheetName val="건축내역"/>
      <sheetName val="J直材4"/>
      <sheetName val="C-직노1"/>
      <sheetName val="D-경비1"/>
      <sheetName val="일위대가목록"/>
      <sheetName val="일위대가"/>
      <sheetName val="입찰안"/>
      <sheetName val="전선 및 전선관"/>
      <sheetName val="N賃率_職"/>
      <sheetName val="중기사용료"/>
      <sheetName val="대,유,램"/>
      <sheetName val="일위대가 집계표"/>
      <sheetName val="1차 내역서"/>
      <sheetName val="70%"/>
      <sheetName val="명세서"/>
      <sheetName val="2공구산출내역"/>
      <sheetName val="ilch"/>
      <sheetName val="내역서2안"/>
      <sheetName val="터파기및재료"/>
      <sheetName val="I一般比"/>
      <sheetName val="Sheet1"/>
      <sheetName val="인건비(VOICE)"/>
      <sheetName val="국별인원"/>
      <sheetName val="패널"/>
      <sheetName val="단가산출목록표"/>
      <sheetName val="1안"/>
      <sheetName val="동원인원"/>
      <sheetName val="용산1(해보)"/>
      <sheetName val="일위목록"/>
      <sheetName val="일위대가(4층원격)"/>
      <sheetName val="내역서1999.8최종"/>
      <sheetName val="내역서"/>
      <sheetName val="설계내역서"/>
      <sheetName val="정산"/>
      <sheetName val="쌍송교"/>
      <sheetName val="표지1"/>
      <sheetName val="별첨-기계경비 산출목록"/>
      <sheetName val="기자재비"/>
      <sheetName val="제-노임"/>
      <sheetName val="설직재-1"/>
      <sheetName val="수지예산"/>
      <sheetName val="시설물기초"/>
      <sheetName val="1000 DB구축 부표"/>
      <sheetName val="DATE"/>
      <sheetName val="일위대가표(유단가)"/>
      <sheetName val="추가대화"/>
      <sheetName val="제경집계"/>
      <sheetName val="수량산출"/>
      <sheetName val="위치조서"/>
      <sheetName val="노임단가표"/>
      <sheetName val="자재단가표"/>
      <sheetName val="단가산출"/>
      <sheetName val="산출목록표"/>
      <sheetName val="20관리비율"/>
      <sheetName val="참조자료"/>
      <sheetName val="조명시설"/>
      <sheetName val="#REF"/>
      <sheetName val="AV시스템"/>
      <sheetName val="CAUDIT"/>
      <sheetName val="중기사용료산출근거"/>
      <sheetName val="단가 및 재료비"/>
      <sheetName val="대목"/>
      <sheetName val="단가산출목록"/>
      <sheetName val="실적공사비단가"/>
      <sheetName val="대가"/>
      <sheetName val="노임"/>
      <sheetName val="10.공통-노임단가"/>
      <sheetName val="Sheet3"/>
      <sheetName val="옥외 전력간선공사"/>
      <sheetName val="CATV"/>
      <sheetName val="시설장비부하계산서"/>
      <sheetName val="SAMPLE"/>
      <sheetName val="노임이"/>
      <sheetName val="단가조사"/>
      <sheetName val="단가 "/>
      <sheetName val="일위대가 (PM)"/>
      <sheetName val="갑지"/>
      <sheetName val="집계표"/>
      <sheetName val="설계명세서"/>
      <sheetName val="유림골조"/>
      <sheetName val="건물"/>
      <sheetName val="9509"/>
      <sheetName val="전기"/>
      <sheetName val="전기외주내역"/>
      <sheetName val="GISDB_단가산출목록"/>
      <sheetName val="GISDB_단가산출표"/>
      <sheetName val="기준FACTOR"/>
      <sheetName val="공정량산출내역서 "/>
      <sheetName val="DWG-CAB-I"/>
      <sheetName val="TRE TABLE"/>
      <sheetName val="원가_(2)"/>
      <sheetName val="6PILE__(돌출)"/>
      <sheetName val="일위대가_집계표"/>
      <sheetName val="전선_및_전선관"/>
      <sheetName val="1000_DB구축_부표"/>
      <sheetName val="DATA"/>
      <sheetName val="데이타"/>
      <sheetName val="원가계산서"/>
      <sheetName val="CT "/>
      <sheetName val="가로등내역서"/>
      <sheetName val="기본일위"/>
      <sheetName val="견적서"/>
      <sheetName val="인건비"/>
      <sheetName val="5흙막이"/>
      <sheetName val="재료"/>
      <sheetName val="설치자재"/>
      <sheetName val="2-1. 경관조명 내역총괄표"/>
      <sheetName val="일위대가(출입)"/>
      <sheetName val="금액내역서"/>
      <sheetName val="일위대가표(교체)"/>
      <sheetName val="2000시행총괄"/>
      <sheetName val="산출"/>
      <sheetName val="노임단가"/>
      <sheetName val="자재단가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wall"/>
      <sheetName val="소방"/>
      <sheetName val="9811"/>
      <sheetName val="단가산출서"/>
      <sheetName val="경율산정.XLS"/>
      <sheetName val="Sheet4"/>
      <sheetName val="단가기준"/>
      <sheetName val="현장경비"/>
      <sheetName val="8.PILE  (돌출)"/>
      <sheetName val="공종단가"/>
      <sheetName val="구리토평1전기"/>
      <sheetName val="대"/>
      <sheetName val="자료"/>
      <sheetName val="을"/>
      <sheetName val="물량산출(지점)"/>
      <sheetName val="단"/>
      <sheetName val="일용노임단가2001상"/>
      <sheetName val="WORK"/>
      <sheetName val="기계경비(시간당)"/>
      <sheetName val="램머"/>
      <sheetName val="2000년1차"/>
      <sheetName val="증감대비"/>
      <sheetName val="골조시행"/>
      <sheetName val="내역"/>
      <sheetName val="전국현황"/>
      <sheetName val="일위(PN)"/>
      <sheetName val="노무비"/>
      <sheetName val="96작생능"/>
      <sheetName val="환율"/>
      <sheetName val="3련 BOX"/>
      <sheetName val="이토변실(A3-LINE)"/>
      <sheetName val="Sheet13"/>
      <sheetName val="Sheet14"/>
      <sheetName val="2-3.공사비내역서"/>
      <sheetName val="4-2. 기계경비산출"/>
      <sheetName val="7.노무비 근거"/>
      <sheetName val="3-2.일위대가"/>
      <sheetName val="정부노임단가"/>
      <sheetName val="공사비"/>
      <sheetName val="도로정위치부표"/>
      <sheetName val="도로조사부표"/>
      <sheetName val="2분기평가"/>
      <sheetName val="ABUT수량-A1"/>
      <sheetName val="INPUT"/>
      <sheetName val="날개벽"/>
      <sheetName val="식재일위대가"/>
      <sheetName val="공문"/>
      <sheetName val="횡 연장"/>
      <sheetName val="암거단위"/>
      <sheetName val="일위대가(가설)"/>
      <sheetName val="단가조사서"/>
      <sheetName val="현장관리비"/>
      <sheetName val="ELECTRIC"/>
      <sheetName val="차액보증"/>
      <sheetName val="PANEL가격"/>
      <sheetName val="전력"/>
      <sheetName val="특수선일위대가"/>
      <sheetName val="예정공정표 (2)"/>
      <sheetName val="Customer Databas"/>
      <sheetName val="전체"/>
      <sheetName val="갑지(추정)"/>
      <sheetName val="프랜트면허"/>
      <sheetName val="2.냉난방설비공사"/>
      <sheetName val="7.자동제어공사"/>
      <sheetName val="동수"/>
      <sheetName val="TOTAL"/>
      <sheetName val="식재인부"/>
      <sheetName val="도급FORM"/>
      <sheetName val="실행철강하도"/>
      <sheetName val="급수 (LPM)"/>
      <sheetName val="CTEMCOST"/>
      <sheetName val="일위"/>
      <sheetName val="COST"/>
      <sheetName val="시중노임(공사)"/>
      <sheetName val="설비(제출)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공사비예산서_토목분_"/>
      <sheetName val="토목주소"/>
      <sheetName val="생산량"/>
      <sheetName val="판매가격(정리)"/>
      <sheetName val="주문"/>
      <sheetName val="덤프"/>
      <sheetName val="석재다짐"/>
      <sheetName val="소운반"/>
      <sheetName val="아스콘"/>
      <sheetName val="장비"/>
      <sheetName val="전차선로 물량표"/>
      <sheetName val="한강운반비"/>
      <sheetName val="자재"/>
      <sheetName val="파일의이용"/>
      <sheetName val="도급예산내역서총괄표"/>
      <sheetName val="설계산출기초"/>
      <sheetName val="단가대비"/>
      <sheetName val="수량산출2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설계서식"/>
      <sheetName val="총체보활공정표"/>
      <sheetName val="Mc1"/>
      <sheetName val="인원계획-미화"/>
      <sheetName val="익산"/>
      <sheetName val="산출기초"/>
      <sheetName val="예산내역"/>
      <sheetName val="총괄수지표"/>
      <sheetName val="설계내역2"/>
      <sheetName val="일위_파일"/>
      <sheetName val="기초자료입력"/>
      <sheetName val="적현로"/>
      <sheetName val="기본사항"/>
      <sheetName val="OPGW기별"/>
      <sheetName val="Sheet5"/>
      <sheetName val="기본입력"/>
      <sheetName val="요율"/>
      <sheetName val="물가대비표"/>
      <sheetName val="부하계산서"/>
      <sheetName val="BEND LOSS"/>
      <sheetName val="단가산출서_토목"/>
      <sheetName val="단가(1)"/>
      <sheetName val="내역전기"/>
      <sheetName val="중기목록표"/>
      <sheetName val="중기일위대가"/>
      <sheetName val="기성2"/>
      <sheetName val="A1"/>
      <sheetName val="회사정보"/>
      <sheetName val="적용기준표(98년상반기)"/>
      <sheetName val="노임단가(전기·통신)"/>
      <sheetName val="설계"/>
      <sheetName val="데리네이타현황"/>
      <sheetName val="실행내역서"/>
      <sheetName val="COVER"/>
      <sheetName val="6. 직접경비"/>
      <sheetName val="설계서"/>
      <sheetName val="출력은 금물"/>
      <sheetName val="총 원가계산"/>
      <sheetName val="물량"/>
      <sheetName val="건축일위"/>
      <sheetName val="그라우팅일위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EXPENSE"/>
      <sheetName val="공사내역"/>
      <sheetName val="일용직내역"/>
      <sheetName val="길어깨(현황)"/>
      <sheetName val="깨기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철거산출근거"/>
      <sheetName val="Y-WORK"/>
      <sheetName val="물량내역"/>
      <sheetName val=" 갑  지 "/>
      <sheetName val="돈암사업"/>
      <sheetName val="수목표준대가"/>
      <sheetName val="표지"/>
      <sheetName val="설비원가"/>
      <sheetName val="단위단가"/>
      <sheetName val="BS"/>
      <sheetName val="5-1.설계명세서"/>
      <sheetName val="공사계획서"/>
      <sheetName val="기계경비총괄표"/>
      <sheetName val="일위대가_현장"/>
      <sheetName val="HW"/>
      <sheetName val="범용도입(1차)"/>
      <sheetName val="SW"/>
      <sheetName val="직종별노임단가표"/>
      <sheetName val="산근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정산내역서"/>
      <sheetName val="원가계산서 "/>
      <sheetName val="표  지"/>
      <sheetName val="단위중량"/>
      <sheetName val="점검총괄"/>
      <sheetName val="3집"/>
      <sheetName val="b_balju_cho"/>
      <sheetName val="도로단위당"/>
      <sheetName val="Sheet2"/>
      <sheetName val="변경내역"/>
      <sheetName val="배관내역"/>
      <sheetName val="횡배수관"/>
      <sheetName val="부분별수량산출(조합기초)"/>
      <sheetName val="※참고자료※"/>
      <sheetName val="내역서적용수량"/>
      <sheetName val="배수공 시멘트 및 골재량 산출"/>
      <sheetName val="cp-e1"/>
      <sheetName val="공예율"/>
      <sheetName val="기준표"/>
      <sheetName val="현황"/>
      <sheetName val="프린터현황"/>
      <sheetName val="품셈적용 자료"/>
      <sheetName val="#3E1_GCR"/>
      <sheetName val="설계예산서"/>
      <sheetName val="시중노임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공정량산출내역서_"/>
      <sheetName val="단가_"/>
      <sheetName val="일위대가_(PM)"/>
      <sheetName val="예정공정표_(2)"/>
      <sheetName val="8_PILE__(돌출)"/>
      <sheetName val="도근좌표"/>
      <sheetName val="맨홀수량산출(1.0×1.0×1.0)"/>
      <sheetName val="단가및재료비"/>
      <sheetName val="ITEM"/>
      <sheetName val="7.수지"/>
      <sheetName val="여과지동"/>
      <sheetName val="기초자료"/>
      <sheetName val="기초일위"/>
      <sheetName val="시설일위"/>
      <sheetName val="조명일위"/>
      <sheetName val="관급"/>
      <sheetName val="물량master"/>
      <sheetName val="S&amp;R"/>
      <sheetName val="data spec"/>
      <sheetName val="하수급견적대비"/>
      <sheetName val="납부서"/>
      <sheetName val="포장절단"/>
      <sheetName val="예가표"/>
      <sheetName val="DHEQSUPT"/>
      <sheetName val="품셈표"/>
      <sheetName val="을지"/>
      <sheetName val="대가목록"/>
      <sheetName val="품셈총괄"/>
      <sheetName val="기본DATA Sheet"/>
      <sheetName val="수량총괄"/>
      <sheetName val="값"/>
      <sheetName val="가시설"/>
      <sheetName val="부대내역"/>
      <sheetName val="환경기계공정표 (3)"/>
      <sheetName val="5사남"/>
      <sheetName val="투찰추정"/>
      <sheetName val="노임변동률"/>
      <sheetName val="토목"/>
      <sheetName val="비탈면보호공수량산출"/>
      <sheetName val="당사"/>
      <sheetName val="1"/>
      <sheetName val="공량산출서"/>
      <sheetName val="b_balju-단가단가단가"/>
      <sheetName val="-동력(한전)"/>
      <sheetName val="-전등전열(한전)"/>
      <sheetName val="IEC60364-52(허용전류)"/>
      <sheetName val="가시설단위수량"/>
      <sheetName val="단위수량"/>
      <sheetName val="가도공"/>
      <sheetName val="산출내역서"/>
      <sheetName val="시설물"/>
      <sheetName val="유지관리"/>
      <sheetName val="산출내역서 (2)"/>
      <sheetName val="자재단가표_관로"/>
      <sheetName val="설계조건"/>
      <sheetName val="산출집계표"/>
      <sheetName val="원재료출고수량"/>
      <sheetName val="적격점수&lt;300억미만&gt;"/>
      <sheetName val="전기변내역"/>
      <sheetName val="기초단가"/>
      <sheetName val=" 견적서"/>
      <sheetName val="EQT-ESTN"/>
      <sheetName val="단가산출2"/>
      <sheetName val="단가산출1"/>
      <sheetName val="대운산출"/>
      <sheetName val="설계표지"/>
      <sheetName val="3.하중계산"/>
      <sheetName val="단가리스트(영상감시시스템)"/>
      <sheetName val="Macro1"/>
      <sheetName val="부대공"/>
      <sheetName val="토공"/>
      <sheetName val="포장공"/>
      <sheetName val="3.건축(현장안)"/>
      <sheetName val="목차"/>
      <sheetName val="간지"/>
      <sheetName val="일위목록표"/>
      <sheetName val="일위대가표"/>
      <sheetName val="    "/>
      <sheetName val="갑지1"/>
      <sheetName val="연부97-1"/>
      <sheetName val="A"/>
      <sheetName val="내역서(시설)"/>
      <sheetName val="건축집계"/>
      <sheetName val="자재표"/>
      <sheetName val="6공구(당초)"/>
      <sheetName val="대내"/>
      <sheetName val="시장성초안camera"/>
      <sheetName val="금융비용"/>
      <sheetName val="경비2내역"/>
      <sheetName val="XL4Poppy"/>
      <sheetName val="대공종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실행"/>
      <sheetName val="화전내"/>
      <sheetName val="친환경주택"/>
      <sheetName val="일위대가목차"/>
      <sheetName val="교각1"/>
      <sheetName val="지수적용공사비내역서"/>
      <sheetName val="단가산출표"/>
      <sheetName val="예산총괄표"/>
      <sheetName val="단면가정"/>
      <sheetName val="관급자재대"/>
      <sheetName val="전기BOX내역서"/>
      <sheetName val="영창26"/>
      <sheetName val="통장출금액"/>
      <sheetName val="토사(PE)"/>
      <sheetName val="일용노임단가"/>
      <sheetName val="설계예시"/>
      <sheetName val="SG"/>
      <sheetName val="1062-x방향 "/>
      <sheetName val="실행갑지"/>
      <sheetName val="물가자료"/>
      <sheetName val="B"/>
      <sheetName val="bm"/>
      <sheetName val="역간(덕_동)"/>
      <sheetName val="역간(의-덕)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98지급계획"/>
      <sheetName val="QandAJunior"/>
      <sheetName val="건축원가"/>
      <sheetName val="공통가설"/>
      <sheetName val="000000"/>
      <sheetName val="문학간접"/>
      <sheetName val="금액"/>
      <sheetName val="판매시설"/>
      <sheetName val="3지구단위"/>
      <sheetName val="도체종-상수표"/>
      <sheetName val="공정집계_국별"/>
      <sheetName val="맨홀_공사비"/>
      <sheetName val="수량집계"/>
      <sheetName val="설비2차"/>
      <sheetName val="현장조사"/>
      <sheetName val="토적"/>
      <sheetName val="단가비교표"/>
      <sheetName val="기본단가표"/>
      <sheetName val="단가조정표"/>
      <sheetName val="동원인원산출"/>
      <sheetName val="사업성분석"/>
      <sheetName val="BOX복구단위수량"/>
      <sheetName val="S1"/>
      <sheetName val="부하(성남)"/>
      <sheetName val="소형맨홀"/>
      <sheetName val="토목검측서"/>
      <sheetName val="수량집계표"/>
      <sheetName val="공종별수량집계"/>
      <sheetName val="도급양식"/>
      <sheetName val="단위량"/>
      <sheetName val="재료집계표2"/>
      <sheetName val="토적집계표"/>
      <sheetName val="★도급내역"/>
      <sheetName val="설명서 "/>
      <sheetName val="식음료"/>
      <sheetName val="3.설계예산내역서(예산서)"/>
      <sheetName val="2.예정공정표"/>
      <sheetName val="냉천부속동"/>
      <sheetName val="CON'C"/>
      <sheetName val="협조전"/>
      <sheetName val="단위목록"/>
      <sheetName val="시험비"/>
      <sheetName val="구역화물"/>
      <sheetName val="anaysis_sheet"/>
      <sheetName val="1000_ɄB구축_부표"/>
      <sheetName val="2호맨홀공제수량"/>
      <sheetName val="가계부"/>
      <sheetName val="제품목록"/>
      <sheetName val="매입매출관리"/>
      <sheetName val="총투입계"/>
      <sheetName val="을부담운반비"/>
      <sheetName val="운반비산출"/>
      <sheetName val="설계산출표지"/>
      <sheetName val="개산공사비"/>
      <sheetName val="원가계산"/>
      <sheetName val="공사비_NDE"/>
      <sheetName val="재료집계표3"/>
      <sheetName val="8.설치품셈"/>
      <sheetName val="기별명세"/>
      <sheetName val="기계단가"/>
      <sheetName val="7.5.3 BOX-A"/>
      <sheetName val="토량1-1"/>
      <sheetName val="단계대비표"/>
      <sheetName val="9GNG운반"/>
      <sheetName val="Macro상수"/>
      <sheetName val="ABOVEISO(IBL)"/>
      <sheetName val="배수통관(좌)"/>
      <sheetName val="추진배경(LEZ)"/>
      <sheetName val="전국_노후경유차"/>
      <sheetName val="웅진교-S2"/>
      <sheetName val="단관데이터"/>
      <sheetName val="이형관데이터"/>
      <sheetName val="가격조사서"/>
      <sheetName val="도로경계블럭연장조서"/>
      <sheetName val="D-3109"/>
      <sheetName val="원가_(2)2"/>
      <sheetName val="일위대가_집계표2"/>
      <sheetName val="6PILE__(돌출)2"/>
      <sheetName val="전선_및_전선관2"/>
      <sheetName val="1차_내역서1"/>
      <sheetName val="옥외_전력간선공사1"/>
      <sheetName val="내역서1999_8최종1"/>
      <sheetName val="별첨-기계경비_산출목록1"/>
      <sheetName val="1000_DB구축_부표2"/>
      <sheetName val="10_공통-노임단가1"/>
      <sheetName val="단가_및_재료비1"/>
      <sheetName val="CT_1"/>
      <sheetName val="8_PILE__(돌출)1"/>
      <sheetName val="단가_1"/>
      <sheetName val="일위대가_(PM)1"/>
      <sheetName val="공정량산출내역서_1"/>
      <sheetName val="예정공정표_(2)1"/>
      <sheetName val="2-3_공사비내역서"/>
      <sheetName val="4-2__기계경비산출"/>
      <sheetName val="7_노무비_근거"/>
      <sheetName val="3-2_일위대가"/>
      <sheetName val="맨홀수량산출(1_0×1_0×1_0)"/>
      <sheetName val="_견적서"/>
      <sheetName val="전차선로_물량표"/>
      <sheetName val="6__직접경비"/>
      <sheetName val="BEND_LOSS"/>
      <sheetName val="1062-x방향_"/>
      <sheetName val="견적서을"/>
      <sheetName val="날개벽수량표"/>
      <sheetName val="맨홀조서"/>
      <sheetName val="인사자료총집계"/>
      <sheetName val="메서,변+증"/>
      <sheetName val="1.설계조건"/>
      <sheetName val="공구"/>
      <sheetName val="부총"/>
      <sheetName val="통로box전기"/>
      <sheetName val="3.내역서"/>
      <sheetName val="공사예산하조서(O.K)"/>
    </sheetNames>
    <sheetDataSet>
      <sheetData sheetId="0" refreshError="1"/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7">
          <cell r="I7" t="str">
            <v/>
          </cell>
        </row>
      </sheetData>
      <sheetData sheetId="20">
        <row r="7">
          <cell r="I7" t="str">
            <v/>
          </cell>
        </row>
      </sheetData>
      <sheetData sheetId="21">
        <row r="7">
          <cell r="I7" t="str">
            <v/>
          </cell>
        </row>
      </sheetData>
      <sheetData sheetId="22">
        <row r="7">
          <cell r="I7">
            <v>0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7">
          <cell r="I7">
            <v>0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>
        <row r="7">
          <cell r="I7">
            <v>0</v>
          </cell>
        </row>
      </sheetData>
      <sheetData sheetId="482">
        <row r="5">
          <cell r="I5">
            <v>0</v>
          </cell>
        </row>
      </sheetData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>
        <row r="5">
          <cell r="I5">
            <v>1</v>
          </cell>
        </row>
      </sheetData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전기일위대가"/>
      <sheetName val="기계경비_시간당_"/>
      <sheetName val="설계예산서"/>
      <sheetName val="경산"/>
      <sheetName val="평가데이터"/>
      <sheetName val="청천내"/>
      <sheetName val="구천"/>
      <sheetName val="방배동내역(리라)"/>
      <sheetName val="현장경비"/>
      <sheetName val="건축공사집계표"/>
      <sheetName val="방배동내역 (총괄)"/>
      <sheetName val="부대공사총괄"/>
      <sheetName val="예산내~1"/>
      <sheetName val="2공구하도급내역서"/>
      <sheetName val="Sheet1"/>
      <sheetName val="견적대비"/>
      <sheetName val="총괄내역서"/>
      <sheetName val="동원인원"/>
      <sheetName val="설명"/>
      <sheetName val="노무비"/>
      <sheetName val="내역"/>
      <sheetName val="기초입력 DATA"/>
      <sheetName val="102역사"/>
      <sheetName val="DATA1"/>
      <sheetName val="CABLE SIZE-1"/>
      <sheetName val="일위대가 "/>
      <sheetName val="2.고용보험료산출근거"/>
      <sheetName val="내역서1"/>
      <sheetName val="물량산출"/>
      <sheetName val="전기"/>
      <sheetName val="Baby일위대가"/>
      <sheetName val="현장경상비"/>
      <sheetName val="내역(토목)"/>
      <sheetName val="토목내역"/>
      <sheetName val="공사개요"/>
      <sheetName val="계정"/>
      <sheetName val="03전반노무비"/>
      <sheetName val="계양가시설"/>
      <sheetName val="요율"/>
      <sheetName val="MCC제원"/>
      <sheetName val="기초자료입력"/>
      <sheetName val="준공정산"/>
      <sheetName val="산출1-수변전"/>
      <sheetName val="수량산출"/>
      <sheetName val="일위"/>
      <sheetName val="프랜트면허"/>
      <sheetName val="데이타"/>
      <sheetName val="물가대비표"/>
      <sheetName val="설계명세서"/>
      <sheetName val="변수값"/>
      <sheetName val="자재대"/>
      <sheetName val="견적단가"/>
      <sheetName val="노임단가"/>
      <sheetName val="자재단가"/>
      <sheetName val="중기상차"/>
      <sheetName val="AS복구"/>
      <sheetName val="중기터파기"/>
      <sheetName val="연결임시"/>
      <sheetName val="일반공사"/>
      <sheetName val="#REF"/>
      <sheetName val="품셈 "/>
      <sheetName val="PAINT"/>
      <sheetName val="방화도료"/>
      <sheetName val="원가계산서 "/>
      <sheetName val="수량집계"/>
      <sheetName val="총괄집계표"/>
      <sheetName val="기본자료"/>
      <sheetName val="DATE"/>
      <sheetName val="노무비지급명세"/>
      <sheetName val="설계내역서"/>
      <sheetName val="집계표"/>
      <sheetName val="전동기 특성표"/>
      <sheetName val="케이블단면적"/>
      <sheetName val="Sheet2"/>
      <sheetName val="허용전류-IEC DATA"/>
      <sheetName val="DATA"/>
      <sheetName val="공사관리대장"/>
      <sheetName val="전선 및 전선관"/>
      <sheetName val="공사착공계"/>
      <sheetName val="현장대리인위임장"/>
      <sheetName val="공사비_NDE"/>
      <sheetName val="2000년1차"/>
      <sheetName val="용역비내역-진짜"/>
      <sheetName val="Sheet2 (2)"/>
      <sheetName val="일위대가목록"/>
      <sheetName val="99총공사내역서"/>
      <sheetName val="배수공"/>
      <sheetName val="부대공"/>
      <sheetName val="토공"/>
      <sheetName val="포장공"/>
      <sheetName val="아파트 내역"/>
      <sheetName val="CABLE-DATA "/>
      <sheetName val="참조"/>
      <sheetName val="단가"/>
      <sheetName val="설계명세"/>
      <sheetName val="사통"/>
      <sheetName val="수배전반"/>
      <sheetName val="직재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갑지"/>
      <sheetName val="Mc1"/>
      <sheetName val="조경"/>
      <sheetName val="공사기본내용입력"/>
      <sheetName val="평내중"/>
      <sheetName val="총괄내역"/>
      <sheetName val="조경내역서"/>
      <sheetName val="출자한도"/>
      <sheetName val="식재인부"/>
      <sheetName val="작성"/>
      <sheetName val="업무처리전"/>
      <sheetName val="1공구계약서"/>
      <sheetName val="양수장(기계)"/>
      <sheetName val="대상공사(조달청)"/>
      <sheetName val="자료(통합)"/>
      <sheetName val="예산M11A"/>
      <sheetName val="2003 일위대가"/>
      <sheetName val="토목공사"/>
      <sheetName val="명세서"/>
      <sheetName val="70%"/>
      <sheetName val="04노무비"/>
      <sheetName val="하수급견적대비"/>
      <sheetName val="상촌터널실행"/>
      <sheetName val="C1.공사개요"/>
      <sheetName val="초기화면"/>
      <sheetName val="관급자재"/>
      <sheetName val="직접경비"/>
      <sheetName val="직접인건비"/>
      <sheetName val="내역총괄"/>
      <sheetName val="1차 내역서"/>
      <sheetName val="효성CB 1P기초"/>
      <sheetName val="순공사비"/>
      <sheetName val="산출2-전력"/>
      <sheetName val="산출3-동력"/>
      <sheetName val="산출4-전등"/>
      <sheetName val="산출9-TRAY"/>
      <sheetName val="설계서"/>
      <sheetName val="단가 (2)"/>
      <sheetName val="FB25JN"/>
      <sheetName val="database"/>
      <sheetName val="계림(함평)"/>
      <sheetName val="계림(장성)"/>
      <sheetName val="단면가정"/>
      <sheetName val="설계조건"/>
      <sheetName val="투찰가"/>
      <sheetName val="원형1호맨홀토공수량"/>
      <sheetName val="Sheet5"/>
      <sheetName val="수주추정"/>
      <sheetName val="단가산출"/>
      <sheetName val="L_RPTB02_01"/>
      <sheetName val="VII-2현장경비"/>
      <sheetName val="Ⅴ-2.공종별내역"/>
      <sheetName val="공구"/>
      <sheetName val="매입세"/>
      <sheetName val="방배동내역_(총괄)"/>
      <sheetName val="터파기및재료"/>
      <sheetName val="견적"/>
      <sheetName val="시공자검사조서"/>
      <sheetName val="2순기"/>
      <sheetName val="예산내역서"/>
      <sheetName val="소요자재"/>
      <sheetName val="DATA98"/>
      <sheetName val="Total"/>
      <sheetName val="가격조사서"/>
      <sheetName val="고유코드_설계"/>
      <sheetName val="단면 (2)"/>
      <sheetName val="TYPE A"/>
      <sheetName val="실행견적"/>
      <sheetName val="중강당 내역"/>
      <sheetName val="총괄표"/>
      <sheetName val="간접"/>
      <sheetName val="노 무 비"/>
      <sheetName val="노무"/>
      <sheetName val="해평견적"/>
      <sheetName val="단가산출서"/>
      <sheetName val="FOB발"/>
      <sheetName val="BID"/>
      <sheetName val="내역(신례)"/>
      <sheetName val="40총괄"/>
      <sheetName val="40집계"/>
      <sheetName val="인건비"/>
      <sheetName val="총괄"/>
      <sheetName val="Y-WORK"/>
      <sheetName val="토공사(흙막이)"/>
      <sheetName val="토목"/>
      <sheetName val="EP0618"/>
      <sheetName val="ELECTRIC"/>
      <sheetName val="TITLE"/>
      <sheetName val="정산서 "/>
      <sheetName val="견적을지"/>
      <sheetName val="N賃率-職"/>
      <sheetName val="저압_허용전류요약"/>
      <sheetName val="숫자변환"/>
      <sheetName val="투자비"/>
      <sheetName val="조성원가DATA"/>
      <sheetName val="사업비"/>
      <sheetName val="배관내역"/>
      <sheetName val="서대문대장"/>
      <sheetName val="일집"/>
      <sheetName val="내역(원안-대안)"/>
      <sheetName val="공통비(전체)"/>
      <sheetName val="WORK"/>
      <sheetName val="상호참고자료"/>
      <sheetName val="발주처자료입력"/>
      <sheetName val="회사기본자료"/>
      <sheetName val="하자보증자료"/>
      <sheetName val="기술자관련자료"/>
      <sheetName val="간지"/>
      <sheetName val="공사요율"/>
      <sheetName val="내역서적용수량"/>
      <sheetName val="입력"/>
      <sheetName val="금액내역서"/>
      <sheetName val="3.공통공사대비"/>
      <sheetName val="전체공내역서"/>
      <sheetName val="설계서(본관)"/>
      <sheetName val="Macro1"/>
      <sheetName val="자료입력"/>
      <sheetName val="예산명세서"/>
      <sheetName val="준검 내역서"/>
      <sheetName val="간접비"/>
      <sheetName val="주방환기"/>
      <sheetName val="경영상태"/>
      <sheetName val="D-3109"/>
      <sheetName val="S0"/>
      <sheetName val="도급"/>
      <sheetName val="현황산출서"/>
      <sheetName val="공문"/>
      <sheetName val="장비집계"/>
      <sheetName val="실행대비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1구간내역서"/>
      <sheetName val="계약현황"/>
      <sheetName val="부동산"/>
      <sheetName val="직원"/>
      <sheetName val="세대별"/>
      <sheetName val="R&amp;D"/>
      <sheetName val="단가및재료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매채조회"/>
      <sheetName val="을지"/>
      <sheetName val="시산표"/>
      <sheetName val="106C0300"/>
      <sheetName val="대비"/>
      <sheetName val="분석"/>
      <sheetName val="제잡비"/>
      <sheetName val="단가조사서"/>
      <sheetName val="적점"/>
      <sheetName val="이름정의"/>
      <sheetName val="8노임율표"/>
      <sheetName val="중(토)"/>
      <sheetName val="집계(일반)"/>
      <sheetName val="세금자료"/>
      <sheetName val="배수장토목공사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A"/>
      <sheetName val="외삼초"/>
      <sheetName val="화성태안9공구내역(실행)"/>
      <sheetName val="산출내역(K2)"/>
      <sheetName val="차액보증"/>
      <sheetName val="원가+내역"/>
      <sheetName val="6-2. 기계경비산출"/>
      <sheetName val="7.단가비교표"/>
      <sheetName val="노무비 근거"/>
      <sheetName val="5-2.일위대가"/>
      <sheetName val="현장"/>
      <sheetName val=" 갑  지 "/>
      <sheetName val="조건"/>
      <sheetName val="금액"/>
      <sheetName val="본사공가현황"/>
      <sheetName val="일위_파일"/>
      <sheetName val="산출2-기기동력"/>
      <sheetName val="예산내역"/>
      <sheetName val="설계명세서(선로)"/>
      <sheetName val="공사비예산서(토목분)"/>
      <sheetName val="입력변수"/>
      <sheetName val="업체명"/>
      <sheetName val="관리"/>
      <sheetName val="공사원가계산서 "/>
      <sheetName val="한강운반비"/>
      <sheetName val="건축내역"/>
      <sheetName val="퇴직금(울산천상)"/>
      <sheetName val="Sheet1 (2)"/>
      <sheetName val="변압기 및 발전기 용량"/>
      <sheetName val="총계"/>
      <sheetName val="대치판정"/>
      <sheetName val="ENE-CAL 1"/>
      <sheetName val="을"/>
      <sheetName val="12.유량계 규격 산정"/>
      <sheetName val="4.  단락전류의 계산"/>
      <sheetName val="1.2 저압설비 부하계산서"/>
      <sheetName val="1.3 고압설비 부하계산서"/>
      <sheetName val="1.1 부하집계표"/>
      <sheetName val="1.1.2 부하일람표 (계절부하)"/>
      <sheetName val="1.1.3 부하일람표 (상시부하)"/>
      <sheetName val="기본DATA"/>
      <sheetName val="제조노임"/>
    </sheetNames>
    <sheetDataSet>
      <sheetData sheetId="0" refreshError="1">
        <row r="1">
          <cell r="C1" t="str">
            <v/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분전함신설"/>
      <sheetName val="접지1종"/>
      <sheetName val="기계경비(시간당)"/>
      <sheetName val="램머"/>
      <sheetName val="조명율표"/>
      <sheetName val="설비"/>
      <sheetName val="산출금액내역"/>
      <sheetName val="참조"/>
      <sheetName val="WORK"/>
      <sheetName val="ITEM"/>
      <sheetName val="내역서"/>
      <sheetName val="직재"/>
      <sheetName val="Y-WORK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용수량(생활용수)"/>
      <sheetName val="을지"/>
      <sheetName val="Baby일위대가"/>
      <sheetName val="wall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견적기준"/>
      <sheetName val="PJT별"/>
      <sheetName val="Phase별"/>
      <sheetName val="Ph세부원가"/>
      <sheetName val="제조원가"/>
      <sheetName val="재료비"/>
      <sheetName val="Royalty"/>
      <sheetName val="OVER-H"/>
      <sheetName val="총괄Sheet"/>
      <sheetName val="판관비"/>
      <sheetName val="설치공사비"/>
      <sheetName val="설치Ph별"/>
      <sheetName val="TEST GE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간지"/>
      <sheetName val="갑지"/>
      <sheetName val="원가"/>
      <sheetName val="도급내역서"/>
      <sheetName val="사급내역서"/>
      <sheetName val="관급내역서"/>
      <sheetName val="관급적용단가"/>
      <sheetName val="일위대가"/>
      <sheetName val="산출집계표"/>
      <sheetName val="터널등산근"/>
      <sheetName val="터널조명산근"/>
      <sheetName val="전기실산근"/>
      <sheetName val="터널내산근"/>
      <sheetName val="관리동옥외등산근"/>
      <sheetName val="등열약산근"/>
      <sheetName val="방범산근"/>
      <sheetName val="동력산근"/>
      <sheetName val="가로등설치대가"/>
      <sheetName val="가로등기초대가"/>
      <sheetName val="맨홀대가"/>
      <sheetName val="기타경비산출근거"/>
      <sheetName val="한전외선공사비"/>
      <sheetName val="적용단가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8">
          <cell r="B28">
            <v>100005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01"/>
      <sheetName val="토공(우물통,기타) "/>
      <sheetName val="설계예산서"/>
      <sheetName val="공사원가계산서 "/>
      <sheetName val="내역서"/>
      <sheetName val="슬래브"/>
      <sheetName val="노임단가"/>
      <sheetName val="내역서01"/>
      <sheetName val="계양가시설"/>
      <sheetName val="인건비 "/>
      <sheetName val="98전체ny"/>
      <sheetName val="구조물공집계"/>
      <sheetName val="토사(PE)"/>
      <sheetName val="계약내역"/>
      <sheetName val="공종목록표"/>
      <sheetName val="9902"/>
      <sheetName val="맨홀수량산출(A-LINE)"/>
      <sheetName val="단가산출서"/>
      <sheetName val="단가산출서 (2)"/>
      <sheetName val="일위대가"/>
      <sheetName val="2호맨홀공제수량"/>
      <sheetName val="계수시트"/>
      <sheetName val="관급자재"/>
      <sheetName val="변경관급자재"/>
      <sheetName val="용역비내역-진짜"/>
      <sheetName val="조명시설"/>
      <sheetName val="투찰금액"/>
      <sheetName val="평가데이터"/>
      <sheetName val="Front"/>
      <sheetName val="wall"/>
      <sheetName val="총괄내역서"/>
      <sheetName val="용소리교"/>
      <sheetName val="청천내"/>
      <sheetName val="내역서(삼호)"/>
      <sheetName val="JOIN(2span)"/>
      <sheetName val="바닥판"/>
      <sheetName val="주빔의 설계"/>
      <sheetName val="철근량산정및사용성검토"/>
      <sheetName val="입력DATA"/>
      <sheetName val="사통"/>
      <sheetName val="설계내역서"/>
      <sheetName val="TOTAL_BOQ"/>
      <sheetName val="설계내역"/>
      <sheetName val="을지총괄"/>
      <sheetName val="석축설면"/>
      <sheetName val="1호인버트수량"/>
      <sheetName val="Sheet1 (2)"/>
      <sheetName val="단가목록"/>
      <sheetName val="공사기본내용입력"/>
      <sheetName val="DATE"/>
      <sheetName val="참조자료"/>
      <sheetName val="총_구조물공"/>
      <sheetName val="1차 내역서"/>
      <sheetName val="정부노임단가"/>
      <sheetName val="성단물량"/>
      <sheetName val="Sheet1"/>
      <sheetName val="약전설비"/>
      <sheetName val="조건"/>
      <sheetName val="갑지"/>
      <sheetName val="금액"/>
      <sheetName val="원가계산서"/>
      <sheetName val="1,2공구원가계산서"/>
      <sheetName val="2공구산출내역"/>
      <sheetName val="1공구산출내역서"/>
      <sheetName val="토목공사"/>
      <sheetName val="코스모공장 (어음)"/>
      <sheetName val="1안"/>
      <sheetName val="관접합및부설"/>
      <sheetName val="단가"/>
      <sheetName val="기초단가"/>
      <sheetName val="설계기준"/>
      <sheetName val="내역1"/>
      <sheetName val="Total"/>
      <sheetName val="현장경비"/>
      <sheetName val="연결임시"/>
      <sheetName val="구천"/>
      <sheetName val="가시설단위수량"/>
      <sheetName val="SORCE1"/>
      <sheetName val="관로토공"/>
      <sheetName val="3절_CheckList_구분"/>
      <sheetName val="물집"/>
      <sheetName val="도급내역서"/>
      <sheetName val="골막이(야매)"/>
      <sheetName val="관급_File"/>
      <sheetName val="흥양2교토공집계표"/>
      <sheetName val="표지및목차"/>
      <sheetName val="내역"/>
      <sheetName val="단위수량"/>
    </sheetNames>
    <sheetDataSet>
      <sheetData sheetId="0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F1">
            <v>0</v>
          </cell>
          <cell r="G1" t="str">
            <v>노   무   비</v>
          </cell>
          <cell r="H1">
            <v>0</v>
          </cell>
          <cell r="I1" t="str">
            <v>재   료   비</v>
          </cell>
          <cell r="J1">
            <v>0</v>
          </cell>
          <cell r="K1" t="str">
            <v>경        비</v>
          </cell>
          <cell r="L1">
            <v>0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1.갑지"/>
      <sheetName val="2.목차"/>
      <sheetName val="5.증감조서"/>
      <sheetName val="5.2 내역서(갑)"/>
      <sheetName val="표지"/>
      <sheetName val="대공정집계표"/>
      <sheetName val="공종별집계표"/>
      <sheetName val="일위대가목록"/>
      <sheetName val="일위대가"/>
      <sheetName val="중기단가목록"/>
      <sheetName val="중기단가산출서"/>
      <sheetName val="가. 내역서(정수장)"/>
      <sheetName val="나. 내역서(관로시설-화천계통)"/>
      <sheetName val="단가대비표(정수장)"/>
      <sheetName val="공량산출근거서"/>
      <sheetName val="공량설정"/>
      <sheetName val=" 공사설정 "/>
      <sheetName val="단가대비표(관로시설-화천계통)"/>
      <sheetName val="다. 내역서(오음상수도)_1"/>
      <sheetName val="기자재단가(오음상수도)"/>
      <sheetName val="단가조사"/>
      <sheetName val="물가정보"/>
      <sheetName val="실정보고요약"/>
      <sheetName val="4.증감대비표"/>
      <sheetName val="Sheet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H30">
            <v>0.88500000000000001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설계서(갑)"/>
      <sheetName val="설계서(갑) (2)"/>
      <sheetName val="공사원가(을)"/>
      <sheetName val="집계표"/>
      <sheetName val="제경비 "/>
      <sheetName val="관급자재"/>
      <sheetName val="내역서"/>
      <sheetName val="일위대가표 "/>
      <sheetName val="산출기초조사서"/>
      <sheetName val="굴착(참고)일위대가"/>
      <sheetName val="노무비"/>
      <sheetName val="Sheet11"/>
      <sheetName val="Sheet12"/>
      <sheetName val="Sheet13"/>
      <sheetName val="Sheet14"/>
      <sheetName val="Sheet15"/>
      <sheetName val="Sheet16"/>
      <sheetName val="인건비 "/>
      <sheetName val="기초"/>
      <sheetName val="고창터널(고창방향)"/>
      <sheetName val="견적을지"/>
      <sheetName val="일위대가목차"/>
      <sheetName val="단가조사"/>
      <sheetName val="보험료산출"/>
      <sheetName val="J"/>
      <sheetName val="산출내역(4월)"/>
      <sheetName val="산출내역(5월)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C2">
            <v>56143</v>
          </cell>
        </row>
        <row r="5">
          <cell r="C5">
            <v>73973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중기사용료"/>
      <sheetName val="기계단가"/>
      <sheetName val="단가비교표"/>
      <sheetName val="노임단가"/>
      <sheetName val="개소별수량산출"/>
      <sheetName val="DATA"/>
      <sheetName val="데이타"/>
      <sheetName val="기계경비"/>
      <sheetName val="건축내역"/>
      <sheetName val="노임"/>
      <sheetName val="일위(설)"/>
      <sheetName val="집계표"/>
      <sheetName val="설비내역서"/>
      <sheetName val="건축내역서"/>
      <sheetName val="전기내역서"/>
      <sheetName val="내역단가"/>
      <sheetName val="일위단가"/>
      <sheetName val="예산명세서"/>
      <sheetName val="설계명세서"/>
      <sheetName val="자료입력"/>
      <sheetName val="경산"/>
      <sheetName val="피벗테이블데이터분석"/>
      <sheetName val="종배수관(신)"/>
      <sheetName val="적용단위길이"/>
      <sheetName val="재료비노무비"/>
      <sheetName val="노무비"/>
      <sheetName val="9811"/>
      <sheetName val="갑지"/>
      <sheetName val="공사원가"/>
      <sheetName val="내역서"/>
      <sheetName val="일위집계"/>
      <sheetName val="일위대가"/>
      <sheetName val="인공산출표"/>
      <sheetName val="물량산출근거"/>
      <sheetName val="단가대비표 (2)"/>
      <sheetName val="단가대비표"/>
      <sheetName val="한전공사비(증설)"/>
      <sheetName val="토목단가목록"/>
      <sheetName val="단가산출"/>
      <sheetName val="기초"/>
      <sheetName val="Sheet7"/>
      <sheetName val="남대문빌딩"/>
      <sheetName val="전산망"/>
    </sheetNames>
    <sheetDataSet>
      <sheetData sheetId="0" refreshError="1"/>
      <sheetData sheetId="1"/>
      <sheetData sheetId="2"/>
      <sheetData sheetId="3"/>
      <sheetData sheetId="4" refreshError="1">
        <row r="1">
          <cell r="B1" t="str">
            <v>갱부</v>
          </cell>
          <cell r="C1">
            <v>56477</v>
          </cell>
        </row>
        <row r="2">
          <cell r="B2" t="str">
            <v>도목수</v>
          </cell>
          <cell r="C2">
            <v>78097</v>
          </cell>
        </row>
        <row r="3">
          <cell r="B3" t="str">
            <v>건축목공</v>
          </cell>
          <cell r="C3">
            <v>67285</v>
          </cell>
        </row>
        <row r="4">
          <cell r="B4" t="str">
            <v>형틀목공</v>
          </cell>
          <cell r="C4">
            <v>70616</v>
          </cell>
        </row>
        <row r="5">
          <cell r="B5" t="str">
            <v>창호목공</v>
          </cell>
          <cell r="C5">
            <v>64829</v>
          </cell>
        </row>
        <row r="6">
          <cell r="B6" t="str">
            <v>철골공</v>
          </cell>
          <cell r="C6">
            <v>66046</v>
          </cell>
        </row>
        <row r="7">
          <cell r="B7" t="str">
            <v>철공</v>
          </cell>
          <cell r="C7">
            <v>67900</v>
          </cell>
        </row>
        <row r="8">
          <cell r="B8" t="str">
            <v>철근공</v>
          </cell>
          <cell r="C8">
            <v>70979</v>
          </cell>
        </row>
        <row r="9">
          <cell r="B9" t="str">
            <v>철판공</v>
          </cell>
          <cell r="C9">
            <v>69932</v>
          </cell>
        </row>
        <row r="10">
          <cell r="B10" t="str">
            <v>셧터공</v>
          </cell>
          <cell r="C10">
            <v>62226</v>
          </cell>
        </row>
        <row r="11">
          <cell r="B11" t="str">
            <v>샷쉬공</v>
          </cell>
          <cell r="C11">
            <v>63505</v>
          </cell>
        </row>
        <row r="12">
          <cell r="B12" t="str">
            <v>절단공</v>
          </cell>
          <cell r="C12">
            <v>64162</v>
          </cell>
        </row>
        <row r="13">
          <cell r="B13" t="str">
            <v>석공</v>
          </cell>
          <cell r="C13">
            <v>71945</v>
          </cell>
        </row>
        <row r="14">
          <cell r="B14" t="str">
            <v>특수비계공</v>
          </cell>
          <cell r="C14">
            <v>91943</v>
          </cell>
        </row>
        <row r="15">
          <cell r="B15" t="str">
            <v>비계공</v>
          </cell>
          <cell r="C15">
            <v>78568</v>
          </cell>
        </row>
        <row r="16">
          <cell r="B16" t="str">
            <v>동발공</v>
          </cell>
          <cell r="C16">
            <v>55773</v>
          </cell>
        </row>
        <row r="17">
          <cell r="B17" t="str">
            <v>조적공</v>
          </cell>
          <cell r="C17">
            <v>62381</v>
          </cell>
        </row>
        <row r="18">
          <cell r="B18" t="str">
            <v>치장벽돌공</v>
          </cell>
          <cell r="C18">
            <v>71541</v>
          </cell>
        </row>
        <row r="19">
          <cell r="B19" t="str">
            <v>벽돌제작공</v>
          </cell>
          <cell r="C19">
            <v>62112</v>
          </cell>
        </row>
        <row r="20">
          <cell r="B20" t="str">
            <v>연돌공</v>
          </cell>
          <cell r="C20">
            <v>61895</v>
          </cell>
        </row>
        <row r="21">
          <cell r="B21" t="str">
            <v>미장공</v>
          </cell>
          <cell r="C21">
            <v>67466</v>
          </cell>
        </row>
        <row r="22">
          <cell r="B22" t="str">
            <v>방수공</v>
          </cell>
          <cell r="C22">
            <v>55579</v>
          </cell>
        </row>
        <row r="23">
          <cell r="B23" t="str">
            <v>타일공</v>
          </cell>
          <cell r="C23">
            <v>65646</v>
          </cell>
        </row>
        <row r="24">
          <cell r="B24" t="str">
            <v>줄눈공</v>
          </cell>
          <cell r="C24">
            <v>69425</v>
          </cell>
        </row>
        <row r="25">
          <cell r="B25" t="str">
            <v>연마공</v>
          </cell>
          <cell r="C25">
            <v>57426</v>
          </cell>
        </row>
        <row r="26">
          <cell r="B26" t="str">
            <v>콘크리트공</v>
          </cell>
          <cell r="C26">
            <v>64591</v>
          </cell>
        </row>
        <row r="27">
          <cell r="B27" t="str">
            <v>바이브테타공</v>
          </cell>
          <cell r="C27">
            <v>65146</v>
          </cell>
        </row>
        <row r="28">
          <cell r="B28" t="str">
            <v>보일러공</v>
          </cell>
          <cell r="C28">
            <v>57708</v>
          </cell>
        </row>
        <row r="29">
          <cell r="B29" t="str">
            <v>배관공</v>
          </cell>
          <cell r="C29">
            <v>53408</v>
          </cell>
        </row>
        <row r="30">
          <cell r="B30" t="str">
            <v>온돌공</v>
          </cell>
          <cell r="C30">
            <v>58907</v>
          </cell>
        </row>
        <row r="31">
          <cell r="B31" t="str">
            <v>위생공</v>
          </cell>
          <cell r="C31">
            <v>52401</v>
          </cell>
        </row>
        <row r="32">
          <cell r="B32" t="str">
            <v>보온공</v>
          </cell>
          <cell r="C32">
            <v>61630</v>
          </cell>
        </row>
        <row r="33">
          <cell r="B33" t="str">
            <v>도장공</v>
          </cell>
          <cell r="C33">
            <v>59569</v>
          </cell>
        </row>
        <row r="34">
          <cell r="B34" t="str">
            <v>내장공</v>
          </cell>
          <cell r="C34">
            <v>65457</v>
          </cell>
        </row>
        <row r="35">
          <cell r="B35" t="str">
            <v>도배공</v>
          </cell>
          <cell r="C35">
            <v>55228</v>
          </cell>
        </row>
        <row r="36">
          <cell r="B36" t="str">
            <v>아스타일공</v>
          </cell>
          <cell r="C36">
            <v>62199</v>
          </cell>
        </row>
        <row r="37">
          <cell r="B37" t="str">
            <v>기와공</v>
          </cell>
          <cell r="C37">
            <v>72101</v>
          </cell>
        </row>
        <row r="38">
          <cell r="B38" t="str">
            <v>슬레이트공</v>
          </cell>
          <cell r="C38">
            <v>75895</v>
          </cell>
        </row>
        <row r="39">
          <cell r="B39" t="str">
            <v>화약취급공</v>
          </cell>
          <cell r="C39">
            <v>65568</v>
          </cell>
        </row>
        <row r="40">
          <cell r="B40" t="str">
            <v>착암공</v>
          </cell>
          <cell r="C40">
            <v>52686</v>
          </cell>
        </row>
        <row r="41">
          <cell r="B41" t="str">
            <v>보안공</v>
          </cell>
          <cell r="C41">
            <v>39804</v>
          </cell>
        </row>
        <row r="42">
          <cell r="B42" t="str">
            <v>포장공</v>
          </cell>
          <cell r="C42">
            <v>68240</v>
          </cell>
        </row>
        <row r="43">
          <cell r="B43" t="str">
            <v>포설공</v>
          </cell>
          <cell r="C43">
            <v>66328</v>
          </cell>
        </row>
        <row r="44">
          <cell r="B44" t="str">
            <v>궤도공</v>
          </cell>
        </row>
        <row r="45">
          <cell r="B45" t="str">
            <v>철도용접공</v>
          </cell>
          <cell r="C45">
            <v>58149</v>
          </cell>
        </row>
        <row r="46">
          <cell r="B46" t="str">
            <v>잠수부</v>
          </cell>
          <cell r="C46">
            <v>75164</v>
          </cell>
        </row>
        <row r="47">
          <cell r="B47" t="str">
            <v>잠함공</v>
          </cell>
        </row>
        <row r="48">
          <cell r="B48" t="str">
            <v>보링공</v>
          </cell>
          <cell r="C48">
            <v>45887</v>
          </cell>
        </row>
        <row r="49">
          <cell r="B49" t="str">
            <v>우물공</v>
          </cell>
        </row>
        <row r="50">
          <cell r="B50" t="str">
            <v>영림기사</v>
          </cell>
          <cell r="C50">
            <v>57037</v>
          </cell>
        </row>
        <row r="51">
          <cell r="B51" t="str">
            <v>조경공</v>
          </cell>
          <cell r="C51">
            <v>56546</v>
          </cell>
        </row>
        <row r="52">
          <cell r="B52" t="str">
            <v>벌목공</v>
          </cell>
          <cell r="C52">
            <v>53731</v>
          </cell>
        </row>
        <row r="53">
          <cell r="B53" t="str">
            <v>조림인부</v>
          </cell>
          <cell r="C53">
            <v>49339</v>
          </cell>
        </row>
        <row r="54">
          <cell r="B54" t="str">
            <v>기계설치공</v>
          </cell>
          <cell r="C54">
            <v>82195</v>
          </cell>
        </row>
        <row r="55">
          <cell r="B55" t="str">
            <v>특수용접공</v>
          </cell>
          <cell r="C55">
            <v>119232</v>
          </cell>
        </row>
        <row r="56">
          <cell r="B56" t="str">
            <v>플랜용접공</v>
          </cell>
          <cell r="C56">
            <v>83816</v>
          </cell>
        </row>
        <row r="57">
          <cell r="B57" t="str">
            <v>플랜배관공</v>
          </cell>
          <cell r="C57">
            <v>92593</v>
          </cell>
        </row>
        <row r="58">
          <cell r="B58" t="str">
            <v>플랜제관공</v>
          </cell>
          <cell r="C58">
            <v>80697</v>
          </cell>
        </row>
        <row r="59">
          <cell r="B59" t="str">
            <v>시공측량사</v>
          </cell>
          <cell r="C59">
            <v>55504</v>
          </cell>
        </row>
        <row r="60">
          <cell r="B60" t="str">
            <v>측량사조수</v>
          </cell>
          <cell r="C60">
            <v>34234</v>
          </cell>
        </row>
        <row r="61">
          <cell r="B61" t="str">
            <v>측부</v>
          </cell>
          <cell r="C61">
            <v>33929</v>
          </cell>
        </row>
        <row r="62">
          <cell r="B62" t="str">
            <v>검조부</v>
          </cell>
        </row>
        <row r="63">
          <cell r="B63" t="str">
            <v>송전전공</v>
          </cell>
          <cell r="C63">
            <v>213858</v>
          </cell>
        </row>
        <row r="64">
          <cell r="B64" t="str">
            <v>활선전공</v>
          </cell>
        </row>
        <row r="65">
          <cell r="B65" t="str">
            <v>배전전공</v>
          </cell>
          <cell r="C65">
            <v>176675</v>
          </cell>
        </row>
        <row r="66">
          <cell r="B66" t="str">
            <v>배전활선전공</v>
          </cell>
          <cell r="C66">
            <v>202051</v>
          </cell>
        </row>
        <row r="67">
          <cell r="B67" t="str">
            <v>플랜트전공</v>
          </cell>
          <cell r="C67">
            <v>62877</v>
          </cell>
        </row>
        <row r="68">
          <cell r="B68" t="str">
            <v>내선전공</v>
          </cell>
          <cell r="C68">
            <v>53181</v>
          </cell>
        </row>
        <row r="69">
          <cell r="B69" t="str">
            <v>특고압케이블전공</v>
          </cell>
          <cell r="C69">
            <v>86408</v>
          </cell>
        </row>
        <row r="70">
          <cell r="B70" t="str">
            <v>고압케이블전공</v>
          </cell>
          <cell r="C70">
            <v>68516</v>
          </cell>
        </row>
        <row r="71">
          <cell r="B71" t="str">
            <v>저압케이블전공</v>
          </cell>
          <cell r="C71">
            <v>63007</v>
          </cell>
        </row>
        <row r="72">
          <cell r="B72" t="str">
            <v>철도신호공</v>
          </cell>
          <cell r="C72">
            <v>85260</v>
          </cell>
        </row>
        <row r="73">
          <cell r="B73" t="str">
            <v>계장공</v>
          </cell>
          <cell r="C73">
            <v>59259</v>
          </cell>
        </row>
        <row r="74">
          <cell r="B74" t="str">
            <v>통신외선공</v>
          </cell>
          <cell r="C74">
            <v>84302</v>
          </cell>
        </row>
        <row r="75">
          <cell r="B75" t="str">
            <v>통신설비공</v>
          </cell>
          <cell r="C75">
            <v>73709</v>
          </cell>
        </row>
        <row r="76">
          <cell r="B76" t="str">
            <v>통신내선공</v>
          </cell>
          <cell r="C76">
            <v>70804</v>
          </cell>
        </row>
        <row r="77">
          <cell r="B77" t="str">
            <v>통신케이블공</v>
          </cell>
          <cell r="C77">
            <v>87823</v>
          </cell>
        </row>
        <row r="78">
          <cell r="B78" t="str">
            <v>무선안테나공</v>
          </cell>
          <cell r="C78">
            <v>103707</v>
          </cell>
        </row>
        <row r="79">
          <cell r="B79" t="str">
            <v>수작업반장</v>
          </cell>
          <cell r="C79">
            <v>70402</v>
          </cell>
        </row>
        <row r="80">
          <cell r="B80" t="str">
            <v>작업반장</v>
          </cell>
          <cell r="C80">
            <v>59231</v>
          </cell>
        </row>
        <row r="81">
          <cell r="B81" t="str">
            <v>목도</v>
          </cell>
          <cell r="C81">
            <v>58119</v>
          </cell>
        </row>
        <row r="82">
          <cell r="B82" t="str">
            <v>조력공</v>
          </cell>
          <cell r="C82">
            <v>43128</v>
          </cell>
        </row>
        <row r="83">
          <cell r="B83" t="str">
            <v>특별인부</v>
          </cell>
          <cell r="C83">
            <v>55074</v>
          </cell>
        </row>
        <row r="84">
          <cell r="B84" t="str">
            <v>보통인부</v>
          </cell>
          <cell r="C84">
            <v>34947</v>
          </cell>
        </row>
        <row r="85">
          <cell r="B85" t="str">
            <v>중기운전기사</v>
          </cell>
          <cell r="C85">
            <v>52194</v>
          </cell>
        </row>
        <row r="86">
          <cell r="B86" t="str">
            <v>중기조장</v>
          </cell>
          <cell r="C86">
            <v>57402</v>
          </cell>
        </row>
        <row r="87">
          <cell r="B87" t="str">
            <v>운반차운전사</v>
          </cell>
          <cell r="C87">
            <v>44779</v>
          </cell>
        </row>
        <row r="88">
          <cell r="B88" t="str">
            <v>기계운전사</v>
          </cell>
          <cell r="C88">
            <v>48031</v>
          </cell>
        </row>
        <row r="89">
          <cell r="B89" t="str">
            <v>중기운전조수</v>
          </cell>
          <cell r="C89">
            <v>44184</v>
          </cell>
        </row>
        <row r="90">
          <cell r="B90" t="str">
            <v>고급선원</v>
          </cell>
          <cell r="C90">
            <v>66877</v>
          </cell>
        </row>
        <row r="91">
          <cell r="B91" t="str">
            <v>보통선원</v>
          </cell>
          <cell r="C91">
            <v>45857</v>
          </cell>
        </row>
        <row r="92">
          <cell r="B92" t="str">
            <v>선부</v>
          </cell>
          <cell r="C92">
            <v>37353</v>
          </cell>
        </row>
        <row r="93">
          <cell r="B93" t="str">
            <v>준설선선장</v>
          </cell>
          <cell r="C93">
            <v>74955</v>
          </cell>
        </row>
        <row r="94">
          <cell r="B94" t="str">
            <v>준설기관장</v>
          </cell>
          <cell r="C94">
            <v>73526</v>
          </cell>
        </row>
        <row r="95">
          <cell r="B95" t="str">
            <v>준설기관사</v>
          </cell>
          <cell r="C95">
            <v>57379</v>
          </cell>
        </row>
        <row r="96">
          <cell r="B96" t="str">
            <v>준설운전사</v>
          </cell>
          <cell r="C96">
            <v>62982</v>
          </cell>
        </row>
        <row r="97">
          <cell r="B97" t="str">
            <v>준설전기사</v>
          </cell>
          <cell r="C97">
            <v>58712</v>
          </cell>
        </row>
        <row r="98">
          <cell r="B98" t="str">
            <v>기계설치공</v>
          </cell>
          <cell r="C98">
            <v>52520</v>
          </cell>
        </row>
        <row r="99">
          <cell r="B99" t="str">
            <v>기계공</v>
          </cell>
          <cell r="C99">
            <v>58509</v>
          </cell>
        </row>
        <row r="100">
          <cell r="B100" t="str">
            <v>선반공</v>
          </cell>
          <cell r="C100">
            <v>70175</v>
          </cell>
        </row>
        <row r="101">
          <cell r="B101" t="str">
            <v>정비공</v>
          </cell>
          <cell r="C101">
            <v>49414</v>
          </cell>
        </row>
        <row r="102">
          <cell r="B102" t="str">
            <v>벨트콘베어작업공</v>
          </cell>
        </row>
        <row r="103">
          <cell r="B103" t="str">
            <v>현도사</v>
          </cell>
          <cell r="C103">
            <v>79284</v>
          </cell>
        </row>
        <row r="104">
          <cell r="B104" t="str">
            <v>제도사</v>
          </cell>
          <cell r="C104">
            <v>49968</v>
          </cell>
        </row>
        <row r="105">
          <cell r="B105" t="str">
            <v>시험사1급</v>
          </cell>
          <cell r="C105">
            <v>51485</v>
          </cell>
        </row>
        <row r="106">
          <cell r="B106" t="str">
            <v>시험사2급</v>
          </cell>
          <cell r="C106">
            <v>39852</v>
          </cell>
        </row>
        <row r="107">
          <cell r="B107" t="str">
            <v>시험사3급</v>
          </cell>
          <cell r="C107">
            <v>38667</v>
          </cell>
        </row>
        <row r="108">
          <cell r="B108" t="str">
            <v>시험사4급</v>
          </cell>
          <cell r="C108">
            <v>30680</v>
          </cell>
        </row>
        <row r="109">
          <cell r="B109" t="str">
            <v>시험보조사</v>
          </cell>
          <cell r="C109">
            <v>28817</v>
          </cell>
        </row>
        <row r="110">
          <cell r="B110" t="str">
            <v>유리공</v>
          </cell>
          <cell r="C110">
            <v>62176</v>
          </cell>
        </row>
        <row r="111">
          <cell r="B111" t="str">
            <v>함석공</v>
          </cell>
          <cell r="C111">
            <v>66277</v>
          </cell>
        </row>
        <row r="112">
          <cell r="B112" t="str">
            <v>일반용접공</v>
          </cell>
          <cell r="C112">
            <v>65529</v>
          </cell>
        </row>
        <row r="113">
          <cell r="B113" t="str">
            <v>리벳공</v>
          </cell>
          <cell r="C113">
            <v>72500</v>
          </cell>
        </row>
        <row r="114">
          <cell r="B114" t="str">
            <v>루우핑공</v>
          </cell>
          <cell r="C114">
            <v>54737</v>
          </cell>
        </row>
        <row r="115">
          <cell r="B115" t="str">
            <v>닥트공</v>
          </cell>
          <cell r="C115">
            <v>58660</v>
          </cell>
        </row>
        <row r="116">
          <cell r="B116" t="str">
            <v>대장공</v>
          </cell>
        </row>
        <row r="117">
          <cell r="B117" t="str">
            <v>할석공</v>
          </cell>
          <cell r="C117">
            <v>65748</v>
          </cell>
        </row>
        <row r="118">
          <cell r="B118" t="str">
            <v>제철축로공</v>
          </cell>
          <cell r="C118">
            <v>92000</v>
          </cell>
        </row>
        <row r="119">
          <cell r="B119" t="str">
            <v>양생공</v>
          </cell>
          <cell r="C119">
            <v>44843</v>
          </cell>
        </row>
        <row r="120">
          <cell r="B120" t="str">
            <v>계령공</v>
          </cell>
          <cell r="C120">
            <v>41937</v>
          </cell>
        </row>
        <row r="121">
          <cell r="B121" t="str">
            <v>모래분사공</v>
          </cell>
          <cell r="C121">
            <v>71470</v>
          </cell>
        </row>
        <row r="122">
          <cell r="B122" t="str">
            <v>사공(배포함)</v>
          </cell>
        </row>
        <row r="123">
          <cell r="B123" t="str">
            <v>마부(우마차포함)</v>
          </cell>
        </row>
        <row r="124">
          <cell r="B124" t="str">
            <v>제재공</v>
          </cell>
        </row>
        <row r="125">
          <cell r="B125" t="str">
            <v>철도궤도공</v>
          </cell>
          <cell r="C125">
            <v>57972</v>
          </cell>
        </row>
        <row r="126">
          <cell r="B126" t="str">
            <v>지적기사1급</v>
          </cell>
          <cell r="C126">
            <v>88314</v>
          </cell>
        </row>
        <row r="127">
          <cell r="B127" t="str">
            <v>지적기사2급</v>
          </cell>
          <cell r="C127">
            <v>69598</v>
          </cell>
        </row>
        <row r="128">
          <cell r="B128" t="str">
            <v>지적기능사1급</v>
          </cell>
          <cell r="C128">
            <v>50708</v>
          </cell>
        </row>
        <row r="129">
          <cell r="B129" t="str">
            <v>지적기능사2급</v>
          </cell>
          <cell r="C129">
            <v>32382</v>
          </cell>
        </row>
        <row r="130">
          <cell r="B130" t="str">
            <v>H/W설치기사</v>
          </cell>
          <cell r="C130">
            <v>79720</v>
          </cell>
        </row>
        <row r="131">
          <cell r="B131" t="str">
            <v>H/W시험기사</v>
          </cell>
          <cell r="C131">
            <v>75373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"/>
      <sheetName val="노임"/>
      <sheetName val="내역서"/>
      <sheetName val="재료비"/>
      <sheetName val="산출목록표"/>
      <sheetName val="감가상각"/>
      <sheetName val="노임단가"/>
      <sheetName val="L1"/>
      <sheetName val="의왕내역"/>
    </sheetNames>
    <sheetDataSet>
      <sheetData sheetId="0">
        <row r="220">
          <cell r="C220" t="str">
            <v>건축목공</v>
          </cell>
          <cell r="D220" t="str">
            <v>인</v>
          </cell>
          <cell r="F220">
            <v>86872</v>
          </cell>
        </row>
        <row r="221">
          <cell r="C221" t="str">
            <v>형틀목공</v>
          </cell>
          <cell r="D221" t="str">
            <v>인</v>
          </cell>
          <cell r="F221">
            <v>91573</v>
          </cell>
        </row>
        <row r="222">
          <cell r="C222" t="str">
            <v>철공</v>
          </cell>
          <cell r="D222" t="str">
            <v>인</v>
          </cell>
          <cell r="F222">
            <v>85754</v>
          </cell>
        </row>
        <row r="223">
          <cell r="C223" t="str">
            <v>철근공</v>
          </cell>
          <cell r="D223" t="str">
            <v>인</v>
          </cell>
          <cell r="F223">
            <v>93853</v>
          </cell>
        </row>
        <row r="224">
          <cell r="C224" t="str">
            <v>비계공</v>
          </cell>
          <cell r="D224" t="str">
            <v>인</v>
          </cell>
          <cell r="F224">
            <v>93650</v>
          </cell>
        </row>
        <row r="225">
          <cell r="C225" t="str">
            <v>미장공</v>
          </cell>
          <cell r="D225" t="str">
            <v>인</v>
          </cell>
          <cell r="F225">
            <v>89051</v>
          </cell>
        </row>
        <row r="226">
          <cell r="C226" t="str">
            <v>방수공</v>
          </cell>
          <cell r="D226" t="str">
            <v>인</v>
          </cell>
          <cell r="F226">
            <v>69668</v>
          </cell>
        </row>
        <row r="227">
          <cell r="C227" t="str">
            <v>콘크리트공</v>
          </cell>
          <cell r="D227" t="str">
            <v>인</v>
          </cell>
          <cell r="F227">
            <v>90048</v>
          </cell>
        </row>
        <row r="228">
          <cell r="C228" t="str">
            <v>도장공</v>
          </cell>
          <cell r="D228" t="str">
            <v>인</v>
          </cell>
          <cell r="F228">
            <v>79956</v>
          </cell>
        </row>
        <row r="229">
          <cell r="C229" t="str">
            <v>플랜트기계설치공</v>
          </cell>
          <cell r="D229" t="str">
            <v>인</v>
          </cell>
          <cell r="F229">
            <v>84725</v>
          </cell>
        </row>
        <row r="230">
          <cell r="C230" t="str">
            <v>송전전공</v>
          </cell>
          <cell r="D230" t="str">
            <v>인</v>
          </cell>
          <cell r="F230">
            <v>253222</v>
          </cell>
        </row>
        <row r="231">
          <cell r="C231" t="str">
            <v>송전활선전공</v>
          </cell>
          <cell r="D231" t="str">
            <v>인</v>
          </cell>
          <cell r="F231">
            <v>284000</v>
          </cell>
        </row>
        <row r="232">
          <cell r="C232" t="str">
            <v>배전전공</v>
          </cell>
          <cell r="D232" t="str">
            <v>인</v>
          </cell>
          <cell r="F232">
            <v>171178</v>
          </cell>
        </row>
        <row r="233">
          <cell r="C233" t="str">
            <v>배전활선전공</v>
          </cell>
          <cell r="D233" t="str">
            <v>인</v>
          </cell>
          <cell r="F233">
            <v>247705</v>
          </cell>
        </row>
        <row r="234">
          <cell r="C234" t="str">
            <v>플랜트전공</v>
          </cell>
          <cell r="D234" t="str">
            <v>인</v>
          </cell>
          <cell r="F234">
            <v>77517</v>
          </cell>
        </row>
        <row r="235">
          <cell r="C235" t="str">
            <v>내선전공</v>
          </cell>
          <cell r="D235" t="str">
            <v>인</v>
          </cell>
          <cell r="F235">
            <v>72268</v>
          </cell>
        </row>
        <row r="236">
          <cell r="C236" t="str">
            <v>특고압케이블전공</v>
          </cell>
          <cell r="D236" t="str">
            <v>인</v>
          </cell>
          <cell r="F236">
            <v>134962</v>
          </cell>
        </row>
        <row r="237">
          <cell r="C237" t="str">
            <v>고압케이블전공</v>
          </cell>
          <cell r="D237" t="str">
            <v>인</v>
          </cell>
          <cell r="F237">
            <v>99875</v>
          </cell>
        </row>
        <row r="238">
          <cell r="C238" t="str">
            <v>저압케이블전공</v>
          </cell>
          <cell r="D238" t="str">
            <v>인</v>
          </cell>
          <cell r="F238">
            <v>79938</v>
          </cell>
        </row>
        <row r="239">
          <cell r="C239" t="str">
            <v>계장공</v>
          </cell>
          <cell r="D239" t="str">
            <v>인</v>
          </cell>
          <cell r="F239">
            <v>79270</v>
          </cell>
        </row>
        <row r="240">
          <cell r="C240" t="str">
            <v>통신외선공</v>
          </cell>
          <cell r="D240" t="str">
            <v>인</v>
          </cell>
          <cell r="F240">
            <v>111743</v>
          </cell>
        </row>
        <row r="241">
          <cell r="C241" t="str">
            <v>통신설비공</v>
          </cell>
          <cell r="D241" t="str">
            <v>인</v>
          </cell>
          <cell r="F241">
            <v>89760</v>
          </cell>
        </row>
        <row r="242">
          <cell r="C242" t="str">
            <v>통신내선공</v>
          </cell>
          <cell r="D242" t="str">
            <v>인</v>
          </cell>
          <cell r="F242">
            <v>75957</v>
          </cell>
        </row>
        <row r="243">
          <cell r="C243" t="str">
            <v>통신케이블공</v>
          </cell>
          <cell r="D243" t="str">
            <v>인</v>
          </cell>
          <cell r="F243">
            <v>114666</v>
          </cell>
        </row>
        <row r="244">
          <cell r="C244" t="str">
            <v>무선안테나공</v>
          </cell>
          <cell r="D244" t="str">
            <v>인</v>
          </cell>
          <cell r="F244">
            <v>100371</v>
          </cell>
        </row>
        <row r="245">
          <cell r="C245" t="str">
            <v>작업반장</v>
          </cell>
          <cell r="D245" t="str">
            <v>인</v>
          </cell>
          <cell r="F245">
            <v>69109</v>
          </cell>
        </row>
        <row r="246">
          <cell r="C246" t="str">
            <v>목도</v>
          </cell>
          <cell r="D246" t="str">
            <v>인</v>
          </cell>
          <cell r="F246">
            <v>77076</v>
          </cell>
        </row>
        <row r="247">
          <cell r="C247" t="str">
            <v>특별인부</v>
          </cell>
          <cell r="D247" t="str">
            <v>인</v>
          </cell>
          <cell r="F247">
            <v>65734</v>
          </cell>
        </row>
        <row r="248">
          <cell r="C248" t="str">
            <v>보통인부</v>
          </cell>
          <cell r="D248" t="str">
            <v>인</v>
          </cell>
          <cell r="F248">
            <v>50683</v>
          </cell>
        </row>
        <row r="249">
          <cell r="C249" t="str">
            <v>건설기계운전기사</v>
          </cell>
          <cell r="D249" t="str">
            <v>인</v>
          </cell>
          <cell r="F249">
            <v>81246</v>
          </cell>
        </row>
        <row r="250">
          <cell r="C250" t="str">
            <v>건설기계조장</v>
          </cell>
          <cell r="D250" t="str">
            <v>인</v>
          </cell>
          <cell r="F250">
            <v>87216</v>
          </cell>
        </row>
        <row r="251">
          <cell r="C251" t="str">
            <v>운전사(운반차)</v>
          </cell>
          <cell r="D251" t="str">
            <v>인</v>
          </cell>
          <cell r="F251">
            <v>61857</v>
          </cell>
        </row>
        <row r="252">
          <cell r="C252" t="str">
            <v>운전사(기계)</v>
          </cell>
          <cell r="D252" t="str">
            <v>인</v>
          </cell>
          <cell r="F252">
            <v>59707</v>
          </cell>
        </row>
        <row r="253">
          <cell r="C253" t="str">
            <v>건설기계운전조수</v>
          </cell>
          <cell r="D253" t="str">
            <v>인</v>
          </cell>
          <cell r="F253">
            <v>53719</v>
          </cell>
        </row>
        <row r="254">
          <cell r="C254" t="str">
            <v>용접공(일반)</v>
          </cell>
          <cell r="D254" t="str">
            <v>인</v>
          </cell>
          <cell r="F254">
            <v>79947</v>
          </cell>
        </row>
        <row r="255">
          <cell r="C255" t="str">
            <v>통신관련기사</v>
          </cell>
          <cell r="D255" t="str">
            <v>인</v>
          </cell>
          <cell r="F255">
            <v>110211</v>
          </cell>
        </row>
        <row r="256">
          <cell r="C256" t="str">
            <v>통신관련산업기사</v>
          </cell>
          <cell r="D256" t="str">
            <v>인</v>
          </cell>
          <cell r="F256">
            <v>101160</v>
          </cell>
        </row>
        <row r="257">
          <cell r="C257" t="str">
            <v>통신관련기능사</v>
          </cell>
          <cell r="D257" t="str">
            <v>인</v>
          </cell>
          <cell r="F257">
            <v>87246</v>
          </cell>
        </row>
        <row r="258">
          <cell r="C258" t="str">
            <v>전기공사기사</v>
          </cell>
          <cell r="D258" t="str">
            <v>인</v>
          </cell>
          <cell r="F258">
            <v>79564</v>
          </cell>
        </row>
        <row r="259">
          <cell r="C259" t="str">
            <v>전기공사산업기사</v>
          </cell>
          <cell r="D259" t="str">
            <v>인</v>
          </cell>
          <cell r="F259">
            <v>73543</v>
          </cell>
        </row>
        <row r="260">
          <cell r="C260" t="str">
            <v>변전전공</v>
          </cell>
          <cell r="D260" t="str">
            <v>인</v>
          </cell>
          <cell r="F260">
            <v>105151</v>
          </cell>
        </row>
        <row r="261">
          <cell r="C261" t="str">
            <v>강전기계조립공</v>
          </cell>
          <cell r="D261" t="str">
            <v>인</v>
          </cell>
          <cell r="F261">
            <v>34299</v>
          </cell>
        </row>
        <row r="262">
          <cell r="C262" t="str">
            <v>약전기계조립공</v>
          </cell>
          <cell r="D262" t="str">
            <v>인</v>
          </cell>
          <cell r="F262">
            <v>33390</v>
          </cell>
        </row>
        <row r="263">
          <cell r="C263" t="str">
            <v>배선공</v>
          </cell>
          <cell r="D263" t="str">
            <v>인</v>
          </cell>
          <cell r="F263">
            <v>34975</v>
          </cell>
        </row>
        <row r="264">
          <cell r="C264" t="str">
            <v>부품조립공</v>
          </cell>
          <cell r="D264" t="str">
            <v>인</v>
          </cell>
          <cell r="F264">
            <v>29373</v>
          </cell>
        </row>
        <row r="265">
          <cell r="C265" t="str">
            <v>보통인부(제조)</v>
          </cell>
          <cell r="D265" t="str">
            <v>인</v>
          </cell>
          <cell r="F265">
            <v>27716</v>
          </cell>
        </row>
        <row r="266">
          <cell r="C266" t="str">
            <v>컴퓨터 H/W기사</v>
          </cell>
          <cell r="D266" t="str">
            <v>인</v>
          </cell>
          <cell r="F266">
            <v>47634</v>
          </cell>
        </row>
        <row r="267">
          <cell r="C267" t="str">
            <v>컴퓨터 S/W기사</v>
          </cell>
          <cell r="D267" t="str">
            <v>인</v>
          </cell>
          <cell r="F267">
            <v>53697</v>
          </cell>
        </row>
        <row r="268">
          <cell r="C268" t="str">
            <v>사무보조원</v>
          </cell>
          <cell r="D268" t="str">
            <v>인</v>
          </cell>
          <cell r="F268">
            <v>28900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가척-나산"/>
      <sheetName val="젖티변경"/>
      <sheetName val="젖티증"/>
      <sheetName val="자재집계"/>
      <sheetName val="포장집계"/>
      <sheetName val="토공"/>
      <sheetName val="토공수량"/>
      <sheetName val="표토제거"/>
      <sheetName val="토량1"/>
      <sheetName val="토량2"/>
      <sheetName val="토량1-1"/>
      <sheetName val="토량2-1"/>
      <sheetName val="토적집계"/>
      <sheetName val="산출내역"/>
      <sheetName val="일위대가"/>
      <sheetName val="운반거리"/>
      <sheetName val="간지1"/>
      <sheetName val="간지2"/>
      <sheetName val="잔여물량"/>
      <sheetName val="가척수계"/>
      <sheetName val="토량변경"/>
      <sheetName val="Sheet10"/>
      <sheetName val="48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(1)"/>
      <sheetName val="변압기(2)"/>
      <sheetName val="발전기(갑)"/>
      <sheetName val="발전기(을)"/>
      <sheetName val="동력(일반)"/>
      <sheetName val="동력(소방)"/>
      <sheetName val="작업장"/>
      <sheetName val="전등전열(일반)"/>
      <sheetName val="전압강하"/>
      <sheetName val="전등전열(비상)"/>
      <sheetName val="출력금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E4" t="str">
            <v>분기 차단기(MAIN)</v>
          </cell>
        </row>
        <row r="5">
          <cell r="E5" t="str">
            <v>전 류</v>
          </cell>
          <cell r="F5" t="str">
            <v>차단기 용량</v>
          </cell>
          <cell r="H5" t="str">
            <v>표준형
KA</v>
          </cell>
          <cell r="I5" t="str">
            <v>고차단형
KA</v>
          </cell>
        </row>
        <row r="6">
          <cell r="E6" t="str">
            <v>[A]</v>
          </cell>
          <cell r="F6" t="str">
            <v>[AF]</v>
          </cell>
          <cell r="G6" t="str">
            <v>[AT]</v>
          </cell>
        </row>
        <row r="8">
          <cell r="E8">
            <v>0</v>
          </cell>
          <cell r="F8">
            <v>30</v>
          </cell>
          <cell r="G8">
            <v>20</v>
          </cell>
        </row>
        <row r="9">
          <cell r="E9">
            <v>20.100000000000001</v>
          </cell>
          <cell r="F9">
            <v>30</v>
          </cell>
          <cell r="G9">
            <v>30</v>
          </cell>
        </row>
        <row r="10">
          <cell r="E10">
            <v>25.1</v>
          </cell>
          <cell r="F10">
            <v>50</v>
          </cell>
          <cell r="G10">
            <v>30</v>
          </cell>
        </row>
        <row r="11">
          <cell r="E11">
            <v>30.1</v>
          </cell>
          <cell r="F11">
            <v>50</v>
          </cell>
          <cell r="G11">
            <v>40</v>
          </cell>
        </row>
        <row r="12">
          <cell r="E12">
            <v>40.1</v>
          </cell>
          <cell r="F12">
            <v>50</v>
          </cell>
          <cell r="G12">
            <v>50</v>
          </cell>
        </row>
        <row r="13">
          <cell r="E13">
            <v>50.1</v>
          </cell>
          <cell r="F13">
            <v>125</v>
          </cell>
          <cell r="G13">
            <v>60</v>
          </cell>
        </row>
        <row r="14">
          <cell r="E14">
            <v>60.1</v>
          </cell>
          <cell r="F14">
            <v>125</v>
          </cell>
          <cell r="G14">
            <v>75</v>
          </cell>
        </row>
        <row r="15">
          <cell r="E15">
            <v>75.099999999999994</v>
          </cell>
          <cell r="F15">
            <v>125</v>
          </cell>
          <cell r="G15">
            <v>100</v>
          </cell>
        </row>
        <row r="16">
          <cell r="E16">
            <v>100.1</v>
          </cell>
          <cell r="F16">
            <v>125</v>
          </cell>
          <cell r="G16">
            <v>125</v>
          </cell>
        </row>
        <row r="17">
          <cell r="E17">
            <v>125.1</v>
          </cell>
          <cell r="F17">
            <v>250</v>
          </cell>
          <cell r="G17">
            <v>150</v>
          </cell>
        </row>
        <row r="18">
          <cell r="E18">
            <v>150.1</v>
          </cell>
          <cell r="F18">
            <v>250</v>
          </cell>
          <cell r="G18">
            <v>175</v>
          </cell>
        </row>
        <row r="19">
          <cell r="E19">
            <v>175.1</v>
          </cell>
          <cell r="F19">
            <v>250</v>
          </cell>
          <cell r="G19">
            <v>200</v>
          </cell>
        </row>
        <row r="20">
          <cell r="E20">
            <v>200.1</v>
          </cell>
          <cell r="F20">
            <v>250</v>
          </cell>
          <cell r="G20">
            <v>225</v>
          </cell>
        </row>
        <row r="21">
          <cell r="E21">
            <v>225.1</v>
          </cell>
          <cell r="F21">
            <v>250</v>
          </cell>
          <cell r="G21">
            <v>250</v>
          </cell>
        </row>
        <row r="22">
          <cell r="E22">
            <v>250.1</v>
          </cell>
          <cell r="F22">
            <v>400</v>
          </cell>
          <cell r="G22">
            <v>300</v>
          </cell>
        </row>
        <row r="23">
          <cell r="E23">
            <v>300.10000000000002</v>
          </cell>
          <cell r="F23">
            <v>400</v>
          </cell>
          <cell r="G23">
            <v>350</v>
          </cell>
        </row>
        <row r="24">
          <cell r="E24">
            <v>350.1</v>
          </cell>
          <cell r="F24">
            <v>400</v>
          </cell>
          <cell r="G24">
            <v>400</v>
          </cell>
        </row>
        <row r="25">
          <cell r="E25">
            <v>400.1</v>
          </cell>
          <cell r="F25">
            <v>600</v>
          </cell>
          <cell r="G25">
            <v>500</v>
          </cell>
        </row>
        <row r="26">
          <cell r="E26">
            <v>500.1</v>
          </cell>
          <cell r="F26">
            <v>600</v>
          </cell>
          <cell r="G26">
            <v>600</v>
          </cell>
        </row>
        <row r="27">
          <cell r="E27">
            <v>600.1</v>
          </cell>
          <cell r="F27">
            <v>800</v>
          </cell>
          <cell r="G27">
            <v>700</v>
          </cell>
        </row>
        <row r="28">
          <cell r="E28">
            <v>700.1</v>
          </cell>
          <cell r="F28">
            <v>800</v>
          </cell>
          <cell r="G28">
            <v>800</v>
          </cell>
        </row>
        <row r="29">
          <cell r="E29">
            <v>800.1</v>
          </cell>
          <cell r="F29">
            <v>1000</v>
          </cell>
          <cell r="G29">
            <v>1000</v>
          </cell>
        </row>
        <row r="30">
          <cell r="E30">
            <v>1000.1</v>
          </cell>
          <cell r="F30">
            <v>1200</v>
          </cell>
          <cell r="G30">
            <v>1200</v>
          </cell>
        </row>
        <row r="31">
          <cell r="E31">
            <v>1200.0999999999999</v>
          </cell>
          <cell r="F31" t="str">
            <v>CHECK</v>
          </cell>
          <cell r="G31" t="str">
            <v>CHECK</v>
          </cell>
        </row>
        <row r="32">
          <cell r="E32" t="str">
            <v>* 2P은 800[AF]이 최대치 임   * 4P은 30[AF]이 없고 50[AF]대치</v>
          </cell>
        </row>
        <row r="49">
          <cell r="A49" t="str">
            <v>허용전류-CABLE</v>
          </cell>
        </row>
        <row r="50">
          <cell r="A50" t="str">
            <v>전선</v>
          </cell>
          <cell r="B50" t="str">
            <v>허용전류</v>
          </cell>
        </row>
        <row r="51">
          <cell r="A51">
            <v>1.25</v>
          </cell>
          <cell r="B51">
            <v>17.899999999999999</v>
          </cell>
        </row>
        <row r="52">
          <cell r="A52">
            <v>2.5</v>
          </cell>
          <cell r="B52">
            <v>25</v>
          </cell>
        </row>
        <row r="53">
          <cell r="A53">
            <v>4</v>
          </cell>
          <cell r="B53">
            <v>32.799999999999997</v>
          </cell>
        </row>
        <row r="54">
          <cell r="A54">
            <v>6</v>
          </cell>
          <cell r="B54">
            <v>42.1</v>
          </cell>
        </row>
        <row r="55">
          <cell r="A55">
            <v>10</v>
          </cell>
          <cell r="B55">
            <v>58.5</v>
          </cell>
        </row>
        <row r="56">
          <cell r="A56">
            <v>16</v>
          </cell>
          <cell r="B56">
            <v>78</v>
          </cell>
        </row>
        <row r="57">
          <cell r="A57">
            <v>25</v>
          </cell>
          <cell r="B57">
            <v>99.1</v>
          </cell>
        </row>
        <row r="58">
          <cell r="A58">
            <v>35</v>
          </cell>
          <cell r="B58">
            <v>123.2</v>
          </cell>
        </row>
        <row r="59">
          <cell r="A59">
            <v>50</v>
          </cell>
          <cell r="B59">
            <v>168.5</v>
          </cell>
        </row>
        <row r="60">
          <cell r="A60">
            <v>70</v>
          </cell>
          <cell r="B60">
            <v>217.6</v>
          </cell>
        </row>
        <row r="61">
          <cell r="A61">
            <v>95</v>
          </cell>
          <cell r="B61">
            <v>266.8</v>
          </cell>
        </row>
        <row r="62">
          <cell r="A62">
            <v>120</v>
          </cell>
          <cell r="B62">
            <v>312</v>
          </cell>
        </row>
        <row r="63">
          <cell r="A63">
            <v>150</v>
          </cell>
          <cell r="B63">
            <v>361.9</v>
          </cell>
        </row>
        <row r="64">
          <cell r="A64">
            <v>185</v>
          </cell>
          <cell r="B64">
            <v>415.7</v>
          </cell>
        </row>
        <row r="65">
          <cell r="A65">
            <v>240</v>
          </cell>
          <cell r="B65">
            <v>494.5</v>
          </cell>
        </row>
        <row r="66">
          <cell r="A66">
            <v>300</v>
          </cell>
          <cell r="B66">
            <v>574.1</v>
          </cell>
        </row>
        <row r="74">
          <cell r="A74" t="str">
            <v>접지</v>
          </cell>
        </row>
        <row r="75">
          <cell r="A75" t="str">
            <v>케이블</v>
          </cell>
          <cell r="B75" t="str">
            <v>접지</v>
          </cell>
        </row>
        <row r="76">
          <cell r="A76">
            <v>1.25</v>
          </cell>
          <cell r="B76">
            <v>1.25</v>
          </cell>
        </row>
        <row r="77">
          <cell r="A77">
            <v>2.5</v>
          </cell>
          <cell r="B77">
            <v>2.5</v>
          </cell>
        </row>
        <row r="78">
          <cell r="A78">
            <v>4</v>
          </cell>
          <cell r="B78">
            <v>4</v>
          </cell>
        </row>
        <row r="79">
          <cell r="A79">
            <v>6</v>
          </cell>
          <cell r="B79">
            <v>6</v>
          </cell>
        </row>
        <row r="80">
          <cell r="A80">
            <v>10</v>
          </cell>
          <cell r="B80">
            <v>10</v>
          </cell>
        </row>
        <row r="81">
          <cell r="A81">
            <v>16</v>
          </cell>
          <cell r="B81">
            <v>16</v>
          </cell>
        </row>
        <row r="82">
          <cell r="A82">
            <v>25</v>
          </cell>
          <cell r="B82">
            <v>16</v>
          </cell>
        </row>
        <row r="83">
          <cell r="A83">
            <v>35</v>
          </cell>
          <cell r="B83">
            <v>16</v>
          </cell>
        </row>
        <row r="84">
          <cell r="A84">
            <v>50</v>
          </cell>
          <cell r="B84">
            <v>25</v>
          </cell>
        </row>
        <row r="85">
          <cell r="A85">
            <v>70</v>
          </cell>
          <cell r="B85">
            <v>35</v>
          </cell>
        </row>
        <row r="86">
          <cell r="A86">
            <v>95</v>
          </cell>
          <cell r="B86">
            <v>50</v>
          </cell>
        </row>
        <row r="87">
          <cell r="A87">
            <v>120</v>
          </cell>
          <cell r="B87">
            <v>70</v>
          </cell>
        </row>
        <row r="88">
          <cell r="A88">
            <v>150</v>
          </cell>
          <cell r="B88">
            <v>95</v>
          </cell>
        </row>
        <row r="89">
          <cell r="A89">
            <v>185</v>
          </cell>
          <cell r="B89">
            <v>95</v>
          </cell>
        </row>
        <row r="90">
          <cell r="A90">
            <v>240</v>
          </cell>
          <cell r="B90">
            <v>120</v>
          </cell>
        </row>
        <row r="91">
          <cell r="A91">
            <v>300</v>
          </cell>
          <cell r="B91">
            <v>150</v>
          </cell>
        </row>
        <row r="107">
          <cell r="A107" t="str">
            <v>일반케이블</v>
          </cell>
          <cell r="F107" t="str">
            <v>소방케이블</v>
          </cell>
          <cell r="M107" t="str">
            <v>접지(단면적)</v>
          </cell>
        </row>
        <row r="108">
          <cell r="B108" t="str">
            <v>FCV-1C</v>
          </cell>
          <cell r="C108" t="str">
            <v>FCV-2C</v>
          </cell>
          <cell r="D108" t="str">
            <v>FCV-3C</v>
          </cell>
          <cell r="E108" t="str">
            <v>FCV-4C</v>
          </cell>
          <cell r="G108" t="str">
            <v>FR8-1C</v>
          </cell>
          <cell r="H108" t="str">
            <v>FR8-2C</v>
          </cell>
          <cell r="I108" t="str">
            <v>FR8-3C</v>
          </cell>
          <cell r="J108" t="str">
            <v>FR8-4C</v>
          </cell>
          <cell r="M108" t="str">
            <v>GV</v>
          </cell>
          <cell r="O108" t="str">
            <v>STEEL(단면적)</v>
          </cell>
          <cell r="P108" t="str">
            <v>SIZE</v>
          </cell>
        </row>
        <row r="109">
          <cell r="A109">
            <v>1.25</v>
          </cell>
          <cell r="F109">
            <v>1.25</v>
          </cell>
          <cell r="O109">
            <v>67</v>
          </cell>
          <cell r="P109">
            <v>16</v>
          </cell>
        </row>
        <row r="110">
          <cell r="A110">
            <v>2.5</v>
          </cell>
          <cell r="B110">
            <v>38.5</v>
          </cell>
          <cell r="C110">
            <v>113</v>
          </cell>
          <cell r="D110">
            <v>123</v>
          </cell>
          <cell r="E110">
            <v>143</v>
          </cell>
          <cell r="F110">
            <v>2.5</v>
          </cell>
          <cell r="G110">
            <v>64</v>
          </cell>
          <cell r="H110">
            <v>177</v>
          </cell>
          <cell r="I110">
            <v>201</v>
          </cell>
          <cell r="J110">
            <v>227</v>
          </cell>
          <cell r="M110">
            <v>2.5</v>
          </cell>
          <cell r="N110">
            <v>13</v>
          </cell>
          <cell r="O110">
            <v>67.099999999999994</v>
          </cell>
          <cell r="P110">
            <v>22</v>
          </cell>
        </row>
        <row r="111">
          <cell r="A111">
            <v>4</v>
          </cell>
          <cell r="B111">
            <v>44.2</v>
          </cell>
          <cell r="C111">
            <v>133</v>
          </cell>
          <cell r="D111">
            <v>143</v>
          </cell>
          <cell r="E111">
            <v>165</v>
          </cell>
          <cell r="F111">
            <v>4</v>
          </cell>
          <cell r="G111">
            <v>71</v>
          </cell>
          <cell r="H111">
            <v>201</v>
          </cell>
          <cell r="I111">
            <v>227</v>
          </cell>
          <cell r="J111">
            <v>269</v>
          </cell>
          <cell r="M111">
            <v>4</v>
          </cell>
          <cell r="N111">
            <v>17</v>
          </cell>
          <cell r="O111">
            <v>120.1</v>
          </cell>
          <cell r="P111">
            <v>28</v>
          </cell>
        </row>
        <row r="112">
          <cell r="A112">
            <v>6</v>
          </cell>
          <cell r="B112">
            <v>50.2</v>
          </cell>
          <cell r="C112">
            <v>154</v>
          </cell>
          <cell r="D112">
            <v>165</v>
          </cell>
          <cell r="E112">
            <v>201</v>
          </cell>
          <cell r="F112">
            <v>6</v>
          </cell>
          <cell r="G112">
            <v>79</v>
          </cell>
          <cell r="H112">
            <v>240</v>
          </cell>
          <cell r="I112">
            <v>269</v>
          </cell>
          <cell r="J112">
            <v>314</v>
          </cell>
          <cell r="M112">
            <v>6</v>
          </cell>
          <cell r="N112">
            <v>21</v>
          </cell>
          <cell r="O112">
            <v>201.1</v>
          </cell>
          <cell r="P112">
            <v>36</v>
          </cell>
        </row>
        <row r="113">
          <cell r="A113">
            <v>10</v>
          </cell>
          <cell r="B113">
            <v>69.400000000000006</v>
          </cell>
          <cell r="C113">
            <v>227</v>
          </cell>
          <cell r="D113">
            <v>254</v>
          </cell>
          <cell r="E113">
            <v>314</v>
          </cell>
          <cell r="F113">
            <v>10</v>
          </cell>
          <cell r="G113">
            <v>96</v>
          </cell>
          <cell r="H113">
            <v>298</v>
          </cell>
          <cell r="I113">
            <v>363</v>
          </cell>
          <cell r="J113">
            <v>397</v>
          </cell>
          <cell r="M113">
            <v>10</v>
          </cell>
          <cell r="N113">
            <v>35</v>
          </cell>
          <cell r="O113">
            <v>342.1</v>
          </cell>
          <cell r="P113">
            <v>42</v>
          </cell>
        </row>
        <row r="114">
          <cell r="A114">
            <v>16</v>
          </cell>
          <cell r="B114">
            <v>78.5</v>
          </cell>
          <cell r="C114">
            <v>269</v>
          </cell>
          <cell r="D114">
            <v>298</v>
          </cell>
          <cell r="E114">
            <v>380</v>
          </cell>
          <cell r="F114">
            <v>16</v>
          </cell>
          <cell r="G114">
            <v>114</v>
          </cell>
          <cell r="H114">
            <v>346</v>
          </cell>
          <cell r="I114">
            <v>380</v>
          </cell>
          <cell r="J114">
            <v>471</v>
          </cell>
          <cell r="M114">
            <v>16</v>
          </cell>
          <cell r="N114">
            <v>48</v>
          </cell>
          <cell r="O114">
            <v>460.1</v>
          </cell>
          <cell r="P114">
            <v>54</v>
          </cell>
        </row>
        <row r="115">
          <cell r="A115">
            <v>25</v>
          </cell>
          <cell r="B115">
            <v>113</v>
          </cell>
          <cell r="C115">
            <v>380</v>
          </cell>
          <cell r="D115">
            <v>415</v>
          </cell>
          <cell r="E115">
            <v>531</v>
          </cell>
          <cell r="F115">
            <v>25</v>
          </cell>
          <cell r="G115">
            <v>144</v>
          </cell>
          <cell r="H115">
            <v>471</v>
          </cell>
          <cell r="I115">
            <v>531</v>
          </cell>
          <cell r="J115">
            <v>638</v>
          </cell>
          <cell r="M115">
            <v>25</v>
          </cell>
          <cell r="N115">
            <v>74</v>
          </cell>
          <cell r="O115">
            <v>732.1</v>
          </cell>
          <cell r="P115">
            <v>70</v>
          </cell>
        </row>
        <row r="116">
          <cell r="A116">
            <v>35</v>
          </cell>
          <cell r="B116">
            <v>133</v>
          </cell>
          <cell r="C116">
            <v>452</v>
          </cell>
          <cell r="D116">
            <v>491</v>
          </cell>
          <cell r="E116">
            <v>615</v>
          </cell>
          <cell r="F116">
            <v>35</v>
          </cell>
          <cell r="G116">
            <v>177</v>
          </cell>
          <cell r="H116">
            <v>551</v>
          </cell>
          <cell r="I116">
            <v>638</v>
          </cell>
          <cell r="J116">
            <v>779</v>
          </cell>
          <cell r="M116">
            <v>35</v>
          </cell>
          <cell r="N116">
            <v>93</v>
          </cell>
          <cell r="O116">
            <v>1216.0999999999999</v>
          </cell>
          <cell r="P116">
            <v>82</v>
          </cell>
        </row>
        <row r="117">
          <cell r="A117">
            <v>50</v>
          </cell>
          <cell r="B117">
            <v>165</v>
          </cell>
          <cell r="F117">
            <v>50</v>
          </cell>
          <cell r="G117">
            <v>214</v>
          </cell>
          <cell r="M117">
            <v>50</v>
          </cell>
          <cell r="N117">
            <v>129</v>
          </cell>
          <cell r="O117">
            <v>1701.1</v>
          </cell>
          <cell r="P117">
            <v>104</v>
          </cell>
        </row>
        <row r="118">
          <cell r="A118">
            <v>70</v>
          </cell>
          <cell r="B118">
            <v>201</v>
          </cell>
          <cell r="F118">
            <v>70</v>
          </cell>
          <cell r="G118">
            <v>269</v>
          </cell>
          <cell r="M118">
            <v>70</v>
          </cell>
          <cell r="N118">
            <v>167</v>
          </cell>
          <cell r="O118">
            <v>2843.1</v>
          </cell>
          <cell r="P118">
            <v>104</v>
          </cell>
        </row>
        <row r="119">
          <cell r="A119">
            <v>95</v>
          </cell>
          <cell r="B119">
            <v>268</v>
          </cell>
          <cell r="F119">
            <v>95</v>
          </cell>
          <cell r="G119">
            <v>330</v>
          </cell>
          <cell r="M119">
            <v>95</v>
          </cell>
          <cell r="N119">
            <v>230</v>
          </cell>
        </row>
        <row r="120">
          <cell r="A120">
            <v>120</v>
          </cell>
          <cell r="B120">
            <v>314</v>
          </cell>
          <cell r="F120">
            <v>120</v>
          </cell>
          <cell r="G120">
            <v>399</v>
          </cell>
          <cell r="M120">
            <v>120</v>
          </cell>
          <cell r="N120">
            <v>277</v>
          </cell>
        </row>
        <row r="121">
          <cell r="A121">
            <v>150</v>
          </cell>
          <cell r="B121">
            <v>380</v>
          </cell>
          <cell r="F121">
            <v>150</v>
          </cell>
          <cell r="G121">
            <v>491</v>
          </cell>
        </row>
        <row r="122">
          <cell r="A122">
            <v>185</v>
          </cell>
          <cell r="B122">
            <v>452</v>
          </cell>
          <cell r="F122">
            <v>185</v>
          </cell>
          <cell r="G122">
            <v>573</v>
          </cell>
        </row>
        <row r="123">
          <cell r="A123">
            <v>240</v>
          </cell>
          <cell r="B123">
            <v>572</v>
          </cell>
          <cell r="F123">
            <v>240</v>
          </cell>
          <cell r="G123">
            <v>707</v>
          </cell>
        </row>
        <row r="124">
          <cell r="A124">
            <v>300</v>
          </cell>
          <cell r="B124">
            <v>707</v>
          </cell>
          <cell r="F124">
            <v>300</v>
          </cell>
          <cell r="G124">
            <v>856</v>
          </cell>
        </row>
        <row r="138">
          <cell r="C138" t="str">
            <v>부하용량</v>
          </cell>
        </row>
        <row r="139">
          <cell r="B139" t="str">
            <v>부하 고유번호</v>
          </cell>
          <cell r="C139" t="str">
            <v>부하명</v>
          </cell>
          <cell r="D139" t="str">
            <v>VA</v>
          </cell>
        </row>
        <row r="140">
          <cell r="B140">
            <v>1</v>
          </cell>
          <cell r="C140" t="str">
            <v>FL 1/28W</v>
          </cell>
          <cell r="D140">
            <v>28</v>
          </cell>
        </row>
        <row r="141">
          <cell r="B141">
            <v>2</v>
          </cell>
          <cell r="C141" t="str">
            <v>FL 2/28W</v>
          </cell>
          <cell r="D141">
            <v>56</v>
          </cell>
        </row>
        <row r="142">
          <cell r="B142">
            <v>3</v>
          </cell>
          <cell r="C142" t="str">
            <v>LED 75W</v>
          </cell>
          <cell r="D142">
            <v>75</v>
          </cell>
        </row>
        <row r="143">
          <cell r="B143">
            <v>4</v>
          </cell>
          <cell r="C143" t="str">
            <v>LED 50W</v>
          </cell>
          <cell r="D143">
            <v>50</v>
          </cell>
        </row>
        <row r="144">
          <cell r="B144">
            <v>5</v>
          </cell>
          <cell r="C144" t="str">
            <v>EL 11W</v>
          </cell>
          <cell r="D144">
            <v>11</v>
          </cell>
        </row>
        <row r="145">
          <cell r="B145">
            <v>6</v>
          </cell>
          <cell r="C145" t="str">
            <v>EL 20W</v>
          </cell>
          <cell r="D145">
            <v>20</v>
          </cell>
        </row>
        <row r="146">
          <cell r="B146">
            <v>7</v>
          </cell>
          <cell r="C146" t="str">
            <v>FUL 2/26W</v>
          </cell>
          <cell r="D146">
            <v>52</v>
          </cell>
        </row>
        <row r="147">
          <cell r="B147">
            <v>8</v>
          </cell>
          <cell r="C147" t="str">
            <v>FUL 1/26W</v>
          </cell>
          <cell r="D147">
            <v>26</v>
          </cell>
        </row>
        <row r="148">
          <cell r="B148">
            <v>9</v>
          </cell>
          <cell r="C148" t="str">
            <v>FUL 1/13W</v>
          </cell>
          <cell r="D148">
            <v>13</v>
          </cell>
        </row>
        <row r="149">
          <cell r="B149">
            <v>10</v>
          </cell>
          <cell r="C149" t="str">
            <v>FUL 2/42W</v>
          </cell>
          <cell r="D149">
            <v>84</v>
          </cell>
        </row>
        <row r="150">
          <cell r="B150">
            <v>11</v>
          </cell>
          <cell r="C150" t="str">
            <v>LED 8W</v>
          </cell>
          <cell r="D150">
            <v>8</v>
          </cell>
        </row>
        <row r="151">
          <cell r="B151">
            <v>12</v>
          </cell>
          <cell r="C151" t="str">
            <v>LED 20W</v>
          </cell>
          <cell r="D151">
            <v>20</v>
          </cell>
        </row>
        <row r="152">
          <cell r="B152">
            <v>13</v>
          </cell>
          <cell r="C152" t="str">
            <v>MH 175W</v>
          </cell>
          <cell r="D152">
            <v>175</v>
          </cell>
        </row>
        <row r="153">
          <cell r="B153">
            <v>14</v>
          </cell>
          <cell r="C153" t="str">
            <v>MH 1/200W</v>
          </cell>
          <cell r="D153">
            <v>200</v>
          </cell>
        </row>
        <row r="154">
          <cell r="B154">
            <v>15</v>
          </cell>
          <cell r="C154" t="str">
            <v>MH 2/200W</v>
          </cell>
          <cell r="D154">
            <v>400</v>
          </cell>
        </row>
        <row r="155">
          <cell r="B155">
            <v>16</v>
          </cell>
          <cell r="C155" t="str">
            <v>SPARE</v>
          </cell>
        </row>
        <row r="156">
          <cell r="B156">
            <v>17</v>
          </cell>
          <cell r="C156" t="str">
            <v>FL 1/14W</v>
          </cell>
          <cell r="D156">
            <v>14</v>
          </cell>
        </row>
        <row r="157">
          <cell r="B157">
            <v>18</v>
          </cell>
        </row>
        <row r="158">
          <cell r="B158">
            <v>19</v>
          </cell>
        </row>
        <row r="159">
          <cell r="B159">
            <v>20</v>
          </cell>
        </row>
        <row r="160">
          <cell r="B160">
            <v>21</v>
          </cell>
        </row>
        <row r="161">
          <cell r="B161">
            <v>22</v>
          </cell>
        </row>
        <row r="162">
          <cell r="B162">
            <v>23</v>
          </cell>
        </row>
        <row r="163">
          <cell r="B163">
            <v>24</v>
          </cell>
        </row>
        <row r="164">
          <cell r="B164">
            <v>25</v>
          </cell>
        </row>
        <row r="165">
          <cell r="B165">
            <v>26</v>
          </cell>
          <cell r="C165" t="str">
            <v>REC 150VA</v>
          </cell>
          <cell r="D165">
            <v>150</v>
          </cell>
        </row>
        <row r="166">
          <cell r="B166">
            <v>27</v>
          </cell>
          <cell r="C166" t="str">
            <v>REC 300VA</v>
          </cell>
          <cell r="D166">
            <v>300</v>
          </cell>
        </row>
        <row r="167">
          <cell r="B167">
            <v>28</v>
          </cell>
          <cell r="C167" t="str">
            <v>REC 500VA</v>
          </cell>
          <cell r="D167">
            <v>500</v>
          </cell>
        </row>
        <row r="168">
          <cell r="B168">
            <v>29</v>
          </cell>
          <cell r="C168" t="str">
            <v>비데용전원</v>
          </cell>
          <cell r="D168">
            <v>600</v>
          </cell>
        </row>
        <row r="169">
          <cell r="B169">
            <v>30</v>
          </cell>
          <cell r="C169" t="str">
            <v>라디에이터 2KW</v>
          </cell>
          <cell r="D169">
            <v>2000</v>
          </cell>
        </row>
        <row r="170">
          <cell r="B170">
            <v>31</v>
          </cell>
          <cell r="C170" t="str">
            <v>순간온수기 2KW</v>
          </cell>
          <cell r="D170">
            <v>2000</v>
          </cell>
        </row>
        <row r="171">
          <cell r="B171">
            <v>32</v>
          </cell>
          <cell r="C171" t="str">
            <v>핸드드라이어 1.5KW</v>
          </cell>
          <cell r="D171">
            <v>1500</v>
          </cell>
        </row>
        <row r="172">
          <cell r="B172">
            <v>33</v>
          </cell>
          <cell r="C172" t="str">
            <v>차량유도등</v>
          </cell>
          <cell r="D172">
            <v>500</v>
          </cell>
        </row>
        <row r="173">
          <cell r="B173">
            <v>34</v>
          </cell>
          <cell r="C173" t="str">
            <v>전열교환기 100W</v>
          </cell>
          <cell r="D173">
            <v>100</v>
          </cell>
        </row>
        <row r="174">
          <cell r="B174">
            <v>35</v>
          </cell>
          <cell r="C174" t="str">
            <v>전열교환기 200W</v>
          </cell>
          <cell r="D174">
            <v>200</v>
          </cell>
        </row>
        <row r="175">
          <cell r="B175">
            <v>36</v>
          </cell>
          <cell r="C175" t="str">
            <v>전열교환기 300W</v>
          </cell>
          <cell r="D175">
            <v>300</v>
          </cell>
        </row>
        <row r="176">
          <cell r="B176">
            <v>37</v>
          </cell>
          <cell r="C176" t="str">
            <v>자판기 1500W</v>
          </cell>
          <cell r="D176">
            <v>1500</v>
          </cell>
        </row>
        <row r="177">
          <cell r="B177">
            <v>38</v>
          </cell>
          <cell r="C177" t="str">
            <v>전기감응기</v>
          </cell>
          <cell r="D177">
            <v>150</v>
          </cell>
        </row>
        <row r="178">
          <cell r="B178">
            <v>39</v>
          </cell>
          <cell r="C178" t="str">
            <v>공중전화기용</v>
          </cell>
          <cell r="D178">
            <v>500</v>
          </cell>
        </row>
        <row r="179">
          <cell r="B179">
            <v>40</v>
          </cell>
          <cell r="C179" t="str">
            <v>세탁기</v>
          </cell>
          <cell r="D179">
            <v>1000</v>
          </cell>
        </row>
        <row r="180">
          <cell r="B180">
            <v>41</v>
          </cell>
          <cell r="C180" t="str">
            <v>EAS 전원</v>
          </cell>
          <cell r="D180">
            <v>500</v>
          </cell>
        </row>
        <row r="181">
          <cell r="B181">
            <v>42</v>
          </cell>
          <cell r="C181" t="str">
            <v>전자 저울</v>
          </cell>
          <cell r="D181">
            <v>500</v>
          </cell>
        </row>
        <row r="182">
          <cell r="B182">
            <v>43</v>
          </cell>
          <cell r="C182" t="str">
            <v>ID 카드용</v>
          </cell>
          <cell r="D182">
            <v>500</v>
          </cell>
        </row>
        <row r="183">
          <cell r="B183">
            <v>44</v>
          </cell>
          <cell r="C183" t="str">
            <v>PRICE TAG 전원용</v>
          </cell>
          <cell r="D183">
            <v>500</v>
          </cell>
        </row>
        <row r="184">
          <cell r="B184">
            <v>45</v>
          </cell>
          <cell r="C184" t="str">
            <v>가습기 전원용</v>
          </cell>
          <cell r="D184">
            <v>500</v>
          </cell>
        </row>
        <row r="185">
          <cell r="B185">
            <v>46</v>
          </cell>
          <cell r="C185" t="str">
            <v>지게차 전원용 4.5KW</v>
          </cell>
          <cell r="D185">
            <v>4500</v>
          </cell>
        </row>
        <row r="186">
          <cell r="B186">
            <v>47</v>
          </cell>
          <cell r="C186" t="str">
            <v>레벨러 전원용 3.7KW</v>
          </cell>
          <cell r="D186">
            <v>3700</v>
          </cell>
        </row>
        <row r="187">
          <cell r="B187">
            <v>48</v>
          </cell>
          <cell r="C187" t="str">
            <v>현금 인출기용</v>
          </cell>
          <cell r="D187">
            <v>500</v>
          </cell>
        </row>
        <row r="188">
          <cell r="B188">
            <v>49</v>
          </cell>
          <cell r="C188" t="str">
            <v>동전교환기용</v>
          </cell>
          <cell r="D188">
            <v>500</v>
          </cell>
        </row>
        <row r="189">
          <cell r="B189">
            <v>50</v>
          </cell>
          <cell r="C189" t="str">
            <v>유도등</v>
          </cell>
          <cell r="D189">
            <v>500</v>
          </cell>
        </row>
        <row r="190">
          <cell r="B190">
            <v>51</v>
          </cell>
          <cell r="C190" t="str">
            <v>TV 전원용</v>
          </cell>
          <cell r="D190">
            <v>500</v>
          </cell>
        </row>
        <row r="191">
          <cell r="B191">
            <v>52</v>
          </cell>
          <cell r="C191" t="str">
            <v>음수대용</v>
          </cell>
          <cell r="D191">
            <v>1000</v>
          </cell>
        </row>
        <row r="192">
          <cell r="B192">
            <v>53</v>
          </cell>
          <cell r="C192" t="str">
            <v>POS-POINT용</v>
          </cell>
          <cell r="D192">
            <v>500</v>
          </cell>
        </row>
        <row r="193">
          <cell r="B193">
            <v>54</v>
          </cell>
          <cell r="C193" t="str">
            <v>카트소독기용</v>
          </cell>
          <cell r="D193">
            <v>500</v>
          </cell>
        </row>
        <row r="194">
          <cell r="B194">
            <v>55</v>
          </cell>
          <cell r="C194" t="str">
            <v>통신장비 전원용</v>
          </cell>
          <cell r="D194">
            <v>1000</v>
          </cell>
        </row>
        <row r="195">
          <cell r="B195">
            <v>56</v>
          </cell>
          <cell r="C195" t="str">
            <v>AUTO DOOR 전원</v>
          </cell>
          <cell r="D195">
            <v>500</v>
          </cell>
        </row>
        <row r="196">
          <cell r="B196">
            <v>57</v>
          </cell>
          <cell r="C196" t="str">
            <v>텔슨 단말기용</v>
          </cell>
          <cell r="D196">
            <v>500</v>
          </cell>
        </row>
        <row r="197">
          <cell r="B197">
            <v>58</v>
          </cell>
          <cell r="C197" t="str">
            <v>시스템 박스</v>
          </cell>
          <cell r="D197">
            <v>500</v>
          </cell>
        </row>
        <row r="198">
          <cell r="B198">
            <v>59</v>
          </cell>
          <cell r="C198" t="str">
            <v>POS UPS전원용</v>
          </cell>
          <cell r="D198">
            <v>500</v>
          </cell>
        </row>
        <row r="199">
          <cell r="B199">
            <v>60</v>
          </cell>
          <cell r="C199" t="str">
            <v>냉장고</v>
          </cell>
          <cell r="D199">
            <v>1000</v>
          </cell>
        </row>
        <row r="200">
          <cell r="B200">
            <v>61</v>
          </cell>
          <cell r="C200" t="str">
            <v>전열교환기 100W</v>
          </cell>
          <cell r="D200">
            <v>100</v>
          </cell>
        </row>
        <row r="201">
          <cell r="B201">
            <v>62</v>
          </cell>
          <cell r="C201" t="str">
            <v>전열교환기 200W</v>
          </cell>
          <cell r="D201">
            <v>200</v>
          </cell>
        </row>
        <row r="202">
          <cell r="B202">
            <v>63</v>
          </cell>
          <cell r="C202" t="str">
            <v>전열교환기 300W</v>
          </cell>
          <cell r="D202">
            <v>300</v>
          </cell>
        </row>
        <row r="203">
          <cell r="B203">
            <v>64</v>
          </cell>
        </row>
        <row r="204">
          <cell r="B204">
            <v>65</v>
          </cell>
          <cell r="C204" t="str">
            <v>실내기 40W</v>
          </cell>
          <cell r="D204">
            <v>40</v>
          </cell>
        </row>
        <row r="205">
          <cell r="B205">
            <v>66</v>
          </cell>
          <cell r="C205" t="str">
            <v>실내기 50W</v>
          </cell>
          <cell r="D205">
            <v>50</v>
          </cell>
        </row>
        <row r="206">
          <cell r="B206">
            <v>67</v>
          </cell>
          <cell r="C206" t="str">
            <v>실내기 60W</v>
          </cell>
          <cell r="D206">
            <v>60</v>
          </cell>
        </row>
        <row r="207">
          <cell r="B207">
            <v>68</v>
          </cell>
          <cell r="C207" t="str">
            <v>실내기 70W</v>
          </cell>
          <cell r="D207">
            <v>70</v>
          </cell>
        </row>
        <row r="208">
          <cell r="B208">
            <v>69</v>
          </cell>
          <cell r="C208" t="str">
            <v>실내기 80W</v>
          </cell>
          <cell r="D208">
            <v>80</v>
          </cell>
        </row>
        <row r="209">
          <cell r="B209">
            <v>70</v>
          </cell>
          <cell r="C209" t="str">
            <v>실내기 90W</v>
          </cell>
          <cell r="D209">
            <v>90</v>
          </cell>
        </row>
        <row r="210">
          <cell r="B210">
            <v>71</v>
          </cell>
          <cell r="C210" t="str">
            <v>실내기 100W</v>
          </cell>
          <cell r="D210">
            <v>100</v>
          </cell>
        </row>
        <row r="211">
          <cell r="B211">
            <v>72</v>
          </cell>
          <cell r="C211" t="str">
            <v>실내기 110W</v>
          </cell>
          <cell r="D211">
            <v>110</v>
          </cell>
        </row>
        <row r="212">
          <cell r="B212">
            <v>73</v>
          </cell>
          <cell r="C212" t="str">
            <v>실내기 120W</v>
          </cell>
          <cell r="D212">
            <v>120</v>
          </cell>
        </row>
        <row r="213">
          <cell r="B213">
            <v>74</v>
          </cell>
          <cell r="C213" t="str">
            <v>실외기 30KW</v>
          </cell>
          <cell r="D213">
            <v>30000</v>
          </cell>
        </row>
        <row r="214">
          <cell r="B214">
            <v>75</v>
          </cell>
          <cell r="C214" t="str">
            <v>실외기 40KW</v>
          </cell>
          <cell r="D214">
            <v>40000</v>
          </cell>
        </row>
        <row r="215">
          <cell r="B215">
            <v>76</v>
          </cell>
          <cell r="C215" t="str">
            <v>실외기 50KW</v>
          </cell>
          <cell r="D215">
            <v>50000</v>
          </cell>
        </row>
        <row r="216">
          <cell r="B216">
            <v>77</v>
          </cell>
          <cell r="C216" t="str">
            <v>실외기 60KW</v>
          </cell>
          <cell r="D216">
            <v>60000</v>
          </cell>
        </row>
        <row r="217">
          <cell r="B217">
            <v>78</v>
          </cell>
          <cell r="C217" t="str">
            <v>실외기 70KW</v>
          </cell>
          <cell r="D217">
            <v>70000</v>
          </cell>
        </row>
        <row r="218">
          <cell r="B218">
            <v>79</v>
          </cell>
        </row>
        <row r="219">
          <cell r="B219">
            <v>80</v>
          </cell>
          <cell r="C219" t="str">
            <v>WALL FAN 25W</v>
          </cell>
          <cell r="D219">
            <v>25</v>
          </cell>
        </row>
        <row r="220">
          <cell r="B220">
            <v>81</v>
          </cell>
          <cell r="C220" t="str">
            <v>WALL FAN 33W</v>
          </cell>
          <cell r="D220">
            <v>33</v>
          </cell>
        </row>
        <row r="221">
          <cell r="B221">
            <v>82</v>
          </cell>
          <cell r="C221" t="str">
            <v>WALL FAN 36W</v>
          </cell>
          <cell r="D221">
            <v>36</v>
          </cell>
        </row>
        <row r="222">
          <cell r="B222">
            <v>83</v>
          </cell>
          <cell r="C222" t="str">
            <v>유인팬 69W</v>
          </cell>
          <cell r="D222">
            <v>69</v>
          </cell>
        </row>
        <row r="223">
          <cell r="B223">
            <v>84</v>
          </cell>
          <cell r="C223" t="str">
            <v>급기팬 3Φ 3.7KW</v>
          </cell>
          <cell r="D223">
            <v>6029</v>
          </cell>
        </row>
        <row r="224">
          <cell r="B224">
            <v>85</v>
          </cell>
          <cell r="C224" t="str">
            <v>배기팬 3Φ 2.2KW</v>
          </cell>
          <cell r="D224">
            <v>3844</v>
          </cell>
        </row>
        <row r="225">
          <cell r="B225">
            <v>86</v>
          </cell>
          <cell r="C225" t="str">
            <v>배수펌프 3Φ 0.75KW</v>
          </cell>
          <cell r="D225">
            <v>1665</v>
          </cell>
        </row>
        <row r="226">
          <cell r="B226">
            <v>87</v>
          </cell>
          <cell r="C226" t="str">
            <v>배수펌프 3Φ 1.5KW</v>
          </cell>
          <cell r="D226">
            <v>2771</v>
          </cell>
        </row>
        <row r="227">
          <cell r="B227">
            <v>88</v>
          </cell>
        </row>
        <row r="228">
          <cell r="B228">
            <v>89</v>
          </cell>
          <cell r="C228" t="str">
            <v>비상콘센트 1Φ</v>
          </cell>
          <cell r="D228">
            <v>4500</v>
          </cell>
        </row>
        <row r="229">
          <cell r="B229">
            <v>90</v>
          </cell>
          <cell r="C229" t="str">
            <v>비상콘센트 3Φ</v>
          </cell>
          <cell r="D229">
            <v>9000</v>
          </cell>
        </row>
        <row r="230">
          <cell r="B230">
            <v>91</v>
          </cell>
          <cell r="C230" t="str">
            <v>TV/HUB 단자함 전원</v>
          </cell>
          <cell r="D230">
            <v>2000</v>
          </cell>
        </row>
        <row r="231">
          <cell r="B231">
            <v>92</v>
          </cell>
          <cell r="C231" t="str">
            <v>DCU 전원</v>
          </cell>
          <cell r="D231">
            <v>500</v>
          </cell>
        </row>
        <row r="232">
          <cell r="B232">
            <v>93</v>
          </cell>
          <cell r="C232" t="str">
            <v>RX 방송단자함 전원</v>
          </cell>
          <cell r="D232">
            <v>500</v>
          </cell>
        </row>
        <row r="233">
          <cell r="B233">
            <v>94</v>
          </cell>
          <cell r="C233" t="str">
            <v>TV 단자함 전원</v>
          </cell>
          <cell r="D233">
            <v>500</v>
          </cell>
        </row>
        <row r="234">
          <cell r="B234">
            <v>95</v>
          </cell>
          <cell r="C234" t="str">
            <v>CCTV용 전원</v>
          </cell>
          <cell r="D234">
            <v>500</v>
          </cell>
        </row>
        <row r="235">
          <cell r="B235">
            <v>96</v>
          </cell>
          <cell r="C235" t="str">
            <v>로비폰용 전원</v>
          </cell>
          <cell r="D235">
            <v>500</v>
          </cell>
        </row>
        <row r="236">
          <cell r="B236">
            <v>97</v>
          </cell>
          <cell r="C236" t="str">
            <v>소방전원반</v>
          </cell>
          <cell r="D236">
            <v>2000</v>
          </cell>
        </row>
        <row r="237">
          <cell r="B237">
            <v>98</v>
          </cell>
          <cell r="C237" t="str">
            <v>시각경보기</v>
          </cell>
          <cell r="D237">
            <v>2000</v>
          </cell>
        </row>
        <row r="238">
          <cell r="B238">
            <v>99</v>
          </cell>
        </row>
        <row r="239">
          <cell r="B239">
            <v>100</v>
          </cell>
        </row>
        <row r="240">
          <cell r="B240">
            <v>101</v>
          </cell>
        </row>
        <row r="241">
          <cell r="B241">
            <v>102</v>
          </cell>
        </row>
        <row r="242">
          <cell r="B242">
            <v>103</v>
          </cell>
        </row>
        <row r="243">
          <cell r="B243">
            <v>104</v>
          </cell>
        </row>
        <row r="244">
          <cell r="B244">
            <v>105</v>
          </cell>
        </row>
        <row r="245">
          <cell r="B245">
            <v>106</v>
          </cell>
          <cell r="C245" t="str">
            <v>SPARE 1Φ</v>
          </cell>
        </row>
        <row r="246">
          <cell r="B246">
            <v>107</v>
          </cell>
          <cell r="C246" t="str">
            <v>SPARE 3Φ</v>
          </cell>
        </row>
        <row r="247">
          <cell r="B247">
            <v>108</v>
          </cell>
        </row>
        <row r="248">
          <cell r="B248">
            <v>109</v>
          </cell>
        </row>
        <row r="249">
          <cell r="B249">
            <v>110</v>
          </cell>
        </row>
        <row r="250">
          <cell r="B250">
            <v>111</v>
          </cell>
        </row>
        <row r="251">
          <cell r="B251">
            <v>112</v>
          </cell>
        </row>
        <row r="252">
          <cell r="B252">
            <v>113</v>
          </cell>
        </row>
        <row r="253">
          <cell r="B253">
            <v>114</v>
          </cell>
        </row>
        <row r="254">
          <cell r="B254">
            <v>115</v>
          </cell>
        </row>
        <row r="255">
          <cell r="B255">
            <v>116</v>
          </cell>
        </row>
        <row r="256">
          <cell r="B256">
            <v>117</v>
          </cell>
        </row>
        <row r="257">
          <cell r="B257">
            <v>118</v>
          </cell>
        </row>
        <row r="258">
          <cell r="B258">
            <v>119</v>
          </cell>
        </row>
        <row r="259">
          <cell r="B259">
            <v>120</v>
          </cell>
        </row>
        <row r="273">
          <cell r="A273" t="str">
            <v>동력</v>
          </cell>
        </row>
        <row r="274">
          <cell r="A274" t="str">
            <v>KW</v>
          </cell>
          <cell r="B274" t="str">
            <v>상</v>
          </cell>
          <cell r="C274" t="str">
            <v>전압</v>
          </cell>
          <cell r="D274" t="str">
            <v>규약전류</v>
          </cell>
          <cell r="E274" t="str">
            <v>총부하</v>
          </cell>
          <cell r="F274" t="str">
            <v>차단기(AF)</v>
          </cell>
          <cell r="G274" t="str">
            <v>차단기(AT)</v>
          </cell>
          <cell r="H274" t="str">
            <v>CT</v>
          </cell>
          <cell r="I274" t="str">
            <v>콘덴서(uF)</v>
          </cell>
          <cell r="J274" t="str">
            <v>가용전선</v>
          </cell>
          <cell r="K274" t="str">
            <v>접지</v>
          </cell>
          <cell r="L274" t="str">
            <v>기동방법</v>
          </cell>
          <cell r="M274" t="str">
            <v>배관(FCV)</v>
          </cell>
          <cell r="N274" t="str">
            <v>배관(FR8)</v>
          </cell>
          <cell r="O274" t="str">
            <v>UNIT</v>
          </cell>
        </row>
        <row r="275">
          <cell r="A275">
            <v>0.2</v>
          </cell>
          <cell r="B275">
            <v>1</v>
          </cell>
          <cell r="C275">
            <v>220</v>
          </cell>
          <cell r="D275">
            <v>3.3</v>
          </cell>
          <cell r="E275">
            <v>726</v>
          </cell>
          <cell r="F275">
            <v>50</v>
          </cell>
          <cell r="G275">
            <v>20</v>
          </cell>
          <cell r="I275">
            <v>15</v>
          </cell>
          <cell r="J275" t="str">
            <v>4㎟ 2C</v>
          </cell>
          <cell r="K275" t="str">
            <v>4㎟</v>
          </cell>
          <cell r="L275" t="str">
            <v>직입</v>
          </cell>
          <cell r="M275">
            <v>28</v>
          </cell>
          <cell r="N275">
            <v>36</v>
          </cell>
          <cell r="O275">
            <v>200</v>
          </cell>
        </row>
        <row r="276">
          <cell r="A276">
            <v>0.4</v>
          </cell>
          <cell r="B276">
            <v>1</v>
          </cell>
          <cell r="C276">
            <v>220</v>
          </cell>
          <cell r="D276">
            <v>5.0999999999999996</v>
          </cell>
          <cell r="E276">
            <v>1122</v>
          </cell>
          <cell r="F276">
            <v>50</v>
          </cell>
          <cell r="G276">
            <v>20</v>
          </cell>
          <cell r="I276">
            <v>20</v>
          </cell>
          <cell r="J276" t="str">
            <v>4㎟ 2C</v>
          </cell>
          <cell r="K276" t="str">
            <v>4㎟</v>
          </cell>
          <cell r="L276" t="str">
            <v>직입</v>
          </cell>
          <cell r="M276">
            <v>28</v>
          </cell>
          <cell r="N276">
            <v>36</v>
          </cell>
          <cell r="O276">
            <v>200</v>
          </cell>
        </row>
        <row r="277">
          <cell r="A277">
            <v>0.75</v>
          </cell>
          <cell r="B277">
            <v>3</v>
          </cell>
          <cell r="C277">
            <v>380</v>
          </cell>
          <cell r="D277">
            <v>2.5299999999999998</v>
          </cell>
          <cell r="E277">
            <v>1665</v>
          </cell>
          <cell r="F277">
            <v>50</v>
          </cell>
          <cell r="G277">
            <v>20</v>
          </cell>
          <cell r="J277" t="str">
            <v>4㎟ 3C</v>
          </cell>
          <cell r="K277" t="str">
            <v>4㎟</v>
          </cell>
          <cell r="L277" t="str">
            <v>직입</v>
          </cell>
          <cell r="M277">
            <v>28</v>
          </cell>
          <cell r="N277">
            <v>36</v>
          </cell>
          <cell r="O277">
            <v>200</v>
          </cell>
        </row>
        <row r="278">
          <cell r="A278">
            <v>1.5</v>
          </cell>
          <cell r="B278">
            <v>3</v>
          </cell>
          <cell r="C278">
            <v>380</v>
          </cell>
          <cell r="D278">
            <v>4.21</v>
          </cell>
          <cell r="E278">
            <v>2771</v>
          </cell>
          <cell r="F278">
            <v>50</v>
          </cell>
          <cell r="G278">
            <v>20</v>
          </cell>
          <cell r="H278">
            <v>10</v>
          </cell>
          <cell r="I278">
            <v>10</v>
          </cell>
          <cell r="J278" t="str">
            <v>4㎟ 3C</v>
          </cell>
          <cell r="K278" t="str">
            <v>4㎟</v>
          </cell>
          <cell r="L278" t="str">
            <v>직입</v>
          </cell>
          <cell r="M278">
            <v>28</v>
          </cell>
          <cell r="N278">
            <v>36</v>
          </cell>
          <cell r="O278">
            <v>200</v>
          </cell>
        </row>
        <row r="279">
          <cell r="A279">
            <v>2.2000000000000002</v>
          </cell>
          <cell r="B279">
            <v>3</v>
          </cell>
          <cell r="C279">
            <v>380</v>
          </cell>
          <cell r="D279">
            <v>5.84</v>
          </cell>
          <cell r="E279">
            <v>3844</v>
          </cell>
          <cell r="F279">
            <v>50</v>
          </cell>
          <cell r="G279">
            <v>20</v>
          </cell>
          <cell r="H279">
            <v>10</v>
          </cell>
          <cell r="I279">
            <v>15</v>
          </cell>
          <cell r="J279" t="str">
            <v>4㎟ 3C</v>
          </cell>
          <cell r="K279" t="str">
            <v>4㎟</v>
          </cell>
          <cell r="L279" t="str">
            <v>직입</v>
          </cell>
          <cell r="M279">
            <v>28</v>
          </cell>
          <cell r="N279">
            <v>36</v>
          </cell>
          <cell r="O279">
            <v>200</v>
          </cell>
        </row>
        <row r="280">
          <cell r="A280">
            <v>3.7</v>
          </cell>
          <cell r="B280">
            <v>3</v>
          </cell>
          <cell r="C280">
            <v>380</v>
          </cell>
          <cell r="D280">
            <v>9.16</v>
          </cell>
          <cell r="E280">
            <v>6029</v>
          </cell>
          <cell r="F280">
            <v>50</v>
          </cell>
          <cell r="G280">
            <v>30</v>
          </cell>
          <cell r="H280">
            <v>15</v>
          </cell>
          <cell r="I280">
            <v>20</v>
          </cell>
          <cell r="J280" t="str">
            <v>4㎟ 3C</v>
          </cell>
          <cell r="K280" t="str">
            <v>4㎟</v>
          </cell>
          <cell r="L280" t="str">
            <v>직입</v>
          </cell>
          <cell r="M280">
            <v>28</v>
          </cell>
          <cell r="N280">
            <v>36</v>
          </cell>
          <cell r="O280">
            <v>200</v>
          </cell>
        </row>
        <row r="281">
          <cell r="A281">
            <v>5.5</v>
          </cell>
          <cell r="B281">
            <v>3</v>
          </cell>
          <cell r="C281">
            <v>380</v>
          </cell>
          <cell r="D281">
            <v>13.68</v>
          </cell>
          <cell r="E281">
            <v>9004</v>
          </cell>
          <cell r="F281">
            <v>50</v>
          </cell>
          <cell r="G281">
            <v>40</v>
          </cell>
          <cell r="H281">
            <v>20</v>
          </cell>
          <cell r="I281">
            <v>50</v>
          </cell>
          <cell r="J281" t="str">
            <v>6㎟ 3C</v>
          </cell>
          <cell r="K281" t="str">
            <v>6㎟</v>
          </cell>
          <cell r="L281" t="str">
            <v>직입</v>
          </cell>
          <cell r="M281">
            <v>28</v>
          </cell>
          <cell r="N281">
            <v>36</v>
          </cell>
          <cell r="O281">
            <v>200</v>
          </cell>
        </row>
        <row r="282">
          <cell r="A282">
            <v>7.5</v>
          </cell>
          <cell r="B282">
            <v>3</v>
          </cell>
          <cell r="C282">
            <v>380</v>
          </cell>
          <cell r="D282">
            <v>17.89</v>
          </cell>
          <cell r="E282">
            <v>11775</v>
          </cell>
          <cell r="F282">
            <v>50</v>
          </cell>
          <cell r="G282">
            <v>50</v>
          </cell>
          <cell r="H282">
            <v>30</v>
          </cell>
          <cell r="I282">
            <v>75</v>
          </cell>
          <cell r="J282" t="str">
            <v>10㎟ 3C</v>
          </cell>
          <cell r="K282" t="str">
            <v>10㎟</v>
          </cell>
          <cell r="L282" t="str">
            <v>직입</v>
          </cell>
          <cell r="M282">
            <v>36</v>
          </cell>
          <cell r="N282">
            <v>42</v>
          </cell>
          <cell r="O282">
            <v>200</v>
          </cell>
        </row>
        <row r="283">
          <cell r="A283">
            <v>11</v>
          </cell>
          <cell r="B283">
            <v>3</v>
          </cell>
          <cell r="C283">
            <v>380</v>
          </cell>
          <cell r="D283">
            <v>25.26</v>
          </cell>
          <cell r="E283">
            <v>16626</v>
          </cell>
          <cell r="F283">
            <v>50</v>
          </cell>
          <cell r="G283">
            <v>40</v>
          </cell>
          <cell r="H283">
            <v>40</v>
          </cell>
          <cell r="I283">
            <v>100</v>
          </cell>
          <cell r="J283" t="str">
            <v>6㎟ 3C x 2</v>
          </cell>
          <cell r="K283" t="str">
            <v>6㎟</v>
          </cell>
          <cell r="L283" t="str">
            <v>Y-△</v>
          </cell>
          <cell r="M283">
            <v>42</v>
          </cell>
          <cell r="N283">
            <v>54</v>
          </cell>
          <cell r="O283">
            <v>400</v>
          </cell>
        </row>
        <row r="284">
          <cell r="A284">
            <v>15</v>
          </cell>
          <cell r="B284">
            <v>3</v>
          </cell>
          <cell r="C284">
            <v>380</v>
          </cell>
          <cell r="D284">
            <v>34.21</v>
          </cell>
          <cell r="E284">
            <v>22516</v>
          </cell>
          <cell r="F284">
            <v>50</v>
          </cell>
          <cell r="G284">
            <v>50</v>
          </cell>
          <cell r="H284">
            <v>60</v>
          </cell>
          <cell r="I284">
            <v>100</v>
          </cell>
          <cell r="J284" t="str">
            <v>10㎟ 3C x 2</v>
          </cell>
          <cell r="K284" t="str">
            <v>10㎟</v>
          </cell>
          <cell r="L284" t="str">
            <v>Y-△</v>
          </cell>
          <cell r="M284">
            <v>54</v>
          </cell>
          <cell r="N284">
            <v>70</v>
          </cell>
          <cell r="O284">
            <v>400</v>
          </cell>
        </row>
        <row r="285">
          <cell r="A285">
            <v>18.5</v>
          </cell>
          <cell r="B285">
            <v>3</v>
          </cell>
          <cell r="C285">
            <v>380</v>
          </cell>
          <cell r="D285">
            <v>41.58</v>
          </cell>
          <cell r="E285">
            <v>27367</v>
          </cell>
          <cell r="F285">
            <v>125</v>
          </cell>
          <cell r="G285">
            <v>60</v>
          </cell>
          <cell r="H285">
            <v>60</v>
          </cell>
          <cell r="I285">
            <v>150</v>
          </cell>
          <cell r="J285" t="str">
            <v>16㎟ 3C x 2</v>
          </cell>
          <cell r="K285" t="str">
            <v>16㎟</v>
          </cell>
          <cell r="L285" t="str">
            <v>Y-△</v>
          </cell>
          <cell r="M285">
            <v>54</v>
          </cell>
          <cell r="N285">
            <v>70</v>
          </cell>
          <cell r="O285">
            <v>500</v>
          </cell>
        </row>
        <row r="286">
          <cell r="A286">
            <v>22</v>
          </cell>
          <cell r="B286">
            <v>3</v>
          </cell>
          <cell r="C286">
            <v>380</v>
          </cell>
          <cell r="D286">
            <v>48.95</v>
          </cell>
          <cell r="E286">
            <v>32218</v>
          </cell>
          <cell r="F286">
            <v>125</v>
          </cell>
          <cell r="G286">
            <v>75</v>
          </cell>
          <cell r="H286">
            <v>100</v>
          </cell>
          <cell r="I286">
            <v>150</v>
          </cell>
          <cell r="J286" t="str">
            <v>16㎟ 3C x 2</v>
          </cell>
          <cell r="K286" t="str">
            <v>16㎟</v>
          </cell>
          <cell r="L286" t="str">
            <v>Y-△</v>
          </cell>
          <cell r="M286">
            <v>54</v>
          </cell>
          <cell r="N286">
            <v>70</v>
          </cell>
          <cell r="O286">
            <v>500</v>
          </cell>
        </row>
        <row r="287">
          <cell r="A287">
            <v>30</v>
          </cell>
          <cell r="B287">
            <v>3</v>
          </cell>
          <cell r="C287">
            <v>380</v>
          </cell>
          <cell r="D287">
            <v>65.260000000000005</v>
          </cell>
          <cell r="E287">
            <v>42953</v>
          </cell>
          <cell r="F287">
            <v>125</v>
          </cell>
          <cell r="G287">
            <v>100</v>
          </cell>
          <cell r="H287">
            <v>100</v>
          </cell>
          <cell r="I287">
            <v>200</v>
          </cell>
          <cell r="J287" t="str">
            <v>25㎟ 3C x 2</v>
          </cell>
          <cell r="K287" t="str">
            <v>16㎟</v>
          </cell>
          <cell r="L287" t="str">
            <v>Y-△</v>
          </cell>
          <cell r="M287">
            <v>70</v>
          </cell>
          <cell r="N287">
            <v>70</v>
          </cell>
          <cell r="O287">
            <v>500</v>
          </cell>
        </row>
        <row r="288">
          <cell r="A288">
            <v>37</v>
          </cell>
          <cell r="B288">
            <v>3</v>
          </cell>
          <cell r="C288">
            <v>380</v>
          </cell>
          <cell r="D288">
            <v>80</v>
          </cell>
          <cell r="E288">
            <v>52654</v>
          </cell>
          <cell r="F288">
            <v>125</v>
          </cell>
          <cell r="G288">
            <v>125</v>
          </cell>
          <cell r="H288">
            <v>100</v>
          </cell>
          <cell r="I288">
            <v>250</v>
          </cell>
          <cell r="J288" t="str">
            <v>35㎟ 3C x 2</v>
          </cell>
          <cell r="K288" t="str">
            <v>16㎟</v>
          </cell>
          <cell r="L288" t="str">
            <v>Y-△</v>
          </cell>
          <cell r="M288">
            <v>70</v>
          </cell>
          <cell r="N288">
            <v>82</v>
          </cell>
          <cell r="O288">
            <v>600</v>
          </cell>
        </row>
        <row r="289">
          <cell r="A289">
            <v>45</v>
          </cell>
          <cell r="B289">
            <v>3</v>
          </cell>
          <cell r="C289">
            <v>380</v>
          </cell>
          <cell r="D289">
            <v>100</v>
          </cell>
          <cell r="E289">
            <v>65818</v>
          </cell>
          <cell r="F289">
            <v>250</v>
          </cell>
          <cell r="G289">
            <v>150</v>
          </cell>
          <cell r="H289">
            <v>150</v>
          </cell>
          <cell r="I289">
            <v>400</v>
          </cell>
          <cell r="J289" t="str">
            <v>50㎟ 1C x 6</v>
          </cell>
          <cell r="K289" t="str">
            <v>25㎟</v>
          </cell>
          <cell r="L289" t="str">
            <v>Y-△</v>
          </cell>
          <cell r="M289">
            <v>70</v>
          </cell>
          <cell r="N289">
            <v>82</v>
          </cell>
          <cell r="O289">
            <v>600</v>
          </cell>
        </row>
        <row r="290">
          <cell r="A290">
            <v>55</v>
          </cell>
          <cell r="B290">
            <v>3</v>
          </cell>
          <cell r="C290">
            <v>380</v>
          </cell>
          <cell r="D290">
            <v>121</v>
          </cell>
          <cell r="E290">
            <v>79640</v>
          </cell>
          <cell r="F290">
            <v>250</v>
          </cell>
          <cell r="G290">
            <v>175</v>
          </cell>
          <cell r="H290">
            <v>200</v>
          </cell>
          <cell r="I290">
            <v>500</v>
          </cell>
          <cell r="J290" t="str">
            <v>70㎟ 1C x 6</v>
          </cell>
          <cell r="K290" t="str">
            <v>35㎟</v>
          </cell>
          <cell r="L290" t="str">
            <v>Y-△</v>
          </cell>
          <cell r="M290">
            <v>82</v>
          </cell>
          <cell r="N290">
            <v>104</v>
          </cell>
          <cell r="O290">
            <v>900</v>
          </cell>
        </row>
        <row r="291">
          <cell r="A291">
            <v>75</v>
          </cell>
          <cell r="B291">
            <v>3</v>
          </cell>
          <cell r="C291">
            <v>380</v>
          </cell>
          <cell r="D291">
            <v>163</v>
          </cell>
          <cell r="E291">
            <v>107283</v>
          </cell>
          <cell r="F291">
            <v>250</v>
          </cell>
          <cell r="G291">
            <v>250</v>
          </cell>
          <cell r="H291">
            <v>200</v>
          </cell>
          <cell r="I291">
            <v>650</v>
          </cell>
          <cell r="J291" t="str">
            <v>120㎟ 1C x 3</v>
          </cell>
          <cell r="K291" t="str">
            <v>70㎟</v>
          </cell>
          <cell r="L291" t="str">
            <v>리엑터</v>
          </cell>
          <cell r="M291">
            <v>104</v>
          </cell>
          <cell r="N291">
            <v>104</v>
          </cell>
          <cell r="O291">
            <v>1800</v>
          </cell>
        </row>
        <row r="292">
          <cell r="A292">
            <v>90</v>
          </cell>
          <cell r="B292">
            <v>3</v>
          </cell>
          <cell r="C292">
            <v>380</v>
          </cell>
          <cell r="D292">
            <v>189.5</v>
          </cell>
          <cell r="E292">
            <v>124725</v>
          </cell>
          <cell r="F292">
            <v>400</v>
          </cell>
          <cell r="G292">
            <v>300</v>
          </cell>
          <cell r="H292">
            <v>300</v>
          </cell>
          <cell r="I292">
            <v>800</v>
          </cell>
          <cell r="J292" t="str">
            <v>150㎟ 1C x 3</v>
          </cell>
          <cell r="K292" t="str">
            <v>95㎟</v>
          </cell>
          <cell r="L292" t="str">
            <v>리엑터</v>
          </cell>
          <cell r="M292">
            <v>104</v>
          </cell>
          <cell r="N292">
            <v>104</v>
          </cell>
          <cell r="O292">
            <v>1800</v>
          </cell>
        </row>
        <row r="293">
          <cell r="A293">
            <v>110</v>
          </cell>
          <cell r="B293">
            <v>3</v>
          </cell>
          <cell r="C293">
            <v>380</v>
          </cell>
          <cell r="D293">
            <v>231.6</v>
          </cell>
          <cell r="E293">
            <v>152434</v>
          </cell>
          <cell r="F293">
            <v>400</v>
          </cell>
          <cell r="G293">
            <v>350</v>
          </cell>
          <cell r="H293">
            <v>300</v>
          </cell>
          <cell r="I293">
            <v>1000</v>
          </cell>
          <cell r="J293" t="str">
            <v>185㎟ 1C x 3</v>
          </cell>
          <cell r="K293" t="str">
            <v>95㎟</v>
          </cell>
          <cell r="L293" t="str">
            <v>리엑터</v>
          </cell>
          <cell r="M293">
            <v>104</v>
          </cell>
          <cell r="N293">
            <v>104</v>
          </cell>
          <cell r="O293">
            <v>1800</v>
          </cell>
        </row>
        <row r="294">
          <cell r="A294">
            <v>132</v>
          </cell>
          <cell r="B294">
            <v>3</v>
          </cell>
          <cell r="C294">
            <v>380</v>
          </cell>
          <cell r="D294">
            <v>263</v>
          </cell>
          <cell r="E294">
            <v>173101</v>
          </cell>
          <cell r="F294">
            <v>400</v>
          </cell>
          <cell r="G294">
            <v>400</v>
          </cell>
          <cell r="H294">
            <v>400</v>
          </cell>
          <cell r="I294">
            <v>1000</v>
          </cell>
          <cell r="J294" t="str">
            <v>240㎟ 1C x 3</v>
          </cell>
          <cell r="K294" t="str">
            <v>120㎟</v>
          </cell>
          <cell r="L294" t="str">
            <v>리엑터</v>
          </cell>
          <cell r="M294">
            <v>104</v>
          </cell>
          <cell r="N294">
            <v>104</v>
          </cell>
          <cell r="O294">
            <v>1800</v>
          </cell>
        </row>
        <row r="295">
          <cell r="A295">
            <v>150</v>
          </cell>
          <cell r="B295">
            <v>3</v>
          </cell>
          <cell r="C295">
            <v>380</v>
          </cell>
          <cell r="D295">
            <v>298</v>
          </cell>
          <cell r="E295">
            <v>196137</v>
          </cell>
          <cell r="F295">
            <v>630</v>
          </cell>
          <cell r="G295">
            <v>500</v>
          </cell>
          <cell r="H295">
            <v>500</v>
          </cell>
          <cell r="I295">
            <v>1200</v>
          </cell>
          <cell r="J295" t="str">
            <v>400㎟ 1C x 3</v>
          </cell>
          <cell r="K295" t="str">
            <v>240㎟</v>
          </cell>
          <cell r="L295" t="str">
            <v>리엑터</v>
          </cell>
          <cell r="M295">
            <v>104</v>
          </cell>
          <cell r="N295">
            <v>104</v>
          </cell>
          <cell r="O295">
            <v>1800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일위대가목록"/>
      <sheetName val="원가"/>
      <sheetName val="N賃率-職"/>
      <sheetName val="sheet1"/>
      <sheetName val="접지수량"/>
      <sheetName val="산출금액내역"/>
      <sheetName val="일위대가"/>
      <sheetName val="I一般比"/>
      <sheetName val="조명일위"/>
      <sheetName val="일위목록"/>
      <sheetName val="일위_파일"/>
      <sheetName val="단가조사"/>
      <sheetName val="단가산출"/>
      <sheetName val="전기일위목록"/>
      <sheetName val="원가총괄"/>
      <sheetName val="요율"/>
      <sheetName val="수량산출"/>
      <sheetName val="신우"/>
      <sheetName val="내역서"/>
      <sheetName val="돈암사업"/>
      <sheetName val="Macro1"/>
      <sheetName val="내역서1"/>
      <sheetName val="#REF"/>
      <sheetName val="을"/>
      <sheetName val="Mc1"/>
      <sheetName val="노임이"/>
      <sheetName val="내역서1999.8최종"/>
      <sheetName val="96작생능"/>
      <sheetName val="수지예산"/>
      <sheetName val="출력금지"/>
      <sheetName val="표  지"/>
      <sheetName val="인건비(VOICE)"/>
      <sheetName val="건축내역"/>
      <sheetName val="노임단가"/>
      <sheetName val=""/>
      <sheetName val="2F 회의실견적(5_14 일대)"/>
      <sheetName val="기본일위"/>
      <sheetName val="10월"/>
      <sheetName val="단가기준"/>
      <sheetName val="COS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차액보증"/>
      <sheetName val="FORM-0"/>
      <sheetName val="CTEMCOST"/>
      <sheetName val="일위_파일"/>
      <sheetName val="안양1공구_건축"/>
      <sheetName val="BJJIN"/>
      <sheetName val="을지"/>
      <sheetName val="음료실행"/>
      <sheetName val="TEST1"/>
      <sheetName val="공조기"/>
      <sheetName val="일위대가"/>
      <sheetName val="F4-F7"/>
      <sheetName val="FAB별"/>
      <sheetName val="결재판(삭제하지말아주세요)"/>
      <sheetName val="O＆P"/>
      <sheetName val="인사관~1"/>
      <sheetName val="COVER"/>
      <sheetName val="조건표"/>
      <sheetName val="우배수"/>
      <sheetName val="장기차입금"/>
      <sheetName val="맨홀"/>
      <sheetName val="원본"/>
      <sheetName val="카니발(자105노60)"/>
      <sheetName val=" 견적서"/>
      <sheetName val="내역서"/>
      <sheetName val="퇴직금(울산천상)"/>
      <sheetName val="구분자"/>
      <sheetName val="그림"/>
      <sheetName val="그림2"/>
      <sheetName val="SIL98"/>
      <sheetName val="기본사항"/>
      <sheetName val="설직재-1"/>
      <sheetName val="일위"/>
      <sheetName val="J直材4"/>
      <sheetName val="전신환매도율"/>
      <sheetName val="교통대책내역"/>
      <sheetName val="Baby일위대가"/>
      <sheetName val="JUCKEYK"/>
      <sheetName val="N賃率-職"/>
      <sheetName val="관급자재"/>
      <sheetName val="#REF"/>
      <sheetName val="확산동"/>
      <sheetName val="경영계획1월"/>
      <sheetName val="견적의뢰서"/>
      <sheetName val="터파기및재료"/>
      <sheetName val="특판제외"/>
      <sheetName val="ABUT수량-A1"/>
      <sheetName val="DATE"/>
      <sheetName val="예가표"/>
      <sheetName val="공사개요"/>
      <sheetName val="DATA2000"/>
      <sheetName val="조명시설"/>
      <sheetName val="단가"/>
      <sheetName val="평가데이터"/>
      <sheetName val="SCHEDULE"/>
      <sheetName val="ELECTRIC"/>
      <sheetName val="일위대가표"/>
      <sheetName val="표준건축비"/>
      <sheetName val="도급"/>
      <sheetName val="경비"/>
      <sheetName val="연습"/>
      <sheetName val="내역(설계)"/>
      <sheetName val="70%"/>
      <sheetName val="archi(본사)"/>
      <sheetName val="공문"/>
      <sheetName val="실행내역"/>
      <sheetName val="노임이"/>
      <sheetName val="유림골조"/>
      <sheetName val="99년신청"/>
      <sheetName val="소방 "/>
      <sheetName val="견적조건"/>
      <sheetName val="환산"/>
      <sheetName val="총괄갑 "/>
      <sheetName val="토목품셈"/>
      <sheetName val="지급자재"/>
      <sheetName val="옥외외등집계표"/>
      <sheetName val="협가표"/>
      <sheetName val="노임단가"/>
      <sheetName val="DATA"/>
      <sheetName val="데이타"/>
      <sheetName val="입찰안"/>
      <sheetName val="총괄"/>
      <sheetName val="직재"/>
      <sheetName val="소비자가"/>
      <sheetName val="She_x0009__x0000_Y_x0000_"/>
      <sheetName val="_x0000__x000a__x0000_Y"/>
      <sheetName val="She _x0000_Y_x0000_"/>
      <sheetName val="정화조동내역"/>
      <sheetName val="입찰내역"/>
      <sheetName val="UEC영화관본공사내역"/>
      <sheetName val="구간산출"/>
      <sheetName val="직노"/>
      <sheetName val="Sheet5"/>
      <sheetName val="Source"/>
      <sheetName val="Preface"/>
      <sheetName val="토공(우물통,기타) "/>
      <sheetName val="PI"/>
      <sheetName val="5사남"/>
      <sheetName val="갑지(추정)"/>
      <sheetName val="내역"/>
      <sheetName val="금액내역서"/>
      <sheetName val="TYPE-A"/>
      <sheetName val="현대물량"/>
      <sheetName val="을"/>
      <sheetName val="45,46"/>
      <sheetName val="콘크리트"/>
      <sheetName val="골조시행"/>
      <sheetName val="본부소개"/>
      <sheetName val="Ring"/>
      <sheetName val="갑지"/>
      <sheetName val="자재 집계표"/>
      <sheetName val="BOQ"/>
      <sheetName val="매입세율"/>
      <sheetName val="스포회원매출"/>
      <sheetName val="견적서"/>
      <sheetName val="Sheet2"/>
      <sheetName val="일위대가(가설)"/>
      <sheetName val="방수몰탈"/>
      <sheetName val="준공평가"/>
      <sheetName val="9GNG운반"/>
      <sheetName val="일위목록"/>
      <sheetName val="집 계 표"/>
      <sheetName val="장비"/>
      <sheetName val="산근1"/>
      <sheetName val="노무"/>
      <sheetName val="자재"/>
      <sheetName val="위치조서"/>
      <sheetName val="노무비계"/>
      <sheetName val="AHU-1"/>
      <sheetName val="급탕설비"/>
      <sheetName val="화장실배기팬"/>
      <sheetName val="인건비"/>
      <sheetName val="데리네이타현황"/>
      <sheetName val="절취및터파기"/>
      <sheetName val="건축공사실행"/>
      <sheetName val="unit 4"/>
      <sheetName val="단가일람"/>
      <sheetName val="조경일람"/>
      <sheetName val="1차설계변경내역"/>
      <sheetName val="E총"/>
      <sheetName val="공정코드"/>
      <sheetName val="가격조사서"/>
      <sheetName val="BID"/>
      <sheetName val="개요"/>
      <sheetName val="내역1"/>
      <sheetName val="Sheet1 (2)"/>
      <sheetName val="쌍송교"/>
      <sheetName val="FORM_0"/>
      <sheetName val="사업부배부A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토목주소"/>
      <sheetName val="프랜트면허"/>
      <sheetName val="노임"/>
      <sheetName val="설계내역서"/>
      <sheetName val="기계내역서"/>
      <sheetName val="계측기"/>
      <sheetName val="변경내역"/>
      <sheetName val="실행철강하도"/>
      <sheetName val="1.우편집중내역서"/>
      <sheetName val="3.공통공사대비"/>
      <sheetName val="패널"/>
      <sheetName val="급탕순환펌프"/>
      <sheetName val="노무비단가"/>
      <sheetName val="단가조사"/>
      <sheetName val="95MAKER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Total"/>
      <sheetName val="정부노임단가"/>
      <sheetName val="현금흐름"/>
      <sheetName val="설계"/>
      <sheetName val="01"/>
      <sheetName val="품셈TABLE"/>
      <sheetName val="200"/>
      <sheetName val="태안9)3-2)원내역"/>
      <sheetName val="템플릿"/>
      <sheetName val="품셈(기초)"/>
      <sheetName val="자판실행"/>
      <sheetName val="기초부하"/>
      <sheetName val="EACT10"/>
      <sheetName val="예총"/>
      <sheetName val="EJ"/>
      <sheetName val="가로등내역서"/>
      <sheetName val="설계조건"/>
      <sheetName val="집계표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건축내역"/>
      <sheetName val="일반공사"/>
      <sheetName val="투찰금액"/>
      <sheetName val="수리결과"/>
      <sheetName val="적용토목"/>
      <sheetName val="1.취수장"/>
      <sheetName val="설 계"/>
      <sheetName val="광통신 견적내역서1"/>
      <sheetName val="최종견"/>
      <sheetName val="경성자금"/>
      <sheetName val="하수급견적대비"/>
      <sheetName val="FAX"/>
      <sheetName val="옥외"/>
      <sheetName val="동원인원계획표"/>
      <sheetName val="배수공"/>
      <sheetName val="SUB일위대가"/>
      <sheetName val="심사"/>
      <sheetName val="당진1,2호기전선관설치및접지4차공사내역서-을지"/>
      <sheetName val="수문일1"/>
      <sheetName val="통신물량"/>
      <sheetName val="정렬"/>
      <sheetName val="품셈표"/>
      <sheetName val="관급"/>
      <sheetName val="장비가동"/>
      <sheetName val="내역표지"/>
      <sheetName val="6공구(당초)"/>
      <sheetName val="건축"/>
      <sheetName val="BREAKDOWN(철거설치)"/>
      <sheetName val="She "/>
      <sheetName val=""/>
      <sheetName val="공틀공사"/>
      <sheetName val="기계설비"/>
      <sheetName val="토목-물가"/>
      <sheetName val="연결임시"/>
      <sheetName val="TOWER 12TON"/>
      <sheetName val="TOWER 10TON"/>
      <sheetName val="수량3"/>
      <sheetName val="항목등록"/>
      <sheetName val="관람석제출"/>
      <sheetName val="국영"/>
      <sheetName val="대비"/>
      <sheetName val="남양시작동자105노65기1.3화1.2"/>
      <sheetName val="매매"/>
      <sheetName val="투찰(하수)"/>
      <sheetName val="She_x0009_"/>
      <sheetName val="관리,공감"/>
      <sheetName val="부서코드표"/>
      <sheetName val="6PILE  (돌출)"/>
      <sheetName val="교각1"/>
      <sheetName val="보차도경계석"/>
      <sheetName val="제안서"/>
      <sheetName val="행정표준(1)"/>
      <sheetName val="행정표준(2)"/>
      <sheetName val="SALE"/>
      <sheetName val="수량산출근거(본선)"/>
      <sheetName val="DB"/>
      <sheetName val="LIQUIDMETAL-경보설비"/>
      <sheetName val="토공사(흙막이)"/>
      <sheetName val="단가산출서"/>
      <sheetName val="QandAJunior"/>
      <sheetName val="품의"/>
      <sheetName val="천안IP공장자100노100물량110할증"/>
      <sheetName val="남양시작동010313100%"/>
      <sheetName val="조명율표"/>
      <sheetName val="영동(D)"/>
      <sheetName val="개산공사비"/>
      <sheetName val="단위수량"/>
      <sheetName val="찍기"/>
      <sheetName val="원내역서3"/>
      <sheetName val="실행"/>
      <sheetName val="기안"/>
      <sheetName val="기술조건"/>
      <sheetName val="GRDBS"/>
      <sheetName val="예정(3)"/>
      <sheetName val="동원(3)"/>
      <sheetName val="부속동"/>
      <sheetName val="L-type"/>
      <sheetName val="INPUT"/>
      <sheetName val="MODELING"/>
      <sheetName val="별표 "/>
      <sheetName val="목표세부명세"/>
      <sheetName val="참조"/>
      <sheetName val="아파트 "/>
      <sheetName val="48평형"/>
      <sheetName val="62평형"/>
      <sheetName val="실별부하계산"/>
      <sheetName val="2공구산출내역"/>
      <sheetName val="산출내역서집계표"/>
      <sheetName val="Macro1"/>
      <sheetName val="원효펌프교체020812"/>
      <sheetName val="O실보"/>
      <sheetName val="토목공사"/>
      <sheetName val="단가표"/>
      <sheetName val="프로젝트"/>
      <sheetName val="唸/ۏ瘀"/>
      <sheetName val="단가산출"/>
      <sheetName val="단면 (2)"/>
      <sheetName val="날개벽수량표"/>
      <sheetName val="단위단가"/>
      <sheetName val="2.대외공문"/>
      <sheetName val="산근"/>
      <sheetName val="대로근거"/>
      <sheetName val="중로근거"/>
      <sheetName val="가설공사비"/>
      <sheetName val="도로구조공사비"/>
      <sheetName val="수량산출"/>
      <sheetName val="4-3 보온 기본물량집계"/>
      <sheetName val="하수처리장"/>
      <sheetName val="인천제철"/>
      <sheetName val="B.O.M"/>
      <sheetName val="VXXXXXXX"/>
      <sheetName val="비목별_투입비"/>
      <sheetName val="예상공사비_(2)"/>
      <sheetName val="내부마감공사비_(2)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소방_"/>
      <sheetName val="_견적서"/>
      <sheetName val="총괄갑_"/>
      <sheetName val="REV_0822"/>
      <sheetName val="MAT"/>
      <sheetName val="RB, ER"/>
      <sheetName val="시산표"/>
      <sheetName val="M1master"/>
      <sheetName val="재료비"/>
      <sheetName val="선적일정"/>
      <sheetName val="10월"/>
      <sheetName val="She_x0009_?Y?"/>
      <sheetName val="?_x000a_?Y"/>
      <sheetName val="She ?Y?"/>
      <sheetName val="돈암사업"/>
      <sheetName val="She_Y"/>
      <sheetName val="자재_집계표"/>
      <sheetName val="본선 토공 분배표"/>
      <sheetName val="E총15"/>
      <sheetName val="일용노임단가"/>
      <sheetName val="참조자료"/>
      <sheetName val="0226"/>
      <sheetName val="파이프류"/>
      <sheetName val="고분전시관"/>
      <sheetName val="설비"/>
      <sheetName val="단중표"/>
      <sheetName val="카렌스센터계량기설치공사"/>
      <sheetName val="97 사업추정(WEKI)"/>
      <sheetName val="공사비예산서(토목분)"/>
      <sheetName val="신공"/>
      <sheetName val="2000년 공정표"/>
      <sheetName val="_x005f_x0000_ _x005f_x0000_Y"/>
      <sheetName val="장문교(대전)"/>
      <sheetName val="영업외손익등"/>
      <sheetName val="역T형옹벽(3.0)"/>
      <sheetName val="물량표"/>
      <sheetName val="주관사업"/>
      <sheetName val="점수계산1-2"/>
      <sheetName val=" ｹ-ﾌﾞﾙ"/>
      <sheetName val="원가계산서"/>
      <sheetName val="추가예산"/>
      <sheetName val="증감분석"/>
      <sheetName val="표건"/>
      <sheetName val="견적의뢰"/>
      <sheetName val="재개발"/>
      <sheetName val="wall"/>
      <sheetName val="Front"/>
      <sheetName val="ATM기초철가"/>
      <sheetName val="품목단가"/>
      <sheetName val="Y-WORK"/>
      <sheetName val="용소리교"/>
      <sheetName val="매입세"/>
      <sheetName val="총괄-1"/>
      <sheetName val="data(일반항습)"/>
      <sheetName val="배수통관(좌)"/>
      <sheetName val="자재집계표"/>
      <sheetName val="일위대가(1)"/>
      <sheetName val="1공구산출내역서"/>
      <sheetName val="토공사"/>
      <sheetName val="삭제금지단가"/>
      <sheetName val="NOMUBI"/>
      <sheetName val="sw1"/>
      <sheetName val="양식0202"/>
      <sheetName val="현장명"/>
      <sheetName val="A-4"/>
      <sheetName val="설계예산서"/>
      <sheetName val=" 토목 처리장도급내역서 "/>
      <sheetName val="선정요령"/>
      <sheetName val="세부내역"/>
      <sheetName val="소화"/>
      <sheetName val="A1내역_총괄표"/>
      <sheetName val="Lr"/>
      <sheetName val="변경후원본2"/>
      <sheetName val="간접경상비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98수문일위"/>
      <sheetName val="우석토건변경대비표.xlsx"/>
      <sheetName val="부대내역"/>
      <sheetName val="J"/>
      <sheetName val="오억미만"/>
      <sheetName val="전산품의"/>
      <sheetName val="98지급계획"/>
      <sheetName val="일위대가(계측기설치)"/>
      <sheetName val="2.1"/>
      <sheetName val="수량산출내역1115"/>
      <sheetName val="평3"/>
      <sheetName val="예산서"/>
      <sheetName val="토공"/>
      <sheetName val="시화점실행"/>
      <sheetName val="월별수입"/>
      <sheetName val="지질조사"/>
      <sheetName val="본사공가현황"/>
      <sheetName val="기초및구체공"/>
      <sheetName val="1안"/>
      <sheetName val="견적서세부내용"/>
      <sheetName val="Dwg"/>
      <sheetName val="1-1"/>
      <sheetName val="공종목록표"/>
      <sheetName val="교대일반수량총괄집계표"/>
      <sheetName val="C3"/>
      <sheetName val="내역대비표(코크스)"/>
      <sheetName val="일반물자(한국통신)"/>
      <sheetName val="기계경비(시간당)"/>
      <sheetName val="램머"/>
      <sheetName val="1차 내역서"/>
      <sheetName val="계정"/>
      <sheetName val="WBS(ENG포함)"/>
      <sheetName val="성곽내역서"/>
      <sheetName val="현금"/>
      <sheetName val="내역서(기성청구)"/>
      <sheetName val="SRC-B3U2"/>
      <sheetName val="전 기"/>
      <sheetName val="[인사관~1.XLS]唸/ۏ瘀"/>
      <sheetName val="[인사관~1.XLS][인사관~1.XLS]唸/ۏ瘀"/>
      <sheetName val="[인사관~1.XLS][인사관~1.XLS][인사관~1.XL"/>
      <sheetName val="PSCbeam설계"/>
      <sheetName val="음성방향"/>
      <sheetName val="을지(제출)"/>
      <sheetName val="할증 "/>
      <sheetName val="data table"/>
      <sheetName val="合成単価作成表-BLDG"/>
      <sheetName val="저"/>
      <sheetName val="토공정보"/>
      <sheetName val="일일총괄"/>
      <sheetName val="금융비용"/>
      <sheetName val="정산서"/>
      <sheetName val="보호"/>
      <sheetName val="spec1"/>
      <sheetName val="13FL EAST"/>
      <sheetName val="13FL WEST (2)"/>
      <sheetName val="22FL EAST"/>
      <sheetName val="청라지구한화아파트"/>
      <sheetName val="변1"/>
      <sheetName val="현장관리비"/>
      <sheetName val="기준FACTOR"/>
      <sheetName val="현장관리비데이타"/>
      <sheetName val="단가비교"/>
      <sheetName val="요율"/>
      <sheetName val="YANG"/>
      <sheetName val="인원계획-미화"/>
      <sheetName val="양수장(기계)"/>
      <sheetName val="입적표"/>
      <sheetName val=" 냉각수펌프"/>
      <sheetName val="공조기휀"/>
      <sheetName val="AHU집계"/>
      <sheetName val="_x0000_ _x0000_Y"/>
      <sheetName val="Sheet4"/>
      <sheetName val="입찰보고"/>
      <sheetName val="기성고"/>
      <sheetName val="INPUTDATA"/>
      <sheetName val="승용"/>
      <sheetName val="단가표 (2)"/>
      <sheetName val="지수"/>
      <sheetName val="전체"/>
      <sheetName val="매부산출"/>
      <sheetName val="현관"/>
      <sheetName val="공사내역"/>
      <sheetName val="토목내역"/>
      <sheetName val="손익차9월2"/>
      <sheetName val="000000"/>
      <sheetName val="가시설수량"/>
      <sheetName val="9902"/>
      <sheetName val="날개벽"/>
      <sheetName val="이토변실(A3-LINE)"/>
      <sheetName val="노임,기계단가"/>
      <sheetName val="중기사용료"/>
      <sheetName val="식재인부"/>
      <sheetName val="빗물받이(910-510-410)"/>
      <sheetName val="산출근거"/>
      <sheetName val="96보완계획7_12"/>
      <sheetName val="관로공표지"/>
      <sheetName val="토목내역서"/>
      <sheetName val="암거단위"/>
      <sheetName val="단위량당중기"/>
      <sheetName val="내역을"/>
      <sheetName val="VXXXXX"/>
      <sheetName val="danga"/>
      <sheetName val="1_우편집중내역서"/>
      <sheetName val="1_설계조건"/>
      <sheetName val="보도경계블럭"/>
      <sheetName val="ilch"/>
      <sheetName val="안정계산"/>
      <sheetName val="단면검토"/>
      <sheetName val="집수정(600-700)"/>
      <sheetName val="비목별_투입비1"/>
      <sheetName val="예상공사비_(2)1"/>
      <sheetName val="내부마감공사비_(2)1"/>
      <sheetName val="비목별_투입비3"/>
      <sheetName val="예상공사비_(2)3"/>
      <sheetName val="내부마감공사비_(2)3"/>
      <sheetName val="비목별_투입비2"/>
      <sheetName val="예상공사비_(2)2"/>
      <sheetName val="내부마감공사비_(2)2"/>
      <sheetName val="비목별_투입비4"/>
      <sheetName val="예상공사비_(2)4"/>
      <sheetName val="내부마감공사비_(2)4"/>
      <sheetName val="1-1평균터파기고(1)"/>
      <sheetName val="FB25JN"/>
      <sheetName val="외화금융(97-03)"/>
      <sheetName val="GAEYO"/>
      <sheetName val="구성비"/>
      <sheetName val="덕전리"/>
      <sheetName val="She_x005f_x0009_"/>
      <sheetName val="She _x005f_x005f_x005f_x0000_Y_x005f_x005f_x005f_x0000_"/>
      <sheetName val="_x005f_x005f_x005f_x0000__x005f_x005f_x005f_x000a__x005"/>
      <sheetName val="She_x005f_x005f_x005f_x0009__x005f_x005f_x005f_x0000_Y_"/>
      <sheetName val="인건-측정"/>
      <sheetName val="토공(우물통,기타)_"/>
      <sheetName val="5.세운W-A"/>
      <sheetName val="분당임차변경"/>
      <sheetName val="일위대가내역"/>
      <sheetName val="자재단가"/>
      <sheetName val="CODE"/>
      <sheetName val="? ?Y"/>
      <sheetName val="depreciation of machinery"/>
      <sheetName val="Packaging cost Back Data"/>
      <sheetName val="재집"/>
      <sheetName val="도급견적가"/>
      <sheetName val="파일항타"/>
      <sheetName val="??"/>
      <sheetName val="CON'C"/>
      <sheetName val="설치공사"/>
      <sheetName val="표지 (2)"/>
      <sheetName val="매립"/>
      <sheetName val="시설물기초"/>
      <sheetName val="내부마감공사刀_x0010__x0000__x0000__x0000__x0000_"/>
      <sheetName val="내부마감공사_x0000__x0000_Ԁ_x0000_怀三"/>
      <sheetName val="唸_ۏ瘀"/>
      <sheetName val="사유서"/>
      <sheetName val="갑지(기존)"/>
      <sheetName val="총괄표(기존)"/>
      <sheetName val="내역집계표"/>
      <sheetName val="일위대가총괄표"/>
      <sheetName val="자재단가산출표"/>
      <sheetName val="수량산출서"/>
      <sheetName val="동원인력"/>
      <sheetName val="내역서(삼호)"/>
      <sheetName val="교대일반수량"/>
      <sheetName val="내부마감공사退澏恋_x0000_먀"/>
      <sheetName val="이자율"/>
      <sheetName val="업무분장 "/>
      <sheetName val="She _Y_"/>
      <sheetName val="___Y"/>
      <sheetName val="She_x0009__Y_"/>
      <sheetName val="_인사관~1.XLS_唸_ۏ瘀"/>
      <sheetName val="_인사관~1.XLS__인사관~1.XLS_唸_ۏ瘀"/>
      <sheetName val="출자금"/>
      <sheetName val="unit_4"/>
      <sheetName val="Sheet1_(2)"/>
      <sheetName val="3_공통공사대비"/>
      <sheetName val="설_계"/>
      <sheetName val="배열수식"/>
      <sheetName val="내2"/>
      <sheetName val="공종별내역서(OFFICE)"/>
      <sheetName val="강북라우터"/>
      <sheetName val="당사수지비교표"/>
      <sheetName val="b_balju"/>
      <sheetName val="FACTOR "/>
      <sheetName val="기초단가"/>
      <sheetName val="8.PILE  (돌출)"/>
      <sheetName val="경영혁신본부"/>
      <sheetName val="BOJUNGGM"/>
      <sheetName val="지수적용공사비내역서"/>
      <sheetName val="갑지1"/>
      <sheetName val="STAND20"/>
      <sheetName val="전기"/>
      <sheetName val="CONCRETE"/>
      <sheetName val="철거산출근거"/>
      <sheetName val="단가산출서(기계)"/>
      <sheetName val="FOB발"/>
      <sheetName val="__x005f_x000a__Y"/>
      <sheetName val="She_x005f_x0009__Y_"/>
      <sheetName val="_x005f_x005f_x005f_x0000_ _x005f_x005f_x005f_x0000_Y"/>
      <sheetName val="_인사관~1.XLS__인사관~1.XLS__인사관~1.XL"/>
      <sheetName val="평자재단가"/>
      <sheetName val="사업성분석"/>
      <sheetName val="철콘공사"/>
      <sheetName val="전신"/>
      <sheetName val="순환펌프"/>
      <sheetName val="저수조"/>
      <sheetName val="급,배기팬"/>
      <sheetName val="FCU (2)"/>
      <sheetName val="5.공종별예산내역서"/>
      <sheetName val="준검 내역서"/>
      <sheetName val="_견적서1"/>
      <sheetName val="총괄갑_1"/>
      <sheetName val="소방_1"/>
      <sheetName val="자재_집계표1"/>
      <sheetName val="집_계_표"/>
      <sheetName val="She__x005f_x0000_Y_x005f_x0000_"/>
      <sheetName val="She_"/>
      <sheetName val="1_취수장"/>
      <sheetName val="광통신_견적내역서1"/>
      <sheetName val="R,BLOCK_세부일정1"/>
      <sheetName val="ASPHALT_TANK1"/>
      <sheetName val="E,ROOM_세부일정1"/>
      <sheetName val="LPG_TANK1"/>
      <sheetName val="9_10곡B(대조립)1"/>
      <sheetName val="15_B_S1"/>
      <sheetName val="13_B_W1"/>
      <sheetName val="8_BLT1"/>
      <sheetName val="16_C_L1"/>
      <sheetName val="11_H_C1"/>
      <sheetName val="14_S_T1"/>
      <sheetName val="12_T_W1"/>
      <sheetName val="REV_08221"/>
      <sheetName val="첨부1__장비별고장"/>
      <sheetName val="첨부2__장비별원인"/>
      <sheetName val="TOWER_12TON"/>
      <sheetName val="TOWER_10TON"/>
      <sheetName val="토공(우물통,기타)_1"/>
      <sheetName val="6PILE__(돌출)"/>
      <sheetName val="RB,_ER"/>
      <sheetName val="2000년_공정표"/>
      <sheetName val="남양시작동자105노65기1_3화1_2"/>
      <sheetName val="She_?Y?"/>
      <sheetName val="단면_(2)"/>
      <sheetName val="별표_"/>
      <sheetName val="아파트_"/>
      <sheetName val="_x005f_x0000___x005f_x0000_Y"/>
      <sheetName val="B_O_M"/>
      <sheetName val="할증_"/>
      <sheetName val="본선_토공_분배표"/>
      <sheetName val="2_대외공문"/>
      <sheetName val="_ｹ-ﾌﾞﾙ"/>
      <sheetName val="_토목_처리장도급내역서_"/>
      <sheetName val="7_경제성결과"/>
      <sheetName val="우석토건변경대비표_xlsx"/>
      <sheetName val="2_1"/>
      <sheetName val="[인사관~1_XLS]唸/ۏ瘀"/>
      <sheetName val="97_사업추정(WEKI)"/>
      <sheetName val="13FL_EAST"/>
      <sheetName val="13FL_WEST_(2)"/>
      <sheetName val="22FL_EAST"/>
      <sheetName val="역T형옹벽(3_0)"/>
      <sheetName val="4-3_보온_기본물량집계"/>
      <sheetName val="data_table"/>
      <sheetName val="[인사관~1_XLS][인사관~1_XLS][인사관~1_XL"/>
      <sheetName val="[인사관~1_XLS][인사관~1_XLS]唸/ۏ瘀"/>
      <sheetName val="_Y"/>
      <sheetName val="1차_내역서"/>
      <sheetName val="전_기"/>
      <sheetName val="She__Y_"/>
      <sheetName val="_인사관~1_XLS_唸_ۏ瘀"/>
      <sheetName val="_인사관~1_XLS__인사관~1_XLS_唸_ۏ瘀"/>
      <sheetName val="_냉각수펌프"/>
      <sheetName val="단가표_(2)"/>
      <sheetName val="She__x005f_x005f_x005f_x0000_Y_x005f_x005f_x005f_x0000_"/>
      <sheetName val="2000년1차"/>
      <sheetName val="내부마감공사_x0000_嘀ð_x0000__x0000_省"/>
      <sheetName val="She_x005f_x0009_?Y?"/>
      <sheetName val="?_x005f_x000a_?Y"/>
      <sheetName val="수지예산"/>
      <sheetName val="49-119"/>
      <sheetName val="원내역"/>
      <sheetName val="판매4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순공사비"/>
      <sheetName val="일위대가"/>
      <sheetName val="I一般比"/>
      <sheetName val="노무비단가"/>
      <sheetName val="내역1"/>
      <sheetName val="20관리비율"/>
      <sheetName val="지급자재"/>
      <sheetName val="집계"/>
      <sheetName val="시설물일위"/>
      <sheetName val="내역서"/>
      <sheetName val="중기사용료"/>
      <sheetName val="전선 및 전선관"/>
      <sheetName val="옥외 전력간선공사"/>
      <sheetName val="경율산정.XLS"/>
      <sheetName val="노임"/>
      <sheetName val="직노"/>
      <sheetName val="내역"/>
      <sheetName val="N賃率_職"/>
      <sheetName val="을-ATYPE"/>
      <sheetName val="J直材4"/>
      <sheetName val="#REF"/>
      <sheetName val="공조기휀"/>
      <sheetName val="노임단가"/>
      <sheetName val="제작비추산총괄표"/>
      <sheetName val="노무비"/>
      <sheetName val="b_balju_cho"/>
      <sheetName val="동원(3)"/>
      <sheetName val="수량산출1"/>
      <sheetName val="자재단가표"/>
      <sheetName val="일위대가(가설)"/>
      <sheetName val="화해(함평)"/>
      <sheetName val="화해(장성)"/>
      <sheetName val="새공통"/>
      <sheetName val="C-직노1"/>
      <sheetName val="인부임"/>
      <sheetName val="중기일위대가"/>
      <sheetName val="토공"/>
      <sheetName val="이토변실"/>
      <sheetName val="2.수량조서(발주용)"/>
      <sheetName val="Baby일위대가"/>
      <sheetName val="수량산출"/>
      <sheetName val="총괄내역서"/>
      <sheetName val="공사원가계산서"/>
      <sheetName val="문산"/>
      <sheetName val="을지"/>
      <sheetName val="다곡2교"/>
      <sheetName val="DATE"/>
      <sheetName val="조건표"/>
      <sheetName val="날개벽수량표"/>
      <sheetName val="원형맨홀수량"/>
      <sheetName val="Sheet1"/>
      <sheetName val="단가조사"/>
      <sheetName val="단"/>
      <sheetName val="총괄표"/>
      <sheetName val="산경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전기공사일위대가"/>
      <sheetName val="KCS-CA"/>
      <sheetName val="샌딩 에폭시 도장"/>
      <sheetName val="일반문틀 설치"/>
      <sheetName val="Data"/>
      <sheetName val="유림골조"/>
      <sheetName val="COST"/>
      <sheetName val="Sheet4"/>
      <sheetName val="일위목록"/>
      <sheetName val="절감효과"/>
      <sheetName val="dt0301"/>
      <sheetName val="dtt0301"/>
      <sheetName val="을_ATYPE"/>
      <sheetName val="견적"/>
      <sheetName val="일위대가목록"/>
      <sheetName val="P&amp;L(Ahn)"/>
      <sheetName val="포장공"/>
      <sheetName val="배수공"/>
      <sheetName val="단위수량"/>
      <sheetName val="지수"/>
      <sheetName val="갑지(추정)"/>
      <sheetName val="Sheet5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교각1"/>
      <sheetName val="CTEMCOST"/>
      <sheetName val="차액보증"/>
      <sheetName val="인사자료총집계"/>
      <sheetName val="기본일위"/>
      <sheetName val="품셈"/>
      <sheetName val="업체명"/>
      <sheetName val="관리"/>
      <sheetName val="WATER"/>
      <sheetName val="차도부연장현황"/>
      <sheetName val="Galaxy 소비자가격표"/>
      <sheetName val="목록"/>
      <sheetName val="70%"/>
      <sheetName val="96노임기준"/>
      <sheetName val="6PILE  (돌출)"/>
      <sheetName val="설계예시"/>
      <sheetName val="간접비총괄 (2)"/>
      <sheetName val="구조물공"/>
      <sheetName val="부대공"/>
      <sheetName val="공종별수량집계"/>
      <sheetName val="담장산출"/>
      <sheetName val="약전설비"/>
      <sheetName val="원가계산서"/>
      <sheetName val="일위대가표(유단가)"/>
      <sheetName val="증감대비"/>
      <sheetName val="중기사용료산출근거"/>
      <sheetName val="단가 및 재료비"/>
      <sheetName val="FACTOR"/>
      <sheetName val="工관리비율"/>
      <sheetName val="工완성공사율"/>
      <sheetName val="노임단가(일반)"/>
      <sheetName val="5사남"/>
      <sheetName val="대구-교대(A1)"/>
      <sheetName val="명단"/>
      <sheetName val="견적서"/>
      <sheetName val="합천내역"/>
      <sheetName val="적현로"/>
      <sheetName val="아파트"/>
      <sheetName val="공통가설"/>
      <sheetName val="단위단가"/>
      <sheetName val="(변경계약)총괄내역"/>
      <sheetName val="인건비"/>
      <sheetName val="소비자가"/>
      <sheetName val="설직재-1"/>
      <sheetName val="EQT-ESTN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4. 자재단가비교표"/>
      <sheetName val="4. 일위대가"/>
      <sheetName val="조명시설"/>
      <sheetName val="1차설계변경내역"/>
      <sheetName val="단가산출"/>
      <sheetName val="Sheet13"/>
      <sheetName val="(A)내역서"/>
      <sheetName val="가설대가"/>
      <sheetName val="토공대가"/>
      <sheetName val="구조대가"/>
      <sheetName val="포설대가1"/>
      <sheetName val="부대대가"/>
      <sheetName val="공정집계_국별"/>
      <sheetName val="Sheet3"/>
      <sheetName val="woo(mac)"/>
      <sheetName val="guard(mac)"/>
      <sheetName val="MOTOR"/>
      <sheetName val="일위대가(출입)"/>
      <sheetName val="경산"/>
      <sheetName val="전기"/>
      <sheetName val="요율"/>
      <sheetName val="하도관리"/>
      <sheetName val="확약서"/>
      <sheetName val="건축-물가변동"/>
      <sheetName val="퇴직영수증"/>
      <sheetName val="경율산정"/>
      <sheetName val="방지책개소별명세"/>
      <sheetName val="부대내역"/>
      <sheetName val="내역서(기성청구)"/>
      <sheetName val="sw1"/>
      <sheetName val="소화설비"/>
      <sheetName val="내역서(실)"/>
      <sheetName val="기본단가표"/>
      <sheetName val="000000"/>
      <sheetName val="아파트_9"/>
      <sheetName val="정부노임단가"/>
      <sheetName val="품셈TABLE"/>
      <sheetName val="전기일위대가"/>
      <sheetName val="대목"/>
      <sheetName val="Total"/>
      <sheetName val="대전-교대(A1-A2)"/>
      <sheetName val="시행후면적"/>
      <sheetName val="기존단가 (2)"/>
      <sheetName val="자료입력"/>
      <sheetName val="예산명세서"/>
      <sheetName val="변압기 및 발전기 용량"/>
      <sheetName val="MOKDONG(1)"/>
      <sheetName val="준검 내역서"/>
      <sheetName val="설계명세서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계설비"/>
      <sheetName val="설계내역서"/>
      <sheetName val="공사개요"/>
      <sheetName val="시설물기초"/>
      <sheetName val="단1"/>
      <sheetName val="갑지"/>
      <sheetName val="6호기"/>
      <sheetName val="건축공사실행"/>
      <sheetName val="마포토정"/>
      <sheetName val="10월"/>
      <sheetName val="신천3호용수로"/>
      <sheetName val="2공구산출내역"/>
      <sheetName val="식재일위대가"/>
      <sheetName val="실행대비"/>
      <sheetName val="펀칭"/>
      <sheetName val="상세내역서"/>
      <sheetName val="#2-3 일위대가"/>
      <sheetName val="#2-4 단가대비표"/>
      <sheetName val="내역단위"/>
      <sheetName val="DATA 입력란"/>
      <sheetName val="1. 설계조건 2.단면가정 3. 하중계산"/>
      <sheetName val="동원인원"/>
      <sheetName val="자재단가비교표"/>
      <sheetName val="아스콘포장 (5t)"/>
      <sheetName val="원가_(2)1"/>
      <sheetName val="전선_및_전선관1"/>
      <sheetName val="설계서(1)"/>
      <sheetName val="8.PILE  (돌출)"/>
      <sheetName val="원형1호맨홀토공수량"/>
      <sheetName val="노임이"/>
      <sheetName val="방식총괄"/>
      <sheetName val="단가목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입찰안"/>
      <sheetName val="BEND LOSS"/>
      <sheetName val="을"/>
      <sheetName val="금융비용"/>
      <sheetName val="인건-측정"/>
      <sheetName val="전국현황"/>
      <sheetName val="자재집계"/>
      <sheetName val="부하계산서"/>
      <sheetName val="도로단위당"/>
      <sheetName val="실행철강하도"/>
      <sheetName val="계수원본(99.2.28)"/>
      <sheetName val="기자재비"/>
      <sheetName val="시공변경 설명서"/>
      <sheetName val="공사비증감내역"/>
      <sheetName val="변경조서"/>
      <sheetName val="362품셈"/>
      <sheetName val="POL6차-PIPING"/>
      <sheetName val="암거단위"/>
      <sheetName val="대창(장성)"/>
      <sheetName val="대창(함평)-창열"/>
      <sheetName val="제품별구성표"/>
      <sheetName val="설계서"/>
      <sheetName val="아파트건축"/>
      <sheetName val="별첨1-4"/>
      <sheetName val="기별"/>
      <sheetName val="물량"/>
      <sheetName val="평균높이산출근거"/>
      <sheetName val="횡배수관위치조서"/>
      <sheetName val="횡배수관집현황(2공구)"/>
      <sheetName val="3"/>
      <sheetName val="패널"/>
      <sheetName val="단가명령서"/>
      <sheetName val="내역서1999.8최종"/>
      <sheetName val="철거산출근거"/>
      <sheetName val="1-최종안"/>
      <sheetName val="사업분석-분양가결정"/>
      <sheetName val="국소별수량산출"/>
      <sheetName val="danga"/>
      <sheetName val="ilch"/>
      <sheetName val="기둥(원형)"/>
      <sheetName val="물가자료"/>
      <sheetName val="암거공"/>
      <sheetName val="부대집계1"/>
      <sheetName val="가도단위"/>
      <sheetName val="3련 BOX"/>
      <sheetName val="9GNG운반"/>
      <sheetName val="재료비"/>
      <sheetName val="노임변동률"/>
      <sheetName val="OPGW기별"/>
      <sheetName val="표준내역"/>
      <sheetName val="공예을"/>
      <sheetName val="대운산출"/>
      <sheetName val="이천변압기운반비"/>
      <sheetName val="지시서"/>
      <sheetName val="램머"/>
      <sheetName val="실행내역"/>
      <sheetName val="내역을"/>
      <sheetName val="건축"/>
      <sheetName val="ERL_TBL"/>
      <sheetName val="EXPENSE"/>
      <sheetName val="기초단가"/>
      <sheetName val="건축원가"/>
      <sheetName val="COVER"/>
      <sheetName val="기계실"/>
      <sheetName val="내역서2안"/>
      <sheetName val="b_sul"/>
      <sheetName val="전체"/>
      <sheetName val="기기리스트"/>
      <sheetName val="수공기"/>
      <sheetName val="중기"/>
      <sheetName val="CAUDIT"/>
      <sheetName val="토적계산"/>
      <sheetName val="목차"/>
      <sheetName val="수지예산"/>
      <sheetName val="전선"/>
      <sheetName val="CABLE"/>
      <sheetName val="Sheet2"/>
      <sheetName val="사용성검토"/>
      <sheetName val="asd"/>
      <sheetName val="단면치수"/>
      <sheetName val="DATA1"/>
      <sheetName val="7.수지"/>
      <sheetName val="광양방향"/>
      <sheetName val="BOX전기내역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Tool"/>
      <sheetName val="PAC"/>
      <sheetName val="BOX-1510"/>
      <sheetName val="Macro1"/>
      <sheetName val="Macro3"/>
      <sheetName val="Macro2"/>
      <sheetName val="Sheet1 (2)"/>
      <sheetName val="BID"/>
      <sheetName val="말뚝지지력산정"/>
      <sheetName val="집계표"/>
      <sheetName val="계림(함평)"/>
      <sheetName val="계림(장성)"/>
      <sheetName val="노원열병합  건축공사기성내역서"/>
      <sheetName val="BOX(상시)"/>
      <sheetName val="백암비스타내역"/>
      <sheetName val="배전KT"/>
      <sheetName val="결선list"/>
      <sheetName val="SANTOGO"/>
      <sheetName val="SANBAISU"/>
      <sheetName val="4__자재단가비교표"/>
      <sheetName val="4__일위대가"/>
      <sheetName val="준검_내역서"/>
      <sheetName val="8_수량산출서"/>
      <sheetName val="9_단가조사서"/>
      <sheetName val="6_일위목록"/>
      <sheetName val="토목검측서"/>
      <sheetName val="설계내역(2001)"/>
      <sheetName val="4)유동표"/>
      <sheetName val="ABUT수량-A1"/>
      <sheetName val="본체"/>
      <sheetName val="날개벽"/>
      <sheetName val="대로근거"/>
      <sheetName val="REACTION(USE평시)"/>
      <sheetName val="설계조건"/>
      <sheetName val="REACTION(USD지진시)"/>
      <sheetName val="(10) 단가산출결과"/>
      <sheetName val="경제성분석"/>
      <sheetName val="45,46"/>
      <sheetName val="사업성분석"/>
      <sheetName val="백호우계수"/>
      <sheetName val="총괄갑 "/>
      <sheetName val="99년신청"/>
      <sheetName val="C-노임단가"/>
      <sheetName val="실행내역 "/>
      <sheetName val="1차_내역서"/>
      <sheetName val="기존단가_(2)"/>
      <sheetName val="단가표"/>
      <sheetName val="산출내역 (월기성)"/>
      <sheetName val="건축기성"/>
      <sheetName val="공량예산"/>
      <sheetName val="PIPE(인수본)"/>
      <sheetName val="기준표"/>
      <sheetName val="상행-교대(A1-A2)"/>
      <sheetName val="I.설계조건"/>
      <sheetName val="깨기"/>
      <sheetName val="기계경비(시간당)"/>
      <sheetName val="배관배선내역"/>
      <sheetName val="환경기계공정표 (3)"/>
      <sheetName val="combi(wall)"/>
      <sheetName val="역T형"/>
      <sheetName val="spec1"/>
      <sheetName val="시설장비"/>
      <sheetName val="제2~7호표"/>
      <sheetName val="예산내역서"/>
      <sheetName val="설계예산서"/>
      <sheetName val="기성내역서"/>
      <sheetName val="전기자료"/>
      <sheetName val="Sheet14"/>
      <sheetName val="Sheet10"/>
      <sheetName val="건축토목내역"/>
      <sheetName val="금액"/>
      <sheetName val="unit 4"/>
      <sheetName val="JUCK"/>
      <sheetName val="수량산출서(보강)"/>
      <sheetName val="수량산출서"/>
      <sheetName val="1호철근량"/>
      <sheetName val="중기솔뇨"/>
      <sheetName val="금액내역서"/>
      <sheetName val="개별직종노임단가(2002.5)"/>
      <sheetName val="산근"/>
      <sheetName val="모래기초"/>
      <sheetName val="도급내역(금차분)"/>
      <sheetName val="공비대비"/>
      <sheetName val="마산월령동골조물량변경"/>
      <sheetName val="A"/>
      <sheetName val="대비"/>
      <sheetName val="설계내역2"/>
      <sheetName val="대차대조표"/>
      <sheetName val="청천내"/>
      <sheetName val="설계개요"/>
      <sheetName val=" FURNACE현설"/>
      <sheetName val="명세서(을)"/>
      <sheetName val="조도계산(1)"/>
      <sheetName val="상부수량집계표"/>
      <sheetName val="도근좌표"/>
      <sheetName val="투찰"/>
      <sheetName val="신우"/>
      <sheetName val="가도공"/>
      <sheetName val="산출근거"/>
      <sheetName val="포승(S+H)"/>
      <sheetName val="포승(SHEET)"/>
      <sheetName val="변경내역서"/>
      <sheetName val="환율"/>
      <sheetName val="b_balju-단가단가단가"/>
      <sheetName val="터파기및재료"/>
      <sheetName val="Key Data"/>
      <sheetName val="종배수관"/>
      <sheetName val="J"/>
      <sheetName val="sst,stl창호"/>
      <sheetName val="손익현황"/>
      <sheetName val="돈암사업"/>
      <sheetName val="직접경비"/>
      <sheetName val="3.건축(현장안)"/>
      <sheetName val="제출내역서"/>
      <sheetName val="내역서(실행)"/>
      <sheetName val="내역서 (원본)"/>
      <sheetName val="내역서(실행)3"/>
      <sheetName val="수로교총재료집계"/>
      <sheetName val="9811"/>
      <sheetName val="5Strand-장기처짐PCI"/>
      <sheetName val="교대(A1-A2)"/>
      <sheetName val="H-pile(298x299)"/>
      <sheetName val="H-pile(250x250)"/>
      <sheetName val="기준FACTOR"/>
      <sheetName val="간지"/>
      <sheetName val="일위목록표"/>
      <sheetName val="    "/>
      <sheetName val="수량산출서_천안"/>
      <sheetName val="수량산출서_아산"/>
      <sheetName val="1호맨홀토공"/>
      <sheetName val="견적990322"/>
      <sheetName val="basic_info"/>
      <sheetName val="단가산출서"/>
      <sheetName val="공정량산출내역서 "/>
      <sheetName val="3F"/>
      <sheetName val="투찰가"/>
      <sheetName val="몰운대초견적"/>
      <sheetName val="갑지1"/>
      <sheetName val="Y-WORK"/>
      <sheetName val="보조셀"/>
      <sheetName val="품셈표"/>
      <sheetName val="BM"/>
      <sheetName val="비탈면보호공수량산출"/>
      <sheetName val="수목표준대가"/>
      <sheetName val="갑1"/>
      <sheetName val="경계석수량집계"/>
      <sheetName val="1.설계조건"/>
      <sheetName val="Macro(차단기)"/>
      <sheetName val="II손익관리"/>
      <sheetName val="업체코드"/>
      <sheetName val="토공집계"/>
      <sheetName val="1.우편집중내역서"/>
      <sheetName val="현장관리비"/>
      <sheetName val="REINF."/>
      <sheetName val="LOADS"/>
      <sheetName val="수량집계"/>
      <sheetName val="물량표"/>
      <sheetName val="내역서 업체견적단가"/>
      <sheetName val="건축일"/>
      <sheetName val="메서,변+증"/>
      <sheetName val="토사(PE)"/>
      <sheetName val="시멘트 및 골재량산출"/>
      <sheetName val="Option"/>
      <sheetName val="공예율"/>
      <sheetName val="남양시작동010313100%"/>
      <sheetName val="1.설계기준"/>
      <sheetName val="SAMPLE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98수문일위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정화조동내역"/>
      <sheetName val="충주"/>
      <sheetName val="공사내역서"/>
      <sheetName val="기계공사"/>
      <sheetName val="YM-IL1"/>
      <sheetName val="가로등기초"/>
      <sheetName val="205동"/>
      <sheetName val="절탄기단관교체공량"/>
      <sheetName val="이종재질교체공량"/>
      <sheetName val="Final SH Loose Tube 교체공량"/>
      <sheetName val="DAN"/>
      <sheetName val="대공종"/>
      <sheetName val="단위량"/>
      <sheetName val="재료집계표2"/>
      <sheetName val="토적집계표"/>
      <sheetName val="O＆P"/>
      <sheetName val="조사표"/>
      <sheetName val="노임목록"/>
      <sheetName val="중기목록"/>
      <sheetName val="자재목록"/>
      <sheetName val=""/>
      <sheetName val="정산"/>
      <sheetName val="적용기준표(98년상반기)"/>
      <sheetName val="공조기(삭제)"/>
      <sheetName val="고등학교"/>
      <sheetName val="성서방향-교대(A2)"/>
      <sheetName val="자재표"/>
      <sheetName val="물가기준년"/>
      <sheetName val="장비기준"/>
      <sheetName val="물가"/>
      <sheetName val="6공구(당초)"/>
      <sheetName val="변압기_및_발전기_용량"/>
      <sheetName val="목표세부명세"/>
      <sheetName val="삭제금지단가"/>
      <sheetName val="work"/>
      <sheetName val="포장총괄집계표"/>
      <sheetName val="배수관접합및부설  "/>
      <sheetName val="심사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기계내역"/>
      <sheetName val="조직"/>
      <sheetName val="빗물받이(910-510-410)"/>
      <sheetName val="설계서(8)"/>
      <sheetName val="C.배수관공"/>
      <sheetName val="LH3 동양시스템"/>
      <sheetName val="RCF CLAIMED"/>
      <sheetName val="노임,기계단가"/>
      <sheetName val="덕전리"/>
      <sheetName val="집계표(육상)"/>
      <sheetName val="암거"/>
      <sheetName val="원가산출근거"/>
      <sheetName val="3CHBDC"/>
      <sheetName val=" 냉각수펌프"/>
      <sheetName val="INPUT"/>
      <sheetName val="매출처비중(2)"/>
      <sheetName val="주요기준"/>
      <sheetName val="조건"/>
      <sheetName val="예산"/>
      <sheetName val="賃料等一覧"/>
      <sheetName val="S&amp;R"/>
      <sheetName val="리츠"/>
      <sheetName val="코드"/>
      <sheetName val="사업부배부A"/>
      <sheetName val="내역5"/>
      <sheetName val="SULKEA"/>
      <sheetName val="단가표 (2)"/>
      <sheetName val="Customer Databas"/>
      <sheetName val="item"/>
      <sheetName val="B"/>
      <sheetName val="유림콘도"/>
      <sheetName val="단가산출1"/>
      <sheetName val="가시설수량"/>
      <sheetName val="인천제철"/>
      <sheetName val="관리,공감"/>
      <sheetName val="개산공사비"/>
      <sheetName val="2005년6월김문환"/>
      <sheetName val="9-1차이내역"/>
      <sheetName val="1st"/>
      <sheetName val="2-1. 경관조명 내역총괄표"/>
      <sheetName val="샤워실위생"/>
      <sheetName val="대구은행"/>
      <sheetName val="FRP내역서"/>
      <sheetName val="심사계산"/>
      <sheetName val="심사물량"/>
      <sheetName val="유통조직현황"/>
      <sheetName val="단가조사서"/>
      <sheetName val="판가반영"/>
      <sheetName val="4__자재단가비교표1"/>
      <sheetName val="4__일위대가1"/>
      <sheetName val="산출내역_(월기성)"/>
      <sheetName val="_FURNACE현설"/>
      <sheetName val="준검_내역서1"/>
      <sheetName val="변압기_및_발전기_용량1"/>
      <sheetName val="내역서_업체견적단가"/>
      <sheetName val="(10)_단가산출결과"/>
      <sheetName val="노원열병합__건축공사기성내역서"/>
      <sheetName val="3_건축(현장안)"/>
      <sheetName val="내역서_(원본)"/>
      <sheetName val="BEND_LOSS"/>
      <sheetName val="환경기계공정표_(3)"/>
      <sheetName val="I_설계조건"/>
      <sheetName val="3련_BOX"/>
      <sheetName val="1_우편집중내역서"/>
      <sheetName val="#2-3_일위대가"/>
      <sheetName val="#2-4_단가대비표"/>
      <sheetName val="REINF_"/>
      <sheetName val="Final_SH_Loose_Tube_교체공량"/>
      <sheetName val="배수관접합및부설__"/>
      <sheetName val="C_d"/>
      <sheetName val="차이내역"/>
      <sheetName val="우수"/>
      <sheetName val="도수로(총)"/>
      <sheetName val="실행내역서"/>
      <sheetName val="FAB별"/>
      <sheetName val="간접"/>
      <sheetName val="용산1(해보)"/>
      <sheetName val="당사수지비교표"/>
      <sheetName val="당사수지"/>
      <sheetName val="설치조서"/>
      <sheetName val="식음료"/>
      <sheetName val="확산동"/>
      <sheetName val="간접비"/>
      <sheetName val="6F8"/>
      <sheetName val="정산ISSUE(T)"/>
      <sheetName val="영동(D)"/>
      <sheetName val="토목주소"/>
      <sheetName val="배수내역"/>
      <sheetName val="안정검토"/>
      <sheetName val="7.PILE  (돌출)"/>
      <sheetName val="가로등내역서"/>
      <sheetName val="국영"/>
      <sheetName val="맨홀"/>
      <sheetName val="유림총괄"/>
      <sheetName val="입찰보고"/>
      <sheetName val="30신설일위대가"/>
      <sheetName val="Cost Reduction"/>
      <sheetName val="포장단가"/>
      <sheetName val="품명별원가"/>
      <sheetName val="120대형 환기량PK-1"/>
      <sheetName val="급수 (LPM)"/>
      <sheetName val="노임9월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7">
          <cell r="I7">
            <v>0</v>
          </cell>
        </row>
      </sheetData>
      <sheetData sheetId="5">
        <row r="7">
          <cell r="I7">
            <v>0</v>
          </cell>
        </row>
      </sheetData>
      <sheetData sheetId="6">
        <row r="7">
          <cell r="I7">
            <v>0</v>
          </cell>
        </row>
      </sheetData>
      <sheetData sheetId="7">
        <row r="7">
          <cell r="I7">
            <v>0</v>
          </cell>
        </row>
      </sheetData>
      <sheetData sheetId="8">
        <row r="7">
          <cell r="I7">
            <v>0</v>
          </cell>
        </row>
      </sheetData>
      <sheetData sheetId="9">
        <row r="7">
          <cell r="I7">
            <v>0</v>
          </cell>
        </row>
      </sheetData>
      <sheetData sheetId="10">
        <row r="7">
          <cell r="I7">
            <v>0</v>
          </cell>
        </row>
      </sheetData>
      <sheetData sheetId="11">
        <row r="7">
          <cell r="I7">
            <v>0</v>
          </cell>
        </row>
      </sheetData>
      <sheetData sheetId="12">
        <row r="7">
          <cell r="I7">
            <v>0</v>
          </cell>
        </row>
      </sheetData>
      <sheetData sheetId="13">
        <row r="7">
          <cell r="I7">
            <v>0</v>
          </cell>
        </row>
      </sheetData>
      <sheetData sheetId="14">
        <row r="7">
          <cell r="I7">
            <v>0</v>
          </cell>
        </row>
      </sheetData>
      <sheetData sheetId="15">
        <row r="7">
          <cell r="I7">
            <v>0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7">
          <cell r="I7">
            <v>0</v>
          </cell>
        </row>
      </sheetData>
      <sheetData sheetId="19">
        <row r="7">
          <cell r="I7">
            <v>0</v>
          </cell>
        </row>
      </sheetData>
      <sheetData sheetId="20">
        <row r="7">
          <cell r="I7">
            <v>0</v>
          </cell>
        </row>
      </sheetData>
      <sheetData sheetId="21">
        <row r="7">
          <cell r="I7">
            <v>0</v>
          </cell>
        </row>
      </sheetData>
      <sheetData sheetId="22">
        <row r="7">
          <cell r="I7">
            <v>0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 refreshError="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>
        <row r="7">
          <cell r="I7">
            <v>0</v>
          </cell>
        </row>
      </sheetData>
      <sheetData sheetId="507">
        <row r="7">
          <cell r="I7" t="str">
            <v/>
          </cell>
        </row>
      </sheetData>
      <sheetData sheetId="508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>
        <row r="7">
          <cell r="I7">
            <v>0</v>
          </cell>
        </row>
      </sheetData>
      <sheetData sheetId="521">
        <row r="7">
          <cell r="I7">
            <v>0</v>
          </cell>
        </row>
      </sheetData>
      <sheetData sheetId="522">
        <row r="7">
          <cell r="I7">
            <v>0</v>
          </cell>
        </row>
      </sheetData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>
        <row r="7">
          <cell r="I7">
            <v>0</v>
          </cell>
        </row>
      </sheetData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 refreshError="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대비"/>
      <sheetName val="산출목록표"/>
      <sheetName val="工관리비율"/>
      <sheetName val="工완성공사율"/>
      <sheetName val="노임"/>
      <sheetName val="총 원가계산"/>
      <sheetName val="INPUT"/>
      <sheetName val="J直材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단가조사"/>
      <sheetName val="산출(1)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공량산출서"/>
      <sheetName val="단가조사"/>
    </sheetNames>
    <definedNames>
      <definedName name="han_code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JOKUN"/>
      <sheetName val="ENDDO"/>
      <sheetName val="갑지(추정)"/>
      <sheetName val="부대공"/>
      <sheetName val="포장공"/>
      <sheetName val="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-가로"/>
      <sheetName val="표지-세로2"/>
      <sheetName val="목차"/>
      <sheetName val="설계설명서간지"/>
      <sheetName val="일반시방서간지"/>
      <sheetName val="특별시방서간지"/>
      <sheetName val="설계예산서간지"/>
      <sheetName val="설계서"/>
      <sheetName val="물량증감 대비표"/>
      <sheetName val="관급자재조서"/>
      <sheetName val="총괄표 (2)"/>
      <sheetName val="내역서(전체)"/>
      <sheetName val="잡비(전체)"/>
      <sheetName val="내역서(삼호)"/>
      <sheetName val="잡비(삼호)"/>
      <sheetName val="내역서(풍림)"/>
      <sheetName val="잡비(풍림)"/>
      <sheetName val="시험비"/>
      <sheetName val="총괄표"/>
      <sheetName val="표지-세로"/>
      <sheetName val="Module1"/>
      <sheetName val="Module2"/>
      <sheetName val="Module3"/>
      <sheetName val="Module4"/>
      <sheetName val="인사자료총집계"/>
      <sheetName val="Macro1"/>
      <sheetName val="토공"/>
      <sheetName val="내역"/>
      <sheetName val=" 냉각수펌프"/>
      <sheetName val="참조자료"/>
      <sheetName val="패널"/>
      <sheetName val="표지"/>
      <sheetName val="저"/>
      <sheetName val="연결관암거"/>
      <sheetName val="회사기초자료"/>
      <sheetName val="기계경비산출기준"/>
      <sheetName val="건설기계가격"/>
      <sheetName val="노임단가"/>
      <sheetName val="아파트건축"/>
      <sheetName val="물가자료"/>
      <sheetName val="Mc1"/>
      <sheetName val="기둥(원형)"/>
      <sheetName val="기초공"/>
      <sheetName val="수량산출서"/>
      <sheetName val="단위중량"/>
      <sheetName val="5지진시"/>
      <sheetName val="내역서"/>
      <sheetName val="기자재비"/>
      <sheetName val="덕전리"/>
      <sheetName val="용소리교"/>
      <sheetName val="토적표(1)"/>
      <sheetName val="총괄내역서"/>
      <sheetName val="설계예산서"/>
      <sheetName val="단가조사"/>
      <sheetName val="터파기및재료"/>
      <sheetName val="철거산출근거"/>
      <sheetName val="#REF"/>
      <sheetName val="차액보증"/>
      <sheetName val="적용건축"/>
      <sheetName val="전체10회설계서"/>
      <sheetName val="교각토공"/>
      <sheetName val="집수정단위수량600 "/>
      <sheetName val="Sheet1"/>
      <sheetName val="하부철근수량"/>
      <sheetName val="산출-설비"/>
      <sheetName val="통합"/>
      <sheetName val="건축공사실행"/>
      <sheetName val="집수정단위수량 "/>
      <sheetName val="내역(100%)"/>
      <sheetName val="실행내역 "/>
      <sheetName val="Sheet3"/>
      <sheetName val="도급내역서"/>
      <sheetName val="공통가설"/>
      <sheetName val="인건비 "/>
      <sheetName val="TOTAL_BOQ"/>
      <sheetName val="토사(PE)"/>
      <sheetName val="발주처로고변경"/>
      <sheetName val="1공구내역서(1)"/>
      <sheetName val="데리네이타현황"/>
      <sheetName val="용역비내역-진짜"/>
      <sheetName val="횡배수관"/>
      <sheetName val="BOQ(전체)"/>
      <sheetName val="ABUT수량-A1"/>
      <sheetName val="인건비"/>
      <sheetName val="1안"/>
      <sheetName val="시설물기초"/>
      <sheetName val="직노"/>
      <sheetName val="단가산출서 (2)"/>
      <sheetName val="일위대가"/>
      <sheetName val="견적내역서"/>
      <sheetName val="설비"/>
      <sheetName val="단위수량"/>
      <sheetName val="식재가격"/>
      <sheetName val="식재총괄"/>
      <sheetName val="일위목록"/>
      <sheetName val="A LINE"/>
      <sheetName val="일위대가표"/>
      <sheetName val="Macro2"/>
      <sheetName val="흥양2교토공집계표"/>
      <sheetName val="일용노임단가"/>
      <sheetName val="가로등내역서"/>
      <sheetName val="경산"/>
      <sheetName val="상선"/>
      <sheetName val="Y-WORK"/>
      <sheetName val="공조기휀"/>
      <sheetName val="і»їЄј­(»пИЈ)"/>
      <sheetName val="열린교실"/>
      <sheetName val="노임"/>
      <sheetName val="2공구산출내역"/>
      <sheetName val="부대내역"/>
      <sheetName val="COL"/>
      <sheetName val="일반전기C"/>
      <sheetName val="(C)원내역"/>
      <sheetName val="관접합및부설"/>
      <sheetName val="단가"/>
      <sheetName val="99총공사내역서"/>
      <sheetName val="단위수량산출"/>
      <sheetName val="견적서"/>
      <sheetName val="5흙막이"/>
      <sheetName val="일위대가목차"/>
      <sheetName val="비탈면보호공수량산출"/>
      <sheetName val="일위(설)"/>
      <sheetName val="승용"/>
      <sheetName val="6PILE  (돌출)"/>
      <sheetName val="집수정단위수량(1)"/>
      <sheetName val="중기사용료"/>
      <sheetName val="70%"/>
      <sheetName val="N賃率-職"/>
      <sheetName val="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단가조사"/>
      <sheetName val="기계경비(시간당)"/>
      <sheetName val="램머"/>
      <sheetName val="철거산출근거"/>
      <sheetName val="내역서"/>
      <sheetName val="저"/>
      <sheetName val="차액보증"/>
      <sheetName val="내역"/>
      <sheetName val="가로등내역서"/>
      <sheetName val="노임단가"/>
      <sheetName val="Sheet1"/>
      <sheetName val="일위대가"/>
      <sheetName val="연결관암거"/>
      <sheetName val="물가자료"/>
      <sheetName val="전선 및 전선관"/>
      <sheetName val="통일일위1"/>
      <sheetName val="Y-WORK"/>
      <sheetName val="내역서 (1차)"/>
      <sheetName val="내역서(삼호)"/>
      <sheetName val="MOTOR"/>
      <sheetName val="교각토공"/>
      <sheetName val="1.수인터널"/>
      <sheetName val="내역1공구"/>
      <sheetName val=" 냉각수펌프"/>
      <sheetName val="공조기휀"/>
      <sheetName val="AHU집계"/>
      <sheetName val="경산"/>
      <sheetName val="Sheet3"/>
      <sheetName val="도급내역서"/>
      <sheetName val="수량산출"/>
      <sheetName val="Sheet5"/>
      <sheetName val="골조시행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평가데이터"/>
      <sheetName val="BOQ(전체)"/>
      <sheetName val="사당"/>
      <sheetName val="기계내역"/>
      <sheetName val="공종별내역서"/>
      <sheetName val="견적서1"/>
      <sheetName val="데리네이타현황"/>
      <sheetName val="I一般比"/>
      <sheetName val="전기일위대가"/>
      <sheetName val="자재단가"/>
      <sheetName val="재료단가"/>
      <sheetName val="배관내역"/>
      <sheetName val="#REF"/>
      <sheetName val="일위대가목차"/>
      <sheetName val="공사원가계산서"/>
      <sheetName val="도급예산내역서총괄표"/>
      <sheetName val="합천내역"/>
      <sheetName val="일반전기C"/>
      <sheetName val="WEIGHT LIST"/>
      <sheetName val="POL6차-PIPING"/>
      <sheetName val="산#2-1 (2)"/>
      <sheetName val="산#3-1"/>
      <sheetName val="5지진시"/>
      <sheetName val="신공"/>
      <sheetName val="적용건축"/>
      <sheetName val="Macro1"/>
      <sheetName val="별표"/>
      <sheetName val="분전반"/>
      <sheetName val="산출-설비"/>
      <sheetName val="BID"/>
      <sheetName val="FB25JN"/>
      <sheetName val="DATA(광속)"/>
      <sheetName val="터파기및재료"/>
      <sheetName val="기초자료입력"/>
      <sheetName val="단가"/>
      <sheetName val="요율"/>
      <sheetName val="자재대"/>
      <sheetName val="일위대가표"/>
      <sheetName val="간접비"/>
      <sheetName val="단가산출"/>
      <sheetName val="2공구하도급내역서"/>
      <sheetName val="TANK견적대지"/>
      <sheetName val="표지1"/>
      <sheetName val="내역(100%)"/>
      <sheetName val="외주비"/>
      <sheetName val="COL"/>
      <sheetName val="내역표지"/>
      <sheetName val="설계기준"/>
      <sheetName val="내역1"/>
      <sheetName val="공사예산하조서(O.K)"/>
      <sheetName val="일위_파일"/>
      <sheetName val="SAMPLE"/>
      <sheetName val="2공구산출내역"/>
      <sheetName val="b_balju_cho"/>
      <sheetName val="설계"/>
      <sheetName val="사업부배부A"/>
      <sheetName val="옥외 전력간선공사"/>
      <sheetName val="집계"/>
      <sheetName val="입찰안"/>
      <sheetName val="1공구내역"/>
      <sheetName val="2.고용보험료산출근거"/>
      <sheetName val="Base"/>
      <sheetName val="산출(토공)"/>
      <sheetName val="인건비 "/>
      <sheetName val="내역서(설비+소방)"/>
      <sheetName val="부대내역"/>
      <sheetName val="표지"/>
      <sheetName val="wall"/>
      <sheetName val="sw1"/>
      <sheetName val="NOMUBI"/>
      <sheetName val="배선DATA"/>
      <sheetName val="일위대가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수원민자역사견적서"/>
      <sheetName val="전기공사일위대가"/>
      <sheetName val="요율"/>
      <sheetName val="일위(설)"/>
      <sheetName val="내역서"/>
      <sheetName val="표지 (2)"/>
      <sheetName val="수량산출서"/>
      <sheetName val="전선관토공"/>
      <sheetName val="일위대가(가설)"/>
      <sheetName val="구리토평1전기"/>
      <sheetName val="기자재비"/>
      <sheetName val="직노"/>
      <sheetName val="unit 4"/>
      <sheetName val="집계표"/>
      <sheetName val="일위목록"/>
      <sheetName val="프로젝트"/>
      <sheetName val="단가산출"/>
      <sheetName val="일위대가"/>
      <sheetName val="기계내역"/>
      <sheetName val="빌딩 안내"/>
      <sheetName val="공사예산하조서"/>
      <sheetName val="단가 "/>
      <sheetName val="노임"/>
      <sheetName val="Baby일위대가"/>
      <sheetName val="철거산출근거"/>
      <sheetName val="원가계산서 "/>
      <sheetName val="내역표지"/>
      <sheetName val="일위"/>
      <sheetName val="물가조사"/>
      <sheetName val="Sheet2"/>
      <sheetName val="Sheet3"/>
      <sheetName val="J直材4"/>
      <sheetName val="ABUT수량-A1"/>
      <sheetName val="EACT10"/>
      <sheetName val="갑지1"/>
      <sheetName val="단가대비"/>
      <sheetName val="일반공사"/>
      <sheetName val="방송(체육관)"/>
      <sheetName val="가락화장을지"/>
      <sheetName val="설계명세서"/>
      <sheetName val="내역"/>
      <sheetName val="차액보증"/>
      <sheetName val="노무비단가"/>
      <sheetName val="부하계산서"/>
      <sheetName val="인건-측정"/>
      <sheetName val="주소"/>
      <sheetName val="일위대가표"/>
      <sheetName val="정산내역서"/>
      <sheetName val="EP0618"/>
      <sheetName val="연부97-1"/>
      <sheetName val="건축공사실행"/>
      <sheetName val="견적서"/>
      <sheetName val="기계설비"/>
      <sheetName val="DATA(BAC)"/>
      <sheetName val="L1"/>
      <sheetName val="충돌 내용"/>
      <sheetName val="내역서(삼호)"/>
      <sheetName val="Sheet1"/>
      <sheetName val="96작생능"/>
      <sheetName val="분전반"/>
      <sheetName val="공량산출서"/>
      <sheetName val="9GNG운반"/>
      <sheetName val="공사예산하조서(O.K)"/>
      <sheetName val="암거날개벽재료집계"/>
      <sheetName val="ELECTRIC"/>
      <sheetName val="원내역"/>
      <sheetName val="건축원가"/>
      <sheetName val="물가자료"/>
      <sheetName val="원내역서3"/>
      <sheetName val="2공구산출내역"/>
      <sheetName val="OPGW기별"/>
      <sheetName val="개요"/>
      <sheetName val="Inform"/>
      <sheetName val="코드표"/>
      <sheetName val="1.수인터널"/>
      <sheetName val="1차 내역서"/>
      <sheetName val="일위산출"/>
      <sheetName val="건축내역서"/>
      <sheetName val="합천내역"/>
      <sheetName val="경산"/>
      <sheetName val="기자재단가"/>
      <sheetName val="입찰안"/>
      <sheetName val="수량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설직재-1"/>
      <sheetName val="고압수량(철거)"/>
      <sheetName val="세동별비상"/>
      <sheetName val="BASIC (2)"/>
      <sheetName val="일위대가목록"/>
      <sheetName val="신공덕"/>
      <sheetName val="단가최종"/>
      <sheetName val="대가목록"/>
      <sheetName val="카렌스센터계량기설치공사"/>
      <sheetName val="덕전리"/>
      <sheetName val="노임단가"/>
      <sheetName val="식재가격"/>
      <sheetName val="식재총괄"/>
      <sheetName val="저"/>
      <sheetName val="인건비"/>
      <sheetName val="N賃率-職"/>
      <sheetName val="LH3 동양시스템"/>
      <sheetName val="DATA"/>
      <sheetName val="data spec"/>
      <sheetName val="명단"/>
      <sheetName val="준공정산"/>
      <sheetName val="15.공량산출근거서"/>
      <sheetName val="품셈TABLE"/>
      <sheetName val="예가표"/>
      <sheetName val="기계설비-내역서"/>
      <sheetName val="유림골조"/>
      <sheetName val=" HIT-&gt;HMC 견적(3900)"/>
      <sheetName val="기본일위"/>
      <sheetName val=" 냉각수펌프"/>
      <sheetName val="터널조도"/>
      <sheetName val="Macro1"/>
      <sheetName val="내역서(설비+소방)"/>
      <sheetName val="설계내역서"/>
      <sheetName val="환율"/>
      <sheetName val="일위대가(건축)"/>
      <sheetName val="전기단가조사서"/>
      <sheetName val="을"/>
      <sheetName val="준공내역서(을)"/>
      <sheetName val="원가"/>
      <sheetName val="일위대가목차"/>
      <sheetName val="원형1호맨홀토공수량"/>
      <sheetName val="2-2.매출분석"/>
      <sheetName val="6호기"/>
      <sheetName val="데이타"/>
      <sheetName val="토목공사"/>
      <sheetName val="단가조사"/>
      <sheetName val="내역5"/>
      <sheetName val="원가,내역,관급,한전,일위"/>
      <sheetName val="GI-LIST"/>
      <sheetName val="공조기(삭제)"/>
      <sheetName val="관급_File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국공유지및사유지"/>
      <sheetName val="의뢰(2004)"/>
      <sheetName val="배관BM(일반)"/>
      <sheetName val="자재단가표"/>
      <sheetName val="현장관리비데이타"/>
      <sheetName val="기초물량"/>
      <sheetName val="소방설비일위대가목록"/>
      <sheetName val="CON'C"/>
      <sheetName val="노무비"/>
      <sheetName val="도급내역서"/>
      <sheetName val="대치판정"/>
      <sheetName val="원가계산"/>
      <sheetName val="일위대가(계측기설치)"/>
      <sheetName val="원가총괄"/>
      <sheetName val="패널"/>
      <sheetName val="기본입력"/>
      <sheetName val="문학간접"/>
      <sheetName val="일위_파일"/>
      <sheetName val="절취및터파기"/>
      <sheetName val="단가산출-기,교"/>
      <sheetName val="QandAJunior"/>
      <sheetName val="전기일위목록"/>
      <sheetName val="중기가격"/>
      <sheetName val="적용건축"/>
      <sheetName val="70%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재료"/>
      <sheetName val="설치자재"/>
      <sheetName val="을지"/>
      <sheetName val="기초목록"/>
      <sheetName val="단가(자재)"/>
      <sheetName val="일위대가(가설)"/>
      <sheetName val="목차"/>
      <sheetName val="직노"/>
      <sheetName val="Sheet4"/>
      <sheetName val="내역"/>
      <sheetName val="PANEL_중량산출"/>
      <sheetName val="타견적서_영시스템"/>
      <sheetName val="실행내역서 "/>
      <sheetName val="Baby일위대가"/>
      <sheetName val="일위목차"/>
      <sheetName val="추천서"/>
      <sheetName val="일위"/>
      <sheetName val="표지 (2)"/>
      <sheetName val="인사자료총집계"/>
      <sheetName val="전신환매도율"/>
      <sheetName val="6호기"/>
      <sheetName val="참조자료"/>
      <sheetName val="단가"/>
      <sheetName val="프로젝트"/>
      <sheetName val="일위대가목차"/>
      <sheetName val="N賃率-職"/>
      <sheetName val="실행내역"/>
      <sheetName val="단위단가"/>
      <sheetName val="데이타"/>
      <sheetName val="식재인부"/>
      <sheetName val="직재"/>
      <sheetName val="재집"/>
      <sheetName val="#REF"/>
      <sheetName val="흄관수량D450"/>
      <sheetName val="공조기(삭제)"/>
      <sheetName val="내역서(삼호)"/>
      <sheetName val="원가계산서"/>
      <sheetName val="합천내역"/>
      <sheetName val="공조기휀"/>
      <sheetName val="대가목록"/>
      <sheetName val="원가,내역,관급,한전,일위"/>
      <sheetName val="Sheet1"/>
      <sheetName val="일위대가목록"/>
      <sheetName val="PI"/>
      <sheetName val="내역(총괄)"/>
      <sheetName val="매매"/>
      <sheetName val="1.변압기용량"/>
      <sheetName val="기본일위"/>
      <sheetName val="단가산출"/>
      <sheetName val="PIPING"/>
      <sheetName val="노임"/>
      <sheetName val="소총괄표"/>
      <sheetName val="전력선로집계표"/>
      <sheetName val="예산내역서"/>
      <sheetName val="인공산출서"/>
      <sheetName val="수량산출서"/>
      <sheetName val="수량산출서 (2)"/>
      <sheetName val="완철수량"/>
      <sheetName val="완철개소별명세표"/>
      <sheetName val="단가비교표"/>
      <sheetName val="가설공사"/>
      <sheetName val="관급자재조서"/>
      <sheetName val="수량조서"/>
      <sheetName val="일위대가표"/>
      <sheetName val="공종별예산조서"/>
      <sheetName val="플랜트 설치"/>
      <sheetName val="공사원가계산서"/>
      <sheetName val="총괄"/>
      <sheetName val="일위대가표목록표"/>
      <sheetName val="JSP수량산출서"/>
      <sheetName val="SDA 수량산출"/>
      <sheetName val="SDA공법단가산출서 "/>
      <sheetName val="재료할증표"/>
      <sheetName val="자재단가"/>
      <sheetName val="표지"/>
      <sheetName val="총괄표"/>
      <sheetName val="총괄표(세부)"/>
      <sheetName val="총괄표(고용보험료)"/>
      <sheetName val="내역집계표"/>
      <sheetName val="세부내역서"/>
      <sheetName val="배분표"/>
      <sheetName val="단가조정표"/>
      <sheetName val="통신내역기초"/>
      <sheetName val="통신내역기초 (2)"/>
      <sheetName val="물량집계"/>
      <sheetName val="물량집계 (2)"/>
      <sheetName val="코드표"/>
      <sheetName val="조명율표"/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DATE"/>
      <sheetName val="COPING"/>
      <sheetName val="DESIGN CRETERIA"/>
      <sheetName val="우배수"/>
      <sheetName val="단가비교"/>
      <sheetName val="별첨2"/>
      <sheetName val="(2)"/>
      <sheetName val="일위대가"/>
      <sheetName val="산출집계"/>
      <sheetName val="산출서"/>
      <sheetName val="정부노임단가"/>
      <sheetName val="__Kimsanagil_d_backup1_2001___2"/>
      <sheetName val="유림골조"/>
      <sheetName val="기본단가표"/>
      <sheetName val="업무분장 "/>
      <sheetName val="공통"/>
      <sheetName val="단위수량"/>
      <sheetName val="건축공사실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재표지"/>
      <sheetName val="총괄1"/>
      <sheetName val="원가계산서 (2)"/>
      <sheetName val="공종별집계표"/>
      <sheetName val="내역서(전기)"/>
      <sheetName val="일위대가목록"/>
      <sheetName val="일위대가"/>
      <sheetName val="물량산출서(전기)"/>
      <sheetName val="단가비교표(전기)"/>
      <sheetName val="노임단가"/>
      <sheetName val="감리비산출"/>
      <sheetName val="견적서1"/>
      <sheetName val="견적서"/>
      <sheetName val="견적서 (2)"/>
      <sheetName val="표지(시방서가로)"/>
      <sheetName val="사용전검사비"/>
      <sheetName val="내역"/>
      <sheetName val="기초입력 DATA"/>
      <sheetName val="수량산출"/>
      <sheetName val="옥외전력간선설비공사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5">
          <cell r="AB15">
            <v>799000</v>
          </cell>
        </row>
        <row r="16">
          <cell r="K16">
            <v>2145000</v>
          </cell>
        </row>
      </sheetData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설계예산서"/>
      <sheetName val="원가계산서"/>
      <sheetName val="집계표"/>
      <sheetName val="약전설비"/>
      <sheetName val="방송설비"/>
      <sheetName val="물량산출서"/>
      <sheetName val="단가조사서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TS-30B"/>
      <sheetName val="TS-40B"/>
      <sheetName val="TS-50B"/>
      <sheetName val="TS-60B"/>
      <sheetName val="TS-70B"/>
      <sheetName val="TS-80B"/>
      <sheetName val="TS-90B"/>
      <sheetName val="TS-100B"/>
      <sheetName val="2.0×2.0"/>
      <sheetName val="Ø800"/>
      <sheetName val="Sheet1"/>
      <sheetName val="98수문일위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일위대가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N賃率-職"/>
      <sheetName val="#REF"/>
      <sheetName val="신우"/>
      <sheetName val="단가일람"/>
      <sheetName val="조경일람"/>
      <sheetName val="Sheet3"/>
      <sheetName val="단위량당중기"/>
      <sheetName val="소형맨홀"/>
      <sheetName val="6PILE  (돌출)"/>
      <sheetName val="갑지1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조명시설"/>
      <sheetName val="Macro1"/>
      <sheetName val="단가산출"/>
      <sheetName val="설비"/>
      <sheetName val="파일의이용"/>
      <sheetName val="96보완계획7.12"/>
      <sheetName val="수로단위수량"/>
      <sheetName val="토공"/>
      <sheetName val="Sheet5"/>
      <sheetName val="단가"/>
      <sheetName val="기초자료"/>
      <sheetName val="시설수량표"/>
      <sheetName val="식재수량표"/>
      <sheetName val="젖지"/>
      <sheetName val="별첨-기계경비 산출목록"/>
      <sheetName val="일위대가(4층원격)"/>
      <sheetName val="8.PILE  (돌출)"/>
      <sheetName val="내역서1999.8최종"/>
      <sheetName val="백암비스타내역"/>
      <sheetName val="포장절단"/>
      <sheetName val="COST"/>
      <sheetName val="측량요율"/>
      <sheetName val="1안"/>
      <sheetName val="교각계산"/>
      <sheetName val="수량집계"/>
      <sheetName val="D-경비1"/>
      <sheetName val="소포내역 (2)"/>
      <sheetName val="INPUT"/>
      <sheetName val="장암제_"/>
      <sheetName val="부하계산서"/>
      <sheetName val="갑지"/>
      <sheetName val="내역서2안"/>
      <sheetName val="증감내역서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기계"/>
      <sheetName val="EP0618"/>
      <sheetName val="갑지(추정)"/>
      <sheetName val="일위(PN)"/>
      <sheetName val="U-TYPE(1)"/>
      <sheetName val="중기일위대가"/>
      <sheetName val="내역"/>
      <sheetName val="전체내역서"/>
      <sheetName val="SG"/>
      <sheetName val="노임,재료비"/>
      <sheetName val="일위목록"/>
      <sheetName val="수안보-MBR1"/>
      <sheetName val="설직재-1"/>
      <sheetName val="2공구산출내역"/>
      <sheetName val="용수로조직"/>
      <sheetName val="타견적(을)"/>
      <sheetName val="기기리스트"/>
      <sheetName val="13년 하반기노무비"/>
      <sheetName val="물가대비표"/>
      <sheetName val="요율"/>
      <sheetName val="단"/>
      <sheetName val="토목주소"/>
      <sheetName val="프랜트면허"/>
      <sheetName val="단가비교표"/>
      <sheetName val="예산서"/>
      <sheetName val="노무비 근거"/>
      <sheetName val="단면별연장"/>
      <sheetName val="분수공별 면적"/>
      <sheetName val="관로조직표"/>
      <sheetName val="S12"/>
      <sheetName val="단가대비표"/>
      <sheetName val="날개벽(좌,우=60도-4개)"/>
      <sheetName val="대비"/>
      <sheetName val="단가(1)"/>
      <sheetName val="제직재"/>
      <sheetName val="제-노임"/>
      <sheetName val="직재"/>
      <sheetName val="단위량"/>
      <sheetName val="재료집계표2"/>
      <sheetName val="토적집계표"/>
      <sheetName val="금액내역서"/>
      <sheetName val="음성방향"/>
      <sheetName val="CON'C"/>
      <sheetName val="일위대가표"/>
      <sheetName val="을지"/>
      <sheetName val="토사(PE)"/>
      <sheetName val="XL4Poppy"/>
      <sheetName val="6공구(당초)"/>
      <sheetName val="단위수량"/>
      <sheetName val="복주식단위수량"/>
      <sheetName val="견적사양비교표"/>
      <sheetName val="JUCKEYK"/>
      <sheetName val="7.PILE  (돌출)"/>
      <sheetName val="출입구총집계"/>
      <sheetName val="복리후생비9월(동방)"/>
      <sheetName val="사회복지관"/>
      <sheetName val="복리"/>
      <sheetName val="3~7.기성현황"/>
      <sheetName val="1단계"/>
      <sheetName val="설계명세서"/>
      <sheetName val="내역서"/>
      <sheetName val="설계개요"/>
      <sheetName val="2000,9월 일위"/>
      <sheetName val="총괄"/>
      <sheetName val="제진기"/>
      <sheetName val="소비자가"/>
      <sheetName val="가로등내역서"/>
      <sheetName val="날개벽"/>
      <sheetName val="경산"/>
      <sheetName val="일위대가(건축)"/>
      <sheetName val="COVER"/>
      <sheetName val="Mc1"/>
      <sheetName val="설계예시"/>
      <sheetName val="노임이"/>
      <sheetName val="자  재"/>
      <sheetName val="건축외주"/>
      <sheetName val="단산목록"/>
      <sheetName val="정렬"/>
      <sheetName val="중기사용료"/>
      <sheetName val="설비원가"/>
      <sheetName val="단가표 "/>
      <sheetName val="도"/>
      <sheetName val="내역서(실)"/>
      <sheetName val="산출목록표"/>
      <sheetName val="집계"/>
      <sheetName val="기본일위"/>
      <sheetName val="패널"/>
      <sheetName val="직노"/>
      <sheetName val="실행내역"/>
      <sheetName val="뚝토공"/>
      <sheetName val="일위대가목록"/>
      <sheetName val="공종"/>
      <sheetName val="건축내역서"/>
      <sheetName val="설비내역서"/>
      <sheetName val="전기내역서"/>
      <sheetName val="2001년계약내력출력분"/>
      <sheetName val="1차기성분내력"/>
      <sheetName val="토적단위"/>
      <sheetName val="터파기및재료"/>
      <sheetName val="조견표"/>
      <sheetName val="입출재고현황 (2)"/>
      <sheetName val="기계경비일람"/>
      <sheetName val="노임"/>
      <sheetName val="이토변실(A3-LINE)"/>
      <sheetName val="일위대가목차"/>
      <sheetName val="단가표 (2)"/>
      <sheetName val="포설list원본"/>
      <sheetName val="환율"/>
      <sheetName val="돈암사업"/>
      <sheetName val="전원계측기지수"/>
      <sheetName val="수원공공사비"/>
      <sheetName val="인건비"/>
      <sheetName val="ⴭⴭⴭⴭⴭ"/>
      <sheetName val="단위량당중기사용료"/>
      <sheetName val="자재일람"/>
      <sheetName val="차액보증"/>
      <sheetName val="화산경계"/>
      <sheetName val="J형측구단위수량"/>
      <sheetName val="횡 연장"/>
      <sheetName val="서식"/>
      <sheetName val="재료표"/>
      <sheetName val="대,유,램"/>
      <sheetName val="동력부하계산"/>
      <sheetName val="1. 설계조건 2.단면가정 3. 하중계산"/>
      <sheetName val="DATA 입력란"/>
      <sheetName val="법면단"/>
      <sheetName val="법면설면"/>
      <sheetName val="석축단"/>
      <sheetName val="법면수집"/>
      <sheetName val="석축설면"/>
      <sheetName val="품목현황"/>
      <sheetName val="출고대장"/>
      <sheetName val="경비"/>
      <sheetName val="토공(우물통,기타) "/>
      <sheetName val="Macro2"/>
      <sheetName val="토량1-1"/>
      <sheetName val="단가최종"/>
      <sheetName val="대가목록"/>
      <sheetName val="96노임기준"/>
      <sheetName val="단가대비"/>
      <sheetName val="48단가"/>
      <sheetName val="진주방향"/>
      <sheetName val="마산방향"/>
      <sheetName val="마산방향철근집계"/>
      <sheetName val="일위_파일"/>
      <sheetName val="내역단가"/>
      <sheetName val="일위단가"/>
      <sheetName val="49단가"/>
      <sheetName val="실행예산서"/>
      <sheetName val="철거산출근거"/>
      <sheetName val="공문(신)"/>
      <sheetName val="기계경비(시간당)"/>
      <sheetName val="램머"/>
      <sheetName val="2014년 상반기건설노임"/>
      <sheetName val="공종목록표"/>
      <sheetName val="산근"/>
      <sheetName val="합천내역"/>
      <sheetName val="불법주정차"/>
      <sheetName val="배전단가2"/>
      <sheetName val="EQ-R1"/>
      <sheetName val="토목-물가"/>
      <sheetName val="설계조건"/>
      <sheetName val="몸체(460×600)"/>
      <sheetName val="노무비"/>
      <sheetName val="CTEMCOST"/>
      <sheetName val="일위"/>
      <sheetName val="조건"/>
      <sheetName val="기계경비"/>
      <sheetName val="06 일위대가목록"/>
      <sheetName val="출력금지"/>
      <sheetName val="수문보고"/>
      <sheetName val="단위가격"/>
      <sheetName val="정공공사"/>
      <sheetName val="단가집계목록"/>
      <sheetName val="참조 (2)"/>
      <sheetName val="개요"/>
      <sheetName val="단가일람 (2)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단가 "/>
      <sheetName val="단가일람표"/>
      <sheetName val="한강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을지"/>
      <sheetName val="22신설수량"/>
      <sheetName val="인건비 "/>
      <sheetName val="Baby일위대가"/>
      <sheetName val="공사개요"/>
      <sheetName val="Sheet6"/>
      <sheetName val="수량산출"/>
      <sheetName val="단가조사"/>
      <sheetName val="설비단가표"/>
      <sheetName val="설계명세서"/>
      <sheetName val="내역서"/>
      <sheetName val="자재단가"/>
      <sheetName val="재료비"/>
      <sheetName val="점검총괄"/>
      <sheetName val="4.2유효폭의 계산"/>
      <sheetName val="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갑지"/>
      <sheetName val="목차"/>
      <sheetName val="속지"/>
      <sheetName val="설계예산서(표지)"/>
      <sheetName val="표지 갑지"/>
      <sheetName val="설계서 갑지"/>
      <sheetName val="원가계산서"/>
      <sheetName val="공정별집계표"/>
      <sheetName val="공정별집계표(관급)"/>
      <sheetName val="공정별내역서"/>
      <sheetName val="공정별내역서(관급)"/>
      <sheetName val="1.표지-설계내역서"/>
      <sheetName val="2.표지-일위대가"/>
      <sheetName val="산출서집계"/>
      <sheetName val="수량산출서"/>
      <sheetName val="일위대가집계표"/>
      <sheetName val="일위대가표"/>
      <sheetName val="표지-수량산출서"/>
      <sheetName val="단가산출목록"/>
      <sheetName val="단가산출서"/>
      <sheetName val="표지"/>
      <sheetName val="단가산출-"/>
      <sheetName val="단가산출근거"/>
      <sheetName val="각종기초산출"/>
      <sheetName val="굴삭기"/>
      <sheetName val="크레인산출"/>
      <sheetName val="터파기"/>
      <sheetName val="표지-단가비교표"/>
      <sheetName val="부록단가비교표"/>
      <sheetName val="표지-한전인입"/>
      <sheetName val="한전불입금"/>
      <sheetName val="표지-견적서"/>
      <sheetName val="표지-노임단가"/>
      <sheetName val="단가비교표"/>
      <sheetName val="관급단가비교표"/>
      <sheetName val="노임단가"/>
      <sheetName val="표지-설계도면"/>
      <sheetName val="조명기구 총 수량"/>
      <sheetName val="Sheet1"/>
      <sheetName val="표지-소프트웨어 개발 내역서"/>
      <sheetName val="예정공정표(도급공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A4" t="str">
            <v>산출집계</v>
          </cell>
          <cell r="B4" t="str">
            <v>1. 2021년 문화재 방재 IoT시스템 구축공사</v>
          </cell>
        </row>
        <row r="5">
          <cell r="A5" t="str">
            <v>무선통신장치기울기센서 / LoRa</v>
          </cell>
          <cell r="B5" t="str">
            <v>무선통신장치</v>
          </cell>
          <cell r="C5" t="str">
            <v>기울기센서 / LoRa</v>
          </cell>
          <cell r="D5">
            <v>4</v>
          </cell>
          <cell r="E5">
            <v>0</v>
          </cell>
          <cell r="F5" t="str">
            <v>EA</v>
          </cell>
          <cell r="G5">
            <v>4</v>
          </cell>
        </row>
        <row r="6">
          <cell r="A6" t="str">
            <v>무선통신장치온도센서 / LoRa</v>
          </cell>
          <cell r="B6" t="str">
            <v>무선통신장치</v>
          </cell>
          <cell r="C6" t="str">
            <v>온도센서 / LoRa</v>
          </cell>
          <cell r="D6">
            <v>1</v>
          </cell>
          <cell r="E6">
            <v>0</v>
          </cell>
          <cell r="F6" t="str">
            <v>EA</v>
          </cell>
          <cell r="G6">
            <v>1</v>
          </cell>
        </row>
        <row r="7">
          <cell r="A7" t="str">
            <v>무선통신장치균열센서 / LoRa</v>
          </cell>
          <cell r="B7" t="str">
            <v>무선통신장치</v>
          </cell>
          <cell r="C7" t="str">
            <v>균열센서 / LoRa</v>
          </cell>
          <cell r="D7">
            <v>4</v>
          </cell>
          <cell r="E7">
            <v>0</v>
          </cell>
          <cell r="F7" t="str">
            <v>EA</v>
          </cell>
          <cell r="G7">
            <v>4</v>
          </cell>
        </row>
        <row r="8">
          <cell r="A8" t="str">
            <v>중계기LoRa</v>
          </cell>
          <cell r="B8" t="str">
            <v>중계기</v>
          </cell>
          <cell r="C8" t="str">
            <v>LoRa</v>
          </cell>
          <cell r="D8">
            <v>1</v>
          </cell>
          <cell r="E8">
            <v>0</v>
          </cell>
          <cell r="F8" t="str">
            <v>EA</v>
          </cell>
          <cell r="G8">
            <v>1</v>
          </cell>
        </row>
        <row r="9">
          <cell r="A9" t="str">
            <v>CCTV PLOE(W-TOWER)MWG-STUH600</v>
          </cell>
          <cell r="B9" t="str">
            <v>CCTV PLOE(W-TOWER)</v>
          </cell>
          <cell r="C9" t="str">
            <v>MWG-STUH600</v>
          </cell>
          <cell r="D9">
            <v>1</v>
          </cell>
          <cell r="E9">
            <v>0</v>
          </cell>
          <cell r="F9" t="str">
            <v>EA</v>
          </cell>
          <cell r="G9">
            <v>1</v>
          </cell>
        </row>
        <row r="10">
          <cell r="A10" t="str">
            <v>UPSNET TECHPIA-1000-60</v>
          </cell>
          <cell r="B10" t="str">
            <v>UPS</v>
          </cell>
          <cell r="C10" t="str">
            <v>NET TECHPIA-1000-60</v>
          </cell>
          <cell r="D10">
            <v>1</v>
          </cell>
          <cell r="E10">
            <v>0</v>
          </cell>
          <cell r="F10" t="str">
            <v>EA</v>
          </cell>
          <cell r="G10">
            <v>1</v>
          </cell>
        </row>
        <row r="11">
          <cell r="A11" t="str">
            <v>LED볼라드840mm</v>
          </cell>
          <cell r="B11" t="str">
            <v>LED볼라드</v>
          </cell>
          <cell r="C11" t="str">
            <v>840mm</v>
          </cell>
          <cell r="D11">
            <v>4</v>
          </cell>
          <cell r="E11">
            <v>0</v>
          </cell>
          <cell r="F11" t="str">
            <v>EA</v>
          </cell>
          <cell r="G11">
            <v>4</v>
          </cell>
        </row>
        <row r="12">
          <cell r="A12" t="str">
            <v>영상감시장치MWG-RN2100 4CH</v>
          </cell>
          <cell r="B12" t="str">
            <v>영상감시장치</v>
          </cell>
          <cell r="C12" t="str">
            <v>MWG-RN2100 4CH</v>
          </cell>
          <cell r="D12">
            <v>1</v>
          </cell>
          <cell r="E12">
            <v>0</v>
          </cell>
          <cell r="F12" t="str">
            <v>EA</v>
          </cell>
          <cell r="G12">
            <v>1</v>
          </cell>
        </row>
        <row r="13">
          <cell r="A13" t="str">
            <v>복합감지기 관제서버i7/512G/1TB</v>
          </cell>
          <cell r="B13" t="str">
            <v>복합감지기 관제서버</v>
          </cell>
          <cell r="C13" t="str">
            <v>i7/512G/1TB</v>
          </cell>
          <cell r="D13">
            <v>1</v>
          </cell>
          <cell r="E13">
            <v>0</v>
          </cell>
          <cell r="F13" t="str">
            <v>EA</v>
          </cell>
          <cell r="G13">
            <v>1</v>
          </cell>
        </row>
        <row r="14">
          <cell r="A14" t="str">
            <v>복합감지기 프로그램복합감지제어</v>
          </cell>
          <cell r="B14" t="str">
            <v>복합감지기 프로그램</v>
          </cell>
          <cell r="C14" t="str">
            <v>복합감지제어</v>
          </cell>
          <cell r="D14">
            <v>1</v>
          </cell>
          <cell r="E14">
            <v>0</v>
          </cell>
          <cell r="F14" t="str">
            <v>EA</v>
          </cell>
          <cell r="G14">
            <v>1</v>
          </cell>
        </row>
        <row r="15">
          <cell r="A15" t="str">
            <v>센서동작상태 확인데이터 로거</v>
          </cell>
          <cell r="B15" t="str">
            <v>센서동작상태 확인</v>
          </cell>
          <cell r="C15" t="str">
            <v>데이터 로거</v>
          </cell>
          <cell r="D15">
            <v>1</v>
          </cell>
          <cell r="E15">
            <v>0</v>
          </cell>
          <cell r="F15" t="str">
            <v>회</v>
          </cell>
          <cell r="G15">
            <v>1</v>
          </cell>
        </row>
        <row r="16">
          <cell r="A16" t="str">
            <v>센서연동시험System Application 및 연동Software시험</v>
          </cell>
          <cell r="B16" t="str">
            <v>센서연동시험</v>
          </cell>
          <cell r="C16" t="str">
            <v>System Application 및 연동Software시험</v>
          </cell>
          <cell r="D16">
            <v>1</v>
          </cell>
          <cell r="F16" t="str">
            <v>회</v>
          </cell>
          <cell r="G16">
            <v>1</v>
          </cell>
        </row>
        <row r="17">
          <cell r="A17" t="str">
            <v>센서조정시험</v>
          </cell>
          <cell r="B17" t="str">
            <v>센서조정</v>
          </cell>
          <cell r="C17" t="str">
            <v>시험</v>
          </cell>
          <cell r="D17">
            <v>1</v>
          </cell>
          <cell r="F17" t="str">
            <v>회</v>
          </cell>
          <cell r="G17">
            <v>1</v>
          </cell>
        </row>
        <row r="18">
          <cell r="A18" t="str">
            <v>파상형경질PE전선관          30mm</v>
          </cell>
          <cell r="B18" t="str">
            <v xml:space="preserve">파상형경질PE전선관          </v>
          </cell>
          <cell r="C18" t="str">
            <v>30mm</v>
          </cell>
          <cell r="D18">
            <v>0</v>
          </cell>
          <cell r="F18" t="str">
            <v>m</v>
          </cell>
          <cell r="G18">
            <v>0</v>
          </cell>
        </row>
        <row r="19">
          <cell r="A19" t="str">
            <v>파상형경질PE전선관          40mm</v>
          </cell>
          <cell r="B19" t="str">
            <v xml:space="preserve">파상형경질PE전선관          </v>
          </cell>
          <cell r="C19" t="str">
            <v>40mm</v>
          </cell>
          <cell r="D19">
            <v>0</v>
          </cell>
          <cell r="F19" t="str">
            <v>m</v>
          </cell>
          <cell r="G19">
            <v>0</v>
          </cell>
        </row>
        <row r="20">
          <cell r="A20" t="str">
            <v>UTP케이블FTP CAT.6 0.5mm/4P</v>
          </cell>
          <cell r="B20" t="str">
            <v>UTP케이블</v>
          </cell>
          <cell r="C20" t="str">
            <v>FTP CAT.6 0.5mm/4P</v>
          </cell>
          <cell r="D20">
            <v>0</v>
          </cell>
          <cell r="F20" t="str">
            <v>m</v>
          </cell>
          <cell r="G20">
            <v>0</v>
          </cell>
        </row>
        <row r="21">
          <cell r="A21" t="str">
            <v>신호케이블TFR-CVVS 1.5SQ/2C</v>
          </cell>
          <cell r="B21" t="str">
            <v>신호케이블</v>
          </cell>
          <cell r="C21" t="str">
            <v>TFR-CVVS 1.5SQ/2C</v>
          </cell>
          <cell r="D21">
            <v>0</v>
          </cell>
          <cell r="F21" t="str">
            <v>m</v>
          </cell>
          <cell r="G21">
            <v>0</v>
          </cell>
        </row>
        <row r="22">
          <cell r="A22" t="str">
            <v>전원케이블F-CV 4SQ/2C</v>
          </cell>
          <cell r="B22" t="str">
            <v>전원케이블</v>
          </cell>
          <cell r="C22" t="str">
            <v>F-CV 4SQ/2C</v>
          </cell>
          <cell r="D22">
            <v>0</v>
          </cell>
          <cell r="F22" t="str">
            <v>m</v>
          </cell>
          <cell r="G22">
            <v>0</v>
          </cell>
        </row>
        <row r="23">
          <cell r="A23" t="str">
            <v>신호케이블TFR-CVVS 1.5SQ/5C</v>
          </cell>
          <cell r="B23" t="str">
            <v>신호케이블</v>
          </cell>
          <cell r="C23" t="str">
            <v>TFR-CVVS 1.5SQ/5C</v>
          </cell>
          <cell r="D23">
            <v>0</v>
          </cell>
          <cell r="F23" t="str">
            <v>m</v>
          </cell>
          <cell r="G23">
            <v>0</v>
          </cell>
        </row>
        <row r="24">
          <cell r="A24" t="str">
            <v>하드디스크 Seagate 16TB</v>
          </cell>
          <cell r="B24" t="str">
            <v xml:space="preserve">하드디스크 </v>
          </cell>
          <cell r="C24" t="str">
            <v>Seagate 16TB</v>
          </cell>
          <cell r="D24">
            <v>1</v>
          </cell>
          <cell r="F24" t="str">
            <v>EA</v>
          </cell>
          <cell r="G24">
            <v>1</v>
          </cell>
        </row>
        <row r="25">
          <cell r="A25" t="str">
            <v>통합모니터링 소프트웨어1 copy(GIS,통계표시) 계정추가</v>
          </cell>
          <cell r="B25" t="str">
            <v>통합모니터링 소프트웨어</v>
          </cell>
          <cell r="C25" t="str">
            <v>1 copy(GIS,통계표시) 계정추가</v>
          </cell>
          <cell r="D25">
            <v>1</v>
          </cell>
          <cell r="F25" t="str">
            <v>EA</v>
          </cell>
          <cell r="G25">
            <v>1</v>
          </cell>
        </row>
        <row r="26">
          <cell r="A26" t="str">
            <v>복합감지기12m,(M/W+적외선)</v>
          </cell>
          <cell r="B26" t="str">
            <v>복합감지기</v>
          </cell>
          <cell r="C26" t="str">
            <v>12m,(M/W+적외선)</v>
          </cell>
          <cell r="D26">
            <v>1</v>
          </cell>
          <cell r="F26" t="str">
            <v>EA</v>
          </cell>
          <cell r="G26">
            <v>1</v>
          </cell>
        </row>
        <row r="27">
          <cell r="A27" t="str">
            <v>IP 접점수신기8ch</v>
          </cell>
          <cell r="B27" t="str">
            <v>IP 접점수신기</v>
          </cell>
          <cell r="C27" t="str">
            <v>8ch</v>
          </cell>
          <cell r="D27">
            <v>1</v>
          </cell>
          <cell r="F27" t="str">
            <v>EA</v>
          </cell>
          <cell r="G27">
            <v>1</v>
          </cell>
        </row>
        <row r="28">
          <cell r="A28" t="str">
            <v>전원공급장치센서전원공급용,DC12V</v>
          </cell>
          <cell r="B28" t="str">
            <v>전원공급장치</v>
          </cell>
          <cell r="C28" t="str">
            <v>센서전원공급용,DC12V</v>
          </cell>
          <cell r="D28">
            <v>1</v>
          </cell>
          <cell r="F28" t="str">
            <v>EA</v>
          </cell>
          <cell r="G28">
            <v>1</v>
          </cell>
        </row>
        <row r="29">
          <cell r="A29" t="str">
            <v>누전차단기자동복구형,20A,2.5KA</v>
          </cell>
          <cell r="B29" t="str">
            <v>누전차단기</v>
          </cell>
          <cell r="C29" t="str">
            <v>자동복구형,20A,2.5KA</v>
          </cell>
          <cell r="D29">
            <v>1</v>
          </cell>
          <cell r="F29" t="str">
            <v>EA</v>
          </cell>
          <cell r="G29">
            <v>1</v>
          </cell>
        </row>
        <row r="30">
          <cell r="A30" t="str">
            <v>서지방지장치통신용 ,10KA</v>
          </cell>
          <cell r="B30" t="str">
            <v>서지방지장치</v>
          </cell>
          <cell r="C30" t="str">
            <v>통신용 ,10KA</v>
          </cell>
          <cell r="D30">
            <v>1</v>
          </cell>
          <cell r="F30" t="str">
            <v>EA</v>
          </cell>
          <cell r="G30">
            <v>1</v>
          </cell>
        </row>
        <row r="31">
          <cell r="A31" t="str">
            <v>서지방지장치전원용,40KA</v>
          </cell>
          <cell r="B31" t="str">
            <v>서지방지장치</v>
          </cell>
          <cell r="C31" t="str">
            <v>전원용,40KA</v>
          </cell>
          <cell r="D31">
            <v>1</v>
          </cell>
          <cell r="F31" t="str">
            <v>EA</v>
          </cell>
          <cell r="G31">
            <v>1</v>
          </cell>
        </row>
        <row r="32">
          <cell r="A32" t="str">
            <v>모니터22"</v>
          </cell>
          <cell r="B32" t="str">
            <v>모니터</v>
          </cell>
          <cell r="C32" t="str">
            <v>22"</v>
          </cell>
          <cell r="D32">
            <v>1</v>
          </cell>
          <cell r="F32" t="str">
            <v>EA</v>
          </cell>
          <cell r="G32">
            <v>1</v>
          </cell>
        </row>
        <row r="33">
          <cell r="A33" t="str">
            <v>접지공사ø14*1000 1본동시</v>
          </cell>
          <cell r="B33" t="str">
            <v>접지공사</v>
          </cell>
          <cell r="C33" t="str">
            <v>ø14*1000 1본동시</v>
          </cell>
          <cell r="D33">
            <v>1</v>
          </cell>
          <cell r="F33" t="str">
            <v>개소</v>
          </cell>
          <cell r="G33">
            <v>1</v>
          </cell>
        </row>
        <row r="34">
          <cell r="A34" t="str">
            <v>폴기초앵커500*700*700</v>
          </cell>
          <cell r="B34" t="str">
            <v>폴기초앵커</v>
          </cell>
          <cell r="C34" t="str">
            <v>500*700*700</v>
          </cell>
          <cell r="D34">
            <v>0</v>
          </cell>
          <cell r="F34" t="str">
            <v>EA</v>
          </cell>
          <cell r="G34">
            <v>0</v>
          </cell>
        </row>
        <row r="35">
          <cell r="A35" t="str">
            <v>볼라드기초앵커200x200x250</v>
          </cell>
          <cell r="B35" t="str">
            <v>볼라드기초앵커</v>
          </cell>
          <cell r="C35" t="str">
            <v>200x200x250</v>
          </cell>
          <cell r="D35">
            <v>4</v>
          </cell>
          <cell r="F35" t="str">
            <v>EA</v>
          </cell>
          <cell r="G35">
            <v>4</v>
          </cell>
        </row>
        <row r="36">
          <cell r="G36">
            <v>0</v>
          </cell>
        </row>
        <row r="37">
          <cell r="G37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설계예산서"/>
      <sheetName val="원가계산서"/>
      <sheetName val="집계표"/>
      <sheetName val="옥외전력간선설비공사"/>
      <sheetName val="전등설비공사"/>
      <sheetName val="전열설비공사"/>
      <sheetName val="개보수전등공사"/>
      <sheetName val="개보수심야전기"/>
      <sheetName val="물량산출서"/>
      <sheetName val="일위대가"/>
      <sheetName val="설계명세서"/>
      <sheetName val="36신설수량"/>
      <sheetName val="아산경희980422"/>
      <sheetName val="거래처"/>
      <sheetName val="POL6차-PIPING"/>
      <sheetName val="단가조사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분전함신설"/>
      <sheetName val="접지1종"/>
      <sheetName val="노임단가"/>
      <sheetName val="Baby일위대가"/>
      <sheetName val="수량산출"/>
      <sheetName val="자재"/>
      <sheetName val=""/>
      <sheetName val="내역서"/>
      <sheetName val="설계실행투찰"/>
      <sheetName val="기계경비(시간당)"/>
      <sheetName val="BID"/>
      <sheetName val="진천,증평(9.3)"/>
      <sheetName val="DATE"/>
      <sheetName val="내역서(원본)"/>
      <sheetName val="45,46"/>
      <sheetName val="집계표"/>
      <sheetName val="#REF"/>
      <sheetName val="Sheet3"/>
      <sheetName val="노임"/>
      <sheetName val="내역"/>
      <sheetName val="mat"/>
      <sheetName val="산출내역서집계표"/>
      <sheetName val="맨홀수량"/>
      <sheetName val="노무"/>
      <sheetName val="재료비"/>
      <sheetName val="교통대책내역"/>
      <sheetName val="집계"/>
      <sheetName val="단가"/>
      <sheetName val="밸브설치"/>
      <sheetName val="Sheet6"/>
      <sheetName val="공비대비"/>
      <sheetName val="가계부"/>
      <sheetName val="제품목록"/>
      <sheetName val="매입매출관리"/>
      <sheetName val="확약서"/>
      <sheetName val="예총"/>
      <sheetName val="일위대가"/>
      <sheetName val="설계"/>
      <sheetName val="견적서"/>
      <sheetName val="인공LIST"/>
      <sheetName val="일위대가표"/>
      <sheetName val="건축내역(트럼프수성)"/>
      <sheetName val="DATA"/>
      <sheetName val="16.1 IO-LIST"/>
      <sheetName val="허용전류-IEC DATA"/>
      <sheetName val="수간보호"/>
      <sheetName val="조직"/>
      <sheetName val="부대내역"/>
      <sheetName val="CABLE SIZE-1"/>
      <sheetName val="기자재수량"/>
      <sheetName val="개소별수량산출"/>
      <sheetName val="const."/>
      <sheetName val="단가산출서"/>
      <sheetName val="1.2.1 동력설비 부하계산서(고압부하)"/>
      <sheetName val="주공 갑지"/>
      <sheetName val="설직재-1"/>
      <sheetName val="PIPE(UG)내역"/>
      <sheetName val="토목"/>
      <sheetName val="Y-WORK"/>
      <sheetName val="Ekog10"/>
      <sheetName val="70%"/>
      <sheetName val="가시설관급자재"/>
      <sheetName val="기계내역"/>
      <sheetName val="본공사"/>
      <sheetName val="부대공사비"/>
      <sheetName val="현장관리비집계표"/>
      <sheetName val="Macro1"/>
      <sheetName val="4차원가계산서"/>
      <sheetName val="터파기및재료"/>
      <sheetName val="내역작성"/>
      <sheetName val="입력"/>
      <sheetName val="굴착현장"/>
      <sheetName val="자재단가비교표"/>
      <sheetName val="전등부하"/>
      <sheetName val="8.수량산출 (2)"/>
      <sheetName val="목차임시"/>
      <sheetName val="견적대비"/>
      <sheetName val="감시제어"/>
      <sheetName val="갑지(추정)"/>
      <sheetName val="토목주소"/>
      <sheetName val="공량산출서"/>
      <sheetName val="일위_파일"/>
      <sheetName val="제1장"/>
      <sheetName val="산출근거#2-3"/>
      <sheetName val="토목수량(공정)"/>
      <sheetName val="소형레이카"/>
      <sheetName val="공조배관"/>
      <sheetName val="CABLE"/>
      <sheetName val="송전재료비"/>
      <sheetName val="속성DB"/>
      <sheetName val="제품"/>
      <sheetName val="경산"/>
      <sheetName val="J直材4"/>
      <sheetName val="소방사항"/>
      <sheetName val="직노"/>
      <sheetName val="철거산출근거"/>
      <sheetName val="1.설계조건"/>
      <sheetName val="도급내역서"/>
      <sheetName val="간접비계산"/>
      <sheetName val="전기일위대가"/>
      <sheetName val="단가조사"/>
      <sheetName val="수량산출서-2"/>
      <sheetName val="표지 (2)"/>
      <sheetName val="BOQ.vts"/>
      <sheetName val="설계예산서"/>
      <sheetName val="저"/>
      <sheetName val="수량계산"/>
      <sheetName val="자재단가표"/>
      <sheetName val="01AC"/>
      <sheetName val="복구일위대가표"/>
      <sheetName val="설계서"/>
      <sheetName val="사급정리분"/>
      <sheetName val="총괄-1"/>
      <sheetName val="목록"/>
      <sheetName val="일반부표"/>
      <sheetName val="0"/>
      <sheetName val="실행내역"/>
      <sheetName val="암반깨기(0_4)"/>
      <sheetName val="G_R300합계"/>
      <sheetName val="G_R300경비"/>
      <sheetName val="관_지_벽_공정집계표"/>
      <sheetName val="진천,증평(9_3)"/>
      <sheetName val="2.가정단면"/>
      <sheetName val="빗물받이(910-510-410)"/>
      <sheetName val="총집계표"/>
      <sheetName val="마산월령동골조물량변경"/>
      <sheetName val="차액보증"/>
      <sheetName val="평가데이터"/>
      <sheetName val="인건-측정"/>
      <sheetName val="위치조서"/>
      <sheetName val="유림총괄"/>
      <sheetName val="강관 및 부속"/>
      <sheetName val="연결관산출조서"/>
      <sheetName val="Sheet1"/>
      <sheetName val="건축내역"/>
      <sheetName val="건축원가계산서"/>
      <sheetName val="배수관토공산출"/>
      <sheetName val="총괄"/>
      <sheetName val="인수공"/>
      <sheetName val="역T형"/>
      <sheetName val="PILE"/>
      <sheetName val="A 견적"/>
      <sheetName val="데이터(삭제 및 수정금지)"/>
      <sheetName val="가로등내역서"/>
      <sheetName val="실행"/>
      <sheetName val="배수장토목공사비"/>
      <sheetName val="TOTAL3"/>
      <sheetName val="6호기"/>
      <sheetName val="조건"/>
      <sheetName val="수주현황2월"/>
      <sheetName val="입찰안"/>
      <sheetName val="할증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gyun"/>
      <sheetName val="손익계획"/>
      <sheetName val="공내역"/>
      <sheetName val="수량인공"/>
      <sheetName val="자재단가 산출근거"/>
      <sheetName val="DDC1~5"/>
      <sheetName val="DDC-6~10"/>
      <sheetName val="1"/>
      <sheetName val="재료값"/>
      <sheetName val="결산용"/>
      <sheetName val="시점교대"/>
      <sheetName val="9509"/>
      <sheetName val="일위산출"/>
      <sheetName val="산출내역서"/>
      <sheetName val="설계명세서"/>
      <sheetName val="1.변압기용량"/>
      <sheetName val="일위대가목차"/>
      <sheetName val="작업내역산출1"/>
      <sheetName val="별표집계"/>
      <sheetName val="시설장비"/>
      <sheetName val="사업총괄"/>
      <sheetName val="조명시설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준검 내역서"/>
      <sheetName val="Total"/>
      <sheetName val="손익차9월2"/>
      <sheetName val="투찰"/>
      <sheetName val=" 냉각수펌프"/>
      <sheetName val="연결관암거"/>
      <sheetName val="식재수량표"/>
      <sheetName val="청주(철골발주의뢰서)"/>
      <sheetName val="유효폭의 계산"/>
      <sheetName val="중기손료"/>
      <sheetName val="조명율표"/>
      <sheetName val="차도조도계산"/>
      <sheetName val="값"/>
      <sheetName val="Sheet1 (2)"/>
      <sheetName val="a1.시중노임및물가시세"/>
      <sheetName val="사유서제출현황-2"/>
      <sheetName val="일위대가 "/>
      <sheetName val="인수공규격"/>
      <sheetName val="36신설수량"/>
      <sheetName val="현황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FAB별"/>
      <sheetName val="옥내소화전계산서"/>
      <sheetName val="상부집계표"/>
      <sheetName val="100만평"/>
      <sheetName val="공사개요"/>
      <sheetName val="합의경상"/>
      <sheetName val="견적서1"/>
      <sheetName val="2.1 부하계산서"/>
      <sheetName val="1.1 부하집계표"/>
      <sheetName val="MCC제원"/>
      <sheetName val="전선 및 전선관"/>
      <sheetName val="건축공사"/>
      <sheetName val="테이블"/>
      <sheetName val="건축일위()"/>
      <sheetName val="산출"/>
      <sheetName val="기성내역서"/>
      <sheetName val="교육종류"/>
      <sheetName val="고양관재"/>
      <sheetName val="토공집계표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CTEMCOST"/>
      <sheetName val="개요"/>
      <sheetName val="소비자가"/>
      <sheetName val="단1"/>
      <sheetName val="48일위"/>
      <sheetName val="상수구조화편집부표"/>
      <sheetName val="케이불1"/>
      <sheetName val="노임단가(2000하반기)"/>
      <sheetName val="자재단가"/>
      <sheetName val="9GNG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접"/>
      <sheetName val="문학간접"/>
      <sheetName val="1"/>
      <sheetName val="일위대가(가설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  <sheetName val="설계서을"/>
      <sheetName val="일위대가목차"/>
      <sheetName val="전기일위대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조명시설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집계 "/>
      <sheetName val="토공"/>
      <sheetName val="배수집"/>
      <sheetName val="L형옹벽식(H=0.5)"/>
      <sheetName val="집계(종)"/>
      <sheetName val="포장전개도"/>
      <sheetName val="집계(횡)"/>
      <sheetName val="표지"/>
      <sheetName val="폐기물"/>
      <sheetName val="표지(설계서)"/>
      <sheetName val="토공사"/>
      <sheetName val="부대공Ⅱ"/>
      <sheetName val="단가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매곡역사"/>
      <sheetName val="파이프류"/>
      <sheetName val="인건비"/>
      <sheetName val="단가산출"/>
      <sheetName val="실행철강하도"/>
      <sheetName val="수량-가로등"/>
      <sheetName val="신우"/>
      <sheetName val="Sheet1"/>
      <sheetName val="실행내역서 "/>
      <sheetName val="차액보증"/>
      <sheetName val="L형측구단위수량"/>
      <sheetName val="L형측구연장조서"/>
      <sheetName val="도로경계블럭단위수량"/>
      <sheetName val="도로경계블럭단위토공"/>
      <sheetName val="1.수인터널"/>
      <sheetName val="전기단가조사서"/>
      <sheetName val="시중노임단가"/>
      <sheetName val="부하계산서"/>
      <sheetName val="DATA"/>
      <sheetName val="단양 00 아파트-세부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간접"/>
      <sheetName val="양동역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IV 8㎟</v>
          </cell>
          <cell r="C10" t="str">
            <v>m</v>
          </cell>
          <cell r="D10">
            <v>794</v>
          </cell>
          <cell r="E10">
            <v>316</v>
          </cell>
          <cell r="F10">
            <v>842</v>
          </cell>
          <cell r="G10">
            <v>341</v>
          </cell>
          <cell r="L10">
            <v>316</v>
          </cell>
        </row>
        <row r="11">
          <cell r="A11" t="str">
            <v>600V 비닐절연전선</v>
          </cell>
          <cell r="B11" t="str">
            <v>HIV 2.0mm</v>
          </cell>
          <cell r="C11" t="str">
            <v>m</v>
          </cell>
          <cell r="D11">
            <v>794</v>
          </cell>
          <cell r="E11">
            <v>124</v>
          </cell>
          <cell r="F11">
            <v>842</v>
          </cell>
          <cell r="G11">
            <v>132</v>
          </cell>
          <cell r="L11">
            <v>124</v>
          </cell>
        </row>
        <row r="12">
          <cell r="A12" t="str">
            <v>600V 가교PE 케이블</v>
          </cell>
          <cell r="B12" t="str">
            <v>CV 2.0㎟x1C</v>
          </cell>
          <cell r="C12" t="str">
            <v>m</v>
          </cell>
          <cell r="D12">
            <v>798</v>
          </cell>
          <cell r="E12">
            <v>201</v>
          </cell>
          <cell r="F12">
            <v>851</v>
          </cell>
          <cell r="G12">
            <v>207</v>
          </cell>
          <cell r="L12">
            <v>201</v>
          </cell>
        </row>
        <row r="13">
          <cell r="A13" t="str">
            <v>600V 가교PE 케이블</v>
          </cell>
          <cell r="B13" t="str">
            <v>CV 1Cx3.5㎟</v>
          </cell>
          <cell r="C13" t="str">
            <v>m</v>
          </cell>
          <cell r="D13">
            <v>798</v>
          </cell>
          <cell r="E13">
            <v>254</v>
          </cell>
          <cell r="F13">
            <v>851</v>
          </cell>
          <cell r="G13">
            <v>261</v>
          </cell>
          <cell r="L13">
            <v>254</v>
          </cell>
        </row>
        <row r="14">
          <cell r="A14" t="str">
            <v>600V 가교PE 케이블</v>
          </cell>
          <cell r="B14" t="str">
            <v>CV 1Cx5.5㎟</v>
          </cell>
          <cell r="C14" t="str">
            <v>m</v>
          </cell>
          <cell r="D14">
            <v>798</v>
          </cell>
          <cell r="E14">
            <v>368</v>
          </cell>
          <cell r="F14">
            <v>851</v>
          </cell>
          <cell r="G14">
            <v>379</v>
          </cell>
          <cell r="L14">
            <v>368</v>
          </cell>
        </row>
        <row r="15">
          <cell r="A15" t="str">
            <v>600V 가교PE 케이블</v>
          </cell>
          <cell r="B15" t="str">
            <v>CV 1Cx8㎟</v>
          </cell>
          <cell r="C15" t="str">
            <v>m</v>
          </cell>
          <cell r="D15">
            <v>798</v>
          </cell>
          <cell r="E15">
            <v>479</v>
          </cell>
          <cell r="F15">
            <v>851</v>
          </cell>
          <cell r="G15">
            <v>490</v>
          </cell>
          <cell r="L15">
            <v>479</v>
          </cell>
        </row>
        <row r="16">
          <cell r="A16" t="str">
            <v>600V 가교PE 케이블</v>
          </cell>
          <cell r="B16" t="str">
            <v>CV 1Cx14㎟</v>
          </cell>
          <cell r="C16" t="str">
            <v>m</v>
          </cell>
          <cell r="D16">
            <v>798</v>
          </cell>
          <cell r="E16">
            <v>838</v>
          </cell>
          <cell r="F16">
            <v>851</v>
          </cell>
          <cell r="G16">
            <v>862</v>
          </cell>
          <cell r="L16">
            <v>838</v>
          </cell>
        </row>
        <row r="17">
          <cell r="A17" t="str">
            <v>600V 가교PE 케이블</v>
          </cell>
          <cell r="B17" t="str">
            <v>CV 1Cx22㎟</v>
          </cell>
          <cell r="C17" t="str">
            <v>m</v>
          </cell>
          <cell r="D17">
            <v>798</v>
          </cell>
          <cell r="E17">
            <v>1106</v>
          </cell>
          <cell r="F17">
            <v>851</v>
          </cell>
          <cell r="G17">
            <v>1138</v>
          </cell>
          <cell r="L17">
            <v>1106</v>
          </cell>
        </row>
        <row r="18">
          <cell r="A18" t="str">
            <v>600V 가교PE 케이블</v>
          </cell>
          <cell r="B18" t="str">
            <v>CV 1Cx38㎟</v>
          </cell>
          <cell r="C18" t="str">
            <v>m</v>
          </cell>
          <cell r="D18">
            <v>798</v>
          </cell>
          <cell r="E18">
            <v>1704</v>
          </cell>
          <cell r="F18">
            <v>851</v>
          </cell>
          <cell r="G18">
            <v>1752</v>
          </cell>
          <cell r="L18">
            <v>1704</v>
          </cell>
        </row>
        <row r="19">
          <cell r="A19" t="str">
            <v>600V 가교PE 케이블</v>
          </cell>
          <cell r="B19" t="str">
            <v>CV 1Cx60㎟</v>
          </cell>
          <cell r="C19" t="str">
            <v>m</v>
          </cell>
          <cell r="D19">
            <v>798</v>
          </cell>
          <cell r="E19">
            <v>2669</v>
          </cell>
          <cell r="F19">
            <v>851</v>
          </cell>
          <cell r="G19">
            <v>2745</v>
          </cell>
          <cell r="L19">
            <v>2669</v>
          </cell>
        </row>
        <row r="20">
          <cell r="A20" t="str">
            <v>600V 가교PE 케이블</v>
          </cell>
          <cell r="B20" t="str">
            <v>CV 1Cx100㎟</v>
          </cell>
          <cell r="C20" t="str">
            <v>m</v>
          </cell>
          <cell r="D20">
            <v>798</v>
          </cell>
          <cell r="E20">
            <v>4357</v>
          </cell>
          <cell r="F20">
            <v>851</v>
          </cell>
          <cell r="G20">
            <v>4482</v>
          </cell>
          <cell r="L20">
            <v>4357</v>
          </cell>
        </row>
        <row r="21">
          <cell r="A21" t="str">
            <v>600V 가교PE 케이블</v>
          </cell>
          <cell r="B21" t="str">
            <v>CV 1Cx150㎟</v>
          </cell>
          <cell r="C21" t="str">
            <v>m</v>
          </cell>
          <cell r="D21">
            <v>798</v>
          </cell>
          <cell r="E21">
            <v>6352</v>
          </cell>
          <cell r="F21">
            <v>851</v>
          </cell>
          <cell r="G21">
            <v>6534</v>
          </cell>
          <cell r="L21">
            <v>6352</v>
          </cell>
        </row>
        <row r="22">
          <cell r="A22" t="str">
            <v>600V 가교PE 케이블</v>
          </cell>
          <cell r="B22" t="str">
            <v>CV 1Cx200㎟</v>
          </cell>
          <cell r="C22" t="str">
            <v>m</v>
          </cell>
          <cell r="D22">
            <v>798</v>
          </cell>
          <cell r="E22">
            <v>9986</v>
          </cell>
          <cell r="F22">
            <v>851</v>
          </cell>
          <cell r="G22">
            <v>10271</v>
          </cell>
          <cell r="L22">
            <v>9986</v>
          </cell>
        </row>
        <row r="23">
          <cell r="A23" t="str">
            <v>600V 가교PE 케이블</v>
          </cell>
          <cell r="B23" t="str">
            <v>CV 1Cx325㎟</v>
          </cell>
          <cell r="C23" t="str">
            <v>m</v>
          </cell>
          <cell r="D23">
            <v>798</v>
          </cell>
          <cell r="E23">
            <v>13908</v>
          </cell>
          <cell r="F23">
            <v>851</v>
          </cell>
          <cell r="G23">
            <v>14305</v>
          </cell>
          <cell r="L23">
            <v>13908</v>
          </cell>
        </row>
        <row r="24">
          <cell r="A24" t="str">
            <v>600V 가교PE 케이블</v>
          </cell>
          <cell r="B24" t="str">
            <v>CV 2Cx3.5㎟</v>
          </cell>
          <cell r="C24" t="str">
            <v>m</v>
          </cell>
          <cell r="D24">
            <v>798</v>
          </cell>
          <cell r="E24">
            <v>634</v>
          </cell>
          <cell r="F24">
            <v>851</v>
          </cell>
          <cell r="G24">
            <v>652</v>
          </cell>
          <cell r="L24">
            <v>634</v>
          </cell>
        </row>
        <row r="25">
          <cell r="A25" t="str">
            <v>601V 가교PE 케이블</v>
          </cell>
          <cell r="B25" t="str">
            <v>CV 2Cx5.5㎟</v>
          </cell>
          <cell r="C25" t="str">
            <v>m</v>
          </cell>
          <cell r="D25">
            <v>798</v>
          </cell>
          <cell r="E25">
            <v>846</v>
          </cell>
          <cell r="F25">
            <v>851</v>
          </cell>
          <cell r="G25">
            <v>870</v>
          </cell>
          <cell r="L25">
            <v>846</v>
          </cell>
        </row>
        <row r="26">
          <cell r="A26" t="str">
            <v>600V 가교PE 케이블</v>
          </cell>
          <cell r="B26" t="str">
            <v>CV 2Cx8㎟</v>
          </cell>
          <cell r="C26" t="str">
            <v>m</v>
          </cell>
          <cell r="D26">
            <v>798</v>
          </cell>
          <cell r="E26">
            <v>1066</v>
          </cell>
          <cell r="F26">
            <v>851</v>
          </cell>
          <cell r="G26">
            <v>1097</v>
          </cell>
          <cell r="L26">
            <v>1066</v>
          </cell>
        </row>
        <row r="27">
          <cell r="A27" t="str">
            <v>600V 가교PE 케이블</v>
          </cell>
          <cell r="B27" t="str">
            <v>CV 2Cx14㎟</v>
          </cell>
          <cell r="C27" t="str">
            <v>m</v>
          </cell>
          <cell r="D27">
            <v>798</v>
          </cell>
          <cell r="E27">
            <v>1904</v>
          </cell>
          <cell r="F27">
            <v>851</v>
          </cell>
          <cell r="G27">
            <v>1956</v>
          </cell>
          <cell r="L27">
            <v>1904</v>
          </cell>
        </row>
        <row r="28">
          <cell r="A28" t="str">
            <v>600V 가교PE 케이블</v>
          </cell>
          <cell r="B28" t="str">
            <v>CV 2Cx22㎟</v>
          </cell>
          <cell r="C28" t="str">
            <v>m</v>
          </cell>
          <cell r="D28">
            <v>798</v>
          </cell>
          <cell r="E28">
            <v>2520</v>
          </cell>
          <cell r="F28">
            <v>851</v>
          </cell>
          <cell r="G28">
            <v>2592</v>
          </cell>
          <cell r="L28">
            <v>2520</v>
          </cell>
        </row>
        <row r="29">
          <cell r="A29" t="str">
            <v>600V 가교PE 케이블</v>
          </cell>
          <cell r="B29" t="str">
            <v>CV 2Cx38㎟</v>
          </cell>
          <cell r="C29" t="str">
            <v>m</v>
          </cell>
          <cell r="D29">
            <v>798</v>
          </cell>
          <cell r="E29">
            <v>3881</v>
          </cell>
          <cell r="F29">
            <v>851</v>
          </cell>
          <cell r="G29">
            <v>3992</v>
          </cell>
          <cell r="L29">
            <v>3881</v>
          </cell>
        </row>
        <row r="30">
          <cell r="A30" t="str">
            <v>600V 가교PE 케이블</v>
          </cell>
          <cell r="B30" t="str">
            <v>CV 2Cx60㎟</v>
          </cell>
          <cell r="C30" t="str">
            <v>m</v>
          </cell>
          <cell r="D30">
            <v>798</v>
          </cell>
          <cell r="E30">
            <v>7054</v>
          </cell>
          <cell r="F30">
            <v>851</v>
          </cell>
          <cell r="G30">
            <v>6927</v>
          </cell>
          <cell r="L30">
            <v>6927</v>
          </cell>
        </row>
        <row r="31">
          <cell r="A31" t="str">
            <v>600V 가교PE 케이블</v>
          </cell>
          <cell r="B31" t="str">
            <v>CV 3Cx2.0㎟</v>
          </cell>
          <cell r="C31" t="str">
            <v>m</v>
          </cell>
          <cell r="D31">
            <v>798</v>
          </cell>
          <cell r="E31">
            <v>598</v>
          </cell>
          <cell r="F31">
            <v>851</v>
          </cell>
          <cell r="G31">
            <v>615</v>
          </cell>
          <cell r="L31">
            <v>598</v>
          </cell>
        </row>
        <row r="32">
          <cell r="A32" t="str">
            <v>600V 가교PE 케이블</v>
          </cell>
          <cell r="B32" t="str">
            <v>CV 3Cx3.5㎟</v>
          </cell>
          <cell r="C32" t="str">
            <v>m</v>
          </cell>
          <cell r="D32">
            <v>798</v>
          </cell>
          <cell r="E32">
            <v>799</v>
          </cell>
          <cell r="F32">
            <v>851</v>
          </cell>
          <cell r="G32">
            <v>821</v>
          </cell>
          <cell r="L32">
            <v>799</v>
          </cell>
        </row>
        <row r="33">
          <cell r="A33" t="str">
            <v>600V 가교PE 케이블</v>
          </cell>
          <cell r="B33" t="str">
            <v>CV 3Cx5.5㎟</v>
          </cell>
          <cell r="C33" t="str">
            <v>m</v>
          </cell>
          <cell r="D33">
            <v>798</v>
          </cell>
          <cell r="E33">
            <v>1110</v>
          </cell>
          <cell r="F33">
            <v>851</v>
          </cell>
          <cell r="G33">
            <v>1142</v>
          </cell>
          <cell r="L33">
            <v>1110</v>
          </cell>
        </row>
        <row r="34">
          <cell r="A34" t="str">
            <v>600V 가교PE 케이블</v>
          </cell>
          <cell r="B34" t="str">
            <v>CV 3Cx8㎟</v>
          </cell>
          <cell r="C34" t="str">
            <v>m</v>
          </cell>
          <cell r="D34">
            <v>798</v>
          </cell>
          <cell r="E34">
            <v>1410</v>
          </cell>
          <cell r="F34">
            <v>851</v>
          </cell>
          <cell r="G34">
            <v>1450</v>
          </cell>
          <cell r="L34">
            <v>1410</v>
          </cell>
        </row>
        <row r="35">
          <cell r="A35" t="str">
            <v>600V 가교PE 케이블</v>
          </cell>
          <cell r="B35" t="str">
            <v>CV 4Cx5.5㎟</v>
          </cell>
          <cell r="C35" t="str">
            <v>m</v>
          </cell>
          <cell r="D35">
            <v>798</v>
          </cell>
          <cell r="E35">
            <v>1370</v>
          </cell>
          <cell r="F35">
            <v>851</v>
          </cell>
          <cell r="G35">
            <v>1490</v>
          </cell>
          <cell r="L35">
            <v>1370</v>
          </cell>
        </row>
        <row r="36">
          <cell r="A36" t="str">
            <v>600V 가교PE 케이블</v>
          </cell>
          <cell r="B36" t="str">
            <v>CV 4Cx8㎟</v>
          </cell>
          <cell r="C36" t="str">
            <v>m</v>
          </cell>
          <cell r="D36">
            <v>798</v>
          </cell>
          <cell r="E36">
            <v>1785</v>
          </cell>
          <cell r="F36">
            <v>851</v>
          </cell>
          <cell r="G36">
            <v>1836</v>
          </cell>
          <cell r="L36">
            <v>1785</v>
          </cell>
        </row>
        <row r="37">
          <cell r="A37" t="str">
            <v>600V 가교PE 케이블</v>
          </cell>
          <cell r="B37" t="str">
            <v>CV 4Cx14㎟</v>
          </cell>
          <cell r="C37" t="str">
            <v>m</v>
          </cell>
          <cell r="D37">
            <v>798</v>
          </cell>
          <cell r="E37">
            <v>3215</v>
          </cell>
          <cell r="F37">
            <v>851</v>
          </cell>
          <cell r="G37">
            <v>3306</v>
          </cell>
          <cell r="L37">
            <v>3215</v>
          </cell>
        </row>
        <row r="38">
          <cell r="A38" t="str">
            <v>600V 가교PE 케이블</v>
          </cell>
          <cell r="B38" t="str">
            <v>CV 4Cx22㎟</v>
          </cell>
          <cell r="C38" t="str">
            <v>m</v>
          </cell>
          <cell r="D38">
            <v>798</v>
          </cell>
          <cell r="E38">
            <v>4329</v>
          </cell>
          <cell r="F38">
            <v>851</v>
          </cell>
          <cell r="G38">
            <v>4452</v>
          </cell>
          <cell r="L38">
            <v>4329</v>
          </cell>
        </row>
        <row r="39">
          <cell r="A39" t="str">
            <v>6.6KV 가교PE케이블</v>
          </cell>
          <cell r="B39" t="str">
            <v>CV 1Cx38㎟</v>
          </cell>
          <cell r="C39" t="str">
            <v>m</v>
          </cell>
          <cell r="D39">
            <v>798</v>
          </cell>
          <cell r="E39">
            <v>4106</v>
          </cell>
          <cell r="F39">
            <v>851</v>
          </cell>
          <cell r="G39">
            <v>4223</v>
          </cell>
          <cell r="L39">
            <v>4106</v>
          </cell>
        </row>
        <row r="40">
          <cell r="A40" t="str">
            <v>6.6KV 가교PE케이블</v>
          </cell>
          <cell r="B40" t="str">
            <v>CV 1Cx60㎟</v>
          </cell>
          <cell r="C40" t="str">
            <v>m</v>
          </cell>
          <cell r="D40">
            <v>798</v>
          </cell>
          <cell r="E40">
            <v>5463</v>
          </cell>
          <cell r="F40">
            <v>851</v>
          </cell>
          <cell r="G40">
            <v>5619</v>
          </cell>
          <cell r="L40">
            <v>5463</v>
          </cell>
        </row>
        <row r="41">
          <cell r="A41" t="str">
            <v>접지용전선</v>
          </cell>
          <cell r="B41" t="str">
            <v>GV 1.6mm</v>
          </cell>
          <cell r="C41" t="str">
            <v>m</v>
          </cell>
          <cell r="D41">
            <v>795</v>
          </cell>
          <cell r="E41">
            <v>171</v>
          </cell>
          <cell r="F41">
            <v>844</v>
          </cell>
          <cell r="G41">
            <v>177</v>
          </cell>
          <cell r="L41">
            <v>171</v>
          </cell>
        </row>
        <row r="42">
          <cell r="A42" t="str">
            <v>접지용전선</v>
          </cell>
          <cell r="B42" t="str">
            <v>GV 2.0mm</v>
          </cell>
          <cell r="C42" t="str">
            <v>m</v>
          </cell>
          <cell r="D42">
            <v>795</v>
          </cell>
          <cell r="E42">
            <v>226</v>
          </cell>
          <cell r="F42">
            <v>844</v>
          </cell>
          <cell r="G42">
            <v>234</v>
          </cell>
          <cell r="L42">
            <v>226</v>
          </cell>
        </row>
        <row r="43">
          <cell r="A43" t="str">
            <v>접지용전선</v>
          </cell>
          <cell r="B43" t="str">
            <v>GV 3.5㎟</v>
          </cell>
          <cell r="C43" t="str">
            <v>m</v>
          </cell>
          <cell r="D43">
            <v>795</v>
          </cell>
          <cell r="E43">
            <v>277</v>
          </cell>
          <cell r="F43">
            <v>844</v>
          </cell>
          <cell r="G43">
            <v>286</v>
          </cell>
          <cell r="L43">
            <v>277</v>
          </cell>
        </row>
        <row r="44">
          <cell r="A44" t="str">
            <v>접지용전선</v>
          </cell>
          <cell r="B44" t="str">
            <v>GV 5.5㎟</v>
          </cell>
          <cell r="C44" t="str">
            <v>m</v>
          </cell>
          <cell r="D44">
            <v>795</v>
          </cell>
          <cell r="E44">
            <v>377</v>
          </cell>
          <cell r="F44">
            <v>844</v>
          </cell>
          <cell r="G44">
            <v>388</v>
          </cell>
          <cell r="L44">
            <v>377</v>
          </cell>
        </row>
        <row r="45">
          <cell r="A45" t="str">
            <v>접지용전선</v>
          </cell>
          <cell r="B45" t="str">
            <v>GV 8㎟</v>
          </cell>
          <cell r="C45" t="str">
            <v>m</v>
          </cell>
          <cell r="D45">
            <v>795</v>
          </cell>
          <cell r="E45">
            <v>576</v>
          </cell>
          <cell r="F45">
            <v>844</v>
          </cell>
          <cell r="G45">
            <v>594</v>
          </cell>
          <cell r="L45">
            <v>576</v>
          </cell>
        </row>
        <row r="46">
          <cell r="A46" t="str">
            <v>접지용전선</v>
          </cell>
          <cell r="B46" t="str">
            <v>GV 14㎟</v>
          </cell>
          <cell r="C46" t="str">
            <v>m</v>
          </cell>
          <cell r="D46">
            <v>795</v>
          </cell>
          <cell r="E46">
            <v>971</v>
          </cell>
          <cell r="F46">
            <v>844</v>
          </cell>
          <cell r="G46">
            <v>1002</v>
          </cell>
          <cell r="L46">
            <v>971</v>
          </cell>
        </row>
        <row r="47">
          <cell r="A47" t="str">
            <v>접지용전선</v>
          </cell>
          <cell r="B47" t="str">
            <v>GV 22㎟</v>
          </cell>
          <cell r="C47" t="str">
            <v>m</v>
          </cell>
          <cell r="D47">
            <v>795</v>
          </cell>
          <cell r="E47">
            <v>1348</v>
          </cell>
          <cell r="F47">
            <v>844</v>
          </cell>
          <cell r="G47">
            <v>1391</v>
          </cell>
          <cell r="L47">
            <v>1348</v>
          </cell>
        </row>
        <row r="48">
          <cell r="A48" t="str">
            <v>접지용전선</v>
          </cell>
          <cell r="B48" t="str">
            <v>GV 38㎟</v>
          </cell>
          <cell r="C48" t="str">
            <v>m</v>
          </cell>
          <cell r="D48">
            <v>795</v>
          </cell>
          <cell r="E48">
            <v>2032</v>
          </cell>
          <cell r="F48">
            <v>844</v>
          </cell>
          <cell r="G48">
            <v>2095</v>
          </cell>
          <cell r="L48">
            <v>2032</v>
          </cell>
        </row>
        <row r="49">
          <cell r="A49" t="str">
            <v>접지용전선</v>
          </cell>
          <cell r="B49" t="str">
            <v>GV 60㎟</v>
          </cell>
          <cell r="C49" t="str">
            <v>m</v>
          </cell>
          <cell r="D49">
            <v>795</v>
          </cell>
          <cell r="E49">
            <v>3212</v>
          </cell>
          <cell r="F49">
            <v>844</v>
          </cell>
          <cell r="G49">
            <v>3312</v>
          </cell>
          <cell r="L49">
            <v>3212</v>
          </cell>
        </row>
        <row r="50">
          <cell r="A50" t="str">
            <v>접지용전선</v>
          </cell>
          <cell r="B50" t="str">
            <v>GV 80㎟</v>
          </cell>
          <cell r="C50" t="str">
            <v>m</v>
          </cell>
          <cell r="D50">
            <v>795</v>
          </cell>
          <cell r="E50">
            <v>4099</v>
          </cell>
          <cell r="F50">
            <v>844</v>
          </cell>
          <cell r="G50">
            <v>4226</v>
          </cell>
          <cell r="L50">
            <v>4099</v>
          </cell>
        </row>
        <row r="51">
          <cell r="A51" t="str">
            <v>600V 내화전선 FR-8</v>
          </cell>
          <cell r="B51" t="str">
            <v>FR-8 1Cx60㎟</v>
          </cell>
          <cell r="C51" t="str">
            <v>m</v>
          </cell>
          <cell r="D51">
            <v>798</v>
          </cell>
          <cell r="E51">
            <v>5609</v>
          </cell>
          <cell r="F51">
            <v>850</v>
          </cell>
          <cell r="G51">
            <v>5695</v>
          </cell>
          <cell r="L51">
            <v>5609</v>
          </cell>
        </row>
        <row r="52">
          <cell r="A52" t="str">
            <v>600V 내화전선 FR-8</v>
          </cell>
          <cell r="B52" t="str">
            <v>FR-8 1Cx8㎟</v>
          </cell>
          <cell r="C52" t="str">
            <v>m</v>
          </cell>
          <cell r="D52">
            <v>798</v>
          </cell>
          <cell r="E52">
            <v>1457</v>
          </cell>
          <cell r="F52">
            <v>850</v>
          </cell>
          <cell r="G52">
            <v>1478</v>
          </cell>
          <cell r="L52">
            <v>1457</v>
          </cell>
        </row>
        <row r="53">
          <cell r="A53" t="str">
            <v>제어용비닐케이블</v>
          </cell>
          <cell r="B53" t="str">
            <v>CVVS 2Cx2.0㎟</v>
          </cell>
          <cell r="C53" t="str">
            <v>m</v>
          </cell>
          <cell r="D53">
            <v>797</v>
          </cell>
          <cell r="E53">
            <v>711</v>
          </cell>
          <cell r="F53">
            <v>845</v>
          </cell>
          <cell r="G53">
            <v>693</v>
          </cell>
          <cell r="L53">
            <v>693</v>
          </cell>
        </row>
        <row r="54">
          <cell r="A54" t="str">
            <v>제어용비닐케이블</v>
          </cell>
          <cell r="B54" t="str">
            <v>CVVS 4Cx2.0㎟</v>
          </cell>
          <cell r="C54" t="str">
            <v>m</v>
          </cell>
          <cell r="D54">
            <v>797</v>
          </cell>
          <cell r="E54">
            <v>954</v>
          </cell>
          <cell r="F54">
            <v>845</v>
          </cell>
          <cell r="G54">
            <v>930</v>
          </cell>
          <cell r="L54">
            <v>930</v>
          </cell>
        </row>
        <row r="55">
          <cell r="A55" t="str">
            <v>압착터미날</v>
          </cell>
          <cell r="B55" t="str">
            <v>8 ㎟</v>
          </cell>
          <cell r="C55" t="str">
            <v>EA</v>
          </cell>
          <cell r="D55">
            <v>814</v>
          </cell>
          <cell r="E55">
            <v>77</v>
          </cell>
          <cell r="F55">
            <v>861</v>
          </cell>
          <cell r="G55">
            <v>39</v>
          </cell>
          <cell r="L55">
            <v>39</v>
          </cell>
        </row>
        <row r="56">
          <cell r="A56" t="str">
            <v>압착터미날</v>
          </cell>
          <cell r="B56" t="str">
            <v>14 ㎟</v>
          </cell>
          <cell r="C56" t="str">
            <v>EA</v>
          </cell>
          <cell r="D56">
            <v>814</v>
          </cell>
          <cell r="E56">
            <v>107</v>
          </cell>
          <cell r="F56">
            <v>861</v>
          </cell>
          <cell r="G56">
            <v>91</v>
          </cell>
          <cell r="L56">
            <v>91</v>
          </cell>
        </row>
        <row r="57">
          <cell r="A57" t="str">
            <v>압착터미날</v>
          </cell>
          <cell r="B57" t="str">
            <v>22 ㎟</v>
          </cell>
          <cell r="C57" t="str">
            <v>EA</v>
          </cell>
          <cell r="D57">
            <v>814</v>
          </cell>
          <cell r="E57">
            <v>137</v>
          </cell>
          <cell r="F57">
            <v>861</v>
          </cell>
          <cell r="G57">
            <v>117</v>
          </cell>
          <cell r="L57">
            <v>117</v>
          </cell>
        </row>
        <row r="58">
          <cell r="A58" t="str">
            <v>압착터미날</v>
          </cell>
          <cell r="B58" t="str">
            <v>38 ㎟</v>
          </cell>
          <cell r="C58" t="str">
            <v>EA</v>
          </cell>
          <cell r="D58">
            <v>814</v>
          </cell>
          <cell r="E58">
            <v>200</v>
          </cell>
          <cell r="F58">
            <v>861</v>
          </cell>
          <cell r="G58">
            <v>143</v>
          </cell>
          <cell r="L58">
            <v>143</v>
          </cell>
        </row>
        <row r="59">
          <cell r="A59" t="str">
            <v>압착터미날</v>
          </cell>
          <cell r="B59" t="str">
            <v>60 ㎟</v>
          </cell>
          <cell r="C59" t="str">
            <v>EA</v>
          </cell>
          <cell r="D59">
            <v>814</v>
          </cell>
          <cell r="E59">
            <v>350</v>
          </cell>
          <cell r="F59">
            <v>861</v>
          </cell>
          <cell r="G59">
            <v>403</v>
          </cell>
          <cell r="L59">
            <v>350</v>
          </cell>
        </row>
        <row r="60">
          <cell r="A60" t="str">
            <v>압착터미날</v>
          </cell>
          <cell r="B60" t="str">
            <v>100 ㎟</v>
          </cell>
          <cell r="C60" t="str">
            <v>EA</v>
          </cell>
          <cell r="D60">
            <v>814</v>
          </cell>
          <cell r="E60">
            <v>540</v>
          </cell>
          <cell r="F60">
            <v>861</v>
          </cell>
          <cell r="G60">
            <v>455</v>
          </cell>
          <cell r="L60">
            <v>455</v>
          </cell>
        </row>
        <row r="61">
          <cell r="A61" t="str">
            <v>동 관 단 자</v>
          </cell>
          <cell r="B61" t="str">
            <v>2H0LE 325㎟</v>
          </cell>
          <cell r="C61" t="str">
            <v>EA</v>
          </cell>
          <cell r="D61">
            <v>814</v>
          </cell>
          <cell r="E61">
            <v>11200</v>
          </cell>
          <cell r="F61">
            <v>861</v>
          </cell>
          <cell r="G61">
            <v>8450</v>
          </cell>
          <cell r="L61">
            <v>8450</v>
          </cell>
        </row>
        <row r="62">
          <cell r="A62" t="str">
            <v>T형 콘넥터</v>
          </cell>
          <cell r="B62" t="str">
            <v>동제 60㎟</v>
          </cell>
          <cell r="C62" t="str">
            <v>EA</v>
          </cell>
          <cell r="D62">
            <v>814</v>
          </cell>
          <cell r="E62">
            <v>1550</v>
          </cell>
          <cell r="F62">
            <v>861</v>
          </cell>
          <cell r="G62">
            <v>1170</v>
          </cell>
          <cell r="L62">
            <v>1170</v>
          </cell>
        </row>
        <row r="63">
          <cell r="A63" t="str">
            <v>자기수축단말처리재</v>
          </cell>
          <cell r="B63" t="str">
            <v>6.9kV 1Cx60㎟</v>
          </cell>
          <cell r="C63" t="str">
            <v>조</v>
          </cell>
          <cell r="D63">
            <v>816</v>
          </cell>
          <cell r="E63">
            <v>108000</v>
          </cell>
          <cell r="F63">
            <v>863</v>
          </cell>
          <cell r="G63">
            <v>108000</v>
          </cell>
          <cell r="L63">
            <v>108000</v>
          </cell>
        </row>
        <row r="64">
          <cell r="A64" t="str">
            <v>자기수축단말처리재</v>
          </cell>
          <cell r="B64" t="str">
            <v>6.9kV 1Cx38㎟</v>
          </cell>
          <cell r="C64" t="str">
            <v>조</v>
          </cell>
          <cell r="D64">
            <v>816</v>
          </cell>
          <cell r="E64">
            <v>102700</v>
          </cell>
          <cell r="F64">
            <v>863</v>
          </cell>
          <cell r="G64">
            <v>102700</v>
          </cell>
          <cell r="L64">
            <v>102700</v>
          </cell>
        </row>
        <row r="65">
          <cell r="A65" t="str">
            <v>강제전선관</v>
          </cell>
          <cell r="B65" t="str">
            <v>ST 16C</v>
          </cell>
          <cell r="C65" t="str">
            <v>m</v>
          </cell>
          <cell r="D65">
            <v>820</v>
          </cell>
          <cell r="E65">
            <v>1046</v>
          </cell>
          <cell r="F65">
            <v>866</v>
          </cell>
          <cell r="G65">
            <v>1034</v>
          </cell>
          <cell r="H65">
            <v>377</v>
          </cell>
          <cell r="I65">
            <v>932</v>
          </cell>
          <cell r="L65">
            <v>932</v>
          </cell>
        </row>
        <row r="66">
          <cell r="A66" t="str">
            <v>강제전선관</v>
          </cell>
          <cell r="B66" t="str">
            <v>ST 22C</v>
          </cell>
          <cell r="C66" t="str">
            <v>m</v>
          </cell>
          <cell r="D66">
            <v>820</v>
          </cell>
          <cell r="E66">
            <v>1352</v>
          </cell>
          <cell r="F66">
            <v>866</v>
          </cell>
          <cell r="G66">
            <v>1323</v>
          </cell>
          <cell r="H66">
            <v>377</v>
          </cell>
          <cell r="I66">
            <v>1192</v>
          </cell>
          <cell r="L66">
            <v>1192</v>
          </cell>
        </row>
        <row r="67">
          <cell r="A67" t="str">
            <v>강제전선관</v>
          </cell>
          <cell r="B67" t="str">
            <v>ST 28C</v>
          </cell>
          <cell r="C67" t="str">
            <v>m</v>
          </cell>
          <cell r="D67">
            <v>820</v>
          </cell>
          <cell r="E67">
            <v>1690</v>
          </cell>
          <cell r="F67">
            <v>866</v>
          </cell>
          <cell r="G67">
            <v>1738</v>
          </cell>
          <cell r="H67">
            <v>377</v>
          </cell>
          <cell r="I67">
            <v>1566</v>
          </cell>
          <cell r="L67">
            <v>1566</v>
          </cell>
        </row>
        <row r="68">
          <cell r="A68" t="str">
            <v>강제전선관</v>
          </cell>
          <cell r="B68" t="str">
            <v>ST 36C</v>
          </cell>
          <cell r="C68" t="str">
            <v>m</v>
          </cell>
          <cell r="D68">
            <v>820</v>
          </cell>
          <cell r="E68">
            <v>2068</v>
          </cell>
          <cell r="F68">
            <v>866</v>
          </cell>
          <cell r="G68">
            <v>2132</v>
          </cell>
          <cell r="H68">
            <v>377</v>
          </cell>
          <cell r="I68">
            <v>1921</v>
          </cell>
          <cell r="L68">
            <v>1921</v>
          </cell>
        </row>
        <row r="69">
          <cell r="A69" t="str">
            <v>강제전선관</v>
          </cell>
          <cell r="B69" t="str">
            <v>ST 42C</v>
          </cell>
          <cell r="C69" t="str">
            <v>m</v>
          </cell>
          <cell r="D69">
            <v>820</v>
          </cell>
          <cell r="E69">
            <v>2400</v>
          </cell>
          <cell r="F69">
            <v>866</v>
          </cell>
          <cell r="G69">
            <v>2468</v>
          </cell>
          <cell r="H69">
            <v>377</v>
          </cell>
          <cell r="I69">
            <v>2224</v>
          </cell>
          <cell r="L69">
            <v>2224</v>
          </cell>
        </row>
        <row r="70">
          <cell r="A70" t="str">
            <v>강제전선관</v>
          </cell>
          <cell r="B70" t="str">
            <v>ST 54C</v>
          </cell>
          <cell r="C70" t="str">
            <v>m</v>
          </cell>
          <cell r="D70">
            <v>820</v>
          </cell>
          <cell r="E70">
            <v>3350</v>
          </cell>
          <cell r="F70">
            <v>866</v>
          </cell>
          <cell r="G70">
            <v>3445</v>
          </cell>
          <cell r="H70">
            <v>377</v>
          </cell>
          <cell r="I70">
            <v>3104</v>
          </cell>
          <cell r="L70">
            <v>3104</v>
          </cell>
        </row>
        <row r="71">
          <cell r="A71" t="str">
            <v>강제전선관</v>
          </cell>
          <cell r="B71" t="str">
            <v>ST 70C</v>
          </cell>
          <cell r="C71" t="str">
            <v>m</v>
          </cell>
          <cell r="D71">
            <v>820</v>
          </cell>
          <cell r="E71">
            <v>4263</v>
          </cell>
          <cell r="F71">
            <v>866</v>
          </cell>
          <cell r="G71">
            <v>4384</v>
          </cell>
          <cell r="H71">
            <v>377</v>
          </cell>
          <cell r="I71">
            <v>3950</v>
          </cell>
          <cell r="L71">
            <v>3950</v>
          </cell>
        </row>
        <row r="72">
          <cell r="A72" t="str">
            <v>경질비닐 전선관</v>
          </cell>
          <cell r="B72" t="str">
            <v>HI-PVC 16C</v>
          </cell>
          <cell r="C72" t="str">
            <v>m</v>
          </cell>
          <cell r="D72">
            <v>824</v>
          </cell>
          <cell r="E72">
            <v>372</v>
          </cell>
          <cell r="F72">
            <v>866</v>
          </cell>
          <cell r="G72">
            <v>291</v>
          </cell>
          <cell r="H72">
            <v>377</v>
          </cell>
          <cell r="I72">
            <v>307</v>
          </cell>
          <cell r="L72">
            <v>291</v>
          </cell>
        </row>
        <row r="73">
          <cell r="A73" t="str">
            <v>경질비닐 전선관</v>
          </cell>
          <cell r="B73" t="str">
            <v>HI-PVC 22C</v>
          </cell>
          <cell r="C73" t="str">
            <v>m</v>
          </cell>
          <cell r="D73">
            <v>824</v>
          </cell>
          <cell r="E73">
            <v>448</v>
          </cell>
          <cell r="F73">
            <v>866</v>
          </cell>
          <cell r="G73">
            <v>347</v>
          </cell>
          <cell r="H73">
            <v>377</v>
          </cell>
          <cell r="I73">
            <v>368</v>
          </cell>
          <cell r="L73">
            <v>347</v>
          </cell>
        </row>
        <row r="74">
          <cell r="A74" t="str">
            <v>경질비닐 전선관</v>
          </cell>
          <cell r="B74" t="str">
            <v>HI-PVC 28C</v>
          </cell>
          <cell r="C74" t="str">
            <v>m</v>
          </cell>
          <cell r="D74">
            <v>824</v>
          </cell>
          <cell r="E74">
            <v>802</v>
          </cell>
          <cell r="F74">
            <v>866</v>
          </cell>
          <cell r="G74">
            <v>677</v>
          </cell>
          <cell r="H74">
            <v>377</v>
          </cell>
          <cell r="I74">
            <v>710</v>
          </cell>
          <cell r="L74">
            <v>677</v>
          </cell>
        </row>
        <row r="75">
          <cell r="A75" t="str">
            <v>파상형경질PE전선관</v>
          </cell>
          <cell r="B75" t="str">
            <v>30mm</v>
          </cell>
          <cell r="C75" t="str">
            <v>m</v>
          </cell>
          <cell r="D75">
            <v>825</v>
          </cell>
          <cell r="E75">
            <v>470</v>
          </cell>
          <cell r="F75">
            <v>867</v>
          </cell>
          <cell r="G75">
            <v>310</v>
          </cell>
          <cell r="L75">
            <v>310</v>
          </cell>
        </row>
        <row r="76">
          <cell r="A76" t="str">
            <v>파상형경질PE전선관</v>
          </cell>
          <cell r="B76" t="str">
            <v>40mm</v>
          </cell>
          <cell r="C76" t="str">
            <v>m</v>
          </cell>
          <cell r="D76">
            <v>825</v>
          </cell>
          <cell r="E76">
            <v>690</v>
          </cell>
          <cell r="F76">
            <v>867</v>
          </cell>
          <cell r="G76">
            <v>500</v>
          </cell>
          <cell r="L76">
            <v>500</v>
          </cell>
        </row>
        <row r="77">
          <cell r="A77" t="str">
            <v>파상형경질PE전선관</v>
          </cell>
          <cell r="B77" t="str">
            <v>50mm</v>
          </cell>
          <cell r="C77" t="str">
            <v>m</v>
          </cell>
          <cell r="D77">
            <v>825</v>
          </cell>
          <cell r="E77">
            <v>860</v>
          </cell>
          <cell r="F77">
            <v>867</v>
          </cell>
          <cell r="G77">
            <v>640</v>
          </cell>
          <cell r="L77">
            <v>640</v>
          </cell>
        </row>
        <row r="78">
          <cell r="A78" t="str">
            <v>1종 가요전선관</v>
          </cell>
          <cell r="B78" t="str">
            <v>16C 비방수</v>
          </cell>
          <cell r="C78" t="str">
            <v>m</v>
          </cell>
          <cell r="D78">
            <v>821</v>
          </cell>
          <cell r="E78">
            <v>700</v>
          </cell>
          <cell r="F78">
            <v>869</v>
          </cell>
          <cell r="G78">
            <v>620</v>
          </cell>
          <cell r="H78">
            <v>376</v>
          </cell>
          <cell r="I78">
            <v>630</v>
          </cell>
          <cell r="L78">
            <v>620</v>
          </cell>
        </row>
        <row r="79">
          <cell r="A79" t="str">
            <v>1종 가요전선관</v>
          </cell>
          <cell r="B79" t="str">
            <v>22C 비방수</v>
          </cell>
          <cell r="C79" t="str">
            <v>m</v>
          </cell>
          <cell r="D79">
            <v>821</v>
          </cell>
          <cell r="E79">
            <v>900</v>
          </cell>
          <cell r="F79">
            <v>869</v>
          </cell>
          <cell r="G79">
            <v>855</v>
          </cell>
          <cell r="H79">
            <v>376</v>
          </cell>
          <cell r="I79">
            <v>820</v>
          </cell>
          <cell r="L79">
            <v>820</v>
          </cell>
        </row>
        <row r="80">
          <cell r="A80" t="str">
            <v>1종 가요전선관</v>
          </cell>
          <cell r="B80" t="str">
            <v>28C 비방수</v>
          </cell>
          <cell r="C80" t="str">
            <v>m</v>
          </cell>
          <cell r="D80">
            <v>821</v>
          </cell>
          <cell r="E80">
            <v>1150</v>
          </cell>
          <cell r="F80">
            <v>869</v>
          </cell>
          <cell r="G80">
            <v>1100</v>
          </cell>
          <cell r="H80">
            <v>376</v>
          </cell>
          <cell r="I80">
            <v>970</v>
          </cell>
          <cell r="L80">
            <v>970</v>
          </cell>
        </row>
        <row r="81">
          <cell r="A81" t="str">
            <v>노말밴드</v>
          </cell>
          <cell r="B81" t="str">
            <v>아연도 28C</v>
          </cell>
          <cell r="C81" t="str">
            <v>EA</v>
          </cell>
          <cell r="D81">
            <v>820</v>
          </cell>
          <cell r="E81">
            <v>1875</v>
          </cell>
          <cell r="F81">
            <v>871</v>
          </cell>
          <cell r="G81">
            <v>1969</v>
          </cell>
          <cell r="L81">
            <v>1875</v>
          </cell>
        </row>
        <row r="82">
          <cell r="A82" t="str">
            <v>노말밴드</v>
          </cell>
          <cell r="B82" t="str">
            <v>아연도 36C</v>
          </cell>
          <cell r="C82" t="str">
            <v>EA</v>
          </cell>
          <cell r="D82">
            <v>820</v>
          </cell>
          <cell r="E82">
            <v>2500</v>
          </cell>
          <cell r="F82">
            <v>871</v>
          </cell>
          <cell r="G82">
            <v>2625</v>
          </cell>
          <cell r="L82">
            <v>2500</v>
          </cell>
        </row>
        <row r="83">
          <cell r="A83" t="str">
            <v>노말밴드</v>
          </cell>
          <cell r="B83" t="str">
            <v>아연도 42C</v>
          </cell>
          <cell r="C83" t="str">
            <v>EA</v>
          </cell>
          <cell r="D83">
            <v>820</v>
          </cell>
          <cell r="E83">
            <v>3250</v>
          </cell>
          <cell r="F83">
            <v>871</v>
          </cell>
          <cell r="G83">
            <v>3413</v>
          </cell>
          <cell r="L83">
            <v>3250</v>
          </cell>
        </row>
        <row r="84">
          <cell r="A84" t="str">
            <v>노말밴드</v>
          </cell>
          <cell r="B84" t="str">
            <v>아연도 54C</v>
          </cell>
          <cell r="C84" t="str">
            <v>EA</v>
          </cell>
          <cell r="D84">
            <v>820</v>
          </cell>
          <cell r="E84">
            <v>4625</v>
          </cell>
          <cell r="F84">
            <v>871</v>
          </cell>
          <cell r="G84">
            <v>4856</v>
          </cell>
          <cell r="L84">
            <v>4625</v>
          </cell>
        </row>
        <row r="85">
          <cell r="A85" t="str">
            <v>노말밴드</v>
          </cell>
          <cell r="B85" t="str">
            <v>아연도 70C</v>
          </cell>
          <cell r="C85" t="str">
            <v>EA</v>
          </cell>
          <cell r="D85">
            <v>820</v>
          </cell>
          <cell r="E85">
            <v>7500</v>
          </cell>
          <cell r="F85">
            <v>871</v>
          </cell>
          <cell r="G85">
            <v>7875</v>
          </cell>
          <cell r="L85">
            <v>7500</v>
          </cell>
        </row>
        <row r="86">
          <cell r="A86" t="str">
            <v>노말밴드</v>
          </cell>
          <cell r="B86" t="str">
            <v>PVC 28C</v>
          </cell>
          <cell r="C86" t="str">
            <v>EA</v>
          </cell>
          <cell r="D86">
            <v>824</v>
          </cell>
          <cell r="E86">
            <v>979</v>
          </cell>
          <cell r="F86">
            <v>874</v>
          </cell>
          <cell r="G86">
            <v>810</v>
          </cell>
          <cell r="L86">
            <v>810</v>
          </cell>
        </row>
        <row r="87">
          <cell r="A87" t="str">
            <v>파이프크램프</v>
          </cell>
          <cell r="B87" t="str">
            <v>16 C</v>
          </cell>
          <cell r="C87" t="str">
            <v>EA</v>
          </cell>
          <cell r="D87">
            <v>820</v>
          </cell>
          <cell r="E87">
            <v>270</v>
          </cell>
          <cell r="F87">
            <v>871</v>
          </cell>
          <cell r="G87">
            <v>325</v>
          </cell>
          <cell r="L87">
            <v>270</v>
          </cell>
        </row>
        <row r="88">
          <cell r="A88" t="str">
            <v>파이프크램프</v>
          </cell>
          <cell r="B88" t="str">
            <v>22 C</v>
          </cell>
          <cell r="C88" t="str">
            <v>EA</v>
          </cell>
          <cell r="D88">
            <v>820</v>
          </cell>
          <cell r="E88">
            <v>300</v>
          </cell>
          <cell r="F88">
            <v>871</v>
          </cell>
          <cell r="G88">
            <v>385</v>
          </cell>
          <cell r="L88">
            <v>300</v>
          </cell>
        </row>
        <row r="89">
          <cell r="A89" t="str">
            <v>파이프크램프</v>
          </cell>
          <cell r="B89" t="str">
            <v>28 C</v>
          </cell>
          <cell r="C89" t="str">
            <v>EA</v>
          </cell>
          <cell r="D89">
            <v>820</v>
          </cell>
          <cell r="E89">
            <v>350</v>
          </cell>
          <cell r="F89">
            <v>871</v>
          </cell>
          <cell r="G89">
            <v>445</v>
          </cell>
          <cell r="L89">
            <v>350</v>
          </cell>
        </row>
        <row r="90">
          <cell r="A90" t="str">
            <v>파이프크램프</v>
          </cell>
          <cell r="B90" t="str">
            <v>36 C</v>
          </cell>
          <cell r="C90" t="str">
            <v>EA</v>
          </cell>
          <cell r="D90">
            <v>820</v>
          </cell>
          <cell r="E90">
            <v>420</v>
          </cell>
          <cell r="F90">
            <v>871</v>
          </cell>
          <cell r="G90">
            <v>510</v>
          </cell>
          <cell r="L90">
            <v>420</v>
          </cell>
        </row>
        <row r="91">
          <cell r="A91" t="str">
            <v>파이프크램프</v>
          </cell>
          <cell r="B91" t="str">
            <v>42 C</v>
          </cell>
          <cell r="C91" t="str">
            <v>EA</v>
          </cell>
          <cell r="D91">
            <v>820</v>
          </cell>
          <cell r="E91">
            <v>460</v>
          </cell>
          <cell r="F91">
            <v>871</v>
          </cell>
          <cell r="G91">
            <v>600</v>
          </cell>
          <cell r="L91">
            <v>460</v>
          </cell>
        </row>
        <row r="92">
          <cell r="A92" t="str">
            <v>파이프크램프</v>
          </cell>
          <cell r="B92" t="str">
            <v>54 C</v>
          </cell>
          <cell r="C92" t="str">
            <v>EA</v>
          </cell>
          <cell r="D92">
            <v>820</v>
          </cell>
          <cell r="E92">
            <v>550</v>
          </cell>
          <cell r="F92">
            <v>871</v>
          </cell>
          <cell r="G92">
            <v>710</v>
          </cell>
          <cell r="L92">
            <v>550</v>
          </cell>
        </row>
        <row r="93">
          <cell r="A93" t="str">
            <v>파이프크램프</v>
          </cell>
          <cell r="B93" t="str">
            <v>70 C</v>
          </cell>
          <cell r="C93" t="str">
            <v>EA</v>
          </cell>
          <cell r="D93">
            <v>820</v>
          </cell>
          <cell r="E93">
            <v>999</v>
          </cell>
          <cell r="F93">
            <v>871</v>
          </cell>
          <cell r="G93">
            <v>930</v>
          </cell>
          <cell r="L93">
            <v>930</v>
          </cell>
        </row>
        <row r="94">
          <cell r="A94" t="str">
            <v>파이프행거</v>
          </cell>
          <cell r="B94" t="str">
            <v>16 C</v>
          </cell>
          <cell r="C94" t="str">
            <v>EA</v>
          </cell>
          <cell r="D94">
            <v>820</v>
          </cell>
          <cell r="E94">
            <v>482</v>
          </cell>
          <cell r="F94">
            <v>871</v>
          </cell>
          <cell r="G94">
            <v>510</v>
          </cell>
          <cell r="L94">
            <v>482</v>
          </cell>
        </row>
        <row r="95">
          <cell r="A95" t="str">
            <v>파이프행거</v>
          </cell>
          <cell r="B95" t="str">
            <v>22 C</v>
          </cell>
          <cell r="C95" t="str">
            <v>EA</v>
          </cell>
          <cell r="D95">
            <v>820</v>
          </cell>
          <cell r="E95">
            <v>493</v>
          </cell>
          <cell r="F95">
            <v>871</v>
          </cell>
          <cell r="G95">
            <v>550</v>
          </cell>
          <cell r="L95">
            <v>493</v>
          </cell>
        </row>
        <row r="96">
          <cell r="A96" t="str">
            <v>파이프행거</v>
          </cell>
          <cell r="B96" t="str">
            <v>28 C</v>
          </cell>
          <cell r="C96" t="str">
            <v>EA</v>
          </cell>
          <cell r="D96">
            <v>820</v>
          </cell>
          <cell r="E96">
            <v>507</v>
          </cell>
          <cell r="F96">
            <v>871</v>
          </cell>
          <cell r="G96">
            <v>610</v>
          </cell>
          <cell r="L96">
            <v>507</v>
          </cell>
        </row>
        <row r="97">
          <cell r="A97" t="str">
            <v>파이프행거</v>
          </cell>
          <cell r="B97" t="str">
            <v>36 C</v>
          </cell>
          <cell r="C97" t="str">
            <v>EA</v>
          </cell>
          <cell r="D97">
            <v>820</v>
          </cell>
          <cell r="E97">
            <v>660</v>
          </cell>
          <cell r="F97">
            <v>871</v>
          </cell>
          <cell r="G97">
            <v>675</v>
          </cell>
          <cell r="L97">
            <v>660</v>
          </cell>
        </row>
        <row r="98">
          <cell r="A98" t="str">
            <v>파이프행거</v>
          </cell>
          <cell r="B98" t="str">
            <v>42 C</v>
          </cell>
          <cell r="C98" t="str">
            <v>EA</v>
          </cell>
          <cell r="D98">
            <v>820</v>
          </cell>
          <cell r="E98">
            <v>730</v>
          </cell>
          <cell r="F98">
            <v>871</v>
          </cell>
          <cell r="G98">
            <v>750</v>
          </cell>
          <cell r="L98">
            <v>730</v>
          </cell>
        </row>
        <row r="99">
          <cell r="A99" t="str">
            <v>파이프행거</v>
          </cell>
          <cell r="B99" t="str">
            <v>54 C</v>
          </cell>
          <cell r="C99" t="str">
            <v>EA</v>
          </cell>
          <cell r="D99">
            <v>820</v>
          </cell>
          <cell r="E99">
            <v>872</v>
          </cell>
          <cell r="F99">
            <v>871</v>
          </cell>
          <cell r="G99">
            <v>1010</v>
          </cell>
          <cell r="L99">
            <v>872</v>
          </cell>
        </row>
        <row r="100">
          <cell r="A100" t="str">
            <v>파이프행거</v>
          </cell>
          <cell r="B100" t="str">
            <v>70 C</v>
          </cell>
          <cell r="C100" t="str">
            <v>EA</v>
          </cell>
          <cell r="D100">
            <v>820</v>
          </cell>
          <cell r="E100">
            <v>1178</v>
          </cell>
          <cell r="F100">
            <v>871</v>
          </cell>
          <cell r="G100">
            <v>1230</v>
          </cell>
          <cell r="L100">
            <v>1178</v>
          </cell>
        </row>
        <row r="101">
          <cell r="A101" t="str">
            <v>아우트레트박스</v>
          </cell>
          <cell r="B101" t="str">
            <v>8각 54mm</v>
          </cell>
          <cell r="C101" t="str">
            <v>EA</v>
          </cell>
          <cell r="D101">
            <v>827</v>
          </cell>
          <cell r="E101">
            <v>714</v>
          </cell>
          <cell r="F101">
            <v>882</v>
          </cell>
          <cell r="G101">
            <v>540</v>
          </cell>
          <cell r="L101">
            <v>540</v>
          </cell>
        </row>
        <row r="102">
          <cell r="A102" t="str">
            <v>아우트레트박스</v>
          </cell>
          <cell r="B102" t="str">
            <v>중형 4각 54mm</v>
          </cell>
          <cell r="C102" t="str">
            <v>EA</v>
          </cell>
          <cell r="D102">
            <v>827</v>
          </cell>
          <cell r="E102">
            <v>832</v>
          </cell>
          <cell r="F102">
            <v>882</v>
          </cell>
          <cell r="G102">
            <v>630</v>
          </cell>
          <cell r="L102">
            <v>630</v>
          </cell>
        </row>
        <row r="103">
          <cell r="A103" t="str">
            <v>스위치박스</v>
          </cell>
          <cell r="B103" t="str">
            <v>1 개용 54mm</v>
          </cell>
          <cell r="C103" t="str">
            <v>EA</v>
          </cell>
          <cell r="D103">
            <v>827</v>
          </cell>
          <cell r="E103">
            <v>668</v>
          </cell>
          <cell r="F103">
            <v>883</v>
          </cell>
          <cell r="G103">
            <v>490</v>
          </cell>
          <cell r="L103">
            <v>490</v>
          </cell>
        </row>
        <row r="104">
          <cell r="A104" t="str">
            <v>스위치박스</v>
          </cell>
          <cell r="B104" t="str">
            <v>2 개용 54mm</v>
          </cell>
          <cell r="C104" t="str">
            <v>EA</v>
          </cell>
          <cell r="D104">
            <v>827</v>
          </cell>
          <cell r="E104">
            <v>701</v>
          </cell>
          <cell r="F104">
            <v>883</v>
          </cell>
          <cell r="G104">
            <v>630</v>
          </cell>
          <cell r="L104">
            <v>630</v>
          </cell>
        </row>
        <row r="105">
          <cell r="A105" t="str">
            <v>박스커버-8 각</v>
          </cell>
          <cell r="B105" t="str">
            <v>둥근구멍 (오목)</v>
          </cell>
          <cell r="C105" t="str">
            <v>EA</v>
          </cell>
          <cell r="D105">
            <v>828</v>
          </cell>
          <cell r="E105">
            <v>400</v>
          </cell>
          <cell r="F105">
            <v>883</v>
          </cell>
          <cell r="G105">
            <v>220</v>
          </cell>
          <cell r="L105">
            <v>220</v>
          </cell>
        </row>
        <row r="106">
          <cell r="A106" t="str">
            <v>박스커버-8 각</v>
          </cell>
          <cell r="B106" t="str">
            <v>둥근구멍 (평)</v>
          </cell>
          <cell r="C106" t="str">
            <v>EA</v>
          </cell>
          <cell r="D106">
            <v>828</v>
          </cell>
          <cell r="E106">
            <v>350</v>
          </cell>
          <cell r="F106">
            <v>883</v>
          </cell>
          <cell r="G106">
            <v>180</v>
          </cell>
          <cell r="L106">
            <v>180</v>
          </cell>
        </row>
        <row r="107">
          <cell r="A107" t="str">
            <v>박스커버-4 각</v>
          </cell>
          <cell r="B107" t="str">
            <v>둥근구멍 (오목)</v>
          </cell>
          <cell r="C107" t="str">
            <v>EA</v>
          </cell>
          <cell r="D107">
            <v>828</v>
          </cell>
          <cell r="E107">
            <v>400</v>
          </cell>
          <cell r="F107">
            <v>883</v>
          </cell>
          <cell r="G107">
            <v>220</v>
          </cell>
          <cell r="L107">
            <v>220</v>
          </cell>
        </row>
        <row r="108">
          <cell r="A108" t="str">
            <v>박스커버-4 각</v>
          </cell>
          <cell r="B108" t="str">
            <v>둥근구멍 (평)</v>
          </cell>
          <cell r="C108" t="str">
            <v>EA</v>
          </cell>
          <cell r="D108">
            <v>828</v>
          </cell>
          <cell r="E108">
            <v>350</v>
          </cell>
          <cell r="L108">
            <v>350</v>
          </cell>
        </row>
        <row r="109">
          <cell r="A109" t="str">
            <v>풀박스</v>
          </cell>
          <cell r="B109" t="str">
            <v>100 x 100 x 50</v>
          </cell>
          <cell r="C109" t="str">
            <v>EA</v>
          </cell>
          <cell r="D109">
            <v>825</v>
          </cell>
          <cell r="E109">
            <v>1411</v>
          </cell>
          <cell r="F109">
            <v>883</v>
          </cell>
          <cell r="G109">
            <v>1480</v>
          </cell>
          <cell r="H109">
            <v>374</v>
          </cell>
          <cell r="I109">
            <v>1370</v>
          </cell>
          <cell r="L109">
            <v>1370</v>
          </cell>
        </row>
        <row r="110">
          <cell r="A110" t="str">
            <v>HANGER</v>
          </cell>
          <cell r="B110" t="str">
            <v>HANGER-"C"형</v>
          </cell>
          <cell r="C110" t="str">
            <v>개</v>
          </cell>
          <cell r="D110">
            <v>830</v>
          </cell>
          <cell r="E110">
            <v>1960</v>
          </cell>
          <cell r="F110">
            <v>881</v>
          </cell>
          <cell r="G110">
            <v>1960</v>
          </cell>
          <cell r="L110">
            <v>1960</v>
          </cell>
        </row>
        <row r="111">
          <cell r="A111" t="str">
            <v>풀박스</v>
          </cell>
          <cell r="B111" t="str">
            <v>100 x 100 x 75</v>
          </cell>
          <cell r="C111" t="str">
            <v>EA</v>
          </cell>
          <cell r="D111">
            <v>825</v>
          </cell>
          <cell r="E111">
            <v>1588</v>
          </cell>
          <cell r="F111">
            <v>883</v>
          </cell>
          <cell r="G111">
            <v>1530</v>
          </cell>
          <cell r="H111">
            <v>374</v>
          </cell>
          <cell r="I111">
            <v>1540</v>
          </cell>
          <cell r="L111">
            <v>1530</v>
          </cell>
        </row>
        <row r="112">
          <cell r="A112" t="str">
            <v>풀박스</v>
          </cell>
          <cell r="B112" t="str">
            <v>100 x 100 x 100</v>
          </cell>
          <cell r="C112" t="str">
            <v>EA</v>
          </cell>
          <cell r="D112">
            <v>825</v>
          </cell>
          <cell r="E112">
            <v>1882</v>
          </cell>
          <cell r="F112">
            <v>883</v>
          </cell>
          <cell r="G112">
            <v>1750</v>
          </cell>
          <cell r="H112">
            <v>374</v>
          </cell>
          <cell r="I112">
            <v>1830</v>
          </cell>
          <cell r="L112">
            <v>1750</v>
          </cell>
        </row>
        <row r="113">
          <cell r="A113" t="str">
            <v>풀박스</v>
          </cell>
          <cell r="B113" t="str">
            <v>150 x 150 x 100</v>
          </cell>
          <cell r="C113" t="str">
            <v>EA</v>
          </cell>
          <cell r="D113">
            <v>825</v>
          </cell>
          <cell r="E113">
            <v>2353</v>
          </cell>
          <cell r="F113">
            <v>883</v>
          </cell>
          <cell r="G113">
            <v>2470</v>
          </cell>
          <cell r="H113">
            <v>374</v>
          </cell>
          <cell r="I113">
            <v>2290</v>
          </cell>
          <cell r="L113">
            <v>2290</v>
          </cell>
        </row>
        <row r="114">
          <cell r="A114" t="str">
            <v>풀박스</v>
          </cell>
          <cell r="B114" t="str">
            <v>150 x 150 x 150</v>
          </cell>
          <cell r="C114" t="str">
            <v>EA</v>
          </cell>
          <cell r="D114">
            <v>825</v>
          </cell>
          <cell r="E114">
            <v>2765</v>
          </cell>
          <cell r="F114">
            <v>883</v>
          </cell>
          <cell r="G114">
            <v>2740</v>
          </cell>
          <cell r="H114">
            <v>374</v>
          </cell>
          <cell r="I114">
            <v>2690</v>
          </cell>
          <cell r="L114">
            <v>2690</v>
          </cell>
        </row>
        <row r="115">
          <cell r="A115" t="str">
            <v>풀박스</v>
          </cell>
          <cell r="B115" t="str">
            <v>200 x 200 x 150</v>
          </cell>
          <cell r="C115" t="str">
            <v>EA</v>
          </cell>
          <cell r="D115">
            <v>825</v>
          </cell>
          <cell r="E115">
            <v>4588</v>
          </cell>
          <cell r="F115">
            <v>883</v>
          </cell>
          <cell r="G115">
            <v>4050</v>
          </cell>
          <cell r="H115">
            <v>374</v>
          </cell>
          <cell r="I115">
            <v>4460</v>
          </cell>
          <cell r="L115">
            <v>4050</v>
          </cell>
        </row>
        <row r="116">
          <cell r="A116" t="str">
            <v>풀박스</v>
          </cell>
          <cell r="B116" t="str">
            <v>300 x 300 x 200</v>
          </cell>
          <cell r="C116" t="str">
            <v>EA</v>
          </cell>
          <cell r="D116">
            <v>825</v>
          </cell>
          <cell r="E116">
            <v>7647</v>
          </cell>
          <cell r="F116">
            <v>883</v>
          </cell>
          <cell r="G116">
            <v>7200</v>
          </cell>
          <cell r="H116">
            <v>374</v>
          </cell>
          <cell r="I116">
            <v>7430</v>
          </cell>
          <cell r="L116">
            <v>7200</v>
          </cell>
        </row>
        <row r="117">
          <cell r="A117" t="str">
            <v>풀박스</v>
          </cell>
          <cell r="B117" t="str">
            <v>500 x 500 x 300</v>
          </cell>
          <cell r="C117" t="str">
            <v>EA</v>
          </cell>
          <cell r="D117">
            <v>825</v>
          </cell>
          <cell r="E117">
            <v>25882</v>
          </cell>
          <cell r="F117">
            <v>883</v>
          </cell>
          <cell r="G117">
            <v>22500</v>
          </cell>
          <cell r="H117">
            <v>374</v>
          </cell>
          <cell r="I117">
            <v>25150</v>
          </cell>
          <cell r="L117">
            <v>22500</v>
          </cell>
        </row>
        <row r="118">
          <cell r="A118" t="str">
            <v>FLOOR BOX</v>
          </cell>
          <cell r="B118" t="str">
            <v>300 x 200 x 150</v>
          </cell>
          <cell r="C118" t="str">
            <v>EA</v>
          </cell>
          <cell r="D118">
            <v>835</v>
          </cell>
          <cell r="E118">
            <v>65000</v>
          </cell>
          <cell r="F118">
            <v>873</v>
          </cell>
          <cell r="G118">
            <v>65000</v>
          </cell>
          <cell r="L118">
            <v>65000</v>
          </cell>
        </row>
        <row r="119">
          <cell r="A119" t="str">
            <v>레이스웨이-BODY</v>
          </cell>
          <cell r="B119" t="str">
            <v>BODY 70 x 40</v>
          </cell>
          <cell r="C119" t="str">
            <v>m</v>
          </cell>
          <cell r="D119">
            <v>830</v>
          </cell>
          <cell r="E119">
            <v>4290</v>
          </cell>
          <cell r="F119">
            <v>881</v>
          </cell>
          <cell r="G119">
            <v>4290</v>
          </cell>
          <cell r="L119">
            <v>4290</v>
          </cell>
        </row>
        <row r="120">
          <cell r="A120" t="str">
            <v>레이스웨이-JOINER</v>
          </cell>
          <cell r="B120" t="str">
            <v>JOINER 70 x 40</v>
          </cell>
          <cell r="C120" t="str">
            <v>개</v>
          </cell>
          <cell r="D120">
            <v>830</v>
          </cell>
          <cell r="E120">
            <v>1650</v>
          </cell>
          <cell r="F120">
            <v>881</v>
          </cell>
          <cell r="G120">
            <v>1650</v>
          </cell>
          <cell r="L120">
            <v>1650</v>
          </cell>
        </row>
        <row r="121">
          <cell r="A121" t="str">
            <v>레이스웨이-END CAP</v>
          </cell>
          <cell r="B121" t="str">
            <v>END CAP 70 x 40</v>
          </cell>
          <cell r="C121" t="str">
            <v>개</v>
          </cell>
          <cell r="D121">
            <v>830</v>
          </cell>
          <cell r="E121">
            <v>740</v>
          </cell>
          <cell r="F121">
            <v>881</v>
          </cell>
          <cell r="G121">
            <v>740</v>
          </cell>
          <cell r="L121">
            <v>740</v>
          </cell>
        </row>
        <row r="122">
          <cell r="A122" t="str">
            <v>기구용금구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500</v>
          </cell>
          <cell r="F122">
            <v>881</v>
          </cell>
          <cell r="G122">
            <v>500</v>
          </cell>
          <cell r="L122">
            <v>500</v>
          </cell>
        </row>
        <row r="123">
          <cell r="A123" t="str">
            <v>HANGER</v>
          </cell>
          <cell r="B123" t="str">
            <v>HANGER-"A"형</v>
          </cell>
          <cell r="C123" t="str">
            <v>개</v>
          </cell>
          <cell r="D123">
            <v>830</v>
          </cell>
          <cell r="E123">
            <v>960</v>
          </cell>
          <cell r="F123">
            <v>881</v>
          </cell>
          <cell r="G123">
            <v>960</v>
          </cell>
          <cell r="L123">
            <v>960</v>
          </cell>
        </row>
        <row r="124">
          <cell r="A124" t="str">
            <v>BOX CONNECTOR</v>
          </cell>
          <cell r="B124" t="str">
            <v>70 x 40</v>
          </cell>
          <cell r="C124" t="str">
            <v>개</v>
          </cell>
          <cell r="D124">
            <v>830</v>
          </cell>
          <cell r="E124">
            <v>1560</v>
          </cell>
          <cell r="F124">
            <v>881</v>
          </cell>
          <cell r="G124">
            <v>1560</v>
          </cell>
          <cell r="L124">
            <v>1560</v>
          </cell>
        </row>
        <row r="125">
          <cell r="A125" t="str">
            <v>CABLE TRAY</v>
          </cell>
          <cell r="B125" t="str">
            <v>W450x150Hx2.6t</v>
          </cell>
          <cell r="C125" t="str">
            <v>m</v>
          </cell>
          <cell r="D125">
            <v>833</v>
          </cell>
          <cell r="E125">
            <v>15150</v>
          </cell>
          <cell r="L125">
            <v>15150</v>
          </cell>
        </row>
        <row r="126">
          <cell r="A126" t="str">
            <v>CABLE TRAY</v>
          </cell>
          <cell r="B126" t="str">
            <v>W600x150Hx2.6t</v>
          </cell>
          <cell r="C126" t="str">
            <v>m</v>
          </cell>
          <cell r="D126">
            <v>833</v>
          </cell>
          <cell r="E126">
            <v>16950</v>
          </cell>
          <cell r="F126">
            <v>880</v>
          </cell>
          <cell r="G126">
            <v>55600</v>
          </cell>
          <cell r="L126">
            <v>16950</v>
          </cell>
        </row>
        <row r="127">
          <cell r="A127" t="str">
            <v>HORIZONTAL ELBOW</v>
          </cell>
          <cell r="B127" t="str">
            <v>W450x150Hx2.6t-H</v>
          </cell>
          <cell r="C127" t="str">
            <v>EA</v>
          </cell>
          <cell r="D127">
            <v>833</v>
          </cell>
          <cell r="E127">
            <v>28950</v>
          </cell>
          <cell r="L127">
            <v>28950</v>
          </cell>
        </row>
        <row r="128">
          <cell r="A128" t="str">
            <v>HORIZONTAL ELBOW</v>
          </cell>
          <cell r="B128" t="str">
            <v>W600x150Hx2.6t-H</v>
          </cell>
          <cell r="C128" t="str">
            <v>EA</v>
          </cell>
          <cell r="D128">
            <v>833</v>
          </cell>
          <cell r="E128">
            <v>44390</v>
          </cell>
          <cell r="F128">
            <v>880</v>
          </cell>
          <cell r="G128">
            <v>65200</v>
          </cell>
          <cell r="L128">
            <v>44390</v>
          </cell>
        </row>
        <row r="129">
          <cell r="A129" t="str">
            <v>BOINDING JUMPER</v>
          </cell>
          <cell r="B129" t="str">
            <v>38mm2</v>
          </cell>
          <cell r="C129" t="str">
            <v>EA</v>
          </cell>
          <cell r="D129">
            <v>833</v>
          </cell>
          <cell r="E129">
            <v>2800</v>
          </cell>
          <cell r="F129">
            <v>880</v>
          </cell>
          <cell r="G129">
            <v>1950</v>
          </cell>
          <cell r="L129">
            <v>1950</v>
          </cell>
        </row>
        <row r="130">
          <cell r="A130" t="str">
            <v>VERTICAL ELBOW</v>
          </cell>
          <cell r="B130" t="str">
            <v>W450x150Hx2.6t-V</v>
          </cell>
          <cell r="C130" t="str">
            <v>EA</v>
          </cell>
          <cell r="D130">
            <v>833</v>
          </cell>
          <cell r="E130">
            <v>21050</v>
          </cell>
          <cell r="L130">
            <v>21050</v>
          </cell>
        </row>
        <row r="131">
          <cell r="A131" t="str">
            <v>VERTICAL ELBOW</v>
          </cell>
          <cell r="B131" t="str">
            <v>W600x150Hx2.6t-V</v>
          </cell>
          <cell r="C131" t="str">
            <v>EA</v>
          </cell>
          <cell r="D131">
            <v>833</v>
          </cell>
          <cell r="E131">
            <v>25560</v>
          </cell>
          <cell r="F131">
            <v>879</v>
          </cell>
          <cell r="G131">
            <v>48200</v>
          </cell>
          <cell r="L131">
            <v>25560</v>
          </cell>
        </row>
        <row r="132">
          <cell r="A132" t="str">
            <v>HORIZOTAL TEE</v>
          </cell>
          <cell r="B132" t="str">
            <v>W450x150Hx2.6t-T</v>
          </cell>
          <cell r="C132" t="str">
            <v>EA</v>
          </cell>
          <cell r="D132">
            <v>833</v>
          </cell>
          <cell r="E132">
            <v>39450</v>
          </cell>
          <cell r="L132">
            <v>39450</v>
          </cell>
        </row>
        <row r="133">
          <cell r="A133" t="str">
            <v>HORIZOTAL TEE</v>
          </cell>
          <cell r="B133" t="str">
            <v>W600x150Hx2.6t-T</v>
          </cell>
          <cell r="C133" t="str">
            <v>EA</v>
          </cell>
          <cell r="D133">
            <v>833</v>
          </cell>
          <cell r="E133">
            <v>51120</v>
          </cell>
          <cell r="F133">
            <v>879</v>
          </cell>
          <cell r="G133">
            <v>89600</v>
          </cell>
          <cell r="L133">
            <v>51120</v>
          </cell>
        </row>
        <row r="134">
          <cell r="A134" t="str">
            <v>RIGHT HAND REDUCER</v>
          </cell>
          <cell r="B134" t="str">
            <v>W600-W450</v>
          </cell>
          <cell r="C134" t="str">
            <v>EA</v>
          </cell>
          <cell r="D134">
            <v>833</v>
          </cell>
          <cell r="E134">
            <v>10100</v>
          </cell>
          <cell r="L134">
            <v>10100</v>
          </cell>
        </row>
        <row r="135">
          <cell r="A135" t="str">
            <v>JOINT CONNECTOR</v>
          </cell>
          <cell r="B135" t="str">
            <v>150H</v>
          </cell>
          <cell r="C135" t="str">
            <v>EA</v>
          </cell>
          <cell r="D135">
            <v>833</v>
          </cell>
          <cell r="E135">
            <v>1300</v>
          </cell>
          <cell r="F135">
            <v>880</v>
          </cell>
          <cell r="G135">
            <v>1500</v>
          </cell>
          <cell r="L135">
            <v>1300</v>
          </cell>
        </row>
        <row r="136">
          <cell r="A136" t="str">
            <v>SHANK BOLT &amp; NUT</v>
          </cell>
          <cell r="B136" t="str">
            <v>아연도</v>
          </cell>
          <cell r="C136" t="str">
            <v>EA</v>
          </cell>
          <cell r="D136">
            <v>833</v>
          </cell>
          <cell r="E136">
            <v>100</v>
          </cell>
          <cell r="F136">
            <v>880</v>
          </cell>
          <cell r="G136">
            <v>120</v>
          </cell>
          <cell r="L136">
            <v>100</v>
          </cell>
        </row>
        <row r="137">
          <cell r="A137" t="str">
            <v>SHANK BOLT &amp; NUT</v>
          </cell>
          <cell r="B137" t="str">
            <v>SUS</v>
          </cell>
          <cell r="C137" t="str">
            <v>EA</v>
          </cell>
          <cell r="F137">
            <v>880</v>
          </cell>
          <cell r="G137">
            <v>700</v>
          </cell>
          <cell r="L137">
            <v>700</v>
          </cell>
        </row>
        <row r="138">
          <cell r="A138" t="str">
            <v>HOLD DOWN CLAMP</v>
          </cell>
          <cell r="B138" t="str">
            <v>STEEL 2.3t</v>
          </cell>
          <cell r="C138" t="str">
            <v>EA</v>
          </cell>
          <cell r="D138">
            <v>833</v>
          </cell>
          <cell r="E138">
            <v>300</v>
          </cell>
          <cell r="F138">
            <v>879</v>
          </cell>
          <cell r="G138">
            <v>350</v>
          </cell>
          <cell r="L138">
            <v>300</v>
          </cell>
        </row>
        <row r="139">
          <cell r="A139" t="str">
            <v>TRAY TO BOX CONNECT</v>
          </cell>
          <cell r="B139" t="str">
            <v>W450x100Hx2.3t-C</v>
          </cell>
          <cell r="C139" t="str">
            <v>EA</v>
          </cell>
          <cell r="D139">
            <v>833</v>
          </cell>
          <cell r="E139">
            <v>28000</v>
          </cell>
          <cell r="F139">
            <v>879</v>
          </cell>
          <cell r="G139">
            <v>27500</v>
          </cell>
          <cell r="L139">
            <v>27500</v>
          </cell>
        </row>
        <row r="140">
          <cell r="A140" t="str">
            <v>CHANNEL</v>
          </cell>
          <cell r="B140" t="str">
            <v>41x41x2.6t</v>
          </cell>
          <cell r="C140" t="str">
            <v>m</v>
          </cell>
          <cell r="D140">
            <v>833</v>
          </cell>
          <cell r="E140">
            <v>3000</v>
          </cell>
          <cell r="F140">
            <v>878</v>
          </cell>
          <cell r="G140">
            <v>3000</v>
          </cell>
          <cell r="L140">
            <v>3000</v>
          </cell>
        </row>
        <row r="141">
          <cell r="A141" t="str">
            <v>CABLE DUCT</v>
          </cell>
          <cell r="B141" t="str">
            <v>W600x150Hx2.3t(DUCT)</v>
          </cell>
          <cell r="C141" t="str">
            <v>EA</v>
          </cell>
          <cell r="D141">
            <v>833</v>
          </cell>
          <cell r="E141">
            <v>25560</v>
          </cell>
          <cell r="F141">
            <v>879</v>
          </cell>
          <cell r="G141">
            <v>48200</v>
          </cell>
          <cell r="L141">
            <v>25560</v>
          </cell>
        </row>
        <row r="142">
          <cell r="A142" t="str">
            <v>매입콘센트-접지</v>
          </cell>
          <cell r="B142" t="str">
            <v>15A 250V 1구</v>
          </cell>
          <cell r="C142" t="str">
            <v>EA</v>
          </cell>
          <cell r="D142">
            <v>892</v>
          </cell>
          <cell r="E142">
            <v>1600</v>
          </cell>
          <cell r="F142">
            <v>934</v>
          </cell>
          <cell r="G142">
            <v>1440</v>
          </cell>
          <cell r="H142">
            <v>387</v>
          </cell>
          <cell r="I142">
            <v>1000</v>
          </cell>
          <cell r="L142">
            <v>1000</v>
          </cell>
        </row>
        <row r="143">
          <cell r="A143" t="str">
            <v>매입콘센트-접지</v>
          </cell>
          <cell r="B143" t="str">
            <v>15A 250V 2구</v>
          </cell>
          <cell r="C143" t="str">
            <v>EA</v>
          </cell>
          <cell r="D143">
            <v>892</v>
          </cell>
          <cell r="E143">
            <v>2030</v>
          </cell>
          <cell r="F143">
            <v>934</v>
          </cell>
          <cell r="G143">
            <v>1820</v>
          </cell>
          <cell r="H143">
            <v>387</v>
          </cell>
          <cell r="I143">
            <v>1258</v>
          </cell>
          <cell r="L143">
            <v>1258</v>
          </cell>
        </row>
        <row r="144">
          <cell r="A144" t="str">
            <v>방수콘센트</v>
          </cell>
          <cell r="B144" t="str">
            <v>15A 250V 2구(방수)</v>
          </cell>
          <cell r="C144" t="str">
            <v>EA</v>
          </cell>
          <cell r="D144">
            <v>892</v>
          </cell>
          <cell r="E144">
            <v>2790</v>
          </cell>
          <cell r="F144">
            <v>934</v>
          </cell>
          <cell r="G144">
            <v>2510</v>
          </cell>
          <cell r="L144">
            <v>2510</v>
          </cell>
        </row>
        <row r="145">
          <cell r="A145" t="str">
            <v>매입1로스위치</v>
          </cell>
          <cell r="B145" t="str">
            <v>250V 15A 1로 1련</v>
          </cell>
          <cell r="C145" t="str">
            <v>EA</v>
          </cell>
          <cell r="D145">
            <v>890</v>
          </cell>
          <cell r="E145">
            <v>1357</v>
          </cell>
          <cell r="F145">
            <v>934</v>
          </cell>
          <cell r="G145">
            <v>1921</v>
          </cell>
          <cell r="L145">
            <v>1357</v>
          </cell>
        </row>
        <row r="146">
          <cell r="A146" t="str">
            <v>매입1로스위치</v>
          </cell>
          <cell r="B146" t="str">
            <v>250V 15A 1로 2련</v>
          </cell>
          <cell r="C146" t="str">
            <v>EA</v>
          </cell>
          <cell r="D146">
            <v>890</v>
          </cell>
          <cell r="E146">
            <v>2329</v>
          </cell>
          <cell r="F146">
            <v>934</v>
          </cell>
          <cell r="G146">
            <v>2857</v>
          </cell>
          <cell r="L146">
            <v>2329</v>
          </cell>
        </row>
        <row r="147">
          <cell r="A147" t="str">
            <v>매입1로스위치</v>
          </cell>
          <cell r="B147" t="str">
            <v>250V 15A 1로 3련</v>
          </cell>
          <cell r="C147" t="str">
            <v>EA</v>
          </cell>
          <cell r="D147">
            <v>890</v>
          </cell>
          <cell r="E147">
            <v>3301</v>
          </cell>
          <cell r="F147">
            <v>934</v>
          </cell>
          <cell r="G147">
            <v>3793</v>
          </cell>
          <cell r="H147">
            <v>371</v>
          </cell>
          <cell r="I147">
            <v>3358</v>
          </cell>
          <cell r="L147">
            <v>3301</v>
          </cell>
        </row>
        <row r="148">
          <cell r="A148" t="str">
            <v>매입3로스위치</v>
          </cell>
          <cell r="B148" t="str">
            <v>250V 15A 3로 1련</v>
          </cell>
          <cell r="C148" t="str">
            <v>EA</v>
          </cell>
          <cell r="D148">
            <v>890</v>
          </cell>
          <cell r="E148">
            <v>1542</v>
          </cell>
          <cell r="F148">
            <v>934</v>
          </cell>
          <cell r="G148">
            <v>2345</v>
          </cell>
          <cell r="H148">
            <v>371</v>
          </cell>
          <cell r="I148">
            <v>1530</v>
          </cell>
          <cell r="L148">
            <v>1530</v>
          </cell>
        </row>
        <row r="149">
          <cell r="A149" t="str">
            <v>매입3로스위치</v>
          </cell>
          <cell r="B149" t="str">
            <v>250V 15A 3로 2련</v>
          </cell>
          <cell r="C149" t="str">
            <v>EA</v>
          </cell>
          <cell r="D149">
            <v>890</v>
          </cell>
          <cell r="E149">
            <v>2700</v>
          </cell>
          <cell r="F149">
            <v>934</v>
          </cell>
          <cell r="G149">
            <v>2700</v>
          </cell>
          <cell r="H149">
            <v>371</v>
          </cell>
          <cell r="I149">
            <v>2702</v>
          </cell>
          <cell r="L149">
            <v>2700</v>
          </cell>
        </row>
        <row r="150">
          <cell r="A150" t="str">
            <v>접지봉</v>
          </cell>
          <cell r="B150" t="str">
            <v>φ16 x 1800mm</v>
          </cell>
          <cell r="C150" t="str">
            <v>본</v>
          </cell>
          <cell r="D150">
            <v>887</v>
          </cell>
          <cell r="E150">
            <v>4900</v>
          </cell>
          <cell r="F150">
            <v>930</v>
          </cell>
          <cell r="G150">
            <v>4500</v>
          </cell>
          <cell r="H150">
            <v>370</v>
          </cell>
          <cell r="I150">
            <v>5000</v>
          </cell>
          <cell r="L150">
            <v>4500</v>
          </cell>
        </row>
        <row r="151">
          <cell r="A151" t="str">
            <v>접지봉</v>
          </cell>
          <cell r="B151" t="str">
            <v>φ18 x 2400mm</v>
          </cell>
          <cell r="C151" t="str">
            <v>본</v>
          </cell>
          <cell r="D151">
            <v>887</v>
          </cell>
          <cell r="E151">
            <v>7300</v>
          </cell>
          <cell r="F151">
            <v>930</v>
          </cell>
          <cell r="G151">
            <v>6500</v>
          </cell>
          <cell r="H151">
            <v>370</v>
          </cell>
          <cell r="I151">
            <v>70000</v>
          </cell>
          <cell r="L151">
            <v>6500</v>
          </cell>
        </row>
        <row r="152">
          <cell r="A152" t="str">
            <v>접지단자함</v>
          </cell>
          <cell r="B152" t="str">
            <v>5 회로용</v>
          </cell>
          <cell r="C152" t="str">
            <v>면</v>
          </cell>
          <cell r="D152">
            <v>887</v>
          </cell>
          <cell r="E152">
            <v>72000</v>
          </cell>
          <cell r="F152">
            <v>930</v>
          </cell>
          <cell r="G152">
            <v>65000</v>
          </cell>
          <cell r="L152">
            <v>65000</v>
          </cell>
        </row>
        <row r="153">
          <cell r="A153" t="str">
            <v>접지저항저감제</v>
          </cell>
          <cell r="B153" t="str">
            <v>아스판 10 Kg</v>
          </cell>
          <cell r="C153" t="str">
            <v>포</v>
          </cell>
          <cell r="F153">
            <v>930</v>
          </cell>
          <cell r="G153">
            <v>22000</v>
          </cell>
          <cell r="L153">
            <v>22000</v>
          </cell>
        </row>
        <row r="154">
          <cell r="A154" t="str">
            <v>달대볼트(SST'L)</v>
          </cell>
          <cell r="B154" t="str">
            <v>φ9x1000mm</v>
          </cell>
          <cell r="C154" t="str">
            <v>EA</v>
          </cell>
          <cell r="D154">
            <v>97</v>
          </cell>
          <cell r="E154">
            <v>280</v>
          </cell>
          <cell r="L154">
            <v>280</v>
          </cell>
        </row>
        <row r="155">
          <cell r="A155" t="str">
            <v>GROUND CONNECTOR</v>
          </cell>
          <cell r="B155" t="str">
            <v>60㎟</v>
          </cell>
          <cell r="C155" t="str">
            <v>EA</v>
          </cell>
          <cell r="D155">
            <v>887</v>
          </cell>
          <cell r="E155">
            <v>2800</v>
          </cell>
          <cell r="L155">
            <v>2800</v>
          </cell>
        </row>
        <row r="156">
          <cell r="A156" t="str">
            <v>인써트</v>
          </cell>
          <cell r="B156" t="str">
            <v>φ9mm(주물)</v>
          </cell>
          <cell r="C156" t="str">
            <v>EA</v>
          </cell>
          <cell r="D156">
            <v>98</v>
          </cell>
          <cell r="E156">
            <v>40</v>
          </cell>
          <cell r="F156">
            <v>80</v>
          </cell>
          <cell r="G156">
            <v>180</v>
          </cell>
          <cell r="L156">
            <v>40</v>
          </cell>
        </row>
        <row r="157">
          <cell r="A157" t="str">
            <v>형광등기구 보강대</v>
          </cell>
          <cell r="B157" t="str">
            <v>스프링형 M BAR</v>
          </cell>
          <cell r="C157" t="str">
            <v>SET</v>
          </cell>
          <cell r="F157">
            <v>939</v>
          </cell>
          <cell r="G157">
            <v>5100</v>
          </cell>
          <cell r="L157">
            <v>5100</v>
          </cell>
        </row>
        <row r="158">
          <cell r="A158" t="str">
            <v>다운라이트 보강대</v>
          </cell>
          <cell r="B158" t="str">
            <v>스프링형 M BAR</v>
          </cell>
          <cell r="C158" t="str">
            <v>SET</v>
          </cell>
          <cell r="F158">
            <v>939</v>
          </cell>
          <cell r="G158">
            <v>5100</v>
          </cell>
          <cell r="L158">
            <v>5100</v>
          </cell>
        </row>
        <row r="159">
          <cell r="A159" t="str">
            <v>피뢰침</v>
          </cell>
          <cell r="B159" t="str">
            <v>D14 x 485mm</v>
          </cell>
          <cell r="C159" t="str">
            <v>개</v>
          </cell>
          <cell r="D159">
            <v>887</v>
          </cell>
          <cell r="E159">
            <v>15000</v>
          </cell>
          <cell r="F159">
            <v>930</v>
          </cell>
          <cell r="G159">
            <v>13500</v>
          </cell>
          <cell r="H159">
            <v>384</v>
          </cell>
          <cell r="I159">
            <v>12000</v>
          </cell>
          <cell r="L159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-출력X"/>
      <sheetName val="설계서"/>
      <sheetName val="목차"/>
      <sheetName val="Ⅰ"/>
      <sheetName val="설계설명서"/>
      <sheetName val="Ⅱ "/>
      <sheetName val="Ⅲ"/>
      <sheetName val="보안"/>
      <sheetName val="Ⅳ"/>
      <sheetName val="예정공정"/>
      <sheetName val="Ⅴ"/>
      <sheetName val="동원인원"/>
      <sheetName val="Ⅵ"/>
      <sheetName val="갑지"/>
      <sheetName val="원가계산서"/>
      <sheetName val="총괄표"/>
      <sheetName val="내역서"/>
      <sheetName val="일위대가집계표"/>
      <sheetName val="일위대가"/>
      <sheetName val="물량산출서"/>
      <sheetName val="단가비교표(전기)"/>
      <sheetName val="관급자재 총괄표"/>
      <sheetName val="관급자재 물량산출서"/>
      <sheetName val="단가비교표(관급자재)"/>
      <sheetName val="견적서(관급자재)"/>
      <sheetName val="제경비"/>
      <sheetName val="Ⅶ"/>
      <sheetName val="수량목차"/>
      <sheetName val="Ⅴ (4)"/>
      <sheetName val="단가목차"/>
      <sheetName val="1"/>
      <sheetName val="2"/>
      <sheetName val="3"/>
      <sheetName val="4"/>
      <sheetName val="운반거리"/>
      <sheetName val="5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5">
          <cell r="C5" t="str">
            <v>ELP 40D</v>
          </cell>
        </row>
      </sheetData>
      <sheetData sheetId="18"/>
      <sheetData sheetId="19" refreshError="1"/>
      <sheetData sheetId="20">
        <row r="4">
          <cell r="C4" t="str">
            <v>HI-PVC 16C</v>
          </cell>
        </row>
      </sheetData>
      <sheetData sheetId="21" refreshError="1"/>
      <sheetData sheetId="22" refreshError="1"/>
      <sheetData sheetId="23">
        <row r="4">
          <cell r="B4" t="str">
            <v>200A 8m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을지"/>
      <sheetName val="실행철강하도"/>
      <sheetName val="000000"/>
      <sheetName val="세훈 (2)"/>
      <sheetName val="산출내역서집계표"/>
      <sheetName val="개요"/>
      <sheetName val="Sheet1"/>
      <sheetName val="직재"/>
      <sheetName val="EP0618"/>
      <sheetName val="노임단가"/>
      <sheetName val="부하계산서"/>
      <sheetName val="원가,내역,관급,한전,일위"/>
      <sheetName val="일위대가(가설)"/>
      <sheetName val="수량산출"/>
      <sheetName val="자재단가"/>
      <sheetName val="터널조도"/>
      <sheetName val="일위(설)"/>
      <sheetName val="건축내역"/>
      <sheetName val="내역"/>
      <sheetName val="여과지동"/>
      <sheetName val="기초자료"/>
      <sheetName val="옥외등신설"/>
      <sheetName val="옥외등철거"/>
      <sheetName val="철주신설"/>
      <sheetName val="콘주철거"/>
      <sheetName val="수량산출서"/>
      <sheetName val="22수량"/>
      <sheetName val="3련 BOX"/>
      <sheetName val="4안전율"/>
      <sheetName val="중기일위대가"/>
      <sheetName val="건축"/>
      <sheetName val="터파기및재료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인건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분전함신설"/>
      <sheetName val="접지1종"/>
      <sheetName val="직재"/>
      <sheetName val="감액총괄표"/>
      <sheetName val="매곡역사"/>
      <sheetName val="파이프류"/>
      <sheetName val="옥외외등집계표"/>
      <sheetName val="여과지동"/>
      <sheetName val="기초자료"/>
      <sheetName val="일대목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J38">
            <v>0</v>
          </cell>
          <cell r="K38">
            <v>0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J39">
            <v>0</v>
          </cell>
          <cell r="K39">
            <v>0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J40">
            <v>0</v>
          </cell>
          <cell r="K40">
            <v>0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J41">
            <v>0</v>
          </cell>
          <cell r="K41">
            <v>0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J42">
            <v>0</v>
          </cell>
          <cell r="K42">
            <v>0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J43">
            <v>0</v>
          </cell>
          <cell r="K43">
            <v>0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J48">
            <v>0</v>
          </cell>
          <cell r="K48">
            <v>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J61">
            <v>0</v>
          </cell>
          <cell r="K61">
            <v>0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J62">
            <v>0</v>
          </cell>
          <cell r="K62">
            <v>0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J63">
            <v>0</v>
          </cell>
          <cell r="K63">
            <v>0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J64">
            <v>0</v>
          </cell>
          <cell r="K64">
            <v>0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J65">
            <v>0</v>
          </cell>
          <cell r="K65">
            <v>0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J66">
            <v>0</v>
          </cell>
          <cell r="K66">
            <v>0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J67">
            <v>0</v>
          </cell>
          <cell r="K67">
            <v>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J68">
            <v>0</v>
          </cell>
          <cell r="K68">
            <v>0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J69">
            <v>0</v>
          </cell>
          <cell r="K69">
            <v>0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J70">
            <v>0</v>
          </cell>
          <cell r="K70">
            <v>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J74">
            <v>0</v>
          </cell>
          <cell r="K74">
            <v>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J75">
            <v>0</v>
          </cell>
          <cell r="K75">
            <v>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J76">
            <v>0</v>
          </cell>
          <cell r="K76">
            <v>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J88">
            <v>0</v>
          </cell>
          <cell r="K88">
            <v>0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J94">
            <v>0</v>
          </cell>
          <cell r="K94">
            <v>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J106">
            <v>0</v>
          </cell>
          <cell r="K106">
            <v>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J107">
            <v>0</v>
          </cell>
          <cell r="K107">
            <v>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J108">
            <v>0</v>
          </cell>
          <cell r="K108">
            <v>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J109">
            <v>0</v>
          </cell>
          <cell r="K109">
            <v>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J110">
            <v>0</v>
          </cell>
          <cell r="K110">
            <v>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J111">
            <v>0</v>
          </cell>
          <cell r="K111">
            <v>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J112">
            <v>0</v>
          </cell>
          <cell r="K112">
            <v>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D133">
            <v>0</v>
          </cell>
          <cell r="E133">
            <v>0</v>
          </cell>
          <cell r="F133">
            <v>880</v>
          </cell>
          <cell r="G133">
            <v>700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J138">
            <v>0</v>
          </cell>
          <cell r="K138">
            <v>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D139">
            <v>0</v>
          </cell>
          <cell r="E139">
            <v>0</v>
          </cell>
          <cell r="F139">
            <v>878</v>
          </cell>
          <cell r="G139">
            <v>36200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J140">
            <v>0</v>
          </cell>
          <cell r="K140">
            <v>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J141">
            <v>0</v>
          </cell>
          <cell r="K141">
            <v>0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J145">
            <v>0</v>
          </cell>
          <cell r="K145">
            <v>0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J146">
            <v>0</v>
          </cell>
          <cell r="K146">
            <v>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J147">
            <v>0</v>
          </cell>
          <cell r="K147">
            <v>0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J148">
            <v>0</v>
          </cell>
          <cell r="K148">
            <v>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D150">
            <v>0</v>
          </cell>
          <cell r="E150">
            <v>0</v>
          </cell>
          <cell r="F150">
            <v>930</v>
          </cell>
          <cell r="G150">
            <v>22000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D152">
            <v>0</v>
          </cell>
          <cell r="E152">
            <v>0</v>
          </cell>
          <cell r="F152">
            <v>930</v>
          </cell>
          <cell r="G152">
            <v>1900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D154">
            <v>0</v>
          </cell>
          <cell r="E154">
            <v>0</v>
          </cell>
          <cell r="F154">
            <v>923</v>
          </cell>
          <cell r="G154">
            <v>5100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D155">
            <v>0</v>
          </cell>
          <cell r="E155">
            <v>0</v>
          </cell>
          <cell r="F155">
            <v>923</v>
          </cell>
          <cell r="G155">
            <v>3800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J156">
            <v>0</v>
          </cell>
          <cell r="K156">
            <v>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  <sheetName val="화재 탐지 설비"/>
      <sheetName val="실행철강하도"/>
      <sheetName val="집계표"/>
      <sheetName val="내역서"/>
      <sheetName val="자재단가"/>
      <sheetName val="계수시트"/>
      <sheetName val="원가계산서"/>
      <sheetName val="공정집계_국별"/>
      <sheetName val="1,2공구원가계산서"/>
      <sheetName val="1공구산출내역서"/>
      <sheetName val="수량산출서-2"/>
      <sheetName val="DANGA"/>
      <sheetName val="노무비단가"/>
      <sheetName val="단가"/>
      <sheetName val="중기사용료산출근거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전파크"/>
      <sheetName val="문학간접"/>
      <sheetName val="자재단가"/>
      <sheetName val="간접"/>
    </sheetNames>
    <definedNames>
      <definedName name="인쇄1" refersTo="#REF!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'97A장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표지(예산서)"/>
      <sheetName val="예산서"/>
      <sheetName val="예정공정표"/>
      <sheetName val="설계설명"/>
      <sheetName val="표지(내역서)"/>
      <sheetName val="증감총괄"/>
      <sheetName val="원가계산서"/>
      <sheetName val="총괄표"/>
      <sheetName val="내역서"/>
      <sheetName val="표지(일위대가)"/>
      <sheetName val="일위대가집계표"/>
      <sheetName val="일위대가"/>
      <sheetName val="표지(수량산출서)"/>
      <sheetName val="수량집계표"/>
      <sheetName val="수량산출서"/>
      <sheetName val="표지(단가비교표)"/>
      <sheetName val="단가비교표"/>
      <sheetName val="단산집계"/>
      <sheetName val="단산 1"/>
      <sheetName val="단산 2"/>
      <sheetName val="단산 3"/>
      <sheetName val="건주(8-9) "/>
      <sheetName val="기계경비 1"/>
      <sheetName val="기초(8~9)"/>
      <sheetName val="터파기"/>
      <sheetName val="표지(한전불입금)"/>
      <sheetName val="한전불입금"/>
      <sheetName val="표지(관급자재)"/>
      <sheetName val="관급자재 총괄표"/>
      <sheetName val="관급자재 내역서"/>
      <sheetName val="관급자재 수량산출서"/>
      <sheetName val="단가비교표(관급자재)"/>
      <sheetName val="조달"/>
      <sheetName val="표지(관급자재 수량산출서)"/>
      <sheetName val="표지(관급자재 단가비교표)"/>
      <sheetName val="위치도"/>
      <sheetName val="표지(견적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C4" t="str">
            <v>기계:90%, 인력:10%(관로)</v>
          </cell>
          <cell r="D4" t="str">
            <v>㎥</v>
          </cell>
          <cell r="E4">
            <v>1</v>
          </cell>
          <cell r="F4">
            <v>761</v>
          </cell>
          <cell r="G4">
            <v>761</v>
          </cell>
          <cell r="H4">
            <v>7043</v>
          </cell>
          <cell r="I4">
            <v>7043</v>
          </cell>
          <cell r="J4">
            <v>829</v>
          </cell>
          <cell r="K4">
            <v>829</v>
          </cell>
          <cell r="L4">
            <v>8633</v>
          </cell>
          <cell r="M4" t="str">
            <v xml:space="preserve"> (1호표)</v>
          </cell>
        </row>
        <row r="5">
          <cell r="C5" t="str">
            <v>기계:90%, 인력:10%(되)</v>
          </cell>
          <cell r="D5" t="str">
            <v>㎥</v>
          </cell>
          <cell r="E5">
            <v>1</v>
          </cell>
          <cell r="F5">
            <v>195</v>
          </cell>
          <cell r="G5">
            <v>195</v>
          </cell>
          <cell r="H5">
            <v>2008</v>
          </cell>
          <cell r="I5">
            <v>2008</v>
          </cell>
          <cell r="J5">
            <v>212</v>
          </cell>
          <cell r="K5">
            <v>212</v>
          </cell>
          <cell r="L5">
            <v>2415</v>
          </cell>
          <cell r="M5" t="str">
            <v xml:space="preserve"> (2호표)</v>
          </cell>
        </row>
        <row r="6">
          <cell r="C6" t="str">
            <v>절단 2회</v>
          </cell>
          <cell r="D6" t="str">
            <v>m</v>
          </cell>
          <cell r="E6">
            <v>1</v>
          </cell>
          <cell r="F6">
            <v>610</v>
          </cell>
          <cell r="G6">
            <v>610</v>
          </cell>
          <cell r="H6">
            <v>1324</v>
          </cell>
          <cell r="I6">
            <v>1324</v>
          </cell>
          <cell r="J6">
            <v>52</v>
          </cell>
          <cell r="K6">
            <v>52</v>
          </cell>
          <cell r="L6">
            <v>1986</v>
          </cell>
          <cell r="M6" t="str">
            <v xml:space="preserve"> (3호표)</v>
          </cell>
        </row>
        <row r="7">
          <cell r="C7" t="str">
            <v>굴삭기 0.7㎥</v>
          </cell>
          <cell r="D7" t="str">
            <v>㎥</v>
          </cell>
          <cell r="E7">
            <v>1</v>
          </cell>
          <cell r="F7">
            <v>1141</v>
          </cell>
          <cell r="G7">
            <v>1141</v>
          </cell>
          <cell r="H7">
            <v>4271</v>
          </cell>
          <cell r="I7">
            <v>4271</v>
          </cell>
          <cell r="J7">
            <v>2143</v>
          </cell>
          <cell r="K7">
            <v>2143</v>
          </cell>
          <cell r="L7">
            <v>7555</v>
          </cell>
          <cell r="M7" t="str">
            <v xml:space="preserve"> (4호표)</v>
          </cell>
        </row>
        <row r="8">
          <cell r="C8" t="str">
            <v>표층 소규모 포장복구</v>
          </cell>
          <cell r="D8" t="str">
            <v>㎡</v>
          </cell>
          <cell r="E8">
            <v>1</v>
          </cell>
          <cell r="F8">
            <v>527</v>
          </cell>
          <cell r="G8">
            <v>527</v>
          </cell>
          <cell r="H8">
            <v>5640</v>
          </cell>
          <cell r="I8">
            <v>5640</v>
          </cell>
          <cell r="J8">
            <v>335</v>
          </cell>
          <cell r="K8">
            <v>335</v>
          </cell>
          <cell r="L8">
            <v>6502</v>
          </cell>
          <cell r="M8" t="str">
            <v xml:space="preserve"> (5호표)</v>
          </cell>
        </row>
        <row r="9">
          <cell r="C9" t="str">
            <v>상차비,운반비(폐아스콘,콘크리트)</v>
          </cell>
          <cell r="D9" t="str">
            <v>㎥</v>
          </cell>
          <cell r="E9">
            <v>1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25016</v>
          </cell>
          <cell r="K9">
            <v>25016</v>
          </cell>
          <cell r="L9">
            <v>25016</v>
          </cell>
          <cell r="M9" t="str">
            <v xml:space="preserve"> (6호표)</v>
          </cell>
        </row>
        <row r="10">
          <cell r="C10" t="str">
            <v>폐아스콘,콘크리트</v>
          </cell>
          <cell r="D10" t="str">
            <v>ton</v>
          </cell>
          <cell r="E10">
            <v>1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27628</v>
          </cell>
          <cell r="K10">
            <v>27628</v>
          </cell>
          <cell r="L10">
            <v>27628</v>
          </cell>
          <cell r="M10" t="str">
            <v xml:space="preserve"> (7호표)</v>
          </cell>
        </row>
        <row r="11">
          <cell r="C11" t="str">
            <v xml:space="preserve"> 5ton(트럭)</v>
          </cell>
          <cell r="D11" t="str">
            <v>hr</v>
          </cell>
          <cell r="E11">
            <v>1</v>
          </cell>
          <cell r="F11">
            <v>8314</v>
          </cell>
          <cell r="G11">
            <v>8314</v>
          </cell>
          <cell r="H11">
            <v>42342</v>
          </cell>
          <cell r="I11">
            <v>42342</v>
          </cell>
          <cell r="J11">
            <v>9045</v>
          </cell>
          <cell r="K11">
            <v>9045</v>
          </cell>
          <cell r="L11">
            <v>59701</v>
          </cell>
          <cell r="M11" t="str">
            <v xml:space="preserve"> (8호표)</v>
          </cell>
        </row>
        <row r="12">
          <cell r="C12" t="str">
            <v>100옴 이하</v>
          </cell>
          <cell r="D12" t="str">
            <v>개소</v>
          </cell>
          <cell r="E12">
            <v>1</v>
          </cell>
          <cell r="F12">
            <v>7890</v>
          </cell>
          <cell r="G12">
            <v>7890</v>
          </cell>
          <cell r="H12">
            <v>124915</v>
          </cell>
          <cell r="I12">
            <v>124915</v>
          </cell>
          <cell r="J12">
            <v>392</v>
          </cell>
          <cell r="K12">
            <v>392</v>
          </cell>
          <cell r="L12">
            <v>133197</v>
          </cell>
          <cell r="M12" t="str">
            <v xml:space="preserve"> (9호표)</v>
          </cell>
        </row>
        <row r="13">
          <cell r="C13" t="str">
            <v>경고용 200x250</v>
          </cell>
          <cell r="D13" t="str">
            <v>m</v>
          </cell>
          <cell r="E13">
            <v>1</v>
          </cell>
          <cell r="F13">
            <v>167</v>
          </cell>
          <cell r="G13">
            <v>167</v>
          </cell>
          <cell r="H13">
            <v>284</v>
          </cell>
          <cell r="I13">
            <v>284</v>
          </cell>
          <cell r="J13">
            <v>0</v>
          </cell>
          <cell r="K13">
            <v>0</v>
          </cell>
          <cell r="L13">
            <v>451</v>
          </cell>
          <cell r="M13" t="str">
            <v xml:space="preserve"> (10호표)</v>
          </cell>
        </row>
        <row r="14">
          <cell r="C14" t="str">
            <v>ELP 40D</v>
          </cell>
          <cell r="D14" t="str">
            <v>m</v>
          </cell>
          <cell r="E14">
            <v>1</v>
          </cell>
          <cell r="F14">
            <v>511</v>
          </cell>
          <cell r="G14">
            <v>511</v>
          </cell>
          <cell r="H14">
            <v>5299</v>
          </cell>
          <cell r="I14">
            <v>5299</v>
          </cell>
          <cell r="J14">
            <v>0</v>
          </cell>
          <cell r="K14">
            <v>0</v>
          </cell>
          <cell r="L14">
            <v>5810</v>
          </cell>
          <cell r="M14" t="str">
            <v xml:space="preserve"> (11호표)</v>
          </cell>
        </row>
        <row r="15">
          <cell r="C15" t="str">
            <v>F-CV 2C 4㎟ (2열)</v>
          </cell>
          <cell r="D15" t="str">
            <v>m</v>
          </cell>
          <cell r="E15">
            <v>1</v>
          </cell>
          <cell r="F15">
            <v>1792</v>
          </cell>
          <cell r="G15">
            <v>1792</v>
          </cell>
          <cell r="H15">
            <v>2447</v>
          </cell>
          <cell r="I15">
            <v>2447</v>
          </cell>
          <cell r="J15">
            <v>0</v>
          </cell>
          <cell r="K15">
            <v>0</v>
          </cell>
          <cell r="L15">
            <v>4239</v>
          </cell>
          <cell r="M15" t="str">
            <v xml:space="preserve"> (12호표)</v>
          </cell>
        </row>
        <row r="16">
          <cell r="C16" t="str">
            <v>F-GV 4㎟</v>
          </cell>
          <cell r="D16" t="str">
            <v>m</v>
          </cell>
          <cell r="E16">
            <v>1</v>
          </cell>
          <cell r="F16">
            <v>883</v>
          </cell>
          <cell r="G16">
            <v>883</v>
          </cell>
          <cell r="H16">
            <v>2220</v>
          </cell>
          <cell r="I16">
            <v>2220</v>
          </cell>
          <cell r="J16">
            <v>0</v>
          </cell>
          <cell r="K16">
            <v>0</v>
          </cell>
          <cell r="L16">
            <v>3103</v>
          </cell>
          <cell r="M16" t="str">
            <v xml:space="preserve"> (13호표)</v>
          </cell>
        </row>
        <row r="17">
          <cell r="C17" t="str">
            <v>KOL-RMDDS5-100, 100W</v>
          </cell>
          <cell r="D17" t="str">
            <v>m</v>
          </cell>
          <cell r="E17">
            <v>1</v>
          </cell>
          <cell r="F17">
            <v>0</v>
          </cell>
          <cell r="G17">
            <v>0</v>
          </cell>
          <cell r="H17">
            <v>51216</v>
          </cell>
          <cell r="I17">
            <v>51216</v>
          </cell>
          <cell r="J17">
            <v>0</v>
          </cell>
          <cell r="K17">
            <v>0</v>
          </cell>
          <cell r="L17">
            <v>51216</v>
          </cell>
          <cell r="M17" t="str">
            <v xml:space="preserve"> (14호표)</v>
          </cell>
        </row>
        <row r="18">
          <cell r="C18" t="str">
            <v>8m, 1등용, 2단형</v>
          </cell>
          <cell r="D18" t="str">
            <v>m</v>
          </cell>
          <cell r="E18">
            <v>1</v>
          </cell>
          <cell r="F18">
            <v>4988</v>
          </cell>
          <cell r="G18">
            <v>4988</v>
          </cell>
          <cell r="H18">
            <v>148424</v>
          </cell>
          <cell r="I18">
            <v>148424</v>
          </cell>
          <cell r="J18">
            <v>5427</v>
          </cell>
          <cell r="K18">
            <v>5427</v>
          </cell>
          <cell r="L18">
            <v>158839</v>
          </cell>
          <cell r="M18" t="str">
            <v xml:space="preserve"> (15호표)</v>
          </cell>
        </row>
        <row r="19">
          <cell r="C19" t="str">
            <v>500x800x1000</v>
          </cell>
          <cell r="D19" t="str">
            <v>개소</v>
          </cell>
          <cell r="E19">
            <v>1</v>
          </cell>
          <cell r="F19">
            <v>127260</v>
          </cell>
          <cell r="G19">
            <v>127260</v>
          </cell>
          <cell r="H19">
            <v>66890</v>
          </cell>
          <cell r="I19">
            <v>66890</v>
          </cell>
          <cell r="J19">
            <v>3889</v>
          </cell>
          <cell r="K19">
            <v>3889</v>
          </cell>
          <cell r="L19">
            <v>198039</v>
          </cell>
          <cell r="M19" t="str">
            <v xml:space="preserve"> (16호표)</v>
          </cell>
        </row>
        <row r="20">
          <cell r="C20" t="str">
            <v>직선접속용</v>
          </cell>
          <cell r="D20" t="str">
            <v>개</v>
          </cell>
          <cell r="E20">
            <v>1</v>
          </cell>
          <cell r="F20">
            <v>8369</v>
          </cell>
          <cell r="G20">
            <v>8369</v>
          </cell>
          <cell r="H20">
            <v>21599</v>
          </cell>
          <cell r="I20">
            <v>21599</v>
          </cell>
          <cell r="J20">
            <v>0</v>
          </cell>
          <cell r="K20">
            <v>0</v>
          </cell>
          <cell r="L20">
            <v>29968</v>
          </cell>
          <cell r="M20" t="str">
            <v xml:space="preserve"> (17호표)</v>
          </cell>
        </row>
        <row r="21">
          <cell r="C21" t="str">
            <v>누전차단기내장/절연저항측정내장</v>
          </cell>
          <cell r="D21" t="str">
            <v>개</v>
          </cell>
          <cell r="E21">
            <v>1</v>
          </cell>
          <cell r="F21">
            <v>36826</v>
          </cell>
          <cell r="G21">
            <v>36826</v>
          </cell>
          <cell r="H21">
            <v>33391</v>
          </cell>
          <cell r="I21">
            <v>33391</v>
          </cell>
          <cell r="J21">
            <v>0</v>
          </cell>
          <cell r="K21">
            <v>0</v>
          </cell>
          <cell r="L21">
            <v>70217</v>
          </cell>
          <cell r="M21" t="str">
            <v xml:space="preserve"> (18호표)</v>
          </cell>
        </row>
        <row r="22">
          <cell r="C22" t="str">
            <v>밴드식</v>
          </cell>
          <cell r="D22" t="str">
            <v>개</v>
          </cell>
          <cell r="E22">
            <v>1</v>
          </cell>
          <cell r="F22">
            <v>6763</v>
          </cell>
          <cell r="G22">
            <v>6763</v>
          </cell>
          <cell r="H22">
            <v>10235</v>
          </cell>
          <cell r="I22">
            <v>10235</v>
          </cell>
          <cell r="J22">
            <v>0</v>
          </cell>
          <cell r="K22">
            <v>0</v>
          </cell>
          <cell r="L22">
            <v>16998</v>
          </cell>
          <cell r="M22" t="str">
            <v xml:space="preserve"> (19호표)</v>
          </cell>
        </row>
        <row r="23">
          <cell r="C23" t="str">
            <v>기계:90%, 인력:10%(구조물)</v>
          </cell>
          <cell r="D23" t="str">
            <v>㎥</v>
          </cell>
          <cell r="E23">
            <v>1</v>
          </cell>
          <cell r="F23">
            <v>359</v>
          </cell>
          <cell r="G23">
            <v>359</v>
          </cell>
          <cell r="H23">
            <v>6007</v>
          </cell>
          <cell r="I23">
            <v>6007</v>
          </cell>
          <cell r="J23">
            <v>392</v>
          </cell>
          <cell r="K23">
            <v>392</v>
          </cell>
          <cell r="L23">
            <v>6758</v>
          </cell>
          <cell r="M23" t="str">
            <v xml:space="preserve"> (20호표)</v>
          </cell>
        </row>
        <row r="24">
          <cell r="C24" t="str">
            <v>DV2.6mm - 2C</v>
          </cell>
          <cell r="D24" t="str">
            <v>m</v>
          </cell>
          <cell r="E24">
            <v>1</v>
          </cell>
          <cell r="F24">
            <v>1514</v>
          </cell>
          <cell r="G24">
            <v>1514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1514</v>
          </cell>
          <cell r="M24" t="str">
            <v xml:space="preserve"> (21호표)</v>
          </cell>
        </row>
        <row r="25">
          <cell r="C25" t="str">
            <v>인입전선 설치</v>
          </cell>
          <cell r="D25" t="str">
            <v>경간</v>
          </cell>
          <cell r="E25">
            <v>1</v>
          </cell>
          <cell r="F25">
            <v>1490</v>
          </cell>
          <cell r="G25">
            <v>1490</v>
          </cell>
          <cell r="H25">
            <v>49679</v>
          </cell>
          <cell r="I25">
            <v>49679</v>
          </cell>
          <cell r="J25">
            <v>0</v>
          </cell>
          <cell r="K25">
            <v>0</v>
          </cell>
          <cell r="L25">
            <v>51169</v>
          </cell>
          <cell r="M25" t="str">
            <v xml:space="preserve"> (22호표)</v>
          </cell>
        </row>
        <row r="26">
          <cell r="C26" t="str">
            <v>F-CV 2C 4㎟</v>
          </cell>
          <cell r="D26" t="str">
            <v>m</v>
          </cell>
          <cell r="E26">
            <v>1</v>
          </cell>
          <cell r="F26">
            <v>1914</v>
          </cell>
          <cell r="G26">
            <v>1914</v>
          </cell>
          <cell r="H26">
            <v>4079</v>
          </cell>
          <cell r="I26">
            <v>4079</v>
          </cell>
          <cell r="J26">
            <v>0</v>
          </cell>
          <cell r="K26">
            <v>0</v>
          </cell>
          <cell r="L26">
            <v>5993</v>
          </cell>
          <cell r="M26" t="str">
            <v xml:space="preserve"> (23호표)</v>
          </cell>
        </row>
      </sheetData>
      <sheetData sheetId="13"/>
      <sheetData sheetId="14"/>
      <sheetData sheetId="15"/>
      <sheetData sheetId="16">
        <row r="2">
          <cell r="A2" t="str">
            <v>사농동 651-6 일원 가로등 설치공사</v>
          </cell>
        </row>
      </sheetData>
      <sheetData sheetId="17"/>
      <sheetData sheetId="18">
        <row r="4">
          <cell r="B4" t="str">
            <v>ELP 40D</v>
          </cell>
          <cell r="C4" t="str">
            <v>m</v>
          </cell>
          <cell r="D4">
            <v>511.4</v>
          </cell>
          <cell r="E4">
            <v>550</v>
          </cell>
          <cell r="F4">
            <v>1128</v>
          </cell>
          <cell r="G4">
            <v>552</v>
          </cell>
          <cell r="H4">
            <v>861</v>
          </cell>
          <cell r="I4">
            <v>563</v>
          </cell>
          <cell r="J4">
            <v>1025</v>
          </cell>
        </row>
        <row r="5">
          <cell r="B5" t="str">
            <v>F-CV 2C 4㎟</v>
          </cell>
          <cell r="C5" t="str">
            <v>m</v>
          </cell>
          <cell r="D5">
            <v>1792</v>
          </cell>
          <cell r="E5">
            <v>1927</v>
          </cell>
          <cell r="F5">
            <v>1115</v>
          </cell>
          <cell r="G5">
            <v>1988</v>
          </cell>
          <cell r="H5">
            <v>834</v>
          </cell>
          <cell r="I5">
            <v>2224</v>
          </cell>
          <cell r="J5">
            <v>993</v>
          </cell>
        </row>
        <row r="6">
          <cell r="B6" t="str">
            <v>F-GV 4㎟</v>
          </cell>
          <cell r="C6" t="str">
            <v>m</v>
          </cell>
          <cell r="D6">
            <v>883.4</v>
          </cell>
          <cell r="E6">
            <v>950</v>
          </cell>
          <cell r="F6">
            <v>1115</v>
          </cell>
          <cell r="G6">
            <v>1023</v>
          </cell>
          <cell r="H6">
            <v>833</v>
          </cell>
          <cell r="I6">
            <v>959</v>
          </cell>
          <cell r="J6">
            <v>994</v>
          </cell>
        </row>
        <row r="7">
          <cell r="B7" t="str">
            <v>500x800x1000</v>
          </cell>
          <cell r="C7" t="str">
            <v>개</v>
          </cell>
          <cell r="D7">
            <v>123685.4</v>
          </cell>
          <cell r="E7">
            <v>133000</v>
          </cell>
          <cell r="F7">
            <v>1253</v>
          </cell>
          <cell r="G7">
            <v>133000</v>
          </cell>
          <cell r="H7">
            <v>963</v>
          </cell>
          <cell r="I7">
            <v>133000</v>
          </cell>
          <cell r="J7">
            <v>1125</v>
          </cell>
        </row>
        <row r="8">
          <cell r="B8" t="str">
            <v>밴드식</v>
          </cell>
          <cell r="C8" t="str">
            <v>개</v>
          </cell>
          <cell r="D8">
            <v>6763.3</v>
          </cell>
          <cell r="I8">
            <v>8000</v>
          </cell>
          <cell r="J8">
            <v>1130</v>
          </cell>
          <cell r="K8">
            <v>7272.7272727272721</v>
          </cell>
          <cell r="L8" t="str">
            <v>물품식별번호</v>
          </cell>
          <cell r="M8">
            <v>24150088</v>
          </cell>
        </row>
        <row r="9">
          <cell r="B9" t="str">
            <v>∮16*1800mm</v>
          </cell>
          <cell r="C9" t="str">
            <v>개</v>
          </cell>
          <cell r="D9">
            <v>6416.7</v>
          </cell>
          <cell r="E9">
            <v>10200</v>
          </cell>
          <cell r="F9">
            <v>1222</v>
          </cell>
          <cell r="G9">
            <v>6900</v>
          </cell>
          <cell r="H9">
            <v>925</v>
          </cell>
          <cell r="K9">
            <v>10500</v>
          </cell>
          <cell r="L9">
            <v>1302</v>
          </cell>
        </row>
        <row r="10">
          <cell r="B10" t="str">
            <v>∮16 일반형</v>
          </cell>
          <cell r="C10" t="str">
            <v>개</v>
          </cell>
          <cell r="D10">
            <v>1115.9000000000001</v>
          </cell>
          <cell r="E10">
            <v>1800</v>
          </cell>
          <cell r="F10">
            <v>1222</v>
          </cell>
          <cell r="G10">
            <v>1200</v>
          </cell>
          <cell r="H10">
            <v>925</v>
          </cell>
          <cell r="K10">
            <v>1500</v>
          </cell>
          <cell r="L10">
            <v>1302</v>
          </cell>
        </row>
        <row r="11">
          <cell r="B11" t="str">
            <v>10kg</v>
          </cell>
          <cell r="C11" t="str">
            <v>개</v>
          </cell>
          <cell r="D11">
            <v>9764.6</v>
          </cell>
          <cell r="E11">
            <v>10500</v>
          </cell>
          <cell r="F11">
            <v>1222</v>
          </cell>
          <cell r="G11">
            <v>10500</v>
          </cell>
          <cell r="H11">
            <v>925</v>
          </cell>
        </row>
        <row r="12">
          <cell r="B12" t="str">
            <v>경고용 200x250</v>
          </cell>
          <cell r="C12" t="str">
            <v>m</v>
          </cell>
          <cell r="D12">
            <v>167.3</v>
          </cell>
          <cell r="E12">
            <v>180</v>
          </cell>
          <cell r="F12">
            <v>771</v>
          </cell>
          <cell r="G12">
            <v>180</v>
          </cell>
          <cell r="H12">
            <v>539</v>
          </cell>
          <cell r="I12">
            <v>202</v>
          </cell>
          <cell r="J12">
            <v>1134</v>
          </cell>
        </row>
        <row r="13">
          <cell r="B13" t="str">
            <v>직선접속용</v>
          </cell>
          <cell r="C13" t="str">
            <v>개</v>
          </cell>
          <cell r="D13">
            <v>8369.6</v>
          </cell>
          <cell r="E13">
            <v>39500</v>
          </cell>
          <cell r="F13">
            <v>1262</v>
          </cell>
          <cell r="G13">
            <v>39500</v>
          </cell>
          <cell r="H13">
            <v>959</v>
          </cell>
          <cell r="I13">
            <v>39500</v>
          </cell>
          <cell r="J13">
            <v>1124</v>
          </cell>
          <cell r="K13">
            <v>9000</v>
          </cell>
          <cell r="L13" t="str">
            <v>물품식별번호</v>
          </cell>
          <cell r="M13">
            <v>22677356</v>
          </cell>
        </row>
        <row r="14">
          <cell r="B14" t="str">
            <v>누전차단기내장/절연저항측정내장</v>
          </cell>
          <cell r="C14" t="str">
            <v>개</v>
          </cell>
          <cell r="D14">
            <v>36826.6</v>
          </cell>
          <cell r="E14">
            <v>55000</v>
          </cell>
          <cell r="F14">
            <v>1262</v>
          </cell>
          <cell r="G14">
            <v>55000</v>
          </cell>
          <cell r="H14">
            <v>959</v>
          </cell>
          <cell r="I14">
            <v>55000</v>
          </cell>
          <cell r="J14">
            <v>1124</v>
          </cell>
          <cell r="K14">
            <v>39600</v>
          </cell>
          <cell r="L14" t="str">
            <v>물품식별번호</v>
          </cell>
          <cell r="M14">
            <v>22677355</v>
          </cell>
        </row>
        <row r="15">
          <cell r="B15" t="str">
            <v>상차비,운반비(폐아스콘,콘크리트)</v>
          </cell>
          <cell r="C15" t="str">
            <v>㎥</v>
          </cell>
          <cell r="D15">
            <v>25016</v>
          </cell>
          <cell r="G15">
            <v>26900</v>
          </cell>
          <cell r="H15">
            <v>1431</v>
          </cell>
          <cell r="I15">
            <v>26900</v>
          </cell>
          <cell r="J15">
            <v>1583</v>
          </cell>
        </row>
        <row r="16">
          <cell r="B16" t="str">
            <v>폐아스콘,콘크리트</v>
          </cell>
          <cell r="C16" t="str">
            <v>ton</v>
          </cell>
          <cell r="D16">
            <v>27628.3</v>
          </cell>
          <cell r="G16">
            <v>29709</v>
          </cell>
          <cell r="H16">
            <v>1431</v>
          </cell>
          <cell r="I16">
            <v>29709</v>
          </cell>
          <cell r="J16">
            <v>1582</v>
          </cell>
        </row>
        <row r="17">
          <cell r="B17" t="str">
            <v>DV2.6mm - 2C</v>
          </cell>
          <cell r="C17" t="str">
            <v>m</v>
          </cell>
          <cell r="D17">
            <v>1514.9</v>
          </cell>
          <cell r="E17">
            <v>1750</v>
          </cell>
          <cell r="F17">
            <v>1117</v>
          </cell>
          <cell r="G17">
            <v>1629</v>
          </cell>
          <cell r="H17">
            <v>836</v>
          </cell>
          <cell r="I17">
            <v>1791</v>
          </cell>
          <cell r="J17">
            <v>994</v>
          </cell>
        </row>
        <row r="20">
          <cell r="B20" t="str">
            <v>보통인부</v>
          </cell>
          <cell r="C20" t="str">
            <v>인</v>
          </cell>
          <cell r="D20">
            <v>150522.4</v>
          </cell>
          <cell r="K20">
            <v>161858</v>
          </cell>
          <cell r="L20" t="str">
            <v>대한건설협회</v>
          </cell>
        </row>
        <row r="21">
          <cell r="B21" t="str">
            <v>화물차운전사</v>
          </cell>
          <cell r="C21" t="str">
            <v>인</v>
          </cell>
          <cell r="D21">
            <v>194294.9</v>
          </cell>
          <cell r="K21">
            <v>208927</v>
          </cell>
          <cell r="L21" t="str">
            <v>대한건설협회</v>
          </cell>
        </row>
        <row r="22">
          <cell r="B22" t="str">
            <v>내선전공</v>
          </cell>
          <cell r="C22" t="str">
            <v>인</v>
          </cell>
          <cell r="D22">
            <v>251061</v>
          </cell>
          <cell r="K22">
            <v>269968</v>
          </cell>
          <cell r="L22" t="str">
            <v>대한건설협회</v>
          </cell>
        </row>
        <row r="23">
          <cell r="B23" t="str">
            <v>저압케이블전공</v>
          </cell>
          <cell r="C23" t="str">
            <v>인</v>
          </cell>
          <cell r="D23">
            <v>269999.7</v>
          </cell>
          <cell r="K23">
            <v>290333</v>
          </cell>
          <cell r="L23" t="str">
            <v>대한건설협회</v>
          </cell>
        </row>
        <row r="24">
          <cell r="B24" t="str">
            <v>배전전공</v>
          </cell>
          <cell r="C24" t="str">
            <v>인</v>
          </cell>
          <cell r="D24">
            <v>370018.5</v>
          </cell>
          <cell r="K24">
            <v>397884</v>
          </cell>
          <cell r="L24" t="str">
            <v>대한건설협회</v>
          </cell>
        </row>
        <row r="25">
          <cell r="B25" t="str">
            <v>보통인부</v>
          </cell>
          <cell r="C25" t="str">
            <v>인</v>
          </cell>
          <cell r="D25">
            <v>193923</v>
          </cell>
          <cell r="K25">
            <v>161858</v>
          </cell>
          <cell r="L25" t="str">
            <v>대한건설협회</v>
          </cell>
        </row>
        <row r="26">
          <cell r="B26" t="str">
            <v>포장공</v>
          </cell>
          <cell r="C26" t="str">
            <v>인</v>
          </cell>
          <cell r="D26">
            <v>237423</v>
          </cell>
          <cell r="K26">
            <v>161858</v>
          </cell>
          <cell r="L26" t="str">
            <v>대한건설협회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자재단가비교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차량운반및하차비"/>
      <sheetName val="인력운반비"/>
      <sheetName val="크레인사용"/>
      <sheetName val="자재단가비교표1월"/>
      <sheetName val="일15 (2)"/>
      <sheetName val="일26"/>
      <sheetName val="1단계"/>
      <sheetName val="공사원가계산서"/>
      <sheetName val="인원"/>
      <sheetName val="약품공급2"/>
      <sheetName val="산출내역서"/>
      <sheetName val="집계표"/>
      <sheetName val="일위대가"/>
      <sheetName val="WING3"/>
      <sheetName val="일위(시설)"/>
      <sheetName val="퍼스트"/>
      <sheetName val="제경비"/>
      <sheetName val="자재단가"/>
      <sheetName val="노임단가"/>
      <sheetName val="교통대책내역"/>
      <sheetName val="일위목록"/>
      <sheetName val="조명율표"/>
      <sheetName val="1"/>
      <sheetName val="SP-B1"/>
      <sheetName val="토 적 표"/>
      <sheetName val="목차 "/>
      <sheetName val="노임"/>
      <sheetName val="일위CODE"/>
      <sheetName val="기본DATA"/>
      <sheetName val="#REF"/>
      <sheetName val="요율"/>
      <sheetName val="BID"/>
      <sheetName val="DATE"/>
      <sheetName val="단가비교표"/>
      <sheetName val="갑지"/>
      <sheetName val="I一般比"/>
      <sheetName val="N賃率-職"/>
      <sheetName val="부하계산서"/>
      <sheetName val="열차무선 수량집계"/>
      <sheetName val="수량산출"/>
      <sheetName val="노임단가표"/>
      <sheetName val="3.2산출근거(감독)"/>
      <sheetName val="(양식)내역서, 동원인력, 자재단가"/>
      <sheetName val="실행철강하도"/>
      <sheetName val="화재 탐지 설비"/>
      <sheetName val="Sheet1"/>
      <sheetName val="#2_일위대가목록"/>
      <sheetName val="CM 1"/>
      <sheetName val="내역"/>
      <sheetName val="P1(좌,우)"/>
      <sheetName val="1공구산출내역서"/>
      <sheetName val="일위단가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  <sheetData sheetId="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8신설수량"/>
      <sheetName val="48신설일위대가"/>
      <sheetName val="48신설인공"/>
      <sheetName val="48철거수량"/>
      <sheetName val="48철거일위대가"/>
      <sheetName val="48철거인공"/>
      <sheetName val="49신설수량"/>
      <sheetName val="49신설일위대가"/>
      <sheetName val="49신설인공"/>
      <sheetName val="49철거수량"/>
      <sheetName val="49철거일위대가"/>
      <sheetName val="49철거인공"/>
      <sheetName val="총괄"/>
      <sheetName val="원가계산"/>
      <sheetName val="원가(보고서)"/>
      <sheetName val="가설사무소"/>
      <sheetName val="산출경비"/>
      <sheetName val="입력"/>
      <sheetName val="약품공급2"/>
      <sheetName val="현장조사"/>
      <sheetName val="단가비교"/>
      <sheetName val=" HIT-&gt;HMC 견적(3900)"/>
      <sheetName val="단가산출"/>
      <sheetName val="자재단가비교표"/>
      <sheetName val="I一般比"/>
    </sheetNames>
    <sheetDataSet>
      <sheetData sheetId="0"/>
      <sheetData sheetId="1" refreshError="1"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 가 자 료</v>
          </cell>
          <cell r="G2" t="str">
            <v>물 가 정 보</v>
          </cell>
          <cell r="I2" t="str">
            <v>가 격 정 보</v>
          </cell>
          <cell r="K2" t="str">
            <v>견  적  1</v>
          </cell>
          <cell r="M2" t="str">
            <v>견  적  2</v>
          </cell>
          <cell r="O2" t="str">
            <v>견  적  3</v>
          </cell>
          <cell r="Q2" t="str">
            <v>최저가격</v>
          </cell>
          <cell r="R2" t="str">
            <v>적용가격</v>
          </cell>
          <cell r="S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  <cell r="O3" t="str">
            <v>Page</v>
          </cell>
          <cell r="P3" t="str">
            <v>단  가</v>
          </cell>
        </row>
        <row r="4">
          <cell r="A4" t="str">
            <v xml:space="preserve"> 이형철근 D-16 SD30A</v>
          </cell>
          <cell r="B4" t="str">
            <v xml:space="preserve"> 이형철근</v>
          </cell>
          <cell r="C4" t="str">
            <v xml:space="preserve"> D-16 SD30A</v>
          </cell>
          <cell r="D4" t="str">
            <v>ton</v>
          </cell>
          <cell r="E4">
            <v>43</v>
          </cell>
          <cell r="F4">
            <v>310000</v>
          </cell>
          <cell r="G4">
            <v>42</v>
          </cell>
          <cell r="H4">
            <v>300000</v>
          </cell>
          <cell r="Q4">
            <v>300000</v>
          </cell>
          <cell r="R4">
            <v>300000</v>
          </cell>
        </row>
        <row r="5">
          <cell r="A5" t="str">
            <v xml:space="preserve"> 이형철근 D-13 SD30A</v>
          </cell>
          <cell r="B5" t="str">
            <v xml:space="preserve"> 이형철근</v>
          </cell>
          <cell r="C5" t="str">
            <v xml:space="preserve"> D-13 SD30A</v>
          </cell>
          <cell r="D5" t="str">
            <v>ton</v>
          </cell>
          <cell r="E5">
            <v>43</v>
          </cell>
          <cell r="F5">
            <v>310000</v>
          </cell>
          <cell r="G5">
            <v>42</v>
          </cell>
          <cell r="H5">
            <v>300000</v>
          </cell>
          <cell r="Q5">
            <v>300000</v>
          </cell>
          <cell r="R5">
            <v>300000</v>
          </cell>
        </row>
        <row r="6">
          <cell r="A6" t="str">
            <v xml:space="preserve"> T-형강 50Hx100W</v>
          </cell>
          <cell r="B6" t="str">
            <v xml:space="preserve"> T-형강</v>
          </cell>
          <cell r="C6" t="str">
            <v xml:space="preserve"> 50Hx100W</v>
          </cell>
          <cell r="D6" t="str">
            <v>ton</v>
          </cell>
          <cell r="E6">
            <v>130</v>
          </cell>
          <cell r="F6">
            <v>415000</v>
          </cell>
          <cell r="Q6">
            <v>415000</v>
          </cell>
          <cell r="R6">
            <v>415000</v>
          </cell>
        </row>
        <row r="7">
          <cell r="A7" t="str">
            <v xml:space="preserve"> T-형강 50x50x6t</v>
          </cell>
          <cell r="B7" t="str">
            <v xml:space="preserve"> T-형강</v>
          </cell>
          <cell r="C7" t="str">
            <v xml:space="preserve"> 50x50x6t</v>
          </cell>
          <cell r="D7" t="str">
            <v>kg</v>
          </cell>
          <cell r="E7">
            <v>130</v>
          </cell>
          <cell r="F7">
            <v>379</v>
          </cell>
          <cell r="Q7">
            <v>379</v>
          </cell>
          <cell r="R7">
            <v>379</v>
          </cell>
        </row>
        <row r="8">
          <cell r="A8" t="str">
            <v xml:space="preserve"> T-형강 30x30x6t</v>
          </cell>
          <cell r="B8" t="str">
            <v xml:space="preserve"> T-형강</v>
          </cell>
          <cell r="C8" t="str">
            <v xml:space="preserve"> 30x30x6t</v>
          </cell>
          <cell r="D8" t="str">
            <v>kg</v>
          </cell>
          <cell r="E8">
            <v>130</v>
          </cell>
          <cell r="F8">
            <v>415</v>
          </cell>
          <cell r="Q8">
            <v>415</v>
          </cell>
          <cell r="R8">
            <v>415</v>
          </cell>
        </row>
        <row r="9">
          <cell r="A9" t="str">
            <v xml:space="preserve"> 평강(FLAT BAR) 6.0t 폭38~100</v>
          </cell>
          <cell r="B9" t="str">
            <v xml:space="preserve"> 평강(FLAT BAR)</v>
          </cell>
          <cell r="C9" t="str">
            <v xml:space="preserve"> 6.0t 폭38~100</v>
          </cell>
          <cell r="D9" t="str">
            <v>kg</v>
          </cell>
          <cell r="G9">
            <v>44</v>
          </cell>
          <cell r="H9">
            <v>310</v>
          </cell>
          <cell r="Q9">
            <v>310</v>
          </cell>
          <cell r="R9">
            <v>310</v>
          </cell>
        </row>
        <row r="10">
          <cell r="A10" t="str">
            <v xml:space="preserve"> 평강(FLAT BAR) 6.0tx25</v>
          </cell>
          <cell r="B10" t="str">
            <v xml:space="preserve"> 평강(FLAT BAR)</v>
          </cell>
          <cell r="C10" t="str">
            <v xml:space="preserve"> 6.0tx25</v>
          </cell>
          <cell r="D10" t="str">
            <v>kg</v>
          </cell>
          <cell r="G10">
            <v>44</v>
          </cell>
          <cell r="H10">
            <v>310</v>
          </cell>
          <cell r="Q10">
            <v>310</v>
          </cell>
          <cell r="R10">
            <v>310</v>
          </cell>
        </row>
        <row r="11">
          <cell r="A11" t="str">
            <v xml:space="preserve"> 원형봉강 Φ10</v>
          </cell>
          <cell r="B11" t="str">
            <v xml:space="preserve"> 원형봉강</v>
          </cell>
          <cell r="C11" t="str">
            <v xml:space="preserve"> Φ10</v>
          </cell>
          <cell r="D11" t="str">
            <v>kg</v>
          </cell>
          <cell r="L11">
            <v>370</v>
          </cell>
          <cell r="Q11">
            <v>370</v>
          </cell>
          <cell r="R11">
            <v>370</v>
          </cell>
        </row>
        <row r="12">
          <cell r="A12" t="str">
            <v xml:space="preserve"> 무늬강판 6.0t</v>
          </cell>
          <cell r="B12" t="str">
            <v xml:space="preserve"> 무늬강판</v>
          </cell>
          <cell r="C12" t="str">
            <v xml:space="preserve"> 6.0t</v>
          </cell>
          <cell r="D12" t="str">
            <v>kg</v>
          </cell>
          <cell r="E12">
            <v>135</v>
          </cell>
          <cell r="F12">
            <v>380</v>
          </cell>
          <cell r="G12">
            <v>53</v>
          </cell>
          <cell r="H12">
            <v>350</v>
          </cell>
          <cell r="Q12">
            <v>350</v>
          </cell>
          <cell r="R12">
            <v>350</v>
          </cell>
        </row>
        <row r="13">
          <cell r="A13" t="str">
            <v xml:space="preserve"> 체크플레이트 설치 각종</v>
          </cell>
          <cell r="B13" t="str">
            <v xml:space="preserve"> 체크플레이트 설치</v>
          </cell>
          <cell r="C13" t="str">
            <v xml:space="preserve"> 각종</v>
          </cell>
          <cell r="D13" t="str">
            <v>ton</v>
          </cell>
          <cell r="L13">
            <v>27452</v>
          </cell>
          <cell r="Q13">
            <v>27452</v>
          </cell>
          <cell r="R13">
            <v>27452</v>
          </cell>
        </row>
        <row r="14">
          <cell r="A14" t="str">
            <v xml:space="preserve"> 조합페인트 철재면 2회</v>
          </cell>
          <cell r="B14" t="str">
            <v xml:space="preserve"> 조합페인트</v>
          </cell>
          <cell r="C14" t="str">
            <v xml:space="preserve"> 철재면 2회</v>
          </cell>
          <cell r="D14" t="str">
            <v>㎡</v>
          </cell>
          <cell r="L14">
            <v>884</v>
          </cell>
          <cell r="Q14">
            <v>884</v>
          </cell>
          <cell r="R14">
            <v>884</v>
          </cell>
        </row>
        <row r="15">
          <cell r="A15" t="str">
            <v xml:space="preserve"> 녹말페인트 철재면 2회</v>
          </cell>
          <cell r="B15" t="str">
            <v xml:space="preserve"> 녹말페인트</v>
          </cell>
          <cell r="C15" t="str">
            <v xml:space="preserve"> 철재면 2회</v>
          </cell>
          <cell r="D15" t="str">
            <v>㎡</v>
          </cell>
          <cell r="L15">
            <v>448</v>
          </cell>
          <cell r="Q15">
            <v>448</v>
          </cell>
          <cell r="R15">
            <v>448</v>
          </cell>
        </row>
        <row r="16">
          <cell r="A16" t="str">
            <v xml:space="preserve"> 어니일링(소)철선 #8 4.0mm</v>
          </cell>
          <cell r="B16" t="str">
            <v xml:space="preserve"> 어니일링(소)철선</v>
          </cell>
          <cell r="C16" t="str">
            <v xml:space="preserve"> #8 4.0mm</v>
          </cell>
          <cell r="D16" t="str">
            <v>kg</v>
          </cell>
          <cell r="E16">
            <v>66</v>
          </cell>
          <cell r="F16">
            <v>550</v>
          </cell>
          <cell r="G16">
            <v>70</v>
          </cell>
          <cell r="H16">
            <v>510</v>
          </cell>
          <cell r="Q16">
            <v>510</v>
          </cell>
          <cell r="R16">
            <v>510</v>
          </cell>
        </row>
        <row r="17">
          <cell r="A17" t="str">
            <v xml:space="preserve"> 아연도철선(1종) #20 0.9mm</v>
          </cell>
          <cell r="B17" t="str">
            <v xml:space="preserve"> 아연도철선(1종)</v>
          </cell>
          <cell r="C17" t="str">
            <v xml:space="preserve"> #20 0.9mm</v>
          </cell>
          <cell r="D17" t="str">
            <v>kg</v>
          </cell>
          <cell r="E17">
            <v>66</v>
          </cell>
          <cell r="F17">
            <v>990</v>
          </cell>
          <cell r="G17">
            <v>70</v>
          </cell>
          <cell r="H17">
            <v>1060</v>
          </cell>
          <cell r="Q17">
            <v>990</v>
          </cell>
          <cell r="R17">
            <v>990</v>
          </cell>
        </row>
        <row r="18">
          <cell r="A18" t="str">
            <v xml:space="preserve"> 철못 N 150</v>
          </cell>
          <cell r="B18" t="str">
            <v xml:space="preserve"> 철못</v>
          </cell>
          <cell r="C18" t="str">
            <v xml:space="preserve"> N 150</v>
          </cell>
          <cell r="D18" t="str">
            <v>kg</v>
          </cell>
          <cell r="E18">
            <v>69</v>
          </cell>
          <cell r="F18">
            <v>668</v>
          </cell>
          <cell r="G18">
            <v>70</v>
          </cell>
          <cell r="H18">
            <v>572</v>
          </cell>
          <cell r="Q18">
            <v>572</v>
          </cell>
          <cell r="R18">
            <v>572</v>
          </cell>
        </row>
        <row r="19">
          <cell r="A19" t="str">
            <v xml:space="preserve"> 앵커볼트(3/8") M10 L200</v>
          </cell>
          <cell r="B19" t="str">
            <v xml:space="preserve"> 앵커볼트(3/8")</v>
          </cell>
          <cell r="C19" t="str">
            <v xml:space="preserve"> M10 L200</v>
          </cell>
          <cell r="D19" t="str">
            <v>개</v>
          </cell>
          <cell r="E19">
            <v>96</v>
          </cell>
          <cell r="F19">
            <v>280</v>
          </cell>
          <cell r="G19">
            <v>76</v>
          </cell>
          <cell r="H19">
            <v>297</v>
          </cell>
          <cell r="Q19">
            <v>280</v>
          </cell>
          <cell r="R19">
            <v>280</v>
          </cell>
        </row>
        <row r="20">
          <cell r="A20" t="str">
            <v xml:space="preserve"> 앵커볼트(3/8") M10 L150</v>
          </cell>
          <cell r="B20" t="str">
            <v xml:space="preserve"> 앵커볼트(3/8")</v>
          </cell>
          <cell r="C20" t="str">
            <v xml:space="preserve"> M10 L150</v>
          </cell>
          <cell r="D20" t="str">
            <v>개</v>
          </cell>
          <cell r="E20">
            <v>96</v>
          </cell>
          <cell r="F20">
            <v>280</v>
          </cell>
          <cell r="G20">
            <v>76</v>
          </cell>
          <cell r="H20">
            <v>231</v>
          </cell>
          <cell r="Q20">
            <v>231</v>
          </cell>
          <cell r="R20">
            <v>231</v>
          </cell>
        </row>
        <row r="21">
          <cell r="A21" t="str">
            <v xml:space="preserve"> 앵커볼트(5/8") M16 L150</v>
          </cell>
          <cell r="B21" t="str">
            <v xml:space="preserve"> 앵커볼트(5/8")</v>
          </cell>
          <cell r="C21" t="str">
            <v xml:space="preserve"> M16 L150</v>
          </cell>
          <cell r="D21" t="str">
            <v>개</v>
          </cell>
          <cell r="E21">
            <v>96</v>
          </cell>
          <cell r="F21">
            <v>700</v>
          </cell>
          <cell r="G21">
            <v>76</v>
          </cell>
          <cell r="H21">
            <v>341</v>
          </cell>
          <cell r="Q21">
            <v>341</v>
          </cell>
          <cell r="R21">
            <v>341</v>
          </cell>
        </row>
        <row r="22">
          <cell r="A22" t="str">
            <v xml:space="preserve"> 셋트앵커(1/2") M13 L100</v>
          </cell>
          <cell r="B22" t="e">
            <v>#N/A</v>
          </cell>
          <cell r="C22" t="str">
            <v xml:space="preserve"> M13 L100</v>
          </cell>
          <cell r="D22" t="str">
            <v>개</v>
          </cell>
          <cell r="G22">
            <v>77</v>
          </cell>
          <cell r="H22">
            <v>140</v>
          </cell>
          <cell r="Q22">
            <v>140</v>
          </cell>
          <cell r="R22">
            <v>140</v>
          </cell>
        </row>
        <row r="23">
          <cell r="A23" t="str">
            <v xml:space="preserve"> 육송 각재</v>
          </cell>
          <cell r="B23" t="str">
            <v xml:space="preserve"> 육송</v>
          </cell>
          <cell r="C23" t="str">
            <v xml:space="preserve"> 각재</v>
          </cell>
          <cell r="D23" t="str">
            <v>㎥</v>
          </cell>
          <cell r="G23">
            <v>106</v>
          </cell>
          <cell r="H23">
            <v>230538</v>
          </cell>
          <cell r="Q23">
            <v>230538</v>
          </cell>
          <cell r="R23">
            <v>230538</v>
          </cell>
        </row>
        <row r="24">
          <cell r="A24" t="str">
            <v xml:space="preserve"> 내수합판(1급) 12T 0.9tx1.82</v>
          </cell>
          <cell r="B24" t="str">
            <v xml:space="preserve"> 내수합판(1급)</v>
          </cell>
          <cell r="C24" t="str">
            <v xml:space="preserve"> 12T 0.9tx1.82</v>
          </cell>
          <cell r="D24" t="str">
            <v>㎥</v>
          </cell>
          <cell r="E24">
            <v>464</v>
          </cell>
          <cell r="F24">
            <v>11000</v>
          </cell>
          <cell r="G24">
            <v>368</v>
          </cell>
          <cell r="H24">
            <v>5736</v>
          </cell>
          <cell r="Q24">
            <v>5736</v>
          </cell>
          <cell r="R24">
            <v>5736</v>
          </cell>
        </row>
        <row r="25">
          <cell r="A25" t="str">
            <v xml:space="preserve"> 박리재 수성</v>
          </cell>
          <cell r="B25" t="str">
            <v xml:space="preserve"> 박리재</v>
          </cell>
          <cell r="C25" t="str">
            <v xml:space="preserve"> 수성</v>
          </cell>
          <cell r="D25" t="str">
            <v>ℓ</v>
          </cell>
          <cell r="E25">
            <v>147</v>
          </cell>
          <cell r="F25">
            <v>1000</v>
          </cell>
          <cell r="G25">
            <v>368</v>
          </cell>
          <cell r="H25">
            <v>1000</v>
          </cell>
          <cell r="Q25">
            <v>1000</v>
          </cell>
          <cell r="R25">
            <v>1000</v>
          </cell>
        </row>
        <row r="26">
          <cell r="A26" t="str">
            <v xml:space="preserve"> 막돌 250mm이하</v>
          </cell>
          <cell r="B26" t="str">
            <v xml:space="preserve"> 막돌</v>
          </cell>
          <cell r="C26" t="str">
            <v xml:space="preserve"> 250mm이하</v>
          </cell>
          <cell r="D26" t="str">
            <v>㎥</v>
          </cell>
          <cell r="E26">
            <v>105</v>
          </cell>
          <cell r="F26">
            <v>9000</v>
          </cell>
          <cell r="G26">
            <v>95</v>
          </cell>
          <cell r="H26">
            <v>8500</v>
          </cell>
          <cell r="Q26">
            <v>8500</v>
          </cell>
          <cell r="R26">
            <v>8500</v>
          </cell>
        </row>
        <row r="27">
          <cell r="A27" t="str">
            <v xml:space="preserve"> 잡석 250mm이하</v>
          </cell>
          <cell r="B27" t="str">
            <v xml:space="preserve"> 잡석</v>
          </cell>
          <cell r="C27" t="str">
            <v xml:space="preserve"> 250mm이하</v>
          </cell>
          <cell r="D27" t="str">
            <v>㎥</v>
          </cell>
          <cell r="E27">
            <v>105</v>
          </cell>
          <cell r="F27">
            <v>7500</v>
          </cell>
          <cell r="G27">
            <v>95</v>
          </cell>
          <cell r="H27">
            <v>6000</v>
          </cell>
          <cell r="Q27">
            <v>6000</v>
          </cell>
          <cell r="R27">
            <v>6000</v>
          </cell>
        </row>
        <row r="28">
          <cell r="A28" t="str">
            <v xml:space="preserve"> 모래 세사,왕사</v>
          </cell>
          <cell r="B28" t="str">
            <v xml:space="preserve"> 모래</v>
          </cell>
          <cell r="C28" t="str">
            <v xml:space="preserve"> 세사,왕사</v>
          </cell>
          <cell r="D28" t="str">
            <v>㎥</v>
          </cell>
          <cell r="E28">
            <v>105</v>
          </cell>
          <cell r="F28">
            <v>9000</v>
          </cell>
          <cell r="G28">
            <v>95</v>
          </cell>
          <cell r="H28">
            <v>9000</v>
          </cell>
          <cell r="Q28">
            <v>9000</v>
          </cell>
          <cell r="R28">
            <v>9000</v>
          </cell>
        </row>
        <row r="29">
          <cell r="A29" t="str">
            <v xml:space="preserve"> 자갈 25mm이하</v>
          </cell>
          <cell r="B29" t="str">
            <v xml:space="preserve"> 자갈</v>
          </cell>
          <cell r="C29" t="str">
            <v xml:space="preserve"> 25mm이하</v>
          </cell>
          <cell r="D29" t="str">
            <v>㎥</v>
          </cell>
          <cell r="E29">
            <v>105</v>
          </cell>
          <cell r="F29">
            <v>9000</v>
          </cell>
          <cell r="G29">
            <v>95</v>
          </cell>
          <cell r="H29">
            <v>9000</v>
          </cell>
          <cell r="Q29">
            <v>9000</v>
          </cell>
          <cell r="R29">
            <v>9000</v>
          </cell>
        </row>
        <row r="30">
          <cell r="A30" t="str">
            <v xml:space="preserve"> 자갈 #467 ∮40</v>
          </cell>
          <cell r="B30" t="str">
            <v xml:space="preserve"> 자갈</v>
          </cell>
          <cell r="C30" t="str">
            <v xml:space="preserve"> #467 ∮40</v>
          </cell>
          <cell r="D30" t="str">
            <v>㎥</v>
          </cell>
          <cell r="E30">
            <v>105</v>
          </cell>
          <cell r="F30">
            <v>7000</v>
          </cell>
          <cell r="G30">
            <v>95</v>
          </cell>
          <cell r="H30">
            <v>9000</v>
          </cell>
          <cell r="Q30">
            <v>7000</v>
          </cell>
          <cell r="R30">
            <v>7000</v>
          </cell>
        </row>
        <row r="31">
          <cell r="A31" t="str">
            <v xml:space="preserve"> 시멘트 40kg</v>
          </cell>
          <cell r="B31" t="str">
            <v xml:space="preserve"> 시멘트</v>
          </cell>
          <cell r="C31" t="str">
            <v xml:space="preserve"> 40kg</v>
          </cell>
          <cell r="D31" t="str">
            <v>포</v>
          </cell>
          <cell r="E31">
            <v>113</v>
          </cell>
          <cell r="F31">
            <v>2600</v>
          </cell>
          <cell r="G31">
            <v>97</v>
          </cell>
          <cell r="H31">
            <v>2580</v>
          </cell>
          <cell r="Q31">
            <v>2580</v>
          </cell>
          <cell r="R31">
            <v>2580</v>
          </cell>
        </row>
        <row r="32">
          <cell r="A32" t="str">
            <v xml:space="preserve"> 레미콘 40-180-8</v>
          </cell>
          <cell r="B32" t="str">
            <v xml:space="preserve"> 레미콘</v>
          </cell>
          <cell r="C32" t="str">
            <v xml:space="preserve"> 40-180-8</v>
          </cell>
          <cell r="D32" t="str">
            <v>㎥</v>
          </cell>
          <cell r="E32">
            <v>116</v>
          </cell>
          <cell r="F32">
            <v>42850</v>
          </cell>
          <cell r="G32">
            <v>99</v>
          </cell>
          <cell r="H32">
            <v>41810</v>
          </cell>
          <cell r="Q32">
            <v>41810</v>
          </cell>
          <cell r="R32">
            <v>41810</v>
          </cell>
        </row>
        <row r="33">
          <cell r="A33" t="str">
            <v xml:space="preserve"> 아스팔트(유제) RS(C)</v>
          </cell>
          <cell r="B33" t="str">
            <v xml:space="preserve"> 아스팔트(유제)</v>
          </cell>
          <cell r="C33" t="str">
            <v xml:space="preserve"> RS(C)</v>
          </cell>
          <cell r="D33" t="str">
            <v>D/M</v>
          </cell>
          <cell r="E33">
            <v>218</v>
          </cell>
          <cell r="F33">
            <v>38000</v>
          </cell>
          <cell r="G33">
            <v>145</v>
          </cell>
          <cell r="H33">
            <v>40000</v>
          </cell>
          <cell r="Q33">
            <v>38000</v>
          </cell>
          <cell r="R33">
            <v>38000</v>
          </cell>
        </row>
        <row r="34">
          <cell r="A34" t="str">
            <v xml:space="preserve"> 라텍스아스콘 #78</v>
          </cell>
          <cell r="B34" t="str">
            <v xml:space="preserve"> 라텍스아스콘</v>
          </cell>
          <cell r="C34" t="str">
            <v xml:space="preserve"> #78</v>
          </cell>
          <cell r="D34" t="str">
            <v>M/T</v>
          </cell>
          <cell r="E34">
            <v>154</v>
          </cell>
          <cell r="F34">
            <v>35500</v>
          </cell>
          <cell r="G34">
            <v>145</v>
          </cell>
          <cell r="H34">
            <v>48000</v>
          </cell>
          <cell r="Q34">
            <v>35500</v>
          </cell>
          <cell r="R34">
            <v>35500</v>
          </cell>
        </row>
        <row r="35">
          <cell r="A35" t="str">
            <v xml:space="preserve"> 22kV동심중성케이블 23kV CNCV(W) 60㎟/1C</v>
          </cell>
          <cell r="B35" t="str">
            <v xml:space="preserve"> 22kV동심중성케이블</v>
          </cell>
          <cell r="C35" t="str">
            <v xml:space="preserve"> 23kV CNCV(W) 60㎟/1C</v>
          </cell>
          <cell r="D35" t="str">
            <v>m</v>
          </cell>
          <cell r="Q35">
            <v>0</v>
          </cell>
          <cell r="R35">
            <v>0</v>
          </cell>
        </row>
        <row r="36">
          <cell r="A36" t="str">
            <v xml:space="preserve"> 600V 가교PE케이블 CV 5.5㎟/1C</v>
          </cell>
          <cell r="B36" t="str">
            <v xml:space="preserve"> 600V 가교PE케이블</v>
          </cell>
          <cell r="C36" t="str">
            <v xml:space="preserve"> CV 5.5㎟/1C</v>
          </cell>
          <cell r="D36" t="str">
            <v>m</v>
          </cell>
          <cell r="E36">
            <v>814</v>
          </cell>
          <cell r="F36">
            <v>356</v>
          </cell>
          <cell r="G36">
            <v>866</v>
          </cell>
          <cell r="H36">
            <v>308</v>
          </cell>
          <cell r="Q36">
            <v>308</v>
          </cell>
          <cell r="R36">
            <v>308</v>
          </cell>
        </row>
        <row r="37">
          <cell r="A37" t="str">
            <v xml:space="preserve"> 600V 가교PE케이블 CV 8㎟/4C</v>
          </cell>
          <cell r="B37" t="str">
            <v xml:space="preserve"> 600V 가교PE케이블</v>
          </cell>
          <cell r="C37" t="str">
            <v xml:space="preserve"> CV 8㎟/4C</v>
          </cell>
          <cell r="D37" t="str">
            <v>m</v>
          </cell>
          <cell r="E37">
            <v>814</v>
          </cell>
          <cell r="F37">
            <v>1731</v>
          </cell>
          <cell r="G37">
            <v>866</v>
          </cell>
          <cell r="H37">
            <v>1406</v>
          </cell>
          <cell r="Q37">
            <v>1406</v>
          </cell>
          <cell r="R37">
            <v>1406</v>
          </cell>
        </row>
        <row r="38">
          <cell r="A38" t="str">
            <v xml:space="preserve"> 600V 가교PE케이블 CV 8㎟/1C</v>
          </cell>
          <cell r="B38" t="str">
            <v xml:space="preserve"> 600V 가교PE케이블</v>
          </cell>
          <cell r="C38" t="e">
            <v>#N/A</v>
          </cell>
          <cell r="D38" t="str">
            <v>m</v>
          </cell>
          <cell r="E38">
            <v>814</v>
          </cell>
          <cell r="F38">
            <v>461</v>
          </cell>
          <cell r="G38">
            <v>866</v>
          </cell>
          <cell r="H38">
            <v>399</v>
          </cell>
          <cell r="Q38">
            <v>399</v>
          </cell>
          <cell r="R38">
            <v>399</v>
          </cell>
        </row>
        <row r="39">
          <cell r="A39" t="str">
            <v xml:space="preserve"> 600V 가교PE케이블 CV 22㎟/1C</v>
          </cell>
          <cell r="B39" t="str">
            <v xml:space="preserve"> 600V 가교PE케이블</v>
          </cell>
          <cell r="C39" t="str">
            <v xml:space="preserve"> CV 22㎟/1C</v>
          </cell>
          <cell r="D39" t="str">
            <v>m</v>
          </cell>
          <cell r="E39">
            <v>814</v>
          </cell>
          <cell r="F39">
            <v>1072</v>
          </cell>
          <cell r="G39">
            <v>866</v>
          </cell>
          <cell r="H39">
            <v>927</v>
          </cell>
          <cell r="K39" t="str">
            <v>일진</v>
          </cell>
          <cell r="L39">
            <v>949</v>
          </cell>
          <cell r="Q39">
            <v>927</v>
          </cell>
          <cell r="R39">
            <v>927</v>
          </cell>
        </row>
        <row r="40">
          <cell r="A40" t="str">
            <v xml:space="preserve"> 600V 가교PE케이블 CV 38㎟/1C</v>
          </cell>
          <cell r="B40" t="str">
            <v xml:space="preserve"> 600V 가교PE케이블</v>
          </cell>
          <cell r="C40" t="str">
            <v xml:space="preserve"> CV 38㎟/1C</v>
          </cell>
          <cell r="D40" t="str">
            <v>m</v>
          </cell>
          <cell r="E40">
            <v>814</v>
          </cell>
          <cell r="F40">
            <v>1652</v>
          </cell>
          <cell r="G40">
            <v>866</v>
          </cell>
          <cell r="H40">
            <v>1428</v>
          </cell>
          <cell r="K40" t="str">
            <v>일진</v>
          </cell>
          <cell r="L40">
            <v>1461</v>
          </cell>
          <cell r="Q40">
            <v>1428</v>
          </cell>
          <cell r="R40">
            <v>1428</v>
          </cell>
        </row>
        <row r="41">
          <cell r="A41" t="str">
            <v xml:space="preserve"> 600V 가교PE케이블 CV 60㎟/1C</v>
          </cell>
          <cell r="B41" t="str">
            <v xml:space="preserve"> 600V 가교PE케이블</v>
          </cell>
          <cell r="C41" t="str">
            <v xml:space="preserve"> CV 60㎟/1C</v>
          </cell>
          <cell r="D41" t="str">
            <v>m</v>
          </cell>
          <cell r="E41">
            <v>814</v>
          </cell>
          <cell r="F41">
            <v>2588</v>
          </cell>
          <cell r="G41">
            <v>866</v>
          </cell>
          <cell r="H41">
            <v>2236</v>
          </cell>
          <cell r="K41" t="str">
            <v>일진</v>
          </cell>
          <cell r="L41">
            <v>2288</v>
          </cell>
          <cell r="Q41">
            <v>2236</v>
          </cell>
          <cell r="R41">
            <v>2236</v>
          </cell>
        </row>
        <row r="42">
          <cell r="A42" t="str">
            <v xml:space="preserve"> 600V 가교PE케이블 CV 100㎟/1C</v>
          </cell>
          <cell r="B42" t="str">
            <v xml:space="preserve"> 600V 가교PE케이블</v>
          </cell>
          <cell r="C42" t="str">
            <v xml:space="preserve"> CV 100㎟/1C</v>
          </cell>
          <cell r="D42" t="str">
            <v>m</v>
          </cell>
          <cell r="E42">
            <v>814</v>
          </cell>
          <cell r="F42">
            <v>4226</v>
          </cell>
          <cell r="G42">
            <v>866</v>
          </cell>
          <cell r="H42">
            <v>3652</v>
          </cell>
          <cell r="Q42">
            <v>3652</v>
          </cell>
          <cell r="R42">
            <v>3652</v>
          </cell>
        </row>
        <row r="43">
          <cell r="A43" t="str">
            <v xml:space="preserve"> 600V 가교PE케이블 CV 200㎟/1C</v>
          </cell>
          <cell r="B43" t="str">
            <v xml:space="preserve"> 600V 가교PE케이블</v>
          </cell>
          <cell r="C43" t="e">
            <v>#N/A</v>
          </cell>
          <cell r="D43" t="str">
            <v>m</v>
          </cell>
          <cell r="E43">
            <v>814</v>
          </cell>
          <cell r="F43">
            <v>9686</v>
          </cell>
          <cell r="H43">
            <v>8369</v>
          </cell>
          <cell r="Q43">
            <v>8369</v>
          </cell>
          <cell r="R43">
            <v>8369</v>
          </cell>
        </row>
        <row r="44">
          <cell r="A44" t="str">
            <v xml:space="preserve"> 600V 가교PE케이블 CV 3.5㎟/2C</v>
          </cell>
          <cell r="B44" t="str">
            <v xml:space="preserve"> 600V 가교PE케이블</v>
          </cell>
          <cell r="C44" t="str">
            <v xml:space="preserve"> CV 3.5㎟/2C</v>
          </cell>
          <cell r="D44" t="str">
            <v>m</v>
          </cell>
          <cell r="E44">
            <v>814</v>
          </cell>
          <cell r="F44">
            <v>614</v>
          </cell>
          <cell r="G44">
            <v>866</v>
          </cell>
          <cell r="H44">
            <v>531</v>
          </cell>
          <cell r="Q44">
            <v>531</v>
          </cell>
          <cell r="R44">
            <v>531</v>
          </cell>
        </row>
        <row r="45">
          <cell r="A45" t="str">
            <v xml:space="preserve"> 600V 가교PE케이블 CV 3.5㎟/3C</v>
          </cell>
          <cell r="B45" t="str">
            <v xml:space="preserve"> 600V 가교PE케이블</v>
          </cell>
          <cell r="C45" t="str">
            <v xml:space="preserve"> CV 3.5㎟/3C</v>
          </cell>
          <cell r="D45" t="str">
            <v>m</v>
          </cell>
          <cell r="E45">
            <v>814</v>
          </cell>
          <cell r="F45">
            <v>775</v>
          </cell>
          <cell r="G45">
            <v>866</v>
          </cell>
          <cell r="H45">
            <v>669</v>
          </cell>
          <cell r="Q45">
            <v>669</v>
          </cell>
          <cell r="R45">
            <v>669</v>
          </cell>
        </row>
        <row r="46">
          <cell r="A46" t="str">
            <v xml:space="preserve"> 600V 가교PE케이블 CV 5.5㎟/4C</v>
          </cell>
          <cell r="B46" t="str">
            <v xml:space="preserve"> 600V 가교PE케이블</v>
          </cell>
          <cell r="C46" t="e">
            <v>#N/A</v>
          </cell>
          <cell r="D46" t="str">
            <v>m</v>
          </cell>
          <cell r="E46">
            <v>814</v>
          </cell>
          <cell r="F46">
            <v>1328</v>
          </cell>
          <cell r="G46">
            <v>866</v>
          </cell>
          <cell r="H46">
            <v>1148</v>
          </cell>
          <cell r="Q46">
            <v>1148</v>
          </cell>
          <cell r="R46">
            <v>1148</v>
          </cell>
        </row>
        <row r="47">
          <cell r="A47" t="str">
            <v xml:space="preserve"> 600V 가교PE케이블 CV 14㎟/4C</v>
          </cell>
          <cell r="B47" t="str">
            <v xml:space="preserve"> 600V 가교PE케이블</v>
          </cell>
          <cell r="C47" t="str">
            <v xml:space="preserve"> CV 14㎟/4C</v>
          </cell>
          <cell r="D47" t="str">
            <v>m</v>
          </cell>
          <cell r="E47">
            <v>814</v>
          </cell>
          <cell r="F47">
            <v>3118</v>
          </cell>
          <cell r="G47">
            <v>866</v>
          </cell>
          <cell r="H47">
            <v>2694</v>
          </cell>
          <cell r="Q47">
            <v>2694</v>
          </cell>
          <cell r="R47">
            <v>2694</v>
          </cell>
        </row>
        <row r="48">
          <cell r="A48" t="str">
            <v xml:space="preserve"> 600V 가교PE케이블 CV 22㎟/4C</v>
          </cell>
          <cell r="B48" t="str">
            <v xml:space="preserve"> 600V 가교PE케이블</v>
          </cell>
          <cell r="C48" t="str">
            <v xml:space="preserve"> CV 22㎟/4C</v>
          </cell>
          <cell r="D48" t="str">
            <v>m</v>
          </cell>
          <cell r="E48">
            <v>814</v>
          </cell>
          <cell r="F48">
            <v>4199</v>
          </cell>
          <cell r="G48">
            <v>866</v>
          </cell>
          <cell r="H48">
            <v>3628</v>
          </cell>
          <cell r="Q48">
            <v>3628</v>
          </cell>
          <cell r="R48">
            <v>3628</v>
          </cell>
        </row>
        <row r="49">
          <cell r="A49" t="str">
            <v xml:space="preserve"> 6.6kV 가교PE케이블 6.9kV CV 22㎟/1C</v>
          </cell>
          <cell r="B49" t="str">
            <v xml:space="preserve"> 6.6kV 가교PE케이블</v>
          </cell>
          <cell r="C49" t="str">
            <v xml:space="preserve"> 6.9kV CV 22㎟/1C</v>
          </cell>
          <cell r="D49" t="str">
            <v>m</v>
          </cell>
          <cell r="E49">
            <v>815</v>
          </cell>
          <cell r="F49">
            <v>2845</v>
          </cell>
          <cell r="G49">
            <v>866</v>
          </cell>
          <cell r="H49">
            <v>2458</v>
          </cell>
          <cell r="Q49">
            <v>2458</v>
          </cell>
          <cell r="R49">
            <v>2458</v>
          </cell>
        </row>
        <row r="50">
          <cell r="A50" t="str">
            <v xml:space="preserve"> 6.6kV 가교PE케이블 6.9kV CV 38㎟/1C</v>
          </cell>
          <cell r="B50" t="str">
            <v xml:space="preserve"> 6.6kV 가교PE케이블</v>
          </cell>
          <cell r="C50" t="str">
            <v xml:space="preserve"> 6.9kV CV 38㎟/1C</v>
          </cell>
          <cell r="D50" t="str">
            <v>m</v>
          </cell>
          <cell r="E50">
            <v>855</v>
          </cell>
          <cell r="F50">
            <v>3982</v>
          </cell>
          <cell r="G50">
            <v>866</v>
          </cell>
          <cell r="H50">
            <v>3441</v>
          </cell>
          <cell r="Q50">
            <v>3441</v>
          </cell>
          <cell r="R50">
            <v>3441</v>
          </cell>
        </row>
        <row r="51">
          <cell r="A51" t="str">
            <v xml:space="preserve"> 6.6kV 가교PE케이블 6.9kV CV 60㎟/1C</v>
          </cell>
          <cell r="B51" t="str">
            <v xml:space="preserve"> 6.6kV 가교PE케이블</v>
          </cell>
          <cell r="C51" t="str">
            <v xml:space="preserve"> 6.9kV CV 60㎟/1C</v>
          </cell>
          <cell r="D51" t="str">
            <v>m</v>
          </cell>
          <cell r="E51">
            <v>855</v>
          </cell>
          <cell r="F51">
            <v>5299</v>
          </cell>
          <cell r="G51">
            <v>866</v>
          </cell>
          <cell r="H51">
            <v>4578</v>
          </cell>
          <cell r="Q51">
            <v>4578</v>
          </cell>
          <cell r="R51">
            <v>4578</v>
          </cell>
        </row>
        <row r="52">
          <cell r="A52" t="str">
            <v xml:space="preserve"> 6.6kV 가교PE케이블 6.9kV CV 150㎟/1C</v>
          </cell>
          <cell r="B52" t="str">
            <v xml:space="preserve"> 6.6kV 가교PE케이블</v>
          </cell>
          <cell r="C52" t="str">
            <v xml:space="preserve"> 6.9kV CV 150㎟/1C</v>
          </cell>
          <cell r="D52" t="str">
            <v>m</v>
          </cell>
          <cell r="E52">
            <v>855</v>
          </cell>
          <cell r="F52">
            <v>10017</v>
          </cell>
          <cell r="G52">
            <v>866</v>
          </cell>
          <cell r="H52">
            <v>8655</v>
          </cell>
          <cell r="S52" t="str">
            <v>관급</v>
          </cell>
        </row>
        <row r="53">
          <cell r="A53" t="str">
            <v xml:space="preserve"> 2종 비닐절연전선 HIV 5.5㎟</v>
          </cell>
          <cell r="B53" t="str">
            <v xml:space="preserve"> 2종 비닐절연전선</v>
          </cell>
          <cell r="C53" t="str">
            <v xml:space="preserve"> HIV 5.5㎟</v>
          </cell>
          <cell r="D53" t="str">
            <v>m</v>
          </cell>
          <cell r="E53">
            <v>810</v>
          </cell>
          <cell r="F53">
            <v>227</v>
          </cell>
          <cell r="G53">
            <v>857</v>
          </cell>
          <cell r="H53">
            <v>215</v>
          </cell>
          <cell r="Q53">
            <v>215</v>
          </cell>
          <cell r="R53">
            <v>215</v>
          </cell>
        </row>
        <row r="54">
          <cell r="A54" t="str">
            <v xml:space="preserve"> 접지용전선 GV 2.0㎟</v>
          </cell>
          <cell r="B54" t="str">
            <v xml:space="preserve"> 접지용전선</v>
          </cell>
          <cell r="C54" t="str">
            <v xml:space="preserve"> GV 2.0㎟</v>
          </cell>
          <cell r="D54" t="str">
            <v>m</v>
          </cell>
          <cell r="E54">
            <v>811</v>
          </cell>
          <cell r="F54">
            <v>221</v>
          </cell>
          <cell r="G54">
            <v>858</v>
          </cell>
          <cell r="H54">
            <v>193</v>
          </cell>
          <cell r="Q54">
            <v>193</v>
          </cell>
          <cell r="R54">
            <v>193</v>
          </cell>
        </row>
        <row r="55">
          <cell r="A55" t="str">
            <v xml:space="preserve"> 접지용전선 GV 3.5㎟</v>
          </cell>
          <cell r="B55" t="str">
            <v xml:space="preserve"> 접지용전선</v>
          </cell>
          <cell r="C55" t="str">
            <v xml:space="preserve"> GV 3.5㎟</v>
          </cell>
          <cell r="D55" t="str">
            <v>m</v>
          </cell>
          <cell r="E55">
            <v>811</v>
          </cell>
          <cell r="F55">
            <v>270</v>
          </cell>
          <cell r="G55">
            <v>858</v>
          </cell>
          <cell r="H55">
            <v>259</v>
          </cell>
          <cell r="Q55">
            <v>259</v>
          </cell>
          <cell r="R55">
            <v>259</v>
          </cell>
        </row>
        <row r="56">
          <cell r="A56" t="str">
            <v xml:space="preserve"> 접지용전선 GV 5.5㎟</v>
          </cell>
          <cell r="B56" t="str">
            <v xml:space="preserve"> 접지용전선</v>
          </cell>
          <cell r="C56" t="str">
            <v xml:space="preserve"> GV 5.5㎟</v>
          </cell>
          <cell r="D56" t="str">
            <v>m</v>
          </cell>
          <cell r="E56">
            <v>811</v>
          </cell>
          <cell r="F56">
            <v>367</v>
          </cell>
          <cell r="G56">
            <v>858</v>
          </cell>
          <cell r="H56">
            <v>352</v>
          </cell>
          <cell r="Q56">
            <v>352</v>
          </cell>
          <cell r="R56">
            <v>352</v>
          </cell>
        </row>
        <row r="57">
          <cell r="A57" t="str">
            <v xml:space="preserve"> 접지용전선 GV 38㎟</v>
          </cell>
          <cell r="B57" t="str">
            <v xml:space="preserve"> 접지용전선</v>
          </cell>
          <cell r="C57" t="str">
            <v xml:space="preserve"> GV 38㎟</v>
          </cell>
          <cell r="D57" t="str">
            <v>m</v>
          </cell>
          <cell r="E57">
            <v>811</v>
          </cell>
          <cell r="F57">
            <v>1978</v>
          </cell>
          <cell r="G57">
            <v>858</v>
          </cell>
          <cell r="H57">
            <v>1701</v>
          </cell>
          <cell r="Q57">
            <v>1701</v>
          </cell>
          <cell r="R57">
            <v>1701</v>
          </cell>
        </row>
        <row r="58">
          <cell r="A58" t="str">
            <v xml:space="preserve"> 접지용전선 GV 60㎟</v>
          </cell>
          <cell r="B58" t="str">
            <v xml:space="preserve"> 접지용전선</v>
          </cell>
          <cell r="C58" t="str">
            <v xml:space="preserve"> GV 60㎟</v>
          </cell>
          <cell r="D58" t="str">
            <v>m</v>
          </cell>
          <cell r="E58">
            <v>811</v>
          </cell>
          <cell r="F58">
            <v>3128</v>
          </cell>
          <cell r="G58">
            <v>858</v>
          </cell>
          <cell r="H58">
            <v>3005</v>
          </cell>
          <cell r="Q58">
            <v>3005</v>
          </cell>
          <cell r="R58">
            <v>3005</v>
          </cell>
        </row>
        <row r="59">
          <cell r="A59" t="str">
            <v xml:space="preserve"> 접지용전선 GV 100㎟</v>
          </cell>
          <cell r="B59" t="str">
            <v xml:space="preserve"> 접지용전선</v>
          </cell>
          <cell r="C59" t="str">
            <v xml:space="preserve"> GV 100㎟</v>
          </cell>
          <cell r="D59" t="str">
            <v>m</v>
          </cell>
          <cell r="E59">
            <v>811</v>
          </cell>
          <cell r="F59">
            <v>4660</v>
          </cell>
          <cell r="G59">
            <v>858</v>
          </cell>
          <cell r="H59">
            <v>4477</v>
          </cell>
          <cell r="Q59">
            <v>4477</v>
          </cell>
          <cell r="R59">
            <v>4477</v>
          </cell>
        </row>
        <row r="60">
          <cell r="A60" t="str">
            <v xml:space="preserve"> 접지용전선 BC 60㎟</v>
          </cell>
          <cell r="B60" t="str">
            <v xml:space="preserve"> 접지용전선</v>
          </cell>
          <cell r="C60" t="str">
            <v xml:space="preserve"> BC 60㎟</v>
          </cell>
          <cell r="D60" t="str">
            <v>m</v>
          </cell>
          <cell r="E60">
            <v>825</v>
          </cell>
          <cell r="F60">
            <v>2793</v>
          </cell>
          <cell r="Q60">
            <v>2793</v>
          </cell>
          <cell r="R60">
            <v>2793</v>
          </cell>
        </row>
        <row r="61">
          <cell r="A61" t="str">
            <v xml:space="preserve"> 강심알루미늄연선 ACSR 58㎟</v>
          </cell>
          <cell r="B61" t="str">
            <v xml:space="preserve"> 강심알루미늄연선</v>
          </cell>
          <cell r="C61" t="str">
            <v xml:space="preserve"> ACSR 58㎟</v>
          </cell>
          <cell r="D61" t="str">
            <v>m</v>
          </cell>
          <cell r="E61">
            <v>818</v>
          </cell>
          <cell r="F61">
            <v>809</v>
          </cell>
          <cell r="Q61">
            <v>809</v>
          </cell>
          <cell r="R61">
            <v>809</v>
          </cell>
        </row>
        <row r="62">
          <cell r="A62" t="str">
            <v xml:space="preserve"> 강심알루미늄연선 ACSR/AW-OC 160㎟</v>
          </cell>
          <cell r="B62" t="str">
            <v xml:space="preserve"> 강심알루미늄연선</v>
          </cell>
          <cell r="C62" t="str">
            <v xml:space="preserve"> ACSR/AW-OC 160㎟</v>
          </cell>
          <cell r="D62" t="str">
            <v>m</v>
          </cell>
          <cell r="E62">
            <v>818</v>
          </cell>
          <cell r="F62">
            <v>2936</v>
          </cell>
          <cell r="G62">
            <v>867</v>
          </cell>
          <cell r="H62">
            <v>2658</v>
          </cell>
          <cell r="Q62">
            <v>2658</v>
          </cell>
          <cell r="R62">
            <v>2658</v>
          </cell>
        </row>
        <row r="63">
          <cell r="A63" t="str">
            <v xml:space="preserve"> 알루미늄절연전선 ACSR/AW-OC 95㎟</v>
          </cell>
          <cell r="B63" t="str">
            <v xml:space="preserve"> 알루미늄절연전선</v>
          </cell>
          <cell r="C63" t="str">
            <v xml:space="preserve"> ACSR/AW-OC 95㎟</v>
          </cell>
          <cell r="D63" t="str">
            <v>m</v>
          </cell>
          <cell r="E63">
            <v>818</v>
          </cell>
          <cell r="F63">
            <v>1906</v>
          </cell>
          <cell r="G63">
            <v>867</v>
          </cell>
          <cell r="H63">
            <v>2658</v>
          </cell>
          <cell r="Q63">
            <v>1906</v>
          </cell>
          <cell r="R63">
            <v>1906</v>
          </cell>
        </row>
        <row r="64">
          <cell r="A64" t="str">
            <v xml:space="preserve"> 제어용케이블 CVV-S 2.0㎟/2C</v>
          </cell>
          <cell r="B64" t="str">
            <v xml:space="preserve"> 제어용케이블</v>
          </cell>
          <cell r="C64" t="str">
            <v xml:space="preserve"> CVV-S 2.0㎟/2C</v>
          </cell>
          <cell r="D64" t="str">
            <v>m</v>
          </cell>
          <cell r="E64">
            <v>813</v>
          </cell>
          <cell r="F64">
            <v>647</v>
          </cell>
          <cell r="Q64">
            <v>647</v>
          </cell>
          <cell r="R64">
            <v>647</v>
          </cell>
        </row>
        <row r="65">
          <cell r="A65" t="str">
            <v xml:space="preserve"> 제어용케이블 CVV-SB 2.0㎟/2C</v>
          </cell>
          <cell r="B65" t="str">
            <v xml:space="preserve"> 제어용케이블</v>
          </cell>
          <cell r="C65" t="str">
            <v xml:space="preserve"> CVV-SB 2.0㎟/2C</v>
          </cell>
          <cell r="D65" t="str">
            <v>m</v>
          </cell>
          <cell r="E65">
            <v>813</v>
          </cell>
          <cell r="F65">
            <v>837</v>
          </cell>
          <cell r="Q65">
            <v>837</v>
          </cell>
          <cell r="R65">
            <v>837</v>
          </cell>
        </row>
        <row r="66">
          <cell r="A66" t="str">
            <v xml:space="preserve"> 광케이블 2.0㎟/2C</v>
          </cell>
          <cell r="B66" t="str">
            <v xml:space="preserve"> 광케이블</v>
          </cell>
          <cell r="C66" t="str">
            <v xml:space="preserve"> 2.0㎟/2C</v>
          </cell>
          <cell r="D66" t="str">
            <v>m</v>
          </cell>
          <cell r="K66" t="str">
            <v>ABB</v>
          </cell>
          <cell r="L66">
            <v>2500</v>
          </cell>
          <cell r="Q66">
            <v>2500</v>
          </cell>
          <cell r="R66">
            <v>2500</v>
          </cell>
        </row>
        <row r="67">
          <cell r="A67" t="str">
            <v xml:space="preserve"> 통신 케이블 RS232C 4.27mm/4C</v>
          </cell>
          <cell r="B67" t="str">
            <v xml:space="preserve"> 통신 케이블</v>
          </cell>
          <cell r="C67" t="str">
            <v xml:space="preserve"> RS232C 4.27mm/4C</v>
          </cell>
          <cell r="D67" t="str">
            <v>m</v>
          </cell>
          <cell r="L67">
            <v>900</v>
          </cell>
          <cell r="Q67">
            <v>900</v>
          </cell>
          <cell r="R67">
            <v>900</v>
          </cell>
        </row>
        <row r="68">
          <cell r="A68" t="str">
            <v xml:space="preserve"> 케이블위험표시기</v>
          </cell>
          <cell r="B68" t="str">
            <v xml:space="preserve"> 케이블위험표시기</v>
          </cell>
          <cell r="D68" t="str">
            <v>개</v>
          </cell>
          <cell r="K68" t="str">
            <v>원영</v>
          </cell>
          <cell r="L68">
            <v>7000</v>
          </cell>
          <cell r="Q68">
            <v>7000</v>
          </cell>
          <cell r="R68">
            <v>7000</v>
          </cell>
        </row>
        <row r="69">
          <cell r="A69" t="str">
            <v xml:space="preserve"> 압착터미날 22㎟</v>
          </cell>
          <cell r="B69" t="str">
            <v xml:space="preserve"> 압착터미날</v>
          </cell>
          <cell r="C69" t="str">
            <v xml:space="preserve"> 22㎟</v>
          </cell>
          <cell r="D69" t="str">
            <v>개</v>
          </cell>
          <cell r="E69">
            <v>830</v>
          </cell>
          <cell r="F69">
            <v>137</v>
          </cell>
          <cell r="G69">
            <v>877</v>
          </cell>
          <cell r="H69">
            <v>117</v>
          </cell>
          <cell r="Q69">
            <v>117</v>
          </cell>
          <cell r="R69">
            <v>117</v>
          </cell>
        </row>
        <row r="70">
          <cell r="A70" t="str">
            <v xml:space="preserve"> 압착터미날 38㎟</v>
          </cell>
          <cell r="B70" t="str">
            <v xml:space="preserve"> 압착터미날</v>
          </cell>
          <cell r="C70" t="str">
            <v xml:space="preserve"> 38㎟</v>
          </cell>
          <cell r="D70" t="str">
            <v>개</v>
          </cell>
          <cell r="E70">
            <v>830</v>
          </cell>
          <cell r="F70">
            <v>156</v>
          </cell>
          <cell r="G70">
            <v>877</v>
          </cell>
          <cell r="H70">
            <v>143</v>
          </cell>
          <cell r="Q70">
            <v>143</v>
          </cell>
          <cell r="R70">
            <v>143</v>
          </cell>
        </row>
        <row r="71">
          <cell r="A71" t="str">
            <v xml:space="preserve"> 압착터미날 60㎟</v>
          </cell>
          <cell r="B71" t="str">
            <v xml:space="preserve"> 압착터미날</v>
          </cell>
          <cell r="C71" t="str">
            <v xml:space="preserve"> 60㎟</v>
          </cell>
          <cell r="D71" t="str">
            <v>개</v>
          </cell>
          <cell r="E71">
            <v>830</v>
          </cell>
          <cell r="F71">
            <v>350</v>
          </cell>
          <cell r="G71">
            <v>877</v>
          </cell>
          <cell r="H71">
            <v>403</v>
          </cell>
          <cell r="Q71">
            <v>350</v>
          </cell>
          <cell r="R71">
            <v>350</v>
          </cell>
        </row>
        <row r="72">
          <cell r="A72" t="str">
            <v xml:space="preserve"> 압착터미날 100㎟</v>
          </cell>
          <cell r="B72" t="str">
            <v xml:space="preserve"> 압착터미날</v>
          </cell>
          <cell r="C72" t="str">
            <v xml:space="preserve"> 100㎟</v>
          </cell>
          <cell r="D72" t="str">
            <v>개</v>
          </cell>
          <cell r="E72">
            <v>830</v>
          </cell>
          <cell r="F72">
            <v>540</v>
          </cell>
          <cell r="G72">
            <v>877</v>
          </cell>
          <cell r="H72">
            <v>455</v>
          </cell>
          <cell r="Q72">
            <v>455</v>
          </cell>
          <cell r="R72">
            <v>455</v>
          </cell>
        </row>
        <row r="73">
          <cell r="A73" t="str">
            <v xml:space="preserve"> 동관단자 22㎟(2HOLE)</v>
          </cell>
          <cell r="B73" t="str">
            <v xml:space="preserve"> 동관단자</v>
          </cell>
          <cell r="C73" t="str">
            <v xml:space="preserve"> 22㎟(2HOLE)</v>
          </cell>
          <cell r="D73" t="str">
            <v>개</v>
          </cell>
          <cell r="E73">
            <v>830</v>
          </cell>
          <cell r="F73">
            <v>700</v>
          </cell>
          <cell r="G73">
            <v>877</v>
          </cell>
          <cell r="H73">
            <v>640</v>
          </cell>
          <cell r="Q73">
            <v>640</v>
          </cell>
          <cell r="R73">
            <v>640</v>
          </cell>
        </row>
        <row r="74">
          <cell r="A74" t="str">
            <v xml:space="preserve"> 동관단자 60㎟(2HOLE)</v>
          </cell>
          <cell r="B74" t="str">
            <v xml:space="preserve"> 동관단자</v>
          </cell>
          <cell r="C74" t="str">
            <v xml:space="preserve"> 60㎟(2HOLE)</v>
          </cell>
          <cell r="D74" t="str">
            <v>개</v>
          </cell>
          <cell r="E74">
            <v>830</v>
          </cell>
          <cell r="F74">
            <v>960</v>
          </cell>
          <cell r="G74">
            <v>877</v>
          </cell>
          <cell r="H74">
            <v>1170</v>
          </cell>
          <cell r="Q74">
            <v>960</v>
          </cell>
          <cell r="R74">
            <v>960</v>
          </cell>
        </row>
        <row r="75">
          <cell r="A75" t="str">
            <v xml:space="preserve"> 동관단자 100㎟(2HOLE)</v>
          </cell>
          <cell r="B75" t="str">
            <v xml:space="preserve"> 동관단자</v>
          </cell>
          <cell r="C75" t="str">
            <v xml:space="preserve"> 100㎟(2HOLE)</v>
          </cell>
          <cell r="D75" t="str">
            <v>개</v>
          </cell>
          <cell r="E75">
            <v>830</v>
          </cell>
          <cell r="F75">
            <v>2500</v>
          </cell>
          <cell r="G75">
            <v>877</v>
          </cell>
          <cell r="H75">
            <v>1870</v>
          </cell>
          <cell r="Q75">
            <v>1870</v>
          </cell>
          <cell r="R75">
            <v>1870</v>
          </cell>
        </row>
        <row r="76">
          <cell r="A76" t="str">
            <v xml:space="preserve"> 동관단자 100㎟("C"TYPE)</v>
          </cell>
          <cell r="B76" t="str">
            <v xml:space="preserve"> 동관단자</v>
          </cell>
          <cell r="C76" t="str">
            <v xml:space="preserve"> 100㎟("C"TYPE)</v>
          </cell>
          <cell r="D76" t="str">
            <v>개</v>
          </cell>
          <cell r="E76">
            <v>830</v>
          </cell>
          <cell r="F76">
            <v>2180</v>
          </cell>
          <cell r="G76">
            <v>877</v>
          </cell>
          <cell r="H76">
            <v>1400</v>
          </cell>
          <cell r="Q76">
            <v>1400</v>
          </cell>
          <cell r="R76">
            <v>1400</v>
          </cell>
        </row>
        <row r="77">
          <cell r="A77" t="str">
            <v xml:space="preserve"> 접지크램프 100㎟("C"TYPE)</v>
          </cell>
          <cell r="B77" t="str">
            <v xml:space="preserve"> 접지크램프</v>
          </cell>
          <cell r="C77" t="str">
            <v xml:space="preserve"> 100㎟("C"TYPE)</v>
          </cell>
          <cell r="D77" t="str">
            <v>개</v>
          </cell>
          <cell r="E77">
            <v>903</v>
          </cell>
          <cell r="F77">
            <v>2000</v>
          </cell>
          <cell r="G77">
            <v>877</v>
          </cell>
          <cell r="H77">
            <v>1400</v>
          </cell>
          <cell r="Q77">
            <v>1400</v>
          </cell>
          <cell r="R77">
            <v>1400</v>
          </cell>
        </row>
        <row r="78">
          <cell r="A78" t="str">
            <v xml:space="preserve"> 동압축슬리브-C형 100㎟</v>
          </cell>
          <cell r="B78" t="str">
            <v xml:space="preserve"> 동압축슬리브-C형</v>
          </cell>
          <cell r="C78" t="str">
            <v xml:space="preserve"> 100㎟</v>
          </cell>
          <cell r="D78" t="str">
            <v>개</v>
          </cell>
          <cell r="E78">
            <v>903</v>
          </cell>
          <cell r="F78">
            <v>3000</v>
          </cell>
          <cell r="Q78">
            <v>3000</v>
          </cell>
          <cell r="R78">
            <v>3000</v>
          </cell>
        </row>
        <row r="79">
          <cell r="A79" t="str">
            <v xml:space="preserve"> 동압축슬리브-T형 60㎟</v>
          </cell>
          <cell r="B79" t="str">
            <v xml:space="preserve"> 동압축슬리브-T형</v>
          </cell>
          <cell r="C79" t="str">
            <v xml:space="preserve"> 60㎟</v>
          </cell>
          <cell r="D79" t="str">
            <v>개</v>
          </cell>
          <cell r="E79">
            <v>903</v>
          </cell>
          <cell r="F79">
            <v>2800</v>
          </cell>
          <cell r="Q79">
            <v>2800</v>
          </cell>
          <cell r="R79">
            <v>2800</v>
          </cell>
        </row>
        <row r="80">
          <cell r="A80" t="str">
            <v xml:space="preserve"> 동압축슬리브-T형 100㎟</v>
          </cell>
          <cell r="B80" t="str">
            <v xml:space="preserve"> 동압축슬리브-T형</v>
          </cell>
          <cell r="C80" t="str">
            <v xml:space="preserve"> 100㎟</v>
          </cell>
          <cell r="D80" t="str">
            <v>개</v>
          </cell>
          <cell r="E80">
            <v>903</v>
          </cell>
          <cell r="F80">
            <v>3000</v>
          </cell>
          <cell r="Q80">
            <v>3000</v>
          </cell>
          <cell r="R80">
            <v>3000</v>
          </cell>
        </row>
        <row r="81">
          <cell r="A81" t="str">
            <v xml:space="preserve"> 단말처리재 23kV 60㎟/1C 단말</v>
          </cell>
          <cell r="B81" t="str">
            <v xml:space="preserve"> 단말처리재</v>
          </cell>
          <cell r="C81" t="str">
            <v xml:space="preserve"> 23kV 60㎟/1C 단말</v>
          </cell>
          <cell r="D81" t="str">
            <v>kit</v>
          </cell>
          <cell r="Q81">
            <v>0</v>
          </cell>
          <cell r="R81">
            <v>0</v>
          </cell>
          <cell r="S81" t="str">
            <v>관급</v>
          </cell>
        </row>
        <row r="82">
          <cell r="A82" t="str">
            <v xml:space="preserve"> 단말처리재 6.9kV 22㎟/1C</v>
          </cell>
          <cell r="B82" t="str">
            <v xml:space="preserve"> 단말처리재</v>
          </cell>
          <cell r="C82" t="str">
            <v xml:space="preserve"> 6.9kV 22㎟/1C</v>
          </cell>
          <cell r="D82" t="str">
            <v>kit</v>
          </cell>
          <cell r="E82">
            <v>832</v>
          </cell>
          <cell r="F82">
            <v>100800</v>
          </cell>
          <cell r="G82">
            <v>879</v>
          </cell>
          <cell r="H82">
            <v>100800</v>
          </cell>
          <cell r="Q82">
            <v>100800</v>
          </cell>
          <cell r="R82">
            <v>100800</v>
          </cell>
        </row>
        <row r="83">
          <cell r="A83" t="str">
            <v xml:space="preserve"> 단말처리재 6.9kV 38㎟/1C</v>
          </cell>
          <cell r="B83" t="str">
            <v xml:space="preserve"> 단말처리재</v>
          </cell>
          <cell r="C83" t="str">
            <v xml:space="preserve"> 6.9kV 38㎟/1C</v>
          </cell>
          <cell r="D83" t="str">
            <v>kit</v>
          </cell>
          <cell r="E83">
            <v>832</v>
          </cell>
          <cell r="F83">
            <v>103800</v>
          </cell>
          <cell r="G83">
            <v>879</v>
          </cell>
          <cell r="H83">
            <v>103800</v>
          </cell>
          <cell r="Q83">
            <v>103800</v>
          </cell>
          <cell r="R83">
            <v>103800</v>
          </cell>
        </row>
        <row r="84">
          <cell r="A84" t="str">
            <v xml:space="preserve"> 단말처리재 6.9kV 60㎟/1C</v>
          </cell>
          <cell r="B84" t="str">
            <v xml:space="preserve"> 단말처리재</v>
          </cell>
          <cell r="C84" t="str">
            <v xml:space="preserve"> 6.9kV 60㎟/1C</v>
          </cell>
          <cell r="D84" t="str">
            <v>kit</v>
          </cell>
          <cell r="E84">
            <v>832</v>
          </cell>
          <cell r="F84">
            <v>109600</v>
          </cell>
          <cell r="G84">
            <v>879</v>
          </cell>
          <cell r="H84">
            <v>109600</v>
          </cell>
          <cell r="Q84">
            <v>109600</v>
          </cell>
          <cell r="R84">
            <v>109600</v>
          </cell>
        </row>
        <row r="85">
          <cell r="A85" t="str">
            <v xml:space="preserve"> 단말처리재 6.9kV 150㎟/1C</v>
          </cell>
          <cell r="B85" t="str">
            <v xml:space="preserve"> 단말처리재</v>
          </cell>
          <cell r="C85" t="str">
            <v xml:space="preserve"> 6.9kV 150㎟/1C</v>
          </cell>
          <cell r="D85" t="str">
            <v>kit</v>
          </cell>
          <cell r="E85">
            <v>832</v>
          </cell>
          <cell r="F85">
            <v>132400</v>
          </cell>
          <cell r="G85">
            <v>879</v>
          </cell>
          <cell r="H85">
            <v>132300</v>
          </cell>
          <cell r="Q85">
            <v>132300</v>
          </cell>
          <cell r="R85">
            <v>132300</v>
          </cell>
        </row>
        <row r="86">
          <cell r="A86" t="str">
            <v xml:space="preserve"> 직선접속재 6.9kV 150㎟/1C</v>
          </cell>
          <cell r="B86" t="str">
            <v xml:space="preserve"> 직선접속재</v>
          </cell>
          <cell r="C86" t="str">
            <v xml:space="preserve"> 6.9kV 150㎟/1C</v>
          </cell>
          <cell r="D86" t="str">
            <v>kit</v>
          </cell>
          <cell r="E86">
            <v>832</v>
          </cell>
          <cell r="F86">
            <v>97400</v>
          </cell>
          <cell r="G86">
            <v>879</v>
          </cell>
          <cell r="H86">
            <v>97400</v>
          </cell>
          <cell r="Q86">
            <v>97400</v>
          </cell>
          <cell r="R86">
            <v>97400</v>
          </cell>
        </row>
        <row r="87">
          <cell r="A87" t="str">
            <v xml:space="preserve"> 직선접속재 6.9kV 60㎟/1C </v>
          </cell>
          <cell r="B87" t="str">
            <v xml:space="preserve"> 직선접속재</v>
          </cell>
          <cell r="C87" t="str">
            <v xml:space="preserve"> 6.9kV 60㎟/1C </v>
          </cell>
          <cell r="D87" t="str">
            <v>kit</v>
          </cell>
          <cell r="E87">
            <v>832</v>
          </cell>
          <cell r="F87">
            <v>72700</v>
          </cell>
          <cell r="G87">
            <v>879</v>
          </cell>
          <cell r="H87">
            <v>72700</v>
          </cell>
          <cell r="Q87">
            <v>72700</v>
          </cell>
          <cell r="R87">
            <v>72700</v>
          </cell>
        </row>
        <row r="88">
          <cell r="A88" t="str">
            <v xml:space="preserve"> 직선접속재 6.9kV 38㎟/1C </v>
          </cell>
          <cell r="B88" t="str">
            <v xml:space="preserve"> 직선접속재</v>
          </cell>
          <cell r="C88" t="str">
            <v xml:space="preserve"> 6.9kV 38㎟/1C </v>
          </cell>
          <cell r="D88" t="str">
            <v>kit</v>
          </cell>
          <cell r="E88">
            <v>832</v>
          </cell>
          <cell r="F88">
            <v>72300</v>
          </cell>
          <cell r="G88">
            <v>879</v>
          </cell>
          <cell r="H88">
            <v>72300</v>
          </cell>
          <cell r="Q88">
            <v>72300</v>
          </cell>
          <cell r="R88">
            <v>72300</v>
          </cell>
        </row>
        <row r="89">
          <cell r="A89" t="str">
            <v xml:space="preserve"> 직선접속재 저압 60㎟/1C</v>
          </cell>
          <cell r="B89" t="str">
            <v xml:space="preserve"> 직선접속재</v>
          </cell>
          <cell r="C89" t="str">
            <v xml:space="preserve"> 저압 60㎟/1C</v>
          </cell>
          <cell r="D89" t="str">
            <v>kit</v>
          </cell>
          <cell r="E89">
            <v>834</v>
          </cell>
          <cell r="F89">
            <v>7900</v>
          </cell>
          <cell r="G89">
            <v>879</v>
          </cell>
          <cell r="H89">
            <v>62700</v>
          </cell>
          <cell r="Q89">
            <v>7900</v>
          </cell>
          <cell r="R89">
            <v>7900</v>
          </cell>
        </row>
        <row r="90">
          <cell r="A90" t="str">
            <v xml:space="preserve"> 와이어콘넥타 3.5㎟x2가닥</v>
          </cell>
          <cell r="B90" t="str">
            <v xml:space="preserve"> 와이어콘넥타</v>
          </cell>
          <cell r="C90" t="str">
            <v xml:space="preserve"> 3.5㎟x2가닥</v>
          </cell>
          <cell r="D90" t="str">
            <v>개</v>
          </cell>
          <cell r="E90">
            <v>832</v>
          </cell>
          <cell r="F90">
            <v>112</v>
          </cell>
          <cell r="G90">
            <v>879</v>
          </cell>
          <cell r="H90">
            <v>112</v>
          </cell>
          <cell r="Q90">
            <v>112</v>
          </cell>
          <cell r="R90">
            <v>112</v>
          </cell>
        </row>
        <row r="91">
          <cell r="A91" t="str">
            <v xml:space="preserve"> 칼블럭 PVC</v>
          </cell>
          <cell r="B91" t="str">
            <v xml:space="preserve"> 칼블럭</v>
          </cell>
          <cell r="C91" t="str">
            <v xml:space="preserve"> PVC</v>
          </cell>
          <cell r="D91" t="str">
            <v>개</v>
          </cell>
          <cell r="E91">
            <v>749</v>
          </cell>
          <cell r="F91">
            <v>10</v>
          </cell>
          <cell r="Q91">
            <v>10</v>
          </cell>
          <cell r="R91">
            <v>10</v>
          </cell>
        </row>
        <row r="92">
          <cell r="A92" t="str">
            <v xml:space="preserve"> 강제전선관 아연도 54C</v>
          </cell>
          <cell r="B92" t="str">
            <v xml:space="preserve"> 강제전선관</v>
          </cell>
          <cell r="C92" t="str">
            <v xml:space="preserve"> 아연도 54C</v>
          </cell>
          <cell r="D92" t="str">
            <v>m</v>
          </cell>
          <cell r="E92">
            <v>835</v>
          </cell>
          <cell r="F92">
            <v>3350</v>
          </cell>
          <cell r="G92">
            <v>887</v>
          </cell>
          <cell r="H92">
            <v>3027</v>
          </cell>
          <cell r="Q92">
            <v>3027</v>
          </cell>
          <cell r="R92">
            <v>3027</v>
          </cell>
        </row>
        <row r="93">
          <cell r="A93" t="str">
            <v xml:space="preserve"> 강제전선관 아연도 70C</v>
          </cell>
          <cell r="B93" t="str">
            <v xml:space="preserve"> 강제전선관</v>
          </cell>
          <cell r="C93" t="str">
            <v xml:space="preserve"> 아연도 70C</v>
          </cell>
          <cell r="D93" t="str">
            <v>m</v>
          </cell>
          <cell r="E93">
            <v>835</v>
          </cell>
          <cell r="F93">
            <v>4263</v>
          </cell>
          <cell r="G93">
            <v>887</v>
          </cell>
          <cell r="H93">
            <v>3851</v>
          </cell>
          <cell r="Q93">
            <v>3851</v>
          </cell>
          <cell r="R93">
            <v>3851</v>
          </cell>
        </row>
        <row r="94">
          <cell r="A94" t="str">
            <v xml:space="preserve"> 강제전선관 아연도 104C</v>
          </cell>
          <cell r="B94" t="str">
            <v xml:space="preserve"> 강제전선관</v>
          </cell>
          <cell r="C94" t="str">
            <v xml:space="preserve"> 아연도 104C</v>
          </cell>
          <cell r="D94" t="str">
            <v>m</v>
          </cell>
          <cell r="E94">
            <v>835</v>
          </cell>
          <cell r="F94">
            <v>7635</v>
          </cell>
          <cell r="G94">
            <v>887</v>
          </cell>
          <cell r="H94">
            <v>7577</v>
          </cell>
          <cell r="Q94">
            <v>7577</v>
          </cell>
          <cell r="R94">
            <v>7577</v>
          </cell>
        </row>
        <row r="95">
          <cell r="A95" t="str">
            <v xml:space="preserve"> 강관 백관 80mm</v>
          </cell>
          <cell r="B95" t="str">
            <v xml:space="preserve"> 강관</v>
          </cell>
          <cell r="C95" t="str">
            <v xml:space="preserve"> 백관 80mm</v>
          </cell>
          <cell r="D95" t="str">
            <v>m</v>
          </cell>
          <cell r="E95">
            <v>490</v>
          </cell>
          <cell r="F95">
            <v>5422</v>
          </cell>
          <cell r="G95">
            <v>441</v>
          </cell>
          <cell r="H95">
            <v>5421</v>
          </cell>
          <cell r="Q95">
            <v>5421</v>
          </cell>
          <cell r="R95">
            <v>5421</v>
          </cell>
        </row>
        <row r="96">
          <cell r="A96" t="str">
            <v xml:space="preserve"> 강관 백관 150mm</v>
          </cell>
          <cell r="B96" t="str">
            <v xml:space="preserve"> 강관</v>
          </cell>
          <cell r="C96" t="str">
            <v xml:space="preserve"> 백관 150mm</v>
          </cell>
          <cell r="D96" t="str">
            <v>m</v>
          </cell>
          <cell r="E96">
            <v>490</v>
          </cell>
          <cell r="F96">
            <v>12478</v>
          </cell>
          <cell r="G96">
            <v>441</v>
          </cell>
          <cell r="H96">
            <v>12478</v>
          </cell>
          <cell r="Q96">
            <v>12478</v>
          </cell>
          <cell r="R96">
            <v>12478</v>
          </cell>
        </row>
        <row r="97">
          <cell r="A97" t="str">
            <v xml:space="preserve"> 경질비닐전선관 HI 16C</v>
          </cell>
          <cell r="B97" t="str">
            <v xml:space="preserve"> 경질비닐전선관</v>
          </cell>
          <cell r="C97" t="str">
            <v xml:space="preserve"> HI 16C</v>
          </cell>
          <cell r="D97" t="str">
            <v>m</v>
          </cell>
          <cell r="E97">
            <v>839</v>
          </cell>
          <cell r="F97">
            <v>372</v>
          </cell>
          <cell r="G97">
            <v>882</v>
          </cell>
          <cell r="H97">
            <v>279</v>
          </cell>
          <cell r="Q97">
            <v>279</v>
          </cell>
          <cell r="R97">
            <v>279</v>
          </cell>
        </row>
        <row r="98">
          <cell r="A98" t="str">
            <v xml:space="preserve"> 경질비닐전선관 HI 22C</v>
          </cell>
          <cell r="B98" t="str">
            <v xml:space="preserve"> 경질비닐전선관</v>
          </cell>
          <cell r="C98" t="str">
            <v xml:space="preserve"> HI 22C</v>
          </cell>
          <cell r="D98" t="str">
            <v>m</v>
          </cell>
          <cell r="E98">
            <v>839</v>
          </cell>
          <cell r="F98">
            <v>448</v>
          </cell>
          <cell r="G98">
            <v>882</v>
          </cell>
          <cell r="H98">
            <v>334</v>
          </cell>
          <cell r="Q98">
            <v>334</v>
          </cell>
          <cell r="R98">
            <v>334</v>
          </cell>
        </row>
        <row r="99">
          <cell r="A99" t="str">
            <v xml:space="preserve"> 경질비닐전선관 HI 28C</v>
          </cell>
          <cell r="B99" t="str">
            <v xml:space="preserve"> 경질비닐전선관</v>
          </cell>
          <cell r="C99" t="str">
            <v xml:space="preserve"> HI 28C</v>
          </cell>
          <cell r="D99" t="str">
            <v>m</v>
          </cell>
          <cell r="E99">
            <v>839</v>
          </cell>
          <cell r="F99">
            <v>802</v>
          </cell>
          <cell r="G99">
            <v>882</v>
          </cell>
          <cell r="H99">
            <v>647</v>
          </cell>
          <cell r="Q99">
            <v>647</v>
          </cell>
          <cell r="R99">
            <v>647</v>
          </cell>
        </row>
        <row r="100">
          <cell r="A100" t="str">
            <v xml:space="preserve"> 경질비닐전선관 HI 36C</v>
          </cell>
          <cell r="B100" t="str">
            <v xml:space="preserve"> 경질비닐전선관</v>
          </cell>
          <cell r="C100" t="str">
            <v xml:space="preserve"> HI 36C</v>
          </cell>
          <cell r="D100" t="str">
            <v>m</v>
          </cell>
          <cell r="E100">
            <v>839</v>
          </cell>
          <cell r="F100">
            <v>1138</v>
          </cell>
          <cell r="G100">
            <v>882</v>
          </cell>
          <cell r="H100">
            <v>937</v>
          </cell>
          <cell r="Q100">
            <v>937</v>
          </cell>
          <cell r="R100">
            <v>937</v>
          </cell>
        </row>
        <row r="101">
          <cell r="A101" t="str">
            <v xml:space="preserve"> 경질비닐전선관 HI 42C</v>
          </cell>
          <cell r="B101" t="str">
            <v xml:space="preserve"> 경질비닐전선관</v>
          </cell>
          <cell r="C101" t="str">
            <v xml:space="preserve"> HI 42C</v>
          </cell>
          <cell r="D101" t="str">
            <v>m</v>
          </cell>
          <cell r="E101">
            <v>839</v>
          </cell>
          <cell r="F101">
            <v>1484</v>
          </cell>
          <cell r="G101">
            <v>882</v>
          </cell>
          <cell r="H101">
            <v>1226</v>
          </cell>
          <cell r="Q101">
            <v>1226</v>
          </cell>
          <cell r="R101">
            <v>1226</v>
          </cell>
        </row>
        <row r="102">
          <cell r="A102" t="str">
            <v xml:space="preserve"> 경질비닐전선관 HI 54C</v>
          </cell>
          <cell r="B102" t="str">
            <v xml:space="preserve"> 경질비닐전선관</v>
          </cell>
          <cell r="C102" t="str">
            <v xml:space="preserve"> HI 54C</v>
          </cell>
          <cell r="D102" t="str">
            <v>m</v>
          </cell>
          <cell r="E102">
            <v>839</v>
          </cell>
          <cell r="F102">
            <v>2106</v>
          </cell>
          <cell r="G102">
            <v>882</v>
          </cell>
          <cell r="H102">
            <v>1739</v>
          </cell>
          <cell r="Q102">
            <v>1739</v>
          </cell>
          <cell r="R102">
            <v>1739</v>
          </cell>
        </row>
        <row r="103">
          <cell r="A103" t="str">
            <v xml:space="preserve"> 경질비닐전선관 HI 70C</v>
          </cell>
          <cell r="B103" t="str">
            <v xml:space="preserve"> 경질비닐전선관</v>
          </cell>
          <cell r="C103" t="str">
            <v xml:space="preserve"> HI 70C</v>
          </cell>
          <cell r="D103" t="str">
            <v>m</v>
          </cell>
          <cell r="E103">
            <v>839</v>
          </cell>
          <cell r="F103">
            <v>2713</v>
          </cell>
          <cell r="G103">
            <v>882</v>
          </cell>
          <cell r="H103">
            <v>2239</v>
          </cell>
          <cell r="Q103">
            <v>2239</v>
          </cell>
          <cell r="R103">
            <v>2239</v>
          </cell>
        </row>
        <row r="104">
          <cell r="A104" t="str">
            <v xml:space="preserve"> 경질비닐전선관 HI 82C</v>
          </cell>
          <cell r="B104" t="str">
            <v xml:space="preserve"> 경질비닐전선관</v>
          </cell>
          <cell r="C104" t="str">
            <v xml:space="preserve"> HI 82C</v>
          </cell>
          <cell r="D104" t="str">
            <v>m</v>
          </cell>
          <cell r="E104">
            <v>839</v>
          </cell>
          <cell r="F104">
            <v>4070</v>
          </cell>
          <cell r="G104">
            <v>882</v>
          </cell>
          <cell r="H104">
            <v>3413</v>
          </cell>
          <cell r="Q104">
            <v>3413</v>
          </cell>
          <cell r="R104">
            <v>3413</v>
          </cell>
        </row>
        <row r="105">
          <cell r="A105" t="str">
            <v xml:space="preserve"> 경질비닐전선관 HI 100C</v>
          </cell>
          <cell r="B105" t="str">
            <v xml:space="preserve"> 경질비닐전선관</v>
          </cell>
          <cell r="C105" t="str">
            <v xml:space="preserve"> HI 100C</v>
          </cell>
          <cell r="D105" t="str">
            <v>m</v>
          </cell>
          <cell r="E105">
            <v>839</v>
          </cell>
          <cell r="F105">
            <v>4897</v>
          </cell>
          <cell r="G105">
            <v>882</v>
          </cell>
          <cell r="H105">
            <v>4863</v>
          </cell>
          <cell r="Q105">
            <v>4863</v>
          </cell>
          <cell r="R105">
            <v>4863</v>
          </cell>
        </row>
        <row r="106">
          <cell r="A106" t="str">
            <v xml:space="preserve"> 파상형경질PE전선관 50mm</v>
          </cell>
          <cell r="B106" t="str">
            <v xml:space="preserve"> 파상형경질PE전선관</v>
          </cell>
          <cell r="C106" t="str">
            <v xml:space="preserve"> 50mm</v>
          </cell>
          <cell r="D106" t="str">
            <v>m</v>
          </cell>
          <cell r="E106">
            <v>840</v>
          </cell>
          <cell r="F106">
            <v>860</v>
          </cell>
          <cell r="G106">
            <v>883</v>
          </cell>
          <cell r="H106">
            <v>670</v>
          </cell>
          <cell r="Q106">
            <v>670</v>
          </cell>
          <cell r="R106">
            <v>670</v>
          </cell>
        </row>
        <row r="107">
          <cell r="A107" t="str">
            <v xml:space="preserve"> 파상형경질PE전선관 65mm</v>
          </cell>
          <cell r="B107" t="str">
            <v xml:space="preserve"> 파상형경질PE전선관</v>
          </cell>
          <cell r="C107" t="str">
            <v xml:space="preserve"> 65mm</v>
          </cell>
          <cell r="D107" t="str">
            <v>m</v>
          </cell>
          <cell r="E107">
            <v>840</v>
          </cell>
          <cell r="F107">
            <v>1290</v>
          </cell>
          <cell r="G107">
            <v>883</v>
          </cell>
          <cell r="H107">
            <v>900</v>
          </cell>
          <cell r="Q107">
            <v>900</v>
          </cell>
          <cell r="R107">
            <v>900</v>
          </cell>
        </row>
        <row r="108">
          <cell r="A108" t="str">
            <v xml:space="preserve"> 파상형경질PE전선관 80mm</v>
          </cell>
          <cell r="B108" t="str">
            <v xml:space="preserve"> 파상형경질PE전선관</v>
          </cell>
          <cell r="C108" t="str">
            <v xml:space="preserve"> 80mm</v>
          </cell>
          <cell r="D108" t="str">
            <v>m</v>
          </cell>
          <cell r="E108">
            <v>840</v>
          </cell>
          <cell r="F108">
            <v>1860</v>
          </cell>
          <cell r="G108">
            <v>883</v>
          </cell>
          <cell r="H108">
            <v>1250</v>
          </cell>
          <cell r="Q108">
            <v>1250</v>
          </cell>
          <cell r="R108">
            <v>1250</v>
          </cell>
        </row>
        <row r="109">
          <cell r="A109" t="str">
            <v xml:space="preserve"> 파상형경질PE전선관 100mm</v>
          </cell>
          <cell r="B109" t="str">
            <v xml:space="preserve"> 파상형경질PE전선관</v>
          </cell>
          <cell r="C109" t="str">
            <v xml:space="preserve"> 100mm</v>
          </cell>
          <cell r="D109" t="str">
            <v>m</v>
          </cell>
          <cell r="E109">
            <v>840</v>
          </cell>
          <cell r="F109">
            <v>2570</v>
          </cell>
          <cell r="G109">
            <v>883</v>
          </cell>
          <cell r="H109">
            <v>1890</v>
          </cell>
          <cell r="Q109">
            <v>1890</v>
          </cell>
          <cell r="R109">
            <v>1890</v>
          </cell>
        </row>
        <row r="110">
          <cell r="A110" t="str">
            <v xml:space="preserve"> 파상형경질PE전선관 125mm</v>
          </cell>
          <cell r="B110" t="str">
            <v xml:space="preserve"> 파상형경질PE전선관</v>
          </cell>
          <cell r="C110" t="str">
            <v xml:space="preserve"> 125mm</v>
          </cell>
          <cell r="D110" t="str">
            <v>m</v>
          </cell>
          <cell r="E110">
            <v>840</v>
          </cell>
          <cell r="F110">
            <v>3860</v>
          </cell>
          <cell r="G110">
            <v>883</v>
          </cell>
          <cell r="H110">
            <v>2700</v>
          </cell>
          <cell r="Q110">
            <v>2700</v>
          </cell>
          <cell r="R110">
            <v>2700</v>
          </cell>
        </row>
        <row r="111">
          <cell r="A111" t="str">
            <v xml:space="preserve"> 파상형경질PE전선관 150mm</v>
          </cell>
          <cell r="B111" t="str">
            <v xml:space="preserve"> 파상형경질PE전선관</v>
          </cell>
          <cell r="C111" t="str">
            <v xml:space="preserve"> 150mm</v>
          </cell>
          <cell r="D111" t="str">
            <v>m</v>
          </cell>
          <cell r="E111">
            <v>840</v>
          </cell>
          <cell r="F111">
            <v>4580</v>
          </cell>
          <cell r="G111">
            <v>883</v>
          </cell>
          <cell r="H111">
            <v>3780</v>
          </cell>
          <cell r="Q111">
            <v>3780</v>
          </cell>
          <cell r="R111">
            <v>3780</v>
          </cell>
        </row>
        <row r="112">
          <cell r="A112" t="str">
            <v xml:space="preserve"> 노말밴드 HI-PVC 28C</v>
          </cell>
          <cell r="B112" t="str">
            <v xml:space="preserve"> 노말밴드</v>
          </cell>
          <cell r="C112" t="str">
            <v xml:space="preserve"> HI-PVC 28C</v>
          </cell>
          <cell r="D112" t="str">
            <v>개</v>
          </cell>
          <cell r="E112">
            <v>839</v>
          </cell>
          <cell r="F112">
            <v>979</v>
          </cell>
          <cell r="G112">
            <v>882</v>
          </cell>
          <cell r="H112">
            <v>1005</v>
          </cell>
          <cell r="Q112">
            <v>979</v>
          </cell>
          <cell r="R112">
            <v>979</v>
          </cell>
        </row>
        <row r="113">
          <cell r="A113" t="str">
            <v xml:space="preserve"> 노말밴드 HI-PVC 36C</v>
          </cell>
          <cell r="B113" t="str">
            <v xml:space="preserve"> 노말밴드</v>
          </cell>
          <cell r="C113" t="str">
            <v xml:space="preserve"> HI-PVC 36C</v>
          </cell>
          <cell r="D113" t="str">
            <v>개</v>
          </cell>
          <cell r="E113">
            <v>839</v>
          </cell>
          <cell r="F113">
            <v>1101</v>
          </cell>
          <cell r="G113">
            <v>882</v>
          </cell>
          <cell r="H113">
            <v>1370</v>
          </cell>
          <cell r="Q113">
            <v>1101</v>
          </cell>
          <cell r="R113">
            <v>1101</v>
          </cell>
        </row>
        <row r="114">
          <cell r="A114" t="str">
            <v xml:space="preserve"> 노말밴드 HI-PVC 42C</v>
          </cell>
          <cell r="B114" t="str">
            <v xml:space="preserve"> 노말밴드</v>
          </cell>
          <cell r="C114" t="str">
            <v xml:space="preserve"> HI-PVC 42C</v>
          </cell>
          <cell r="D114" t="str">
            <v>개</v>
          </cell>
          <cell r="E114">
            <v>839</v>
          </cell>
          <cell r="F114">
            <v>1468</v>
          </cell>
          <cell r="G114">
            <v>882</v>
          </cell>
          <cell r="H114">
            <v>1815</v>
          </cell>
          <cell r="Q114">
            <v>1468</v>
          </cell>
          <cell r="R114">
            <v>1468</v>
          </cell>
        </row>
        <row r="115">
          <cell r="A115" t="str">
            <v xml:space="preserve"> 노말밴드 HI-PVC 82C</v>
          </cell>
          <cell r="B115" t="str">
            <v xml:space="preserve"> 노말밴드</v>
          </cell>
          <cell r="C115" t="str">
            <v xml:space="preserve"> HI-PVC 82C</v>
          </cell>
          <cell r="D115" t="str">
            <v>개</v>
          </cell>
          <cell r="E115">
            <v>882</v>
          </cell>
          <cell r="F115">
            <v>6200</v>
          </cell>
          <cell r="G115">
            <v>882</v>
          </cell>
          <cell r="H115">
            <v>7308</v>
          </cell>
          <cell r="Q115">
            <v>6200</v>
          </cell>
          <cell r="R115">
            <v>6200</v>
          </cell>
        </row>
        <row r="116">
          <cell r="A116" t="str">
            <v xml:space="preserve"> 노말밴드 HI-PVC 100C</v>
          </cell>
          <cell r="B116" t="str">
            <v xml:space="preserve"> 노말밴드</v>
          </cell>
          <cell r="C116" t="str">
            <v xml:space="preserve"> HI-PVC 100C</v>
          </cell>
          <cell r="D116" t="str">
            <v>개</v>
          </cell>
          <cell r="E116">
            <v>839</v>
          </cell>
          <cell r="F116">
            <v>8400</v>
          </cell>
          <cell r="G116">
            <v>882</v>
          </cell>
          <cell r="H116">
            <v>10048</v>
          </cell>
          <cell r="Q116">
            <v>8400</v>
          </cell>
          <cell r="R116">
            <v>8400</v>
          </cell>
        </row>
        <row r="117">
          <cell r="A117" t="str">
            <v xml:space="preserve"> 노말밴드 아연도 104C</v>
          </cell>
          <cell r="B117" t="str">
            <v xml:space="preserve"> 노말밴드</v>
          </cell>
          <cell r="C117" t="str">
            <v xml:space="preserve"> 아연도 104C</v>
          </cell>
          <cell r="D117" t="str">
            <v>개</v>
          </cell>
          <cell r="E117">
            <v>835</v>
          </cell>
          <cell r="F117">
            <v>21250</v>
          </cell>
          <cell r="G117">
            <v>888</v>
          </cell>
          <cell r="H117">
            <v>19125</v>
          </cell>
          <cell r="Q117">
            <v>19125</v>
          </cell>
          <cell r="R117">
            <v>19125</v>
          </cell>
        </row>
        <row r="118">
          <cell r="A118" t="str">
            <v xml:space="preserve"> 파이프크램프 22C</v>
          </cell>
          <cell r="B118" t="str">
            <v xml:space="preserve"> 파이프크램프</v>
          </cell>
          <cell r="C118" t="str">
            <v xml:space="preserve"> 22C</v>
          </cell>
          <cell r="D118" t="str">
            <v>개</v>
          </cell>
          <cell r="E118">
            <v>835</v>
          </cell>
          <cell r="F118">
            <v>300</v>
          </cell>
          <cell r="G118">
            <v>883</v>
          </cell>
          <cell r="H118">
            <v>285</v>
          </cell>
          <cell r="Q118">
            <v>285</v>
          </cell>
          <cell r="R118">
            <v>285</v>
          </cell>
        </row>
        <row r="119">
          <cell r="A119" t="str">
            <v xml:space="preserve"> 파이프크램프 28C</v>
          </cell>
          <cell r="B119" t="str">
            <v xml:space="preserve"> 파이프크램프</v>
          </cell>
          <cell r="C119" t="str">
            <v xml:space="preserve"> 28C</v>
          </cell>
          <cell r="D119" t="str">
            <v>개</v>
          </cell>
          <cell r="E119">
            <v>835</v>
          </cell>
          <cell r="F119">
            <v>350</v>
          </cell>
          <cell r="G119">
            <v>883</v>
          </cell>
          <cell r="H119">
            <v>340</v>
          </cell>
          <cell r="Q119">
            <v>340</v>
          </cell>
          <cell r="R119">
            <v>340</v>
          </cell>
        </row>
        <row r="120">
          <cell r="A120" t="str">
            <v xml:space="preserve"> 파이프크램프 36C</v>
          </cell>
          <cell r="B120" t="str">
            <v xml:space="preserve"> 파이프크램프</v>
          </cell>
          <cell r="C120" t="str">
            <v xml:space="preserve"> 36C</v>
          </cell>
          <cell r="D120" t="str">
            <v>개</v>
          </cell>
          <cell r="E120">
            <v>835</v>
          </cell>
          <cell r="F120">
            <v>420</v>
          </cell>
          <cell r="G120">
            <v>883</v>
          </cell>
          <cell r="H120">
            <v>405</v>
          </cell>
          <cell r="Q120">
            <v>405</v>
          </cell>
          <cell r="R120">
            <v>405</v>
          </cell>
        </row>
        <row r="121">
          <cell r="A121" t="str">
            <v xml:space="preserve"> 파이프크램프 42C</v>
          </cell>
          <cell r="B121" t="str">
            <v xml:space="preserve"> 파이프크램프</v>
          </cell>
          <cell r="C121" t="str">
            <v xml:space="preserve"> 42C</v>
          </cell>
          <cell r="D121" t="str">
            <v>개</v>
          </cell>
          <cell r="E121">
            <v>835</v>
          </cell>
          <cell r="F121">
            <v>460</v>
          </cell>
          <cell r="G121">
            <v>883</v>
          </cell>
          <cell r="H121">
            <v>530</v>
          </cell>
          <cell r="Q121">
            <v>460</v>
          </cell>
          <cell r="R121">
            <v>460</v>
          </cell>
        </row>
        <row r="122">
          <cell r="A122" t="str">
            <v xml:space="preserve"> 파이프크램프 104C</v>
          </cell>
          <cell r="B122" t="str">
            <v xml:space="preserve"> 파이프크램프</v>
          </cell>
          <cell r="C122" t="str">
            <v xml:space="preserve"> 104C</v>
          </cell>
          <cell r="D122" t="str">
            <v>개</v>
          </cell>
          <cell r="E122">
            <v>835</v>
          </cell>
          <cell r="F122">
            <v>385</v>
          </cell>
          <cell r="G122">
            <v>883</v>
          </cell>
          <cell r="H122">
            <v>385</v>
          </cell>
          <cell r="Q122">
            <v>385</v>
          </cell>
          <cell r="R122">
            <v>385</v>
          </cell>
        </row>
        <row r="123">
          <cell r="A123" t="str">
            <v xml:space="preserve"> 새들 SUS 70C</v>
          </cell>
          <cell r="B123" t="str">
            <v xml:space="preserve"> 새들</v>
          </cell>
          <cell r="C123" t="str">
            <v xml:space="preserve"> SUS 70C</v>
          </cell>
          <cell r="D123" t="str">
            <v>개</v>
          </cell>
          <cell r="E123">
            <v>835</v>
          </cell>
          <cell r="F123">
            <v>1415</v>
          </cell>
          <cell r="Q123">
            <v>1415</v>
          </cell>
          <cell r="R123">
            <v>1415</v>
          </cell>
        </row>
        <row r="124">
          <cell r="A124" t="str">
            <v xml:space="preserve"> 새들 SUS 100C</v>
          </cell>
          <cell r="B124" t="str">
            <v xml:space="preserve"> 새들</v>
          </cell>
          <cell r="C124" t="str">
            <v xml:space="preserve"> SUS 100C</v>
          </cell>
          <cell r="D124" t="str">
            <v>개</v>
          </cell>
          <cell r="E124">
            <v>835</v>
          </cell>
          <cell r="F124">
            <v>2594</v>
          </cell>
          <cell r="G124">
            <v>888</v>
          </cell>
          <cell r="H124">
            <v>2337</v>
          </cell>
          <cell r="Q124">
            <v>2337</v>
          </cell>
          <cell r="R124">
            <v>2337</v>
          </cell>
        </row>
        <row r="125">
          <cell r="A125" t="str">
            <v xml:space="preserve"> 전주밴드 스텐조절식</v>
          </cell>
          <cell r="B125" t="str">
            <v xml:space="preserve"> 전주밴드</v>
          </cell>
          <cell r="C125" t="str">
            <v xml:space="preserve"> 스텐조절식</v>
          </cell>
          <cell r="D125" t="str">
            <v>개</v>
          </cell>
          <cell r="E125">
            <v>925</v>
          </cell>
          <cell r="F125">
            <v>4800</v>
          </cell>
          <cell r="Q125">
            <v>4800</v>
          </cell>
          <cell r="R125">
            <v>4800</v>
          </cell>
        </row>
        <row r="126">
          <cell r="A126" t="str">
            <v xml:space="preserve"> 스위치박스 1개용 54mm</v>
          </cell>
          <cell r="B126" t="str">
            <v xml:space="preserve"> 스위치박스</v>
          </cell>
          <cell r="C126" t="str">
            <v xml:space="preserve"> 1개용 54mm</v>
          </cell>
          <cell r="D126" t="str">
            <v>개</v>
          </cell>
          <cell r="E126">
            <v>841</v>
          </cell>
          <cell r="F126">
            <v>654</v>
          </cell>
          <cell r="G126">
            <v>883</v>
          </cell>
          <cell r="H126">
            <v>490</v>
          </cell>
          <cell r="Q126">
            <v>490</v>
          </cell>
          <cell r="R126">
            <v>490</v>
          </cell>
        </row>
        <row r="127">
          <cell r="A127" t="str">
            <v xml:space="preserve"> U CHANNEL 41x25x2.6tx350</v>
          </cell>
          <cell r="B127" t="str">
            <v xml:space="preserve"> U CHANNEL</v>
          </cell>
          <cell r="C127" t="str">
            <v xml:space="preserve"> 41x25x2.6tx350</v>
          </cell>
          <cell r="D127" t="str">
            <v>개</v>
          </cell>
          <cell r="E127">
            <v>847</v>
          </cell>
          <cell r="F127">
            <v>980</v>
          </cell>
          <cell r="Q127">
            <v>980</v>
          </cell>
          <cell r="R127">
            <v>980</v>
          </cell>
        </row>
        <row r="128">
          <cell r="A128" t="str">
            <v xml:space="preserve"> ON/OFF S/W 15A 250V 1구(SUS)</v>
          </cell>
          <cell r="B128" t="str">
            <v xml:space="preserve"> ON/OFF S/W</v>
          </cell>
          <cell r="C128" t="str">
            <v xml:space="preserve"> 15A 250V 1구(SUS)</v>
          </cell>
          <cell r="D128" t="str">
            <v>개</v>
          </cell>
          <cell r="E128">
            <v>907</v>
          </cell>
          <cell r="F128">
            <v>3440</v>
          </cell>
          <cell r="G128">
            <v>950</v>
          </cell>
          <cell r="H128">
            <v>3060</v>
          </cell>
          <cell r="Q128">
            <v>3060</v>
          </cell>
          <cell r="R128">
            <v>3060</v>
          </cell>
        </row>
        <row r="129">
          <cell r="A129" t="str">
            <v xml:space="preserve"> 콘센트함 1Φ 220V, 3Φ 380V</v>
          </cell>
          <cell r="B129" t="str">
            <v xml:space="preserve"> 콘센트함</v>
          </cell>
          <cell r="C129" t="str">
            <v xml:space="preserve"> 1Φ 220V, 3Φ 380V</v>
          </cell>
          <cell r="D129" t="str">
            <v>개</v>
          </cell>
          <cell r="E129">
            <v>714</v>
          </cell>
          <cell r="F129">
            <v>150000</v>
          </cell>
          <cell r="G129">
            <v>1006</v>
          </cell>
          <cell r="H129">
            <v>130000</v>
          </cell>
          <cell r="Q129">
            <v>130000</v>
          </cell>
          <cell r="R129">
            <v>130000</v>
          </cell>
        </row>
        <row r="130">
          <cell r="A130" t="str">
            <v xml:space="preserve"> 형광등기구 노출 FL32Wx1등용 전자안정기부,노출방습방진</v>
          </cell>
          <cell r="B130" t="str">
            <v xml:space="preserve"> 형광등기구</v>
          </cell>
          <cell r="C130" t="str">
            <v xml:space="preserve"> 노출 FL32Wx1등용 전자안정기부,노출방습방진</v>
          </cell>
          <cell r="D130" t="str">
            <v>개</v>
          </cell>
          <cell r="Q130">
            <v>0</v>
          </cell>
          <cell r="R130">
            <v>0</v>
          </cell>
        </row>
        <row r="131">
          <cell r="A131" t="str">
            <v xml:space="preserve"> 등기구 FUL 1/13W</v>
          </cell>
          <cell r="B131" t="str">
            <v xml:space="preserve"> 등기구</v>
          </cell>
          <cell r="C131" t="str">
            <v xml:space="preserve"> FUL 1/13W</v>
          </cell>
          <cell r="D131" t="str">
            <v>개</v>
          </cell>
          <cell r="K131" t="str">
            <v>미미</v>
          </cell>
          <cell r="L131">
            <v>25000</v>
          </cell>
          <cell r="Q131">
            <v>25000</v>
          </cell>
          <cell r="R131">
            <v>25000</v>
          </cell>
        </row>
        <row r="132">
          <cell r="A132" t="str">
            <v xml:space="preserve"> 앙카쇄클 AS-8</v>
          </cell>
          <cell r="B132" t="str">
            <v xml:space="preserve"> 앙카쇄클</v>
          </cell>
          <cell r="C132" t="str">
            <v xml:space="preserve"> AS-8</v>
          </cell>
          <cell r="D132" t="str">
            <v>개</v>
          </cell>
          <cell r="E132">
            <v>925</v>
          </cell>
          <cell r="F132">
            <v>2400</v>
          </cell>
          <cell r="G132">
            <v>957</v>
          </cell>
          <cell r="H132">
            <v>2400</v>
          </cell>
          <cell r="Q132">
            <v>2400</v>
          </cell>
          <cell r="R132">
            <v>2400</v>
          </cell>
        </row>
        <row r="133">
          <cell r="A133" t="str">
            <v xml:space="preserve"> 앙카쇄클 84x148</v>
          </cell>
          <cell r="B133" t="str">
            <v xml:space="preserve"> 앙카쇄클</v>
          </cell>
          <cell r="C133" t="str">
            <v xml:space="preserve"> 84x148</v>
          </cell>
          <cell r="D133" t="str">
            <v>개</v>
          </cell>
          <cell r="E133">
            <v>925</v>
          </cell>
          <cell r="F133">
            <v>2400</v>
          </cell>
          <cell r="G133">
            <v>957</v>
          </cell>
          <cell r="H133">
            <v>2400</v>
          </cell>
          <cell r="Q133">
            <v>2400</v>
          </cell>
          <cell r="R133">
            <v>2400</v>
          </cell>
        </row>
        <row r="134">
          <cell r="A134" t="str">
            <v xml:space="preserve"> 소켓아이 SE-8</v>
          </cell>
          <cell r="B134" t="str">
            <v xml:space="preserve"> 소켓아이</v>
          </cell>
          <cell r="C134" t="str">
            <v xml:space="preserve"> SE-8</v>
          </cell>
          <cell r="D134" t="str">
            <v>개</v>
          </cell>
          <cell r="E134">
            <v>925</v>
          </cell>
          <cell r="F134">
            <v>2500</v>
          </cell>
          <cell r="G134">
            <v>957</v>
          </cell>
          <cell r="H134">
            <v>2730</v>
          </cell>
          <cell r="Q134">
            <v>2500</v>
          </cell>
          <cell r="R134">
            <v>2500</v>
          </cell>
        </row>
        <row r="135">
          <cell r="A135" t="str">
            <v xml:space="preserve"> 소켓아이 BE-8</v>
          </cell>
          <cell r="B135" t="str">
            <v xml:space="preserve"> 소켓아이</v>
          </cell>
          <cell r="C135" t="str">
            <v xml:space="preserve"> BE-8</v>
          </cell>
          <cell r="D135" t="str">
            <v>개</v>
          </cell>
          <cell r="E135">
            <v>925</v>
          </cell>
          <cell r="F135">
            <v>7900</v>
          </cell>
          <cell r="Q135">
            <v>7900</v>
          </cell>
          <cell r="R135">
            <v>7900</v>
          </cell>
        </row>
        <row r="136">
          <cell r="A136" t="str">
            <v xml:space="preserve"> 핀볼크레비스 BC-8</v>
          </cell>
          <cell r="B136" t="str">
            <v xml:space="preserve"> 핀볼크레비스</v>
          </cell>
          <cell r="C136" t="str">
            <v xml:space="preserve"> BC-8</v>
          </cell>
          <cell r="D136" t="str">
            <v>개</v>
          </cell>
          <cell r="E136">
            <v>925</v>
          </cell>
          <cell r="F136">
            <v>2600</v>
          </cell>
          <cell r="G136">
            <v>957</v>
          </cell>
          <cell r="H136">
            <v>3300</v>
          </cell>
          <cell r="Q136">
            <v>2600</v>
          </cell>
          <cell r="R136">
            <v>2600</v>
          </cell>
        </row>
        <row r="137">
          <cell r="A137" t="str">
            <v xml:space="preserve"> 분기슬리브 ACSR 160㎟용</v>
          </cell>
          <cell r="B137" t="str">
            <v xml:space="preserve"> 분기슬리브</v>
          </cell>
          <cell r="C137" t="str">
            <v xml:space="preserve"> ACSR 160㎟용</v>
          </cell>
          <cell r="D137" t="str">
            <v>개</v>
          </cell>
          <cell r="E137">
            <v>925</v>
          </cell>
          <cell r="F137">
            <v>1500</v>
          </cell>
          <cell r="G137">
            <v>956</v>
          </cell>
          <cell r="H137">
            <v>1860</v>
          </cell>
          <cell r="Q137">
            <v>1500</v>
          </cell>
          <cell r="R137">
            <v>1500</v>
          </cell>
        </row>
        <row r="138">
          <cell r="A138" t="str">
            <v xml:space="preserve"> 분기슬리브 ACSR 95㎟용</v>
          </cell>
          <cell r="B138" t="str">
            <v xml:space="preserve"> 분기슬리브</v>
          </cell>
          <cell r="C138" t="str">
            <v xml:space="preserve"> ACSR 95㎟용</v>
          </cell>
          <cell r="D138" t="str">
            <v>개</v>
          </cell>
          <cell r="E138">
            <v>925</v>
          </cell>
          <cell r="F138">
            <v>1500</v>
          </cell>
          <cell r="G138">
            <v>956</v>
          </cell>
          <cell r="H138">
            <v>1860</v>
          </cell>
          <cell r="Q138">
            <v>1500</v>
          </cell>
          <cell r="R138">
            <v>1500</v>
          </cell>
        </row>
        <row r="139">
          <cell r="A139" t="str">
            <v xml:space="preserve"> 절연카바 고압용</v>
          </cell>
          <cell r="B139" t="str">
            <v xml:space="preserve"> 절연카바</v>
          </cell>
          <cell r="C139" t="str">
            <v xml:space="preserve"> 고압용</v>
          </cell>
          <cell r="D139" t="str">
            <v>개</v>
          </cell>
          <cell r="K139" t="str">
            <v>보성</v>
          </cell>
          <cell r="L139">
            <v>4640</v>
          </cell>
          <cell r="Q139">
            <v>4640</v>
          </cell>
          <cell r="R139">
            <v>4640</v>
          </cell>
        </row>
        <row r="140">
          <cell r="A140" t="str">
            <v>도그형볼트,너트,와샤 M20xL180</v>
          </cell>
          <cell r="B140" t="str">
            <v>도그형볼트,너트,와샤</v>
          </cell>
          <cell r="C140" t="str">
            <v xml:space="preserve"> M20xL180</v>
          </cell>
          <cell r="D140" t="str">
            <v>개</v>
          </cell>
          <cell r="K140" t="str">
            <v>동남</v>
          </cell>
          <cell r="L140">
            <v>1500</v>
          </cell>
          <cell r="Q140">
            <v>1500</v>
          </cell>
          <cell r="R140">
            <v>1500</v>
          </cell>
        </row>
        <row r="141">
          <cell r="A141" t="str">
            <v xml:space="preserve"> 동볼트/너트 M8xL20</v>
          </cell>
          <cell r="B141" t="str">
            <v xml:space="preserve"> 동볼트/너트</v>
          </cell>
          <cell r="C141" t="str">
            <v xml:space="preserve"> M8xL20</v>
          </cell>
          <cell r="D141" t="str">
            <v>개</v>
          </cell>
          <cell r="E141">
            <v>93</v>
          </cell>
          <cell r="F141">
            <v>107</v>
          </cell>
          <cell r="Q141">
            <v>107</v>
          </cell>
          <cell r="R141">
            <v>107</v>
          </cell>
        </row>
        <row r="142">
          <cell r="A142" t="str">
            <v xml:space="preserve"> 볼트/너트 M16x250</v>
          </cell>
          <cell r="B142" t="str">
            <v xml:space="preserve"> 볼트/너트</v>
          </cell>
          <cell r="C142" t="str">
            <v xml:space="preserve"> M16x250</v>
          </cell>
          <cell r="D142" t="str">
            <v>개</v>
          </cell>
          <cell r="E142">
            <v>91</v>
          </cell>
          <cell r="F142">
            <v>1135</v>
          </cell>
          <cell r="Q142">
            <v>1135</v>
          </cell>
          <cell r="R142">
            <v>1135</v>
          </cell>
        </row>
        <row r="143">
          <cell r="A143" t="str">
            <v xml:space="preserve"> 볼트/너트 M20x170</v>
          </cell>
          <cell r="B143" t="str">
            <v xml:space="preserve"> 볼트/너트</v>
          </cell>
          <cell r="C143" t="str">
            <v xml:space="preserve"> M20x170</v>
          </cell>
          <cell r="D143" t="str">
            <v>개</v>
          </cell>
          <cell r="E143">
            <v>91</v>
          </cell>
          <cell r="F143">
            <v>1960</v>
          </cell>
          <cell r="Q143">
            <v>1960</v>
          </cell>
          <cell r="R143">
            <v>1960</v>
          </cell>
        </row>
        <row r="144">
          <cell r="A144" t="str">
            <v xml:space="preserve"> 머신볼트,너트,와샤 M16x50</v>
          </cell>
          <cell r="B144" t="str">
            <v xml:space="preserve"> 머신볼트,너트,와샤</v>
          </cell>
          <cell r="C144" t="str">
            <v xml:space="preserve"> M16x50</v>
          </cell>
          <cell r="D144" t="str">
            <v>개</v>
          </cell>
          <cell r="K144" t="str">
            <v>동남</v>
          </cell>
          <cell r="L144">
            <v>300</v>
          </cell>
          <cell r="Q144">
            <v>300</v>
          </cell>
          <cell r="R144">
            <v>300</v>
          </cell>
        </row>
        <row r="145">
          <cell r="A145" t="str">
            <v xml:space="preserve"> 머신볼트,너트,와샤 M16x130</v>
          </cell>
          <cell r="B145" t="str">
            <v xml:space="preserve"> 머신볼트,너트,와샤</v>
          </cell>
          <cell r="C145" t="str">
            <v xml:space="preserve"> M16x130</v>
          </cell>
          <cell r="D145" t="str">
            <v>개</v>
          </cell>
          <cell r="K145" t="str">
            <v>동남</v>
          </cell>
          <cell r="L145">
            <v>420</v>
          </cell>
          <cell r="Q145">
            <v>420</v>
          </cell>
          <cell r="R145">
            <v>420</v>
          </cell>
        </row>
        <row r="146">
          <cell r="A146" t="str">
            <v xml:space="preserve"> 머신볼트,너트,와샤 M16x350</v>
          </cell>
          <cell r="B146" t="str">
            <v xml:space="preserve"> 머신볼트,너트,와샤</v>
          </cell>
          <cell r="C146" t="str">
            <v xml:space="preserve"> M16x350</v>
          </cell>
          <cell r="D146" t="str">
            <v>개</v>
          </cell>
          <cell r="K146" t="str">
            <v>동남</v>
          </cell>
          <cell r="L146">
            <v>1000</v>
          </cell>
          <cell r="Q146">
            <v>1000</v>
          </cell>
          <cell r="R146">
            <v>1000</v>
          </cell>
        </row>
        <row r="147">
          <cell r="A147" t="str">
            <v xml:space="preserve"> 머신볼트,너트,와샤 M16x400</v>
          </cell>
          <cell r="B147" t="str">
            <v xml:space="preserve"> 머신볼트,너트,와샤</v>
          </cell>
          <cell r="C147" t="str">
            <v xml:space="preserve"> M16x400</v>
          </cell>
          <cell r="D147" t="str">
            <v>개</v>
          </cell>
          <cell r="K147" t="str">
            <v>동남</v>
          </cell>
          <cell r="L147">
            <v>1100</v>
          </cell>
          <cell r="Q147">
            <v>1100</v>
          </cell>
          <cell r="R147">
            <v>1100</v>
          </cell>
        </row>
        <row r="148">
          <cell r="A148" t="str">
            <v xml:space="preserve"> 머신볼트,너트,와샤 M16x460</v>
          </cell>
          <cell r="B148" t="str">
            <v xml:space="preserve"> 머신볼트,너트,와샤</v>
          </cell>
          <cell r="C148" t="str">
            <v xml:space="preserve"> M16x460</v>
          </cell>
          <cell r="D148" t="str">
            <v>개</v>
          </cell>
          <cell r="K148" t="str">
            <v>동남</v>
          </cell>
          <cell r="L148">
            <v>1200</v>
          </cell>
          <cell r="Q148">
            <v>1200</v>
          </cell>
          <cell r="R148">
            <v>1200</v>
          </cell>
        </row>
        <row r="149">
          <cell r="A149" t="str">
            <v xml:space="preserve"> 머신볼트,너트,와샤 M16x570</v>
          </cell>
          <cell r="B149" t="str">
            <v xml:space="preserve"> 머신볼트,너트,와샤</v>
          </cell>
          <cell r="C149" t="str">
            <v xml:space="preserve"> M16x570</v>
          </cell>
          <cell r="D149" t="str">
            <v>개</v>
          </cell>
          <cell r="K149" t="str">
            <v>동남</v>
          </cell>
          <cell r="L149">
            <v>1500</v>
          </cell>
          <cell r="Q149">
            <v>1500</v>
          </cell>
          <cell r="R149">
            <v>1500</v>
          </cell>
        </row>
        <row r="150">
          <cell r="A150" t="str">
            <v xml:space="preserve"> 머신볼트,너트,와샤 M16x680</v>
          </cell>
          <cell r="B150" t="str">
            <v xml:space="preserve"> 머신볼트,너트,와샤</v>
          </cell>
          <cell r="C150" t="str">
            <v xml:space="preserve"> M16x680</v>
          </cell>
          <cell r="D150" t="str">
            <v>개</v>
          </cell>
          <cell r="K150" t="str">
            <v>동남</v>
          </cell>
          <cell r="L150">
            <v>2000</v>
          </cell>
          <cell r="Q150">
            <v>2000</v>
          </cell>
          <cell r="R150">
            <v>2000</v>
          </cell>
        </row>
        <row r="151">
          <cell r="A151" t="str">
            <v xml:space="preserve"> 가공지선용 크램프 ACSR 58㎟</v>
          </cell>
          <cell r="B151" t="str">
            <v xml:space="preserve"> 가공지선용 크램프</v>
          </cell>
          <cell r="C151" t="str">
            <v xml:space="preserve"> ACSR 58㎟</v>
          </cell>
          <cell r="D151" t="str">
            <v>개</v>
          </cell>
          <cell r="K151" t="str">
            <v>한보</v>
          </cell>
          <cell r="L151">
            <v>2300</v>
          </cell>
          <cell r="Q151">
            <v>2300</v>
          </cell>
          <cell r="R151">
            <v>2300</v>
          </cell>
        </row>
        <row r="152">
          <cell r="A152" t="str">
            <v xml:space="preserve"> 인류크램프 ACSR 58㎟</v>
          </cell>
          <cell r="B152" t="str">
            <v xml:space="preserve"> 인류크램프</v>
          </cell>
          <cell r="C152" t="str">
            <v xml:space="preserve"> ACSR 58㎟</v>
          </cell>
          <cell r="D152" t="str">
            <v>개</v>
          </cell>
          <cell r="K152" t="str">
            <v>한보</v>
          </cell>
          <cell r="L152">
            <v>3100</v>
          </cell>
          <cell r="Q152">
            <v>3100</v>
          </cell>
          <cell r="R152">
            <v>3100</v>
          </cell>
        </row>
        <row r="153">
          <cell r="A153" t="str">
            <v xml:space="preserve"> 앵글 75x75x9t</v>
          </cell>
          <cell r="B153" t="str">
            <v xml:space="preserve"> 앵글</v>
          </cell>
          <cell r="C153" t="str">
            <v xml:space="preserve"> 75x75x9t</v>
          </cell>
          <cell r="D153" t="str">
            <v>kg</v>
          </cell>
          <cell r="G153">
            <v>45</v>
          </cell>
          <cell r="H153">
            <v>430</v>
          </cell>
          <cell r="Q153">
            <v>430</v>
          </cell>
          <cell r="R153">
            <v>430</v>
          </cell>
        </row>
        <row r="154">
          <cell r="A154" t="str">
            <v xml:space="preserve"> ㄱ 형강 75x75x9x440</v>
          </cell>
          <cell r="B154" t="str">
            <v xml:space="preserve"> ㄱ 형강</v>
          </cell>
          <cell r="C154" t="str">
            <v xml:space="preserve"> 75x75x9x440</v>
          </cell>
          <cell r="D154" t="str">
            <v>개</v>
          </cell>
          <cell r="K154" t="str">
            <v>한보</v>
          </cell>
          <cell r="L154">
            <v>5500</v>
          </cell>
          <cell r="Q154">
            <v>5500</v>
          </cell>
          <cell r="R154">
            <v>5500</v>
          </cell>
        </row>
        <row r="155">
          <cell r="A155" t="str">
            <v xml:space="preserve"> ㄱ 형강 75x75x9x390</v>
          </cell>
          <cell r="B155" t="str">
            <v xml:space="preserve"> ㄱ 형강</v>
          </cell>
          <cell r="C155" t="str">
            <v xml:space="preserve"> 75x75x9x390</v>
          </cell>
          <cell r="D155" t="str">
            <v>개</v>
          </cell>
          <cell r="K155" t="str">
            <v>한보</v>
          </cell>
          <cell r="L155">
            <v>4900</v>
          </cell>
          <cell r="Q155">
            <v>4900</v>
          </cell>
          <cell r="R155">
            <v>4900</v>
          </cell>
        </row>
        <row r="156">
          <cell r="A156" t="str">
            <v xml:space="preserve"> ㄱ 형강 75x75x9x540</v>
          </cell>
          <cell r="B156" t="str">
            <v xml:space="preserve"> ㄱ 형강</v>
          </cell>
          <cell r="C156" t="str">
            <v xml:space="preserve"> 75x75x9x540</v>
          </cell>
          <cell r="D156" t="str">
            <v>개</v>
          </cell>
          <cell r="K156" t="str">
            <v>한보</v>
          </cell>
          <cell r="L156">
            <v>6800</v>
          </cell>
          <cell r="Q156">
            <v>6800</v>
          </cell>
          <cell r="R156">
            <v>6800</v>
          </cell>
        </row>
        <row r="157">
          <cell r="A157" t="str">
            <v xml:space="preserve"> ㄱ 형강 75x75x9x590</v>
          </cell>
          <cell r="B157" t="str">
            <v xml:space="preserve"> ㄱ 형강</v>
          </cell>
          <cell r="C157" t="str">
            <v xml:space="preserve"> 75x75x9x590</v>
          </cell>
          <cell r="D157" t="str">
            <v>개</v>
          </cell>
          <cell r="K157" t="str">
            <v>한보</v>
          </cell>
          <cell r="L157">
            <v>7400</v>
          </cell>
          <cell r="Q157">
            <v>7400</v>
          </cell>
          <cell r="R157">
            <v>7400</v>
          </cell>
        </row>
        <row r="158">
          <cell r="A158" t="str">
            <v xml:space="preserve"> ㄷ 형강 100x50x52x7.5</v>
          </cell>
          <cell r="B158" t="str">
            <v xml:space="preserve"> ㄷ 형강</v>
          </cell>
          <cell r="C158" t="str">
            <v xml:space="preserve"> 100x50x52x7.5</v>
          </cell>
          <cell r="D158" t="str">
            <v>kg</v>
          </cell>
          <cell r="E158">
            <v>45</v>
          </cell>
          <cell r="F158">
            <v>380</v>
          </cell>
          <cell r="Q158">
            <v>380</v>
          </cell>
          <cell r="R158">
            <v>380</v>
          </cell>
        </row>
        <row r="159">
          <cell r="A159" t="str">
            <v xml:space="preserve"> 헤드지지대 상하부용</v>
          </cell>
          <cell r="B159" t="str">
            <v xml:space="preserve"> 헤드지지대</v>
          </cell>
          <cell r="C159" t="str">
            <v xml:space="preserve"> 상하부용</v>
          </cell>
          <cell r="D159" t="str">
            <v>조</v>
          </cell>
          <cell r="K159" t="str">
            <v>보성</v>
          </cell>
          <cell r="L159">
            <v>41800</v>
          </cell>
          <cell r="Q159">
            <v>41800</v>
          </cell>
          <cell r="R159">
            <v>41800</v>
          </cell>
        </row>
        <row r="160">
          <cell r="A160" t="str">
            <v xml:space="preserve"> 케이블크리트 300㎟</v>
          </cell>
          <cell r="B160" t="str">
            <v xml:space="preserve"> 케이블크리트</v>
          </cell>
          <cell r="C160" t="str">
            <v xml:space="preserve"> 300㎟</v>
          </cell>
          <cell r="D160" t="str">
            <v>개</v>
          </cell>
          <cell r="E160">
            <v>879</v>
          </cell>
          <cell r="F160">
            <v>7420</v>
          </cell>
          <cell r="G160">
            <v>958</v>
          </cell>
          <cell r="H160">
            <v>6000</v>
          </cell>
          <cell r="Q160">
            <v>6000</v>
          </cell>
          <cell r="R160">
            <v>6000</v>
          </cell>
        </row>
        <row r="161">
          <cell r="A161" t="str">
            <v xml:space="preserve"> 워샤캡 Φ80용</v>
          </cell>
          <cell r="B161" t="str">
            <v xml:space="preserve"> 워샤캡</v>
          </cell>
          <cell r="C161" t="str">
            <v xml:space="preserve"> Φ80용</v>
          </cell>
          <cell r="D161" t="str">
            <v>개</v>
          </cell>
          <cell r="E161">
            <v>835</v>
          </cell>
          <cell r="F161">
            <v>4500</v>
          </cell>
          <cell r="Q161">
            <v>4500</v>
          </cell>
          <cell r="R161">
            <v>4500</v>
          </cell>
        </row>
        <row r="162">
          <cell r="A162" t="str">
            <v xml:space="preserve"> 워샤캡 Φ100용</v>
          </cell>
          <cell r="B162" t="str">
            <v xml:space="preserve"> 워샤캡</v>
          </cell>
          <cell r="C162" t="str">
            <v xml:space="preserve"> Φ100용</v>
          </cell>
          <cell r="D162" t="str">
            <v>개</v>
          </cell>
          <cell r="E162">
            <v>835</v>
          </cell>
          <cell r="F162">
            <v>12000</v>
          </cell>
          <cell r="Q162">
            <v>12000</v>
          </cell>
          <cell r="R162">
            <v>12000</v>
          </cell>
        </row>
        <row r="163">
          <cell r="A163" t="str">
            <v xml:space="preserve"> 알루미늄바인더 4.0mm</v>
          </cell>
          <cell r="B163" t="str">
            <v xml:space="preserve"> 알루미늄바인더</v>
          </cell>
          <cell r="C163" t="str">
            <v xml:space="preserve"> 4.0mm</v>
          </cell>
          <cell r="D163" t="str">
            <v>m</v>
          </cell>
          <cell r="K163" t="str">
            <v>동남</v>
          </cell>
          <cell r="L163">
            <v>150</v>
          </cell>
          <cell r="Q163">
            <v>150</v>
          </cell>
          <cell r="R163">
            <v>150</v>
          </cell>
        </row>
        <row r="164">
          <cell r="A164" t="str">
            <v xml:space="preserve"> 케이블표지시트 0.23x300</v>
          </cell>
          <cell r="B164" t="str">
            <v xml:space="preserve"> 케이블표지시트</v>
          </cell>
          <cell r="C164" t="str">
            <v xml:space="preserve"> 0.23x300</v>
          </cell>
          <cell r="D164" t="str">
            <v>m</v>
          </cell>
          <cell r="E164">
            <v>924</v>
          </cell>
          <cell r="F164">
            <v>250</v>
          </cell>
          <cell r="G164">
            <v>930</v>
          </cell>
          <cell r="H164">
            <v>110</v>
          </cell>
          <cell r="Q164">
            <v>110</v>
          </cell>
          <cell r="R164">
            <v>110</v>
          </cell>
        </row>
        <row r="165">
          <cell r="A165" t="str">
            <v xml:space="preserve"> 접지단자함 6회로용</v>
          </cell>
          <cell r="B165" t="str">
            <v xml:space="preserve"> 접지단자함</v>
          </cell>
          <cell r="C165" t="str">
            <v xml:space="preserve"> 6회로용</v>
          </cell>
          <cell r="D165" t="str">
            <v>면</v>
          </cell>
          <cell r="G165">
            <v>946</v>
          </cell>
          <cell r="H165">
            <v>130000</v>
          </cell>
          <cell r="Q165">
            <v>130000</v>
          </cell>
          <cell r="R165">
            <v>130000</v>
          </cell>
        </row>
        <row r="166">
          <cell r="A166" t="str">
            <v xml:space="preserve"> 체인 8Φ 1000</v>
          </cell>
          <cell r="B166" t="str">
            <v xml:space="preserve"> 체인</v>
          </cell>
          <cell r="C166" t="str">
            <v xml:space="preserve"> 8Φ 1000</v>
          </cell>
          <cell r="D166" t="str">
            <v>개</v>
          </cell>
          <cell r="E166">
            <v>970</v>
          </cell>
          <cell r="F166">
            <v>4200</v>
          </cell>
          <cell r="Q166">
            <v>4200</v>
          </cell>
          <cell r="R166">
            <v>4200</v>
          </cell>
        </row>
        <row r="167">
          <cell r="A167" t="str">
            <v xml:space="preserve"> 인류크램프 GST-3</v>
          </cell>
          <cell r="B167" t="str">
            <v xml:space="preserve"> 인류크램프</v>
          </cell>
          <cell r="C167" t="str">
            <v xml:space="preserve"> GST-3</v>
          </cell>
          <cell r="D167" t="str">
            <v>개</v>
          </cell>
          <cell r="G167">
            <v>971</v>
          </cell>
          <cell r="H167">
            <v>4000</v>
          </cell>
          <cell r="Q167">
            <v>4000</v>
          </cell>
          <cell r="R167">
            <v>4000</v>
          </cell>
        </row>
        <row r="168">
          <cell r="A168" t="str">
            <v xml:space="preserve"> 경완금 75x75x3.2tx1400</v>
          </cell>
          <cell r="B168" t="str">
            <v xml:space="preserve"> 경완금</v>
          </cell>
          <cell r="C168" t="str">
            <v xml:space="preserve"> 75x75x3.2tx1400</v>
          </cell>
          <cell r="D168" t="str">
            <v>본</v>
          </cell>
          <cell r="E168">
            <v>925</v>
          </cell>
          <cell r="F168">
            <v>9800</v>
          </cell>
          <cell r="G168">
            <v>971</v>
          </cell>
          <cell r="H168">
            <v>9800</v>
          </cell>
          <cell r="Q168">
            <v>9800</v>
          </cell>
          <cell r="R168">
            <v>9800</v>
          </cell>
        </row>
        <row r="169">
          <cell r="A169" t="str">
            <v xml:space="preserve"> 경완금 75x75x3.2tx1800</v>
          </cell>
          <cell r="B169" t="str">
            <v xml:space="preserve"> 경완금</v>
          </cell>
          <cell r="C169" t="str">
            <v xml:space="preserve"> 75x75x3.2tx1800</v>
          </cell>
          <cell r="D169" t="str">
            <v>본</v>
          </cell>
          <cell r="E169">
            <v>925</v>
          </cell>
          <cell r="F169">
            <v>16500</v>
          </cell>
          <cell r="Q169">
            <v>16500</v>
          </cell>
          <cell r="R169">
            <v>16500</v>
          </cell>
        </row>
        <row r="170">
          <cell r="A170" t="str">
            <v xml:space="preserve"> 경완금 75x75x3.2tx2400</v>
          </cell>
          <cell r="B170" t="str">
            <v xml:space="preserve"> 경완금</v>
          </cell>
          <cell r="C170" t="str">
            <v xml:space="preserve"> 75x75x3.2tx2400</v>
          </cell>
          <cell r="D170" t="str">
            <v>본</v>
          </cell>
          <cell r="E170">
            <v>925</v>
          </cell>
          <cell r="F170">
            <v>19500</v>
          </cell>
          <cell r="Q170">
            <v>19500</v>
          </cell>
          <cell r="R170">
            <v>19500</v>
          </cell>
        </row>
        <row r="171">
          <cell r="A171" t="str">
            <v xml:space="preserve"> 동스리브 CU 22㎡</v>
          </cell>
          <cell r="B171" t="str">
            <v xml:space="preserve"> 동스리브</v>
          </cell>
          <cell r="C171" t="str">
            <v xml:space="preserve"> CU 22㎡</v>
          </cell>
          <cell r="D171" t="str">
            <v>개</v>
          </cell>
          <cell r="E171">
            <v>830</v>
          </cell>
          <cell r="F171">
            <v>140</v>
          </cell>
          <cell r="Q171">
            <v>140</v>
          </cell>
          <cell r="R171">
            <v>140</v>
          </cell>
        </row>
        <row r="172">
          <cell r="A172" t="str">
            <v xml:space="preserve"> 라인포스트애자 23kV</v>
          </cell>
          <cell r="B172" t="str">
            <v xml:space="preserve"> 라인포스트애자</v>
          </cell>
          <cell r="C172" t="str">
            <v xml:space="preserve"> 23kV</v>
          </cell>
          <cell r="D172" t="str">
            <v>개</v>
          </cell>
          <cell r="M172" t="str">
            <v>평일</v>
          </cell>
          <cell r="N172">
            <v>35000</v>
          </cell>
          <cell r="Q172">
            <v>35000</v>
          </cell>
          <cell r="R172">
            <v>35000</v>
          </cell>
        </row>
        <row r="173">
          <cell r="A173" t="str">
            <v xml:space="preserve"> 분기고리 T-2(58-95㎟)</v>
          </cell>
          <cell r="B173" t="str">
            <v xml:space="preserve"> 분기고리</v>
          </cell>
          <cell r="C173" t="str">
            <v xml:space="preserve"> T-2(58-95㎟)</v>
          </cell>
          <cell r="D173" t="str">
            <v>개</v>
          </cell>
          <cell r="E173">
            <v>926</v>
          </cell>
          <cell r="F173">
            <v>2250</v>
          </cell>
          <cell r="G173">
            <v>971</v>
          </cell>
          <cell r="H173">
            <v>2250</v>
          </cell>
          <cell r="Q173">
            <v>2250</v>
          </cell>
          <cell r="R173">
            <v>2250</v>
          </cell>
        </row>
        <row r="174">
          <cell r="A174" t="str">
            <v xml:space="preserve"> 비닐테이프 0.2x19x10m</v>
          </cell>
          <cell r="B174" t="str">
            <v xml:space="preserve"> 비닐테이프</v>
          </cell>
          <cell r="C174" t="str">
            <v xml:space="preserve"> 0.2x19x10m</v>
          </cell>
          <cell r="D174" t="str">
            <v>m</v>
          </cell>
          <cell r="E174">
            <v>934</v>
          </cell>
          <cell r="F174">
            <v>1800</v>
          </cell>
          <cell r="Q174">
            <v>1800</v>
          </cell>
          <cell r="R174">
            <v>1800</v>
          </cell>
        </row>
        <row r="175">
          <cell r="A175" t="str">
            <v xml:space="preserve"> 완금밴드 1방2호</v>
          </cell>
          <cell r="B175" t="str">
            <v xml:space="preserve"> 완금밴드</v>
          </cell>
          <cell r="C175" t="str">
            <v xml:space="preserve"> 1방2호</v>
          </cell>
          <cell r="D175" t="str">
            <v>개</v>
          </cell>
          <cell r="E175">
            <v>925</v>
          </cell>
          <cell r="F175">
            <v>9900</v>
          </cell>
          <cell r="Q175">
            <v>9900</v>
          </cell>
          <cell r="R175">
            <v>9900</v>
          </cell>
        </row>
        <row r="176">
          <cell r="A176" t="str">
            <v xml:space="preserve"> 암타이밴드 1방2호</v>
          </cell>
          <cell r="B176" t="str">
            <v xml:space="preserve"> 암타이밴드</v>
          </cell>
          <cell r="C176" t="str">
            <v xml:space="preserve"> 1방2호</v>
          </cell>
          <cell r="D176" t="str">
            <v>개</v>
          </cell>
          <cell r="E176">
            <v>925</v>
          </cell>
          <cell r="F176">
            <v>2800</v>
          </cell>
          <cell r="Q176">
            <v>2800</v>
          </cell>
          <cell r="R176">
            <v>2800</v>
          </cell>
        </row>
        <row r="177">
          <cell r="A177" t="str">
            <v xml:space="preserve"> 아연도강연선 st55㎟</v>
          </cell>
          <cell r="B177" t="str">
            <v xml:space="preserve"> 아연도강연선</v>
          </cell>
          <cell r="C177" t="str">
            <v xml:space="preserve"> st55㎟</v>
          </cell>
          <cell r="D177" t="str">
            <v>kg</v>
          </cell>
          <cell r="E177">
            <v>66</v>
          </cell>
          <cell r="F177">
            <v>960</v>
          </cell>
          <cell r="Q177">
            <v>960</v>
          </cell>
          <cell r="R177">
            <v>960</v>
          </cell>
        </row>
        <row r="178">
          <cell r="A178" t="str">
            <v xml:space="preserve"> 와이어크립 55㎟</v>
          </cell>
          <cell r="B178" t="str">
            <v xml:space="preserve"> 와이어크립</v>
          </cell>
          <cell r="C178" t="str">
            <v xml:space="preserve"> 55㎟</v>
          </cell>
          <cell r="D178" t="str">
            <v>개</v>
          </cell>
          <cell r="K178" t="str">
            <v>고려</v>
          </cell>
          <cell r="L178">
            <v>1105</v>
          </cell>
          <cell r="Q178">
            <v>1105</v>
          </cell>
          <cell r="R178">
            <v>1105</v>
          </cell>
        </row>
        <row r="179">
          <cell r="A179" t="str">
            <v xml:space="preserve"> 인장크램프 D-1 ACSR 58㎟</v>
          </cell>
          <cell r="B179" t="str">
            <v xml:space="preserve"> 인장크램프</v>
          </cell>
          <cell r="C179" t="str">
            <v xml:space="preserve"> D-1 ACSR 58㎟</v>
          </cell>
          <cell r="D179" t="str">
            <v>개</v>
          </cell>
          <cell r="E179">
            <v>927</v>
          </cell>
          <cell r="F179">
            <v>3450</v>
          </cell>
          <cell r="G179">
            <v>971</v>
          </cell>
          <cell r="H179">
            <v>3450</v>
          </cell>
          <cell r="Q179">
            <v>3450</v>
          </cell>
          <cell r="R179">
            <v>3450</v>
          </cell>
        </row>
        <row r="180">
          <cell r="A180" t="str">
            <v xml:space="preserve"> 자기융착테이프</v>
          </cell>
          <cell r="B180" t="str">
            <v xml:space="preserve"> 자기융착테이프</v>
          </cell>
          <cell r="D180" t="str">
            <v>m</v>
          </cell>
          <cell r="E180">
            <v>934</v>
          </cell>
          <cell r="F180">
            <v>7130</v>
          </cell>
          <cell r="Q180">
            <v>7130</v>
          </cell>
          <cell r="R180">
            <v>7130</v>
          </cell>
        </row>
        <row r="181">
          <cell r="A181" t="str">
            <v xml:space="preserve"> 실리콘고무테이프 0.3x25x9m</v>
          </cell>
          <cell r="B181" t="str">
            <v xml:space="preserve"> 실리콘고무테이프</v>
          </cell>
          <cell r="C181" t="str">
            <v xml:space="preserve"> 0.3x25x9m</v>
          </cell>
          <cell r="D181" t="str">
            <v>m</v>
          </cell>
          <cell r="E181">
            <v>934</v>
          </cell>
          <cell r="F181">
            <v>26700</v>
          </cell>
          <cell r="Q181">
            <v>26700</v>
          </cell>
          <cell r="R181">
            <v>26700</v>
          </cell>
        </row>
        <row r="182">
          <cell r="A182" t="str">
            <v xml:space="preserve"> 접지동봉 14Dx1000</v>
          </cell>
          <cell r="B182" t="str">
            <v xml:space="preserve"> 접지동봉</v>
          </cell>
          <cell r="C182" t="str">
            <v xml:space="preserve"> 14Dx1000</v>
          </cell>
          <cell r="D182" t="str">
            <v>개</v>
          </cell>
          <cell r="E182">
            <v>903</v>
          </cell>
          <cell r="F182">
            <v>3000</v>
          </cell>
          <cell r="G182">
            <v>930</v>
          </cell>
          <cell r="H182">
            <v>2750</v>
          </cell>
          <cell r="Q182">
            <v>2750</v>
          </cell>
          <cell r="R182">
            <v>2750</v>
          </cell>
        </row>
        <row r="183">
          <cell r="A183" t="str">
            <v xml:space="preserve"> 접지동봉 16Dx1800</v>
          </cell>
          <cell r="B183" t="str">
            <v xml:space="preserve"> 접지동봉</v>
          </cell>
          <cell r="C183" t="str">
            <v xml:space="preserve"> 16Dx1800</v>
          </cell>
          <cell r="D183" t="str">
            <v>개</v>
          </cell>
          <cell r="E183">
            <v>903</v>
          </cell>
          <cell r="F183">
            <v>4900</v>
          </cell>
          <cell r="G183">
            <v>930</v>
          </cell>
          <cell r="H183">
            <v>4500</v>
          </cell>
          <cell r="Q183">
            <v>4500</v>
          </cell>
          <cell r="R183">
            <v>4500</v>
          </cell>
        </row>
        <row r="184">
          <cell r="A184" t="str">
            <v xml:space="preserve"> 접지콘넥타 CU 22-60㎡</v>
          </cell>
          <cell r="B184" t="str">
            <v xml:space="preserve"> 접지콘넥타</v>
          </cell>
          <cell r="C184" t="str">
            <v xml:space="preserve"> CU 22-60㎡</v>
          </cell>
          <cell r="D184" t="str">
            <v>개</v>
          </cell>
          <cell r="E184">
            <v>903</v>
          </cell>
          <cell r="F184">
            <v>1800</v>
          </cell>
          <cell r="G184">
            <v>930</v>
          </cell>
          <cell r="H184">
            <v>1900</v>
          </cell>
          <cell r="Q184">
            <v>1800</v>
          </cell>
          <cell r="R184">
            <v>1800</v>
          </cell>
        </row>
        <row r="185">
          <cell r="A185" t="str">
            <v xml:space="preserve"> 지선롯드 Φ16x2300</v>
          </cell>
          <cell r="B185" t="str">
            <v xml:space="preserve"> 지선롯드</v>
          </cell>
          <cell r="C185" t="str">
            <v xml:space="preserve"> Φ16x2300</v>
          </cell>
          <cell r="D185" t="str">
            <v>개</v>
          </cell>
          <cell r="E185">
            <v>925</v>
          </cell>
          <cell r="F185">
            <v>5900</v>
          </cell>
          <cell r="G185">
            <v>971</v>
          </cell>
          <cell r="H185">
            <v>5900</v>
          </cell>
          <cell r="Q185">
            <v>5900</v>
          </cell>
          <cell r="R185">
            <v>5900</v>
          </cell>
        </row>
        <row r="186">
          <cell r="A186" t="str">
            <v xml:space="preserve"> 지선밴드 2방 200-250</v>
          </cell>
          <cell r="B186" t="str">
            <v xml:space="preserve"> 지선밴드</v>
          </cell>
          <cell r="C186" t="str">
            <v xml:space="preserve"> 2방 200-250</v>
          </cell>
          <cell r="D186" t="str">
            <v>개</v>
          </cell>
          <cell r="E186">
            <v>925</v>
          </cell>
          <cell r="F186">
            <v>4800</v>
          </cell>
          <cell r="G186">
            <v>971</v>
          </cell>
          <cell r="H186">
            <v>4500</v>
          </cell>
          <cell r="Q186">
            <v>4500</v>
          </cell>
          <cell r="R186">
            <v>4500</v>
          </cell>
        </row>
        <row r="187">
          <cell r="A187" t="str">
            <v xml:space="preserve"> 지선애자 100x100</v>
          </cell>
          <cell r="B187" t="str">
            <v xml:space="preserve"> 지선애자</v>
          </cell>
          <cell r="C187" t="str">
            <v xml:space="preserve"> 100x100</v>
          </cell>
          <cell r="D187" t="str">
            <v>개</v>
          </cell>
          <cell r="G187">
            <v>969</v>
          </cell>
          <cell r="H187">
            <v>1600</v>
          </cell>
          <cell r="Q187">
            <v>1600</v>
          </cell>
          <cell r="R187">
            <v>1600</v>
          </cell>
        </row>
        <row r="188">
          <cell r="A188" t="str">
            <v xml:space="preserve"> 콘넥타 54mm</v>
          </cell>
          <cell r="B188" t="str">
            <v xml:space="preserve"> 콘넥타</v>
          </cell>
          <cell r="C188" t="str">
            <v xml:space="preserve"> 54mm</v>
          </cell>
          <cell r="D188" t="str">
            <v>개</v>
          </cell>
          <cell r="E188">
            <v>839</v>
          </cell>
          <cell r="F188">
            <v>1050</v>
          </cell>
          <cell r="G188">
            <v>882</v>
          </cell>
          <cell r="H188">
            <v>591</v>
          </cell>
          <cell r="Q188">
            <v>591</v>
          </cell>
          <cell r="R188">
            <v>591</v>
          </cell>
        </row>
        <row r="189">
          <cell r="A189" t="str">
            <v xml:space="preserve"> 현수애자 폴리머 B형</v>
          </cell>
          <cell r="B189" t="str">
            <v xml:space="preserve"> 현수애자</v>
          </cell>
          <cell r="C189" t="str">
            <v xml:space="preserve"> 폴리머 B형</v>
          </cell>
          <cell r="D189" t="str">
            <v>개</v>
          </cell>
          <cell r="M189" t="str">
            <v>평일</v>
          </cell>
          <cell r="N189">
            <v>25000</v>
          </cell>
          <cell r="Q189">
            <v>25000</v>
          </cell>
          <cell r="R189">
            <v>25000</v>
          </cell>
        </row>
        <row r="190">
          <cell r="A190" t="str">
            <v xml:space="preserve"> 활선크램프 6.5x5</v>
          </cell>
          <cell r="B190" t="str">
            <v xml:space="preserve"> 활선크램프</v>
          </cell>
          <cell r="C190" t="str">
            <v xml:space="preserve"> 6.5x5</v>
          </cell>
          <cell r="D190" t="str">
            <v>개</v>
          </cell>
          <cell r="G190">
            <v>971</v>
          </cell>
          <cell r="H190">
            <v>3450</v>
          </cell>
          <cell r="Q190">
            <v>3450</v>
          </cell>
          <cell r="R190">
            <v>3450</v>
          </cell>
        </row>
        <row r="191">
          <cell r="A191" t="str">
            <v xml:space="preserve"> 주주(용융) 아연도 75x52x2.3t</v>
          </cell>
          <cell r="B191" t="str">
            <v xml:space="preserve"> 주주(용융)</v>
          </cell>
          <cell r="C191" t="str">
            <v xml:space="preserve"> 아연도 75x52x2.3t</v>
          </cell>
          <cell r="D191" t="str">
            <v>m</v>
          </cell>
          <cell r="E191" t="str">
            <v>부100</v>
          </cell>
          <cell r="F191">
            <v>5390</v>
          </cell>
          <cell r="Q191">
            <v>5390</v>
          </cell>
          <cell r="R191">
            <v>5390</v>
          </cell>
        </row>
        <row r="192">
          <cell r="A192" t="str">
            <v xml:space="preserve"> 횡  대 아연도 65x25x1.7t</v>
          </cell>
          <cell r="B192" t="str">
            <v xml:space="preserve"> 횡  대</v>
          </cell>
          <cell r="C192" t="str">
            <v xml:space="preserve"> 아연도 65x25x1.7t</v>
          </cell>
          <cell r="D192" t="str">
            <v>m</v>
          </cell>
          <cell r="E192" t="str">
            <v>부100</v>
          </cell>
          <cell r="F192">
            <v>5069</v>
          </cell>
          <cell r="Q192">
            <v>5069</v>
          </cell>
          <cell r="R192">
            <v>5069</v>
          </cell>
        </row>
        <row r="193">
          <cell r="A193" t="str">
            <v xml:space="preserve"> 주주캡(용융) 75x52용</v>
          </cell>
          <cell r="B193" t="str">
            <v xml:space="preserve"> 주주캡(용융)</v>
          </cell>
          <cell r="C193" t="str">
            <v xml:space="preserve"> 75x52용</v>
          </cell>
          <cell r="D193" t="str">
            <v>개</v>
          </cell>
          <cell r="E193" t="str">
            <v>부100</v>
          </cell>
          <cell r="F193">
            <v>600</v>
          </cell>
          <cell r="Q193">
            <v>600</v>
          </cell>
          <cell r="R193">
            <v>600</v>
          </cell>
        </row>
        <row r="194">
          <cell r="A194" t="str">
            <v xml:space="preserve"> 크램프 170x110x2.3t</v>
          </cell>
          <cell r="B194" t="str">
            <v xml:space="preserve"> 크램프</v>
          </cell>
          <cell r="C194" t="str">
            <v xml:space="preserve"> 170x110x2.3t</v>
          </cell>
          <cell r="D194" t="str">
            <v>개</v>
          </cell>
          <cell r="E194" t="str">
            <v>부100</v>
          </cell>
          <cell r="F194">
            <v>6300</v>
          </cell>
          <cell r="Q194">
            <v>6300</v>
          </cell>
          <cell r="R194">
            <v>6300</v>
          </cell>
        </row>
        <row r="195">
          <cell r="A195" t="str">
            <v xml:space="preserve"> PVC 코팅 트위스트망 #8x58x58</v>
          </cell>
          <cell r="B195" t="str">
            <v xml:space="preserve"> PVC 코팅 트위스트망</v>
          </cell>
          <cell r="C195" t="str">
            <v xml:space="preserve"> #8x58x58</v>
          </cell>
          <cell r="D195" t="str">
            <v>m</v>
          </cell>
          <cell r="E195" t="str">
            <v>부100</v>
          </cell>
          <cell r="F195">
            <v>3500</v>
          </cell>
          <cell r="Q195">
            <v>3500</v>
          </cell>
          <cell r="R195">
            <v>3500</v>
          </cell>
        </row>
        <row r="196">
          <cell r="A196" t="str">
            <v xml:space="preserve"> PVC 코팅선 #8</v>
          </cell>
          <cell r="B196" t="str">
            <v xml:space="preserve"> PVC 코팅선</v>
          </cell>
          <cell r="C196" t="str">
            <v xml:space="preserve"> #8</v>
          </cell>
          <cell r="D196" t="str">
            <v>m</v>
          </cell>
          <cell r="E196" t="str">
            <v>부100</v>
          </cell>
          <cell r="F196">
            <v>120</v>
          </cell>
          <cell r="Q196">
            <v>120</v>
          </cell>
          <cell r="R196">
            <v>120</v>
          </cell>
        </row>
        <row r="197">
          <cell r="A197" t="str">
            <v xml:space="preserve"> 망고정 크립 100x20x1.6t</v>
          </cell>
          <cell r="B197" t="str">
            <v xml:space="preserve"> 망고정 크립</v>
          </cell>
          <cell r="C197" t="str">
            <v xml:space="preserve"> 100x20x1.6t</v>
          </cell>
          <cell r="D197" t="str">
            <v>개</v>
          </cell>
          <cell r="E197" t="str">
            <v>부100</v>
          </cell>
          <cell r="F197">
            <v>450</v>
          </cell>
          <cell r="Q197">
            <v>450</v>
          </cell>
          <cell r="R197">
            <v>450</v>
          </cell>
        </row>
        <row r="198">
          <cell r="A198" t="str">
            <v xml:space="preserve"> 망고정 덮개 50x3t</v>
          </cell>
          <cell r="B198" t="str">
            <v xml:space="preserve"> 망고정 덮개</v>
          </cell>
          <cell r="C198" t="str">
            <v xml:space="preserve"> 50x3t</v>
          </cell>
          <cell r="D198" t="str">
            <v>m</v>
          </cell>
          <cell r="E198" t="str">
            <v>부100</v>
          </cell>
          <cell r="F198">
            <v>3500</v>
          </cell>
          <cell r="Q198">
            <v>3500</v>
          </cell>
          <cell r="R198">
            <v>3500</v>
          </cell>
        </row>
        <row r="199">
          <cell r="A199" t="str">
            <v xml:space="preserve"> 횡선 밴드 30x52x75x1.6t</v>
          </cell>
          <cell r="B199" t="str">
            <v xml:space="preserve"> 횡선 밴드</v>
          </cell>
          <cell r="C199" t="str">
            <v xml:space="preserve"> 30x52x75x1.6t</v>
          </cell>
          <cell r="D199" t="str">
            <v>개</v>
          </cell>
          <cell r="E199" t="str">
            <v>부100</v>
          </cell>
          <cell r="F199">
            <v>1500</v>
          </cell>
          <cell r="Q199">
            <v>1500</v>
          </cell>
          <cell r="R199">
            <v>1500</v>
          </cell>
        </row>
        <row r="200">
          <cell r="A200" t="str">
            <v xml:space="preserve"> 크램프고정 B/N Φ9x35</v>
          </cell>
          <cell r="B200" t="str">
            <v xml:space="preserve"> 크램프고정 B/N</v>
          </cell>
          <cell r="C200" t="str">
            <v xml:space="preserve"> Φ9x35</v>
          </cell>
          <cell r="D200" t="str">
            <v>개</v>
          </cell>
          <cell r="E200" t="str">
            <v>부100</v>
          </cell>
          <cell r="F200">
            <v>380</v>
          </cell>
          <cell r="Q200">
            <v>380</v>
          </cell>
          <cell r="R200">
            <v>380</v>
          </cell>
        </row>
        <row r="201">
          <cell r="A201" t="str">
            <v xml:space="preserve"> 횡선고정 B/N Φ9x50</v>
          </cell>
          <cell r="B201" t="str">
            <v xml:space="preserve"> 횡선고정 B/N</v>
          </cell>
          <cell r="C201" t="str">
            <v xml:space="preserve"> Φ9x50</v>
          </cell>
          <cell r="D201" t="str">
            <v>개</v>
          </cell>
          <cell r="E201" t="str">
            <v>부100</v>
          </cell>
          <cell r="F201">
            <v>390</v>
          </cell>
          <cell r="Q201">
            <v>390</v>
          </cell>
          <cell r="R201">
            <v>390</v>
          </cell>
        </row>
        <row r="202">
          <cell r="A202" t="str">
            <v xml:space="preserve"> 횡선고정밴드 B/N Φ8x20</v>
          </cell>
          <cell r="B202" t="str">
            <v xml:space="preserve"> 횡선고정밴드 B/N</v>
          </cell>
          <cell r="C202" t="str">
            <v xml:space="preserve"> Φ8x20</v>
          </cell>
          <cell r="D202" t="str">
            <v>개</v>
          </cell>
          <cell r="E202" t="str">
            <v>부100</v>
          </cell>
          <cell r="F202">
            <v>160</v>
          </cell>
          <cell r="Q202">
            <v>160</v>
          </cell>
          <cell r="R202">
            <v>160</v>
          </cell>
        </row>
        <row r="203">
          <cell r="A203" t="str">
            <v xml:space="preserve"> 보조지주 75x52x2.3t</v>
          </cell>
          <cell r="B203" t="str">
            <v xml:space="preserve"> 보조지주</v>
          </cell>
          <cell r="C203" t="str">
            <v xml:space="preserve"> 75x52x2.3t</v>
          </cell>
          <cell r="D203" t="str">
            <v>m</v>
          </cell>
          <cell r="E203" t="str">
            <v>부100</v>
          </cell>
          <cell r="F203">
            <v>5388</v>
          </cell>
          <cell r="Q203">
            <v>5388</v>
          </cell>
          <cell r="R203">
            <v>5388</v>
          </cell>
        </row>
        <row r="204">
          <cell r="A204" t="str">
            <v xml:space="preserve"> 지주밴드 75x52용</v>
          </cell>
          <cell r="B204" t="str">
            <v xml:space="preserve"> 지주밴드</v>
          </cell>
          <cell r="C204" t="str">
            <v xml:space="preserve"> 75x52용</v>
          </cell>
          <cell r="D204" t="str">
            <v>개</v>
          </cell>
          <cell r="E204" t="str">
            <v>부100</v>
          </cell>
          <cell r="F204">
            <v>1500</v>
          </cell>
          <cell r="Q204">
            <v>1500</v>
          </cell>
          <cell r="R204">
            <v>1500</v>
          </cell>
        </row>
        <row r="205">
          <cell r="A205" t="str">
            <v xml:space="preserve"> 지주밴드 B/N Φ9x40</v>
          </cell>
          <cell r="B205" t="str">
            <v xml:space="preserve"> 지주밴드 B/N</v>
          </cell>
          <cell r="C205" t="str">
            <v xml:space="preserve"> Φ9x40</v>
          </cell>
          <cell r="D205" t="str">
            <v>개</v>
          </cell>
          <cell r="E205" t="str">
            <v>부100</v>
          </cell>
          <cell r="F205">
            <v>390</v>
          </cell>
          <cell r="Q205">
            <v>390</v>
          </cell>
          <cell r="R205">
            <v>390</v>
          </cell>
        </row>
        <row r="206">
          <cell r="A206" t="str">
            <v xml:space="preserve"> 인장형크램프 ACSR 95㎟</v>
          </cell>
          <cell r="B206" t="str">
            <v xml:space="preserve"> 인장형크램프</v>
          </cell>
          <cell r="C206" t="str">
            <v xml:space="preserve"> ACSR 95㎟</v>
          </cell>
          <cell r="D206" t="str">
            <v>개</v>
          </cell>
          <cell r="E206">
            <v>925</v>
          </cell>
          <cell r="F206">
            <v>34000</v>
          </cell>
          <cell r="Q206">
            <v>34000</v>
          </cell>
          <cell r="R206">
            <v>34000</v>
          </cell>
        </row>
        <row r="207">
          <cell r="A207" t="str">
            <v xml:space="preserve"> 접지분기슬리브 100㎟</v>
          </cell>
          <cell r="B207" t="str">
            <v xml:space="preserve"> 접지분기슬리브</v>
          </cell>
          <cell r="C207" t="str">
            <v xml:space="preserve"> 100㎟</v>
          </cell>
          <cell r="D207" t="str">
            <v>개</v>
          </cell>
          <cell r="E207">
            <v>925</v>
          </cell>
          <cell r="F207">
            <v>930</v>
          </cell>
          <cell r="Q207">
            <v>930</v>
          </cell>
          <cell r="R207">
            <v>930</v>
          </cell>
        </row>
        <row r="208">
          <cell r="A208" t="str">
            <v xml:space="preserve"> 접지분기슬리브 60㎟</v>
          </cell>
          <cell r="B208" t="str">
            <v xml:space="preserve"> 접지분기슬리브</v>
          </cell>
          <cell r="C208" t="str">
            <v xml:space="preserve"> 60㎟</v>
          </cell>
          <cell r="D208" t="str">
            <v>개</v>
          </cell>
          <cell r="E208">
            <v>925</v>
          </cell>
          <cell r="F208">
            <v>690</v>
          </cell>
          <cell r="Q208">
            <v>690</v>
          </cell>
          <cell r="R208">
            <v>690</v>
          </cell>
        </row>
        <row r="209">
          <cell r="A209" t="str">
            <v xml:space="preserve"> 접지크램프 60㎟</v>
          </cell>
          <cell r="B209" t="str">
            <v xml:space="preserve"> 접지크램프</v>
          </cell>
          <cell r="C209" t="str">
            <v xml:space="preserve"> 60㎟</v>
          </cell>
          <cell r="D209" t="str">
            <v>개</v>
          </cell>
          <cell r="F209">
            <v>2000</v>
          </cell>
          <cell r="Q209">
            <v>2000</v>
          </cell>
          <cell r="R209">
            <v>2000</v>
          </cell>
        </row>
        <row r="210">
          <cell r="A210" t="str">
            <v xml:space="preserve"> 접지크램프 100㎟</v>
          </cell>
          <cell r="B210" t="str">
            <v xml:space="preserve"> 접지크램프</v>
          </cell>
          <cell r="C210" t="str">
            <v xml:space="preserve"> 100㎟</v>
          </cell>
          <cell r="D210" t="str">
            <v>개</v>
          </cell>
          <cell r="E210">
            <v>925</v>
          </cell>
          <cell r="F210">
            <v>2000</v>
          </cell>
          <cell r="Q210">
            <v>2000</v>
          </cell>
          <cell r="R210">
            <v>2000</v>
          </cell>
        </row>
        <row r="211">
          <cell r="A211" t="str">
            <v xml:space="preserve"> 전선관 지지밴드</v>
          </cell>
          <cell r="B211" t="str">
            <v xml:space="preserve"> 전선관 지지밴드</v>
          </cell>
          <cell r="D211" t="str">
            <v>개</v>
          </cell>
          <cell r="E211">
            <v>926</v>
          </cell>
          <cell r="F211">
            <v>2200</v>
          </cell>
          <cell r="Q211">
            <v>2200</v>
          </cell>
          <cell r="R211">
            <v>2200</v>
          </cell>
        </row>
        <row r="212">
          <cell r="A212" t="str">
            <v xml:space="preserve"> 접속자명찰</v>
          </cell>
          <cell r="B212" t="str">
            <v xml:space="preserve"> 접속자명찰</v>
          </cell>
          <cell r="D212" t="str">
            <v>개</v>
          </cell>
          <cell r="E212">
            <v>926</v>
          </cell>
          <cell r="F212">
            <v>1500</v>
          </cell>
          <cell r="Q212">
            <v>1500</v>
          </cell>
          <cell r="R212">
            <v>1500</v>
          </cell>
        </row>
        <row r="213">
          <cell r="A213" t="str">
            <v xml:space="preserve"> 카프링 HI 54C</v>
          </cell>
          <cell r="B213" t="str">
            <v xml:space="preserve"> 카프링</v>
          </cell>
          <cell r="C213" t="str">
            <v xml:space="preserve"> HI 54C</v>
          </cell>
          <cell r="D213" t="str">
            <v>개</v>
          </cell>
          <cell r="E213">
            <v>839</v>
          </cell>
          <cell r="F213">
            <v>867</v>
          </cell>
          <cell r="Q213">
            <v>867</v>
          </cell>
          <cell r="R213">
            <v>867</v>
          </cell>
        </row>
        <row r="214">
          <cell r="A214" t="str">
            <v xml:space="preserve"> 카프링 HI 82C</v>
          </cell>
          <cell r="B214" t="str">
            <v xml:space="preserve"> 카프링</v>
          </cell>
          <cell r="C214" t="str">
            <v xml:space="preserve"> HI 82C</v>
          </cell>
          <cell r="D214" t="str">
            <v>개</v>
          </cell>
          <cell r="E214">
            <v>839</v>
          </cell>
          <cell r="F214">
            <v>1758</v>
          </cell>
          <cell r="Q214">
            <v>1758</v>
          </cell>
          <cell r="R214">
            <v>1758</v>
          </cell>
        </row>
        <row r="215">
          <cell r="A215" t="str">
            <v xml:space="preserve"> 카프링 HI 100C</v>
          </cell>
          <cell r="B215" t="str">
            <v xml:space="preserve"> 카프링</v>
          </cell>
          <cell r="C215" t="str">
            <v xml:space="preserve"> HI 100C</v>
          </cell>
          <cell r="D215" t="str">
            <v>개</v>
          </cell>
          <cell r="E215">
            <v>839</v>
          </cell>
          <cell r="F215">
            <v>2111</v>
          </cell>
          <cell r="Q215">
            <v>2111</v>
          </cell>
          <cell r="R215">
            <v>2111</v>
          </cell>
        </row>
        <row r="216">
          <cell r="A216" t="str">
            <v xml:space="preserve"> 풀박스 1400x1400x1400</v>
          </cell>
          <cell r="B216" t="str">
            <v xml:space="preserve"> 풀박스</v>
          </cell>
          <cell r="C216" t="str">
            <v xml:space="preserve"> 1400x1400x1400</v>
          </cell>
          <cell r="D216" t="str">
            <v>개</v>
          </cell>
          <cell r="E216">
            <v>840</v>
          </cell>
          <cell r="F216">
            <v>100000</v>
          </cell>
          <cell r="Q216">
            <v>100000</v>
          </cell>
          <cell r="R216">
            <v>100000</v>
          </cell>
        </row>
        <row r="217">
          <cell r="A217" t="str">
            <v xml:space="preserve"> 풀박스 400x400x100</v>
          </cell>
          <cell r="B217" t="str">
            <v xml:space="preserve"> 풀박스</v>
          </cell>
          <cell r="C217" t="str">
            <v xml:space="preserve"> 400x400x100</v>
          </cell>
          <cell r="D217" t="str">
            <v>개</v>
          </cell>
          <cell r="E217">
            <v>840</v>
          </cell>
          <cell r="F217">
            <v>11000</v>
          </cell>
          <cell r="G217">
            <v>899</v>
          </cell>
          <cell r="H217">
            <v>9600</v>
          </cell>
          <cell r="Q217">
            <v>9600</v>
          </cell>
          <cell r="R217">
            <v>9600</v>
          </cell>
        </row>
        <row r="218">
          <cell r="A218" t="str">
            <v xml:space="preserve"> 풀박스 200x200x100</v>
          </cell>
          <cell r="B218" t="str">
            <v xml:space="preserve"> 풀박스</v>
          </cell>
          <cell r="C218" t="str">
            <v xml:space="preserve"> 200x200x100</v>
          </cell>
          <cell r="D218" t="str">
            <v>개</v>
          </cell>
          <cell r="E218">
            <v>840</v>
          </cell>
          <cell r="F218">
            <v>3647</v>
          </cell>
          <cell r="G218">
            <v>899</v>
          </cell>
          <cell r="H218">
            <v>3230</v>
          </cell>
          <cell r="Q218">
            <v>3230</v>
          </cell>
          <cell r="R218">
            <v>3230</v>
          </cell>
        </row>
        <row r="219">
          <cell r="A219" t="str">
            <v xml:space="preserve"> 풀박스 150x150x100</v>
          </cell>
          <cell r="B219" t="str">
            <v xml:space="preserve"> 풀박스</v>
          </cell>
          <cell r="C219" t="str">
            <v xml:space="preserve"> 150x150x100</v>
          </cell>
          <cell r="D219" t="str">
            <v>개</v>
          </cell>
          <cell r="E219">
            <v>840</v>
          </cell>
          <cell r="F219">
            <v>2353</v>
          </cell>
          <cell r="G219">
            <v>899</v>
          </cell>
          <cell r="H219">
            <v>2330</v>
          </cell>
          <cell r="Q219">
            <v>2330</v>
          </cell>
          <cell r="R219">
            <v>2330</v>
          </cell>
        </row>
        <row r="220">
          <cell r="A220" t="str">
            <v xml:space="preserve"> 철근가공조립 D-13</v>
          </cell>
          <cell r="B220" t="str">
            <v xml:space="preserve"> 철근가공조립</v>
          </cell>
          <cell r="C220" t="str">
            <v xml:space="preserve"> D-13</v>
          </cell>
          <cell r="D220" t="str">
            <v>ton</v>
          </cell>
          <cell r="L220">
            <v>302510</v>
          </cell>
          <cell r="Q220">
            <v>302510</v>
          </cell>
          <cell r="R220">
            <v>302510</v>
          </cell>
        </row>
        <row r="221">
          <cell r="A221" t="str">
            <v xml:space="preserve"> 접속함 SUS 900x250x150</v>
          </cell>
          <cell r="B221" t="str">
            <v xml:space="preserve"> 접속함</v>
          </cell>
          <cell r="C221" t="str">
            <v xml:space="preserve"> SUS 900x250x150</v>
          </cell>
          <cell r="D221" t="str">
            <v>개</v>
          </cell>
          <cell r="L221">
            <v>145860</v>
          </cell>
          <cell r="Q221">
            <v>145860</v>
          </cell>
          <cell r="R221">
            <v>145860</v>
          </cell>
        </row>
        <row r="222">
          <cell r="A222" t="str">
            <v xml:space="preserve"> 접속함 연강 1150x1600x700</v>
          </cell>
          <cell r="B222" t="str">
            <v xml:space="preserve"> 접속함</v>
          </cell>
          <cell r="C222" t="str">
            <v xml:space="preserve"> 연강 1150x1600x700</v>
          </cell>
          <cell r="D222" t="str">
            <v>개</v>
          </cell>
          <cell r="L222">
            <v>145860</v>
          </cell>
          <cell r="Q222">
            <v>145860</v>
          </cell>
          <cell r="R222">
            <v>145860</v>
          </cell>
        </row>
        <row r="223">
          <cell r="A223" t="str">
            <v xml:space="preserve"> 전선관 콘넥타 HI-PVC 54C</v>
          </cell>
          <cell r="B223" t="str">
            <v xml:space="preserve"> 전선관 콘넥타</v>
          </cell>
          <cell r="C223" t="str">
            <v xml:space="preserve"> HI-PVC 54C</v>
          </cell>
          <cell r="D223" t="str">
            <v>개</v>
          </cell>
          <cell r="E223">
            <v>839</v>
          </cell>
          <cell r="F223">
            <v>1050</v>
          </cell>
          <cell r="Q223">
            <v>1050</v>
          </cell>
          <cell r="R223">
            <v>1050</v>
          </cell>
        </row>
        <row r="224">
          <cell r="A224" t="str">
            <v xml:space="preserve"> 전선관 콘넥타 HI-PVC 100C</v>
          </cell>
          <cell r="B224" t="str">
            <v xml:space="preserve"> 전선관 콘넥타</v>
          </cell>
          <cell r="C224" t="str">
            <v xml:space="preserve"> HI-PVC 100C</v>
          </cell>
          <cell r="D224" t="str">
            <v>개</v>
          </cell>
          <cell r="F224">
            <v>2050</v>
          </cell>
          <cell r="Q224">
            <v>2050</v>
          </cell>
          <cell r="R224">
            <v>2050</v>
          </cell>
        </row>
        <row r="225">
          <cell r="A225" t="str">
            <v xml:space="preserve"> 피뢰기 LA 7.5kV2.5kV(W/DISC)</v>
          </cell>
          <cell r="B225" t="str">
            <v xml:space="preserve"> 피뢰기</v>
          </cell>
          <cell r="C225" t="str">
            <v xml:space="preserve"> LA 7.5kV2.5kV(W/DISC)</v>
          </cell>
          <cell r="D225" t="str">
            <v>개</v>
          </cell>
          <cell r="K225" t="str">
            <v>경동</v>
          </cell>
          <cell r="L225">
            <v>190000</v>
          </cell>
          <cell r="Q225">
            <v>190000</v>
          </cell>
          <cell r="R225">
            <v>190000</v>
          </cell>
        </row>
        <row r="226">
          <cell r="A226" t="str">
            <v xml:space="preserve"> 고압인하용절연전선 PDC 50mm</v>
          </cell>
          <cell r="B226" t="str">
            <v xml:space="preserve"> 고압인하용절연전선</v>
          </cell>
          <cell r="C226" t="str">
            <v xml:space="preserve"> PDC 50mm</v>
          </cell>
          <cell r="D226" t="str">
            <v>m</v>
          </cell>
          <cell r="L226">
            <v>1354</v>
          </cell>
          <cell r="Q226">
            <v>1354</v>
          </cell>
          <cell r="R226">
            <v>1354</v>
          </cell>
        </row>
        <row r="227">
          <cell r="A227" t="str">
            <v xml:space="preserve"> 등기구 MHL 400W(램프,안정기부)</v>
          </cell>
          <cell r="B227" t="str">
            <v xml:space="preserve"> 등기구</v>
          </cell>
          <cell r="C227" t="str">
            <v xml:space="preserve"> MHL 400W(램프,안정기부)</v>
          </cell>
          <cell r="D227" t="str">
            <v>개</v>
          </cell>
          <cell r="K227" t="str">
            <v>조일</v>
          </cell>
          <cell r="L227">
            <v>130000</v>
          </cell>
          <cell r="Q227">
            <v>130000</v>
          </cell>
          <cell r="R227">
            <v>130000</v>
          </cell>
        </row>
        <row r="228">
          <cell r="A228" t="str">
            <v xml:space="preserve"> 등기구 4m 1등용(175W)</v>
          </cell>
          <cell r="B228" t="str">
            <v xml:space="preserve"> 등기구</v>
          </cell>
          <cell r="C228" t="str">
            <v xml:space="preserve"> 4m 1등용(175W)</v>
          </cell>
          <cell r="D228" t="str">
            <v>개</v>
          </cell>
          <cell r="L228">
            <v>350000</v>
          </cell>
          <cell r="Q228">
            <v>350000</v>
          </cell>
          <cell r="R228">
            <v>350000</v>
          </cell>
        </row>
        <row r="229">
          <cell r="A229" t="str">
            <v xml:space="preserve"> 등기구 6m 2등용(175W)</v>
          </cell>
          <cell r="B229" t="str">
            <v xml:space="preserve"> 등기구</v>
          </cell>
          <cell r="C229" t="str">
            <v xml:space="preserve"> 6m 2등용(175W)</v>
          </cell>
          <cell r="D229" t="str">
            <v>개</v>
          </cell>
          <cell r="L229">
            <v>500000</v>
          </cell>
          <cell r="Q229">
            <v>500000</v>
          </cell>
          <cell r="R229">
            <v>500000</v>
          </cell>
        </row>
        <row r="230">
          <cell r="A230" t="str">
            <v xml:space="preserve"> 메탈할라이드램프 175W ㉿</v>
          </cell>
          <cell r="B230" t="str">
            <v xml:space="preserve"> 메탈할라이드램프</v>
          </cell>
          <cell r="C230" t="str">
            <v xml:space="preserve"> 175W ㉿</v>
          </cell>
          <cell r="D230" t="str">
            <v>개</v>
          </cell>
          <cell r="E230">
            <v>913</v>
          </cell>
          <cell r="F230">
            <v>16500</v>
          </cell>
          <cell r="Q230">
            <v>16500</v>
          </cell>
          <cell r="R230">
            <v>16500</v>
          </cell>
        </row>
        <row r="231">
          <cell r="A231" t="str">
            <v xml:space="preserve"> 메탈할라이드안정기 220V/175W ㉿</v>
          </cell>
          <cell r="B231" t="str">
            <v xml:space="preserve"> 메탈할라이드안정기</v>
          </cell>
          <cell r="C231" t="str">
            <v xml:space="preserve"> 220V/175W ㉿</v>
          </cell>
          <cell r="D231" t="str">
            <v>개</v>
          </cell>
          <cell r="E231">
            <v>913</v>
          </cell>
          <cell r="F231">
            <v>31500</v>
          </cell>
          <cell r="Q231">
            <v>31500</v>
          </cell>
          <cell r="R231">
            <v>31500</v>
          </cell>
        </row>
        <row r="232">
          <cell r="A232" t="str">
            <v xml:space="preserve"> 기초볼트 M20x500mm</v>
          </cell>
          <cell r="B232" t="str">
            <v xml:space="preserve"> 기초볼트</v>
          </cell>
          <cell r="C232" t="str">
            <v xml:space="preserve"> M20x500mm</v>
          </cell>
          <cell r="D232" t="str">
            <v>개</v>
          </cell>
          <cell r="G232">
            <v>76</v>
          </cell>
          <cell r="H232">
            <v>250</v>
          </cell>
          <cell r="Q232">
            <v>250</v>
          </cell>
          <cell r="R232">
            <v>250</v>
          </cell>
        </row>
        <row r="233">
          <cell r="A233" t="str">
            <v xml:space="preserve"> 홀뚜껑 1120x620x132</v>
          </cell>
          <cell r="B233" t="str">
            <v xml:space="preserve"> 홀뚜껑</v>
          </cell>
          <cell r="C233" t="str">
            <v xml:space="preserve"> 1120x620x132</v>
          </cell>
          <cell r="D233" t="str">
            <v>조</v>
          </cell>
          <cell r="L233">
            <v>218240</v>
          </cell>
          <cell r="Q233">
            <v>218240</v>
          </cell>
          <cell r="R233">
            <v>218240</v>
          </cell>
        </row>
        <row r="234">
          <cell r="A234" t="str">
            <v xml:space="preserve"> 배전용 완금 75x75x9t</v>
          </cell>
          <cell r="B234" t="str">
            <v xml:space="preserve"> 배전용 완금</v>
          </cell>
          <cell r="C234" t="str">
            <v xml:space="preserve"> 75x75x9t</v>
          </cell>
          <cell r="D234" t="str">
            <v>kg</v>
          </cell>
          <cell r="L234">
            <v>325</v>
          </cell>
          <cell r="Q234">
            <v>325</v>
          </cell>
          <cell r="R234">
            <v>325</v>
          </cell>
        </row>
        <row r="235">
          <cell r="A235" t="str">
            <v xml:space="preserve"> 이형철근 D-13</v>
          </cell>
          <cell r="B235" t="str">
            <v xml:space="preserve"> 이형철근</v>
          </cell>
          <cell r="C235" t="str">
            <v xml:space="preserve"> D-13</v>
          </cell>
          <cell r="D235" t="str">
            <v>kg</v>
          </cell>
          <cell r="L235">
            <v>315</v>
          </cell>
          <cell r="Q235">
            <v>315</v>
          </cell>
          <cell r="R235">
            <v>315</v>
          </cell>
        </row>
        <row r="236">
          <cell r="A236" t="str">
            <v xml:space="preserve"> 앙카볼트 16Cx120</v>
          </cell>
          <cell r="B236" t="str">
            <v xml:space="preserve"> 앙카볼트</v>
          </cell>
          <cell r="C236" t="str">
            <v xml:space="preserve"> 16Cx120</v>
          </cell>
          <cell r="D236" t="str">
            <v>개</v>
          </cell>
          <cell r="L236">
            <v>170</v>
          </cell>
          <cell r="Q236">
            <v>170</v>
          </cell>
          <cell r="R236">
            <v>170</v>
          </cell>
        </row>
        <row r="237">
          <cell r="A237" t="str">
            <v xml:space="preserve"> 체인 8Cx1000</v>
          </cell>
          <cell r="B237" t="str">
            <v xml:space="preserve"> 체인</v>
          </cell>
          <cell r="C237" t="str">
            <v xml:space="preserve"> 8Cx1000</v>
          </cell>
          <cell r="D237" t="str">
            <v>개</v>
          </cell>
          <cell r="L237">
            <v>2000</v>
          </cell>
          <cell r="Q237">
            <v>2000</v>
          </cell>
          <cell r="R237">
            <v>2000</v>
          </cell>
        </row>
        <row r="238">
          <cell r="A238" t="str">
            <v xml:space="preserve"> 콘크리트치기 1:2:4</v>
          </cell>
          <cell r="B238" t="str">
            <v xml:space="preserve"> 콘크리트치기</v>
          </cell>
          <cell r="C238" t="str">
            <v xml:space="preserve"> 1:2:4</v>
          </cell>
          <cell r="D238" t="str">
            <v>㎥</v>
          </cell>
          <cell r="Q238">
            <v>0</v>
          </cell>
          <cell r="R238">
            <v>0</v>
          </cell>
        </row>
        <row r="239">
          <cell r="A239" t="str">
            <v xml:space="preserve"> 거푸집 합판 6회</v>
          </cell>
          <cell r="B239" t="str">
            <v xml:space="preserve"> 거푸집</v>
          </cell>
          <cell r="C239" t="str">
            <v xml:space="preserve"> 합판 6회</v>
          </cell>
          <cell r="D239" t="str">
            <v>㎥</v>
          </cell>
          <cell r="L239">
            <v>4011</v>
          </cell>
          <cell r="Q239">
            <v>4011</v>
          </cell>
          <cell r="R239">
            <v>4011</v>
          </cell>
        </row>
        <row r="240">
          <cell r="A240" t="str">
            <v xml:space="preserve"> 시멘트 포틀랜드 40kg</v>
          </cell>
          <cell r="B240" t="str">
            <v xml:space="preserve"> 시멘트</v>
          </cell>
          <cell r="C240" t="str">
            <v xml:space="preserve"> 포틀랜드 40kg</v>
          </cell>
          <cell r="D240" t="str">
            <v>포</v>
          </cell>
          <cell r="L240">
            <v>2663</v>
          </cell>
          <cell r="Q240">
            <v>2663</v>
          </cell>
          <cell r="R240">
            <v>2663</v>
          </cell>
        </row>
        <row r="241">
          <cell r="A241" t="str">
            <v xml:space="preserve"> 모래 세사</v>
          </cell>
          <cell r="B241" t="str">
            <v xml:space="preserve"> 모래</v>
          </cell>
          <cell r="C241" t="str">
            <v xml:space="preserve"> 세사</v>
          </cell>
          <cell r="D241" t="str">
            <v>㎥</v>
          </cell>
          <cell r="L241">
            <v>8000</v>
          </cell>
          <cell r="Q241">
            <v>8000</v>
          </cell>
          <cell r="R241">
            <v>8000</v>
          </cell>
        </row>
        <row r="242">
          <cell r="A242" t="str">
            <v xml:space="preserve"> CONTROL BOX(SUS) 500x600x150</v>
          </cell>
          <cell r="B242" t="str">
            <v xml:space="preserve"> CONTROL BOX(SUS)</v>
          </cell>
          <cell r="C242" t="str">
            <v xml:space="preserve"> 500x600x150</v>
          </cell>
          <cell r="D242" t="str">
            <v>면</v>
          </cell>
          <cell r="L242">
            <v>40000</v>
          </cell>
          <cell r="Q242">
            <v>40000</v>
          </cell>
          <cell r="R242">
            <v>40000</v>
          </cell>
        </row>
        <row r="243">
          <cell r="A243" t="str">
            <v xml:space="preserve"> DOOR &amp; SUS 550Wx550H</v>
          </cell>
          <cell r="B243" t="str">
            <v xml:space="preserve"> DOOR &amp; SUS</v>
          </cell>
          <cell r="C243" t="str">
            <v xml:space="preserve"> 550Wx550H</v>
          </cell>
          <cell r="D243" t="str">
            <v>면</v>
          </cell>
          <cell r="L243">
            <v>30000</v>
          </cell>
          <cell r="Q243">
            <v>30000</v>
          </cell>
          <cell r="R243">
            <v>30000</v>
          </cell>
        </row>
        <row r="244">
          <cell r="A244" t="str">
            <v xml:space="preserve"> DOOR HANDLE PUSH TYPE</v>
          </cell>
          <cell r="B244" t="str">
            <v xml:space="preserve"> DOOR HANDLE</v>
          </cell>
          <cell r="C244" t="str">
            <v xml:space="preserve"> PUSH TYPE</v>
          </cell>
          <cell r="D244" t="str">
            <v>개</v>
          </cell>
          <cell r="L244">
            <v>3500</v>
          </cell>
          <cell r="Q244">
            <v>3500</v>
          </cell>
          <cell r="R244">
            <v>3500</v>
          </cell>
        </row>
        <row r="245">
          <cell r="A245" t="str">
            <v xml:space="preserve"> MG S/W 3P 20A</v>
          </cell>
          <cell r="B245" t="str">
            <v xml:space="preserve"> MG S/W</v>
          </cell>
          <cell r="C245" t="str">
            <v xml:space="preserve"> 3P 20A</v>
          </cell>
          <cell r="D245" t="str">
            <v>대</v>
          </cell>
          <cell r="L245">
            <v>54900</v>
          </cell>
          <cell r="Q245">
            <v>54900</v>
          </cell>
          <cell r="R245">
            <v>54900</v>
          </cell>
        </row>
        <row r="246">
          <cell r="A246" t="str">
            <v xml:space="preserve"> MCCB(표준형) 4P 50/20AT</v>
          </cell>
          <cell r="B246" t="str">
            <v xml:space="preserve"> MCCB(표준형)</v>
          </cell>
          <cell r="C246" t="str">
            <v xml:space="preserve"> 4P 50/20AT</v>
          </cell>
          <cell r="D246" t="str">
            <v>개</v>
          </cell>
          <cell r="E246">
            <v>885</v>
          </cell>
          <cell r="F246">
            <v>35486</v>
          </cell>
          <cell r="Q246">
            <v>35486</v>
          </cell>
          <cell r="R246">
            <v>35486</v>
          </cell>
        </row>
        <row r="247">
          <cell r="A247" t="str">
            <v xml:space="preserve"> 동부스바 3.2t 20mm</v>
          </cell>
          <cell r="B247" t="str">
            <v xml:space="preserve"> 동부스바</v>
          </cell>
          <cell r="C247" t="str">
            <v xml:space="preserve"> 3.2t 20mm</v>
          </cell>
          <cell r="D247" t="str">
            <v>kg</v>
          </cell>
          <cell r="L247">
            <v>3600</v>
          </cell>
          <cell r="Q247">
            <v>3600</v>
          </cell>
          <cell r="R247">
            <v>3600</v>
          </cell>
        </row>
        <row r="248">
          <cell r="A248" t="str">
            <v xml:space="preserve"> 접지부스바 10tx25x200mm</v>
          </cell>
          <cell r="B248" t="str">
            <v xml:space="preserve"> 접지부스바</v>
          </cell>
          <cell r="C248" t="str">
            <v xml:space="preserve"> 10tx25x200mm</v>
          </cell>
          <cell r="D248" t="str">
            <v>kg</v>
          </cell>
          <cell r="L248">
            <v>3600</v>
          </cell>
          <cell r="Q248">
            <v>3600</v>
          </cell>
          <cell r="R248">
            <v>3600</v>
          </cell>
        </row>
        <row r="249">
          <cell r="A249" t="str">
            <v xml:space="preserve"> 동보올트,너트 Mx9  와샤부</v>
          </cell>
          <cell r="B249" t="str">
            <v xml:space="preserve"> 동보올트,너트</v>
          </cell>
          <cell r="C249" t="str">
            <v xml:space="preserve"> Mx9  와샤부</v>
          </cell>
          <cell r="D249" t="str">
            <v>개</v>
          </cell>
          <cell r="L249">
            <v>100</v>
          </cell>
          <cell r="Q249">
            <v>100</v>
          </cell>
          <cell r="R249">
            <v>100</v>
          </cell>
        </row>
        <row r="250">
          <cell r="A250" t="str">
            <v xml:space="preserve"> 명판 7.6tx60x200mm</v>
          </cell>
          <cell r="B250" t="str">
            <v xml:space="preserve"> 명판</v>
          </cell>
          <cell r="C250" t="str">
            <v xml:space="preserve"> 7.6tx60x200mm</v>
          </cell>
          <cell r="D250" t="str">
            <v>개</v>
          </cell>
          <cell r="L250">
            <v>4000</v>
          </cell>
          <cell r="Q250">
            <v>4000</v>
          </cell>
          <cell r="R250">
            <v>4000</v>
          </cell>
        </row>
        <row r="251">
          <cell r="A251" t="str">
            <v xml:space="preserve"> 명판 1.2tx10x25mm</v>
          </cell>
          <cell r="B251" t="str">
            <v xml:space="preserve"> 명판</v>
          </cell>
          <cell r="C251" t="str">
            <v xml:space="preserve"> 1.2tx10x25mm</v>
          </cell>
          <cell r="D251" t="str">
            <v>개</v>
          </cell>
          <cell r="L251">
            <v>300</v>
          </cell>
          <cell r="Q251">
            <v>300</v>
          </cell>
          <cell r="R251">
            <v>300</v>
          </cell>
        </row>
        <row r="252">
          <cell r="A252" t="str">
            <v xml:space="preserve"> E.T 1P</v>
          </cell>
          <cell r="B252" t="str">
            <v xml:space="preserve"> E.T</v>
          </cell>
          <cell r="C252" t="str">
            <v xml:space="preserve"> 1P</v>
          </cell>
          <cell r="D252" t="str">
            <v>개</v>
          </cell>
          <cell r="L252">
            <v>3000</v>
          </cell>
          <cell r="Q252">
            <v>3000</v>
          </cell>
          <cell r="R252">
            <v>3000</v>
          </cell>
        </row>
        <row r="253">
          <cell r="A253" t="str">
            <v xml:space="preserve"> N.T 1P</v>
          </cell>
          <cell r="B253" t="str">
            <v xml:space="preserve"> N.T</v>
          </cell>
          <cell r="C253" t="str">
            <v xml:space="preserve"> 1P</v>
          </cell>
          <cell r="D253" t="str">
            <v>개</v>
          </cell>
          <cell r="L253">
            <v>3000</v>
          </cell>
          <cell r="Q253">
            <v>3000</v>
          </cell>
          <cell r="R253">
            <v>3000</v>
          </cell>
        </row>
        <row r="254">
          <cell r="A254" t="str">
            <v xml:space="preserve"> 기초콘크리트 1:3:6</v>
          </cell>
          <cell r="B254" t="str">
            <v xml:space="preserve"> 기초콘크리트</v>
          </cell>
          <cell r="C254" t="str">
            <v xml:space="preserve"> 1:3:6</v>
          </cell>
          <cell r="D254" t="str">
            <v>㎥</v>
          </cell>
          <cell r="Q254">
            <v>0</v>
          </cell>
          <cell r="R254">
            <v>0</v>
          </cell>
        </row>
        <row r="255">
          <cell r="A255" t="str">
            <v xml:space="preserve"> 콘크리트타설 40-180-8</v>
          </cell>
          <cell r="B255" t="str">
            <v xml:space="preserve"> 콘크리트타설</v>
          </cell>
          <cell r="C255" t="str">
            <v xml:space="preserve"> 40-180-8</v>
          </cell>
          <cell r="D255" t="str">
            <v>㎥</v>
          </cell>
          <cell r="L255">
            <v>38525</v>
          </cell>
          <cell r="Q255">
            <v>38525</v>
          </cell>
          <cell r="R255">
            <v>38525</v>
          </cell>
        </row>
        <row r="256">
          <cell r="A256" t="str">
            <v xml:space="preserve"> 거푸집 합판 4회</v>
          </cell>
          <cell r="B256" t="str">
            <v xml:space="preserve"> 거푸집</v>
          </cell>
          <cell r="C256" t="str">
            <v xml:space="preserve"> 합판 4회</v>
          </cell>
          <cell r="D256" t="str">
            <v>㎡</v>
          </cell>
          <cell r="L256">
            <v>4315</v>
          </cell>
          <cell r="Q256">
            <v>4315</v>
          </cell>
          <cell r="R256">
            <v>4315</v>
          </cell>
        </row>
        <row r="257">
          <cell r="A257" t="str">
            <v xml:space="preserve"> WIRE MESH #8x100x100</v>
          </cell>
          <cell r="B257" t="str">
            <v xml:space="preserve"> WIRE MESH</v>
          </cell>
          <cell r="C257" t="str">
            <v xml:space="preserve"> #8x100x100</v>
          </cell>
          <cell r="D257" t="str">
            <v>㎡</v>
          </cell>
          <cell r="L257">
            <v>1050</v>
          </cell>
          <cell r="Q257">
            <v>1050</v>
          </cell>
          <cell r="R257">
            <v>1050</v>
          </cell>
        </row>
        <row r="258">
          <cell r="A258" t="str">
            <v xml:space="preserve"> 터파기 인력</v>
          </cell>
          <cell r="B258" t="str">
            <v xml:space="preserve"> 터파기</v>
          </cell>
          <cell r="C258" t="str">
            <v xml:space="preserve"> 인력</v>
          </cell>
          <cell r="D258" t="str">
            <v>㎥</v>
          </cell>
          <cell r="Q258">
            <v>0</v>
          </cell>
          <cell r="R258">
            <v>0</v>
          </cell>
        </row>
        <row r="259">
          <cell r="A259" t="str">
            <v xml:space="preserve"> 터파기 인력(0-1m)</v>
          </cell>
          <cell r="B259" t="str">
            <v xml:space="preserve"> 터파기</v>
          </cell>
          <cell r="C259" t="str">
            <v xml:space="preserve"> 인력(0-1m)</v>
          </cell>
          <cell r="D259" t="str">
            <v>㎥</v>
          </cell>
          <cell r="Q259">
            <v>0</v>
          </cell>
          <cell r="R259">
            <v>0</v>
          </cell>
        </row>
        <row r="260">
          <cell r="A260" t="str">
            <v xml:space="preserve"> 터파기 인력(1-2m)</v>
          </cell>
          <cell r="B260" t="str">
            <v xml:space="preserve"> 터파기</v>
          </cell>
          <cell r="C260" t="str">
            <v xml:space="preserve"> 인력(1-2m)</v>
          </cell>
          <cell r="D260" t="str">
            <v>㎥</v>
          </cell>
          <cell r="Q260">
            <v>0</v>
          </cell>
          <cell r="R260">
            <v>0</v>
          </cell>
        </row>
        <row r="261">
          <cell r="A261" t="str">
            <v xml:space="preserve"> 되메우기 인력</v>
          </cell>
          <cell r="B261" t="str">
            <v xml:space="preserve"> 되메우기</v>
          </cell>
          <cell r="C261" t="str">
            <v xml:space="preserve"> 인력</v>
          </cell>
          <cell r="D261" t="str">
            <v>㎥</v>
          </cell>
          <cell r="Q261">
            <v>0</v>
          </cell>
          <cell r="R261">
            <v>0</v>
          </cell>
        </row>
        <row r="262">
          <cell r="A262" t="str">
            <v xml:space="preserve"> 잔토처리 현장내,인력</v>
          </cell>
          <cell r="B262" t="str">
            <v xml:space="preserve"> 잔토처리</v>
          </cell>
          <cell r="C262" t="str">
            <v xml:space="preserve"> 현장내,인력</v>
          </cell>
          <cell r="D262" t="str">
            <v>㎥</v>
          </cell>
          <cell r="Q262">
            <v>0</v>
          </cell>
          <cell r="R262">
            <v>0</v>
          </cell>
        </row>
        <row r="263">
          <cell r="A263" t="str">
            <v xml:space="preserve"> 승하강식 조명용 강관전주 20M</v>
          </cell>
          <cell r="B263" t="str">
            <v xml:space="preserve"> 승하강식 조명용 강관전주</v>
          </cell>
          <cell r="C263" t="str">
            <v xml:space="preserve"> 20M</v>
          </cell>
          <cell r="D263" t="str">
            <v>본</v>
          </cell>
          <cell r="Q263">
            <v>0</v>
          </cell>
          <cell r="R263">
            <v>0</v>
          </cell>
          <cell r="S263" t="str">
            <v>관급</v>
          </cell>
        </row>
        <row r="264">
          <cell r="A264" t="str">
            <v xml:space="preserve"> 승하강식 조명용 강관전주 30M</v>
          </cell>
          <cell r="B264" t="str">
            <v xml:space="preserve"> 승하강식 조명용 강관전주</v>
          </cell>
          <cell r="C264" t="str">
            <v xml:space="preserve"> 30M</v>
          </cell>
          <cell r="D264" t="str">
            <v>본</v>
          </cell>
          <cell r="Q264">
            <v>0</v>
          </cell>
          <cell r="R264">
            <v>0</v>
          </cell>
          <cell r="S264" t="str">
            <v>관급</v>
          </cell>
        </row>
        <row r="288">
          <cell r="A288" t="str">
            <v xml:space="preserve"> 가공 전선 WO 600V 22㎟/1C</v>
          </cell>
          <cell r="B288" t="str">
            <v xml:space="preserve"> 가공 전선</v>
          </cell>
          <cell r="C288" t="str">
            <v xml:space="preserve"> WO 600V 22㎟/1C</v>
          </cell>
          <cell r="D288" t="str">
            <v>m</v>
          </cell>
          <cell r="Q288">
            <v>0</v>
          </cell>
          <cell r="R288">
            <v>0</v>
          </cell>
          <cell r="S288" t="str">
            <v>관급</v>
          </cell>
        </row>
        <row r="289">
          <cell r="A289" t="str">
            <v xml:space="preserve"> 알루미늄절연전선 H.ACSR/AW-OC 160㎟</v>
          </cell>
          <cell r="B289" t="str">
            <v xml:space="preserve"> 알루미늄절연전선</v>
          </cell>
          <cell r="C289" t="str">
            <v xml:space="preserve"> H.ACSR/AW-OC 160㎟</v>
          </cell>
          <cell r="D289" t="str">
            <v>m</v>
          </cell>
          <cell r="Q289">
            <v>0</v>
          </cell>
          <cell r="R289">
            <v>0</v>
          </cell>
          <cell r="S289" t="str">
            <v>관급</v>
          </cell>
        </row>
        <row r="290">
          <cell r="A290" t="str">
            <v xml:space="preserve"> 개폐기 AS 7.2kV 3P 400A</v>
          </cell>
          <cell r="B290" t="str">
            <v xml:space="preserve"> 개폐기</v>
          </cell>
          <cell r="C290" t="str">
            <v xml:space="preserve"> AS 7.2kV 3P 400A</v>
          </cell>
          <cell r="D290" t="str">
            <v>개</v>
          </cell>
          <cell r="Q290">
            <v>0</v>
          </cell>
          <cell r="R290">
            <v>0</v>
          </cell>
          <cell r="S290" t="str">
            <v>관급</v>
          </cell>
        </row>
        <row r="291">
          <cell r="A291" t="str">
            <v xml:space="preserve"> 개폐기 AS 7.2kV 3P 200A</v>
          </cell>
          <cell r="B291" t="str">
            <v xml:space="preserve"> 개폐기</v>
          </cell>
          <cell r="C291" t="str">
            <v xml:space="preserve"> AS 7.2kV 3P 200A</v>
          </cell>
          <cell r="D291" t="str">
            <v>개</v>
          </cell>
          <cell r="Q291">
            <v>0</v>
          </cell>
          <cell r="R291">
            <v>0</v>
          </cell>
          <cell r="S291" t="str">
            <v>관급</v>
          </cell>
        </row>
        <row r="292">
          <cell r="A292" t="str">
            <v xml:space="preserve"> 변압기반 6.3kV 220 1상 10KVAx2(W/AS)</v>
          </cell>
          <cell r="B292" t="str">
            <v xml:space="preserve"> 변압기반</v>
          </cell>
          <cell r="C292" t="str">
            <v xml:space="preserve"> 6.3kV 220 1상 10KVAx2(W/AS)</v>
          </cell>
          <cell r="D292" t="str">
            <v>대</v>
          </cell>
          <cell r="Q292">
            <v>0</v>
          </cell>
          <cell r="R292">
            <v>0</v>
          </cell>
          <cell r="S292" t="str">
            <v>관급</v>
          </cell>
        </row>
        <row r="293">
          <cell r="A293" t="str">
            <v xml:space="preserve"> 변압기반 6.3kV 380/220 3상 10KVAx1(W/AS)</v>
          </cell>
          <cell r="B293" t="str">
            <v xml:space="preserve"> 변압기반</v>
          </cell>
          <cell r="C293" t="str">
            <v xml:space="preserve"> 6.3kV 380/220 3상 10KVAx1(W/AS)</v>
          </cell>
          <cell r="D293" t="str">
            <v>대</v>
          </cell>
          <cell r="Q293">
            <v>0</v>
          </cell>
          <cell r="R293">
            <v>0</v>
          </cell>
          <cell r="S293" t="str">
            <v>관급</v>
          </cell>
        </row>
        <row r="294">
          <cell r="A294" t="str">
            <v xml:space="preserve"> 변압기반 6.3kV 380/220 3상 10KVAx2</v>
          </cell>
          <cell r="B294" t="str">
            <v xml:space="preserve"> 변압기반</v>
          </cell>
          <cell r="C294" t="str">
            <v xml:space="preserve"> 6.3kV 380/220 3상 10KVAx2</v>
          </cell>
          <cell r="D294" t="str">
            <v>대</v>
          </cell>
          <cell r="Q294">
            <v>0</v>
          </cell>
          <cell r="R294">
            <v>0</v>
          </cell>
          <cell r="S294" t="str">
            <v>관급</v>
          </cell>
        </row>
        <row r="295">
          <cell r="A295" t="str">
            <v xml:space="preserve"> 원격소장치 삼랑진역</v>
          </cell>
          <cell r="B295" t="str">
            <v xml:space="preserve"> 원격소장치</v>
          </cell>
          <cell r="C295" t="str">
            <v xml:space="preserve"> 삼랑진역</v>
          </cell>
          <cell r="D295" t="str">
            <v>SET</v>
          </cell>
          <cell r="Q295">
            <v>0</v>
          </cell>
          <cell r="R295">
            <v>0</v>
          </cell>
          <cell r="S295" t="str">
            <v>관급</v>
          </cell>
        </row>
        <row r="296">
          <cell r="A296" t="str">
            <v xml:space="preserve"> 원격소장치 밀양역</v>
          </cell>
          <cell r="B296" t="str">
            <v xml:space="preserve"> 원격소장치</v>
          </cell>
          <cell r="C296" t="str">
            <v xml:space="preserve"> 밀양역</v>
          </cell>
          <cell r="D296" t="str">
            <v>SET</v>
          </cell>
          <cell r="Q296">
            <v>0</v>
          </cell>
          <cell r="R296">
            <v>0</v>
          </cell>
          <cell r="S296" t="str">
            <v>관급</v>
          </cell>
        </row>
        <row r="297">
          <cell r="A297" t="str">
            <v xml:space="preserve"> 원격소장치 미전역</v>
          </cell>
          <cell r="B297" t="str">
            <v xml:space="preserve"> 원격소장치</v>
          </cell>
          <cell r="C297" t="str">
            <v xml:space="preserve"> 미전역</v>
          </cell>
          <cell r="D297" t="str">
            <v>SET</v>
          </cell>
          <cell r="Q297">
            <v>0</v>
          </cell>
          <cell r="R297">
            <v>0</v>
          </cell>
          <cell r="S297" t="str">
            <v>관급</v>
          </cell>
        </row>
        <row r="298">
          <cell r="A298" t="str">
            <v xml:space="preserve"> 원격소장치 원동역</v>
          </cell>
          <cell r="B298" t="str">
            <v xml:space="preserve"> 원격소장치</v>
          </cell>
          <cell r="C298" t="str">
            <v xml:space="preserve"> 원동역</v>
          </cell>
          <cell r="D298" t="str">
            <v>SET</v>
          </cell>
          <cell r="Q298">
            <v>0</v>
          </cell>
          <cell r="R298">
            <v>0</v>
          </cell>
          <cell r="S298" t="str">
            <v>관급</v>
          </cell>
        </row>
        <row r="299">
          <cell r="A299" t="str">
            <v xml:space="preserve"> 원격소장치 물금역</v>
          </cell>
          <cell r="B299" t="str">
            <v xml:space="preserve"> 원격소장치</v>
          </cell>
          <cell r="C299" t="str">
            <v xml:space="preserve"> 물금역</v>
          </cell>
          <cell r="D299" t="str">
            <v>SET</v>
          </cell>
          <cell r="Q299">
            <v>0</v>
          </cell>
          <cell r="R299">
            <v>0</v>
          </cell>
          <cell r="S299" t="str">
            <v>관급</v>
          </cell>
        </row>
        <row r="300">
          <cell r="A300" t="str">
            <v xml:space="preserve"> 원격소장치 구포역</v>
          </cell>
          <cell r="B300" t="str">
            <v xml:space="preserve"> 원격소장치</v>
          </cell>
          <cell r="C300" t="str">
            <v xml:space="preserve"> 구포역</v>
          </cell>
          <cell r="D300" t="str">
            <v>SET</v>
          </cell>
          <cell r="Q300">
            <v>0</v>
          </cell>
          <cell r="R300">
            <v>0</v>
          </cell>
          <cell r="S300" t="str">
            <v>관급</v>
          </cell>
        </row>
        <row r="301">
          <cell r="A301" t="str">
            <v xml:space="preserve"> 원격소장치 부산역</v>
          </cell>
          <cell r="B301" t="str">
            <v xml:space="preserve"> 원격소장치</v>
          </cell>
          <cell r="C301" t="str">
            <v xml:space="preserve"> 부산역</v>
          </cell>
          <cell r="D301" t="str">
            <v>SET</v>
          </cell>
          <cell r="Q301">
            <v>0</v>
          </cell>
          <cell r="R301">
            <v>0</v>
          </cell>
          <cell r="S301" t="str">
            <v>관급</v>
          </cell>
        </row>
        <row r="302">
          <cell r="A302" t="str">
            <v xml:space="preserve"> 원격소장치 사상역</v>
          </cell>
          <cell r="B302" t="str">
            <v xml:space="preserve"> 원격소장치</v>
          </cell>
          <cell r="C302" t="str">
            <v xml:space="preserve"> 사상역</v>
          </cell>
          <cell r="D302" t="str">
            <v>SET</v>
          </cell>
          <cell r="Q302">
            <v>0</v>
          </cell>
          <cell r="R302">
            <v>0</v>
          </cell>
          <cell r="S302" t="str">
            <v>관급</v>
          </cell>
        </row>
        <row r="303">
          <cell r="A303" t="str">
            <v xml:space="preserve"> 원격소장치 밀양전철변전소</v>
          </cell>
          <cell r="B303" t="str">
            <v xml:space="preserve"> 원격소장치</v>
          </cell>
          <cell r="C303" t="str">
            <v xml:space="preserve"> 밀양전철변전소</v>
          </cell>
          <cell r="D303" t="str">
            <v>SET</v>
          </cell>
          <cell r="Q303">
            <v>0</v>
          </cell>
          <cell r="R303">
            <v>0</v>
          </cell>
          <cell r="S303" t="str">
            <v>관급</v>
          </cell>
        </row>
        <row r="304">
          <cell r="A304" t="str">
            <v xml:space="preserve"> 원격소장치 물금보조구분소</v>
          </cell>
          <cell r="B304" t="str">
            <v xml:space="preserve"> 원격소장치</v>
          </cell>
          <cell r="C304" t="str">
            <v xml:space="preserve"> 물금보조구분소</v>
          </cell>
          <cell r="D304" t="str">
            <v>SET</v>
          </cell>
          <cell r="Q304">
            <v>0</v>
          </cell>
          <cell r="R304">
            <v>0</v>
          </cell>
          <cell r="S304" t="str">
            <v>관급</v>
          </cell>
        </row>
        <row r="305">
          <cell r="A305" t="str">
            <v xml:space="preserve"> 원격소장치 원동보조구분소</v>
          </cell>
          <cell r="B305" t="str">
            <v xml:space="preserve"> 원격소장치</v>
          </cell>
          <cell r="C305" t="str">
            <v xml:space="preserve"> 원동보조구분소</v>
          </cell>
          <cell r="D305" t="str">
            <v>SET</v>
          </cell>
          <cell r="Q305">
            <v>0</v>
          </cell>
          <cell r="R305">
            <v>0</v>
          </cell>
          <cell r="S305" t="str">
            <v>관급</v>
          </cell>
        </row>
        <row r="306">
          <cell r="A306" t="str">
            <v xml:space="preserve"> 원격소장치 가야전철변전소</v>
          </cell>
          <cell r="B306" t="str">
            <v xml:space="preserve"> 원격소장치</v>
          </cell>
          <cell r="C306" t="str">
            <v xml:space="preserve"> 가야전철변전소</v>
          </cell>
          <cell r="D306" t="str">
            <v>SET</v>
          </cell>
          <cell r="Q306">
            <v>0</v>
          </cell>
          <cell r="R306">
            <v>0</v>
          </cell>
          <cell r="S306" t="str">
            <v>관급</v>
          </cell>
        </row>
        <row r="307">
          <cell r="A307" t="str">
            <v xml:space="preserve"> 원격소장치 부산보조구분소</v>
          </cell>
          <cell r="B307" t="str">
            <v xml:space="preserve"> 원격소장치</v>
          </cell>
          <cell r="C307" t="str">
            <v xml:space="preserve"> 부산보조구분소</v>
          </cell>
          <cell r="D307" t="str">
            <v>SET</v>
          </cell>
          <cell r="Q307">
            <v>0</v>
          </cell>
          <cell r="R307">
            <v>0</v>
          </cell>
          <cell r="S307" t="str">
            <v>관급</v>
          </cell>
        </row>
        <row r="308">
          <cell r="A308" t="str">
            <v xml:space="preserve"> 현장설치시운전비</v>
          </cell>
          <cell r="B308" t="str">
            <v xml:space="preserve"> 현장설치시운전비</v>
          </cell>
          <cell r="D308" t="str">
            <v>식</v>
          </cell>
          <cell r="Q308">
            <v>0</v>
          </cell>
          <cell r="R308">
            <v>0</v>
          </cell>
          <cell r="S308" t="str">
            <v>관급</v>
          </cell>
        </row>
        <row r="309">
          <cell r="A309" t="str">
            <v xml:space="preserve"> 특고배전반 ALTS반 25.8kV 600A</v>
          </cell>
          <cell r="B309" t="str">
            <v xml:space="preserve"> 특고배전반</v>
          </cell>
          <cell r="C309" t="str">
            <v xml:space="preserve"> ALTS반 25.8kV 600A</v>
          </cell>
          <cell r="D309" t="str">
            <v>면</v>
          </cell>
          <cell r="Q309">
            <v>0</v>
          </cell>
          <cell r="R309">
            <v>0</v>
          </cell>
          <cell r="S309" t="str">
            <v>관급</v>
          </cell>
        </row>
        <row r="310">
          <cell r="A310" t="str">
            <v xml:space="preserve"> 특고배전반 LBS 및 LA반 폐쇄형 25.8kV 600A</v>
          </cell>
          <cell r="B310" t="str">
            <v xml:space="preserve"> 특고배전반</v>
          </cell>
          <cell r="C310" t="str">
            <v xml:space="preserve"> LBS 및 LA반 폐쇄형 25.8kV 600A</v>
          </cell>
          <cell r="D310" t="str">
            <v>면</v>
          </cell>
          <cell r="Q310">
            <v>0</v>
          </cell>
          <cell r="R310">
            <v>0</v>
          </cell>
          <cell r="S310" t="str">
            <v>관급</v>
          </cell>
        </row>
        <row r="311">
          <cell r="A311" t="str">
            <v xml:space="preserve"> 특고배전반 MOF반 폐쇄형 25.8kV</v>
          </cell>
          <cell r="B311" t="str">
            <v xml:space="preserve"> 특고배전반</v>
          </cell>
          <cell r="C311" t="str">
            <v xml:space="preserve"> MOF반 폐쇄형 25.8kV</v>
          </cell>
          <cell r="D311" t="str">
            <v>면</v>
          </cell>
          <cell r="Q311">
            <v>0</v>
          </cell>
          <cell r="R311">
            <v>0</v>
          </cell>
          <cell r="S311" t="str">
            <v>관급</v>
          </cell>
        </row>
        <row r="312">
          <cell r="A312" t="str">
            <v xml:space="preserve"> 특고배전반 PT반 폐쇄형 25.8kV</v>
          </cell>
          <cell r="B312" t="str">
            <v xml:space="preserve"> 특고배전반</v>
          </cell>
          <cell r="C312" t="str">
            <v xml:space="preserve"> PT반 폐쇄형 25.8kV</v>
          </cell>
          <cell r="D312" t="str">
            <v>면</v>
          </cell>
          <cell r="Q312">
            <v>0</v>
          </cell>
          <cell r="R312">
            <v>0</v>
          </cell>
          <cell r="S312" t="str">
            <v>관급</v>
          </cell>
        </row>
        <row r="313">
          <cell r="A313" t="str">
            <v xml:space="preserve"> 특고배전반 VCB 25.8kV 600A(1단)</v>
          </cell>
          <cell r="B313" t="str">
            <v xml:space="preserve"> 특고배전반</v>
          </cell>
          <cell r="C313" t="str">
            <v xml:space="preserve"> VCB 25.8kV 600A(1단)</v>
          </cell>
          <cell r="D313" t="str">
            <v>면</v>
          </cell>
          <cell r="Q313">
            <v>0</v>
          </cell>
          <cell r="R313">
            <v>0</v>
          </cell>
          <cell r="S313" t="str">
            <v>관급</v>
          </cell>
        </row>
        <row r="314">
          <cell r="A314" t="str">
            <v xml:space="preserve"> 변압기 몰드 22.9kV/6.6kV 3상 500kVA</v>
          </cell>
          <cell r="B314" t="str">
            <v xml:space="preserve"> 변압기 몰드</v>
          </cell>
          <cell r="C314" t="str">
            <v xml:space="preserve"> 22.9kV/6.6kV 3상 500kVA</v>
          </cell>
          <cell r="D314" t="str">
            <v>면</v>
          </cell>
          <cell r="Q314">
            <v>0</v>
          </cell>
          <cell r="R314">
            <v>0</v>
          </cell>
          <cell r="S314" t="str">
            <v>관급</v>
          </cell>
        </row>
        <row r="315">
          <cell r="A315" t="str">
            <v xml:space="preserve"> 변압기 몰드 22.9kV/6.6kV 3상 750kVA</v>
          </cell>
          <cell r="B315" t="str">
            <v xml:space="preserve"> 변압기 몰드</v>
          </cell>
          <cell r="C315" t="str">
            <v xml:space="preserve"> 22.9kV/6.6kV 3상 750kVA</v>
          </cell>
          <cell r="D315" t="str">
            <v>면</v>
          </cell>
          <cell r="Q315">
            <v>0</v>
          </cell>
          <cell r="R315">
            <v>0</v>
          </cell>
          <cell r="S315" t="str">
            <v>관급</v>
          </cell>
        </row>
        <row r="316">
          <cell r="A316" t="str">
            <v xml:space="preserve"> 변압기 몰드 22.9kV/6.6kV 3상 1000kVA</v>
          </cell>
          <cell r="B316" t="str">
            <v xml:space="preserve"> 변압기 몰드</v>
          </cell>
          <cell r="C316" t="str">
            <v xml:space="preserve"> 22.9kV/6.6kV 3상 1000kVA</v>
          </cell>
          <cell r="D316" t="str">
            <v>면</v>
          </cell>
          <cell r="Q316">
            <v>0</v>
          </cell>
          <cell r="R316">
            <v>0</v>
          </cell>
          <cell r="S316" t="str">
            <v>관급</v>
          </cell>
        </row>
        <row r="317">
          <cell r="A317" t="str">
            <v xml:space="preserve"> 변압기 몰드 22.9kV/6.6kV 3상 1000kVA</v>
          </cell>
          <cell r="B317" t="str">
            <v xml:space="preserve"> 변압기 몰드</v>
          </cell>
          <cell r="C317" t="str">
            <v xml:space="preserve"> 22.9kV/6.6kV 3상 1000kVA</v>
          </cell>
          <cell r="D317" t="str">
            <v>면</v>
          </cell>
          <cell r="Q317">
            <v>0</v>
          </cell>
          <cell r="R317">
            <v>0</v>
          </cell>
          <cell r="S317" t="str">
            <v>관급</v>
          </cell>
        </row>
        <row r="318">
          <cell r="A318" t="str">
            <v xml:space="preserve"> 변압기 몰드 22.9kV/6.6kV 3상 3500kVA</v>
          </cell>
          <cell r="B318" t="str">
            <v xml:space="preserve"> 변압기 몰드</v>
          </cell>
          <cell r="C318" t="str">
            <v xml:space="preserve"> 22.9kV/6.6kV 3상 3500kVA</v>
          </cell>
          <cell r="D318" t="str">
            <v>면</v>
          </cell>
          <cell r="Q318">
            <v>0</v>
          </cell>
          <cell r="R318">
            <v>0</v>
          </cell>
          <cell r="S318" t="str">
            <v>관급</v>
          </cell>
        </row>
        <row r="319">
          <cell r="A319" t="str">
            <v xml:space="preserve"> 배전반 GTR 7.2kV 100kVA, NGR</v>
          </cell>
          <cell r="B319" t="str">
            <v xml:space="preserve"> 배전반</v>
          </cell>
          <cell r="C319" t="str">
            <v xml:space="preserve"> GTR 7.2kV 100kVA, NGR</v>
          </cell>
          <cell r="D319" t="str">
            <v>면</v>
          </cell>
          <cell r="Q319">
            <v>0</v>
          </cell>
          <cell r="R319">
            <v>0</v>
          </cell>
          <cell r="S319" t="str">
            <v>관급</v>
          </cell>
        </row>
        <row r="320">
          <cell r="A320" t="str">
            <v xml:space="preserve"> 배전반 콘덴서반 폐쇄형</v>
          </cell>
          <cell r="B320" t="str">
            <v xml:space="preserve"> 배전반</v>
          </cell>
          <cell r="C320" t="str">
            <v xml:space="preserve"> 콘덴서반 폐쇄형</v>
          </cell>
          <cell r="D320" t="str">
            <v>면</v>
          </cell>
          <cell r="Q320">
            <v>0</v>
          </cell>
          <cell r="R320">
            <v>0</v>
          </cell>
          <cell r="S320" t="str">
            <v>관급</v>
          </cell>
        </row>
        <row r="321">
          <cell r="A321" t="str">
            <v xml:space="preserve"> 배전반 콘덴서반 폐쇄형 30kVA</v>
          </cell>
          <cell r="B321" t="str">
            <v xml:space="preserve"> 배전반</v>
          </cell>
          <cell r="C321" t="str">
            <v xml:space="preserve"> 콘덴서반 폐쇄형 30kVA</v>
          </cell>
          <cell r="D321" t="str">
            <v>면</v>
          </cell>
          <cell r="Q321">
            <v>0</v>
          </cell>
          <cell r="R321">
            <v>0</v>
          </cell>
          <cell r="S321" t="str">
            <v>관급</v>
          </cell>
        </row>
        <row r="322">
          <cell r="A322" t="str">
            <v xml:space="preserve"> 배전반 VCB 7.2kV 3P 600A(옥내2단)</v>
          </cell>
          <cell r="B322" t="str">
            <v xml:space="preserve"> 배전반</v>
          </cell>
          <cell r="C322" t="str">
            <v xml:space="preserve"> VCB 7.2kV 3P 600A(옥내2단)</v>
          </cell>
          <cell r="D322" t="str">
            <v>면</v>
          </cell>
          <cell r="Q322">
            <v>0</v>
          </cell>
          <cell r="R322">
            <v>0</v>
          </cell>
          <cell r="S322" t="str">
            <v>관급</v>
          </cell>
        </row>
        <row r="323">
          <cell r="A323" t="str">
            <v xml:space="preserve"> 배전반 DS 및 VCB 7.2kV 400A(1단)</v>
          </cell>
          <cell r="B323" t="str">
            <v xml:space="preserve"> 배전반</v>
          </cell>
          <cell r="C323" t="str">
            <v xml:space="preserve"> DS 및 VCB 7.2kV 400A(1단)</v>
          </cell>
          <cell r="D323" t="str">
            <v>면</v>
          </cell>
          <cell r="Q323">
            <v>0</v>
          </cell>
          <cell r="R323">
            <v>0</v>
          </cell>
          <cell r="S323" t="str">
            <v>관급</v>
          </cell>
        </row>
        <row r="324">
          <cell r="A324" t="str">
            <v xml:space="preserve"> 배전반 DS 및 VCB 7.2kV 400A(2단)</v>
          </cell>
          <cell r="B324" t="str">
            <v xml:space="preserve"> 배전반</v>
          </cell>
          <cell r="C324" t="str">
            <v xml:space="preserve"> DS 및 VCB 7.2kV 400A(2단)</v>
          </cell>
          <cell r="D324" t="str">
            <v>면</v>
          </cell>
          <cell r="Q324">
            <v>0</v>
          </cell>
          <cell r="R324">
            <v>0</v>
          </cell>
          <cell r="S324" t="str">
            <v>관급</v>
          </cell>
        </row>
        <row r="325">
          <cell r="A325" t="str">
            <v xml:space="preserve"> 배전반 3상 380/220V DC 110V 30A</v>
          </cell>
          <cell r="B325" t="str">
            <v xml:space="preserve"> 배전반</v>
          </cell>
          <cell r="C325" t="str">
            <v xml:space="preserve"> 3상 380/220V DC 110V 30A</v>
          </cell>
          <cell r="D325" t="str">
            <v>면</v>
          </cell>
          <cell r="Q325">
            <v>0</v>
          </cell>
          <cell r="R325">
            <v>0</v>
          </cell>
          <cell r="S325" t="str">
            <v>관급</v>
          </cell>
        </row>
        <row r="326">
          <cell r="A326" t="str">
            <v xml:space="preserve"> 배전반 150AH/10HR 12V 10CELL(연축전지,무보수밀폐형)</v>
          </cell>
          <cell r="B326" t="str">
            <v xml:space="preserve"> 배전반</v>
          </cell>
          <cell r="C326" t="str">
            <v xml:space="preserve"> 150AH/10HR 12V 10CELL(연축전지,무보수밀폐형)</v>
          </cell>
          <cell r="D326" t="str">
            <v>면</v>
          </cell>
          <cell r="Q326">
            <v>0</v>
          </cell>
          <cell r="R326">
            <v>0</v>
          </cell>
          <cell r="S326" t="str">
            <v>관급</v>
          </cell>
        </row>
        <row r="327">
          <cell r="A327" t="str">
            <v xml:space="preserve"> 배전반 DS,VCB 7.2kV 3P 400A(옥내1단)</v>
          </cell>
          <cell r="B327" t="str">
            <v xml:space="preserve"> 배전반</v>
          </cell>
          <cell r="C327" t="str">
            <v xml:space="preserve"> DS,VCB 7.2kV 3P 400A(옥내1단)</v>
          </cell>
          <cell r="D327" t="str">
            <v>면</v>
          </cell>
          <cell r="Q327">
            <v>0</v>
          </cell>
          <cell r="R327">
            <v>0</v>
          </cell>
          <cell r="S327" t="str">
            <v>관급</v>
          </cell>
        </row>
        <row r="328">
          <cell r="A328" t="str">
            <v xml:space="preserve"> 배전반 DS,VCB 7.2kV 3P 400Ax2(옥외2단)</v>
          </cell>
          <cell r="B328" t="str">
            <v xml:space="preserve"> 배전반</v>
          </cell>
          <cell r="C328" t="str">
            <v xml:space="preserve"> DS,VCB 7.2kV 3P 400Ax2(옥외2단)</v>
          </cell>
          <cell r="D328" t="str">
            <v>면</v>
          </cell>
          <cell r="Q328">
            <v>0</v>
          </cell>
          <cell r="R328">
            <v>0</v>
          </cell>
          <cell r="S328" t="str">
            <v>관급</v>
          </cell>
        </row>
        <row r="329">
          <cell r="A329" t="str">
            <v xml:space="preserve"> 배전반 DS,VCB 7.2kV 3P 400A(옥외1단)</v>
          </cell>
          <cell r="B329" t="str">
            <v xml:space="preserve"> 배전반</v>
          </cell>
          <cell r="C329" t="str">
            <v xml:space="preserve"> DS,VCB 7.2kV 3P 400A(옥외1단)</v>
          </cell>
          <cell r="D329" t="str">
            <v>면</v>
          </cell>
          <cell r="Q329">
            <v>0</v>
          </cell>
          <cell r="R329">
            <v>0</v>
          </cell>
          <cell r="S329" t="str">
            <v>관급</v>
          </cell>
        </row>
        <row r="330">
          <cell r="A330" t="str">
            <v xml:space="preserve"> 변압기 몰드 6.3kV/380-220V 3상 100kVA</v>
          </cell>
          <cell r="B330" t="str">
            <v xml:space="preserve"> 변압기 몰드</v>
          </cell>
          <cell r="C330" t="str">
            <v xml:space="preserve"> 6.3kV/380-220V 3상 100kVA</v>
          </cell>
          <cell r="D330" t="str">
            <v>면</v>
          </cell>
          <cell r="Q330">
            <v>0</v>
          </cell>
          <cell r="R330">
            <v>0</v>
          </cell>
          <cell r="S330" t="str">
            <v>관급</v>
          </cell>
        </row>
        <row r="331">
          <cell r="A331" t="str">
            <v xml:space="preserve"> 변압기 몰드 6.3kV/440V 3상200kVA</v>
          </cell>
          <cell r="B331" t="str">
            <v xml:space="preserve"> 변압기 몰드</v>
          </cell>
          <cell r="C331" t="str">
            <v xml:space="preserve"> 6.3kV/440V 3상200kVA</v>
          </cell>
          <cell r="D331" t="str">
            <v>면</v>
          </cell>
          <cell r="Q331">
            <v>0</v>
          </cell>
          <cell r="R331">
            <v>0</v>
          </cell>
          <cell r="S331" t="str">
            <v>관급</v>
          </cell>
        </row>
        <row r="332">
          <cell r="A332" t="str">
            <v xml:space="preserve"> 변압기 몰드 6.3kV/380-220V 3상 150kVA</v>
          </cell>
          <cell r="B332" t="str">
            <v xml:space="preserve"> 변압기 몰드</v>
          </cell>
          <cell r="C332" t="str">
            <v xml:space="preserve"> 6.3kV/380-220V 3상 150kVA</v>
          </cell>
          <cell r="D332" t="str">
            <v>면</v>
          </cell>
          <cell r="Q332">
            <v>0</v>
          </cell>
          <cell r="R332">
            <v>0</v>
          </cell>
          <cell r="S332" t="str">
            <v>관급</v>
          </cell>
        </row>
        <row r="333">
          <cell r="A333" t="str">
            <v xml:space="preserve"> 변압기 몰드 6.3kV/380-220V 3상 50kVA</v>
          </cell>
          <cell r="B333" t="str">
            <v xml:space="preserve"> 변압기 몰드</v>
          </cell>
          <cell r="C333" t="str">
            <v xml:space="preserve"> 6.3kV/380-220V 3상 50kVA</v>
          </cell>
          <cell r="D333" t="str">
            <v>면</v>
          </cell>
          <cell r="Q333">
            <v>0</v>
          </cell>
          <cell r="R333">
            <v>0</v>
          </cell>
          <cell r="S333" t="str">
            <v>관급</v>
          </cell>
        </row>
        <row r="334">
          <cell r="A334" t="str">
            <v xml:space="preserve"> 변압기 몰드 6.3kV/380-220V 3상 200kVA</v>
          </cell>
          <cell r="B334" t="str">
            <v xml:space="preserve"> 변압기 몰드</v>
          </cell>
          <cell r="C334" t="str">
            <v xml:space="preserve"> 6.3kV/380-220V 3상 200kVA</v>
          </cell>
          <cell r="D334" t="str">
            <v>면</v>
          </cell>
          <cell r="Q334">
            <v>0</v>
          </cell>
          <cell r="R334">
            <v>0</v>
          </cell>
          <cell r="S334" t="str">
            <v>관급</v>
          </cell>
        </row>
        <row r="335">
          <cell r="A335" t="str">
            <v xml:space="preserve"> 변압기 몰드 6.3kV/380-220V 3상 250kVA</v>
          </cell>
          <cell r="B335" t="str">
            <v xml:space="preserve"> 변압기 몰드</v>
          </cell>
          <cell r="C335" t="str">
            <v xml:space="preserve"> 6.3kV/380-220V 3상 250kVA</v>
          </cell>
          <cell r="D335" t="str">
            <v>면</v>
          </cell>
          <cell r="Q335">
            <v>0</v>
          </cell>
          <cell r="R335">
            <v>0</v>
          </cell>
          <cell r="S335" t="str">
            <v>관급</v>
          </cell>
        </row>
        <row r="336">
          <cell r="A336" t="str">
            <v xml:space="preserve"> 변압기 몰드 6.3kV/380-220V 3상50kVA+1상30kVA</v>
          </cell>
          <cell r="B336" t="str">
            <v xml:space="preserve"> 변압기 몰드</v>
          </cell>
          <cell r="C336" t="str">
            <v xml:space="preserve"> 6.3kV/380-220V 3상50kVA+1상30kVA</v>
          </cell>
          <cell r="D336" t="str">
            <v>면</v>
          </cell>
          <cell r="Q336">
            <v>0</v>
          </cell>
          <cell r="R336">
            <v>0</v>
          </cell>
          <cell r="S336" t="str">
            <v>관급</v>
          </cell>
        </row>
        <row r="337">
          <cell r="A337" t="str">
            <v xml:space="preserve"> 변압기 몰드 6.3kV/380-220V 3상50kVA</v>
          </cell>
          <cell r="B337" t="str">
            <v xml:space="preserve"> 변압기 몰드</v>
          </cell>
          <cell r="C337" t="str">
            <v xml:space="preserve"> 6.3kV/380-220V 3상50kVA</v>
          </cell>
          <cell r="D337" t="str">
            <v>면</v>
          </cell>
          <cell r="Q337">
            <v>0</v>
          </cell>
          <cell r="R337">
            <v>0</v>
          </cell>
          <cell r="S337" t="str">
            <v>관급</v>
          </cell>
        </row>
        <row r="338">
          <cell r="A338" t="str">
            <v xml:space="preserve"> 변압기 몰드 6.3kV/380-220V 3상75kVA</v>
          </cell>
          <cell r="B338" t="str">
            <v xml:space="preserve"> 변압기 몰드</v>
          </cell>
          <cell r="C338" t="str">
            <v xml:space="preserve"> 6.3kV/380-220V 3상75kVA</v>
          </cell>
          <cell r="D338" t="str">
            <v>면</v>
          </cell>
          <cell r="Q338">
            <v>0</v>
          </cell>
          <cell r="R338">
            <v>0</v>
          </cell>
          <cell r="S338" t="str">
            <v>관급</v>
          </cell>
        </row>
        <row r="339">
          <cell r="A339" t="str">
            <v xml:space="preserve"> 변압기 몰드 6.3kV/380-220V 3상50kVA+1상50kVA</v>
          </cell>
          <cell r="B339" t="str">
            <v xml:space="preserve"> 변압기 몰드</v>
          </cell>
          <cell r="C339" t="str">
            <v xml:space="preserve"> 6.3kV/380-220V 3상50kVA+1상50kVA</v>
          </cell>
          <cell r="D339" t="str">
            <v>면</v>
          </cell>
          <cell r="Q339">
            <v>0</v>
          </cell>
          <cell r="R339">
            <v>0</v>
          </cell>
          <cell r="S339" t="str">
            <v>관급</v>
          </cell>
        </row>
        <row r="340">
          <cell r="A340" t="str">
            <v xml:space="preserve"> 변압기 몰드 6.3kV/380-220V 3상50kVA+1상30kVA</v>
          </cell>
          <cell r="B340" t="str">
            <v xml:space="preserve"> 변압기 몰드</v>
          </cell>
          <cell r="C340" t="str">
            <v xml:space="preserve"> 6.3kV/380-220V 3상50kVA+1상30kVA</v>
          </cell>
          <cell r="D340" t="str">
            <v>면</v>
          </cell>
          <cell r="Q340">
            <v>0</v>
          </cell>
          <cell r="R340">
            <v>0</v>
          </cell>
          <cell r="S340" t="str">
            <v>관급</v>
          </cell>
        </row>
        <row r="341">
          <cell r="A341" t="str">
            <v xml:space="preserve"> 변압기 몰드 6.3kV/380-220V 3상50kVA</v>
          </cell>
          <cell r="B341" t="str">
            <v xml:space="preserve"> 변압기 몰드</v>
          </cell>
          <cell r="C341" t="str">
            <v xml:space="preserve"> 6.3kV/380-220V 3상50kVA</v>
          </cell>
          <cell r="D341" t="str">
            <v>면</v>
          </cell>
          <cell r="Q341">
            <v>0</v>
          </cell>
          <cell r="R341">
            <v>0</v>
          </cell>
          <cell r="S341" t="str">
            <v>관급</v>
          </cell>
        </row>
        <row r="342">
          <cell r="A342" t="str">
            <v xml:space="preserve"> 변압기 몰드 6.3kV/220V 1상50kVA</v>
          </cell>
          <cell r="B342" t="str">
            <v xml:space="preserve"> 변압기 몰드</v>
          </cell>
          <cell r="C342" t="str">
            <v xml:space="preserve"> 6.3kV/220V 1상50kVA</v>
          </cell>
          <cell r="D342" t="str">
            <v>면</v>
          </cell>
          <cell r="Q342">
            <v>0</v>
          </cell>
          <cell r="R342">
            <v>0</v>
          </cell>
          <cell r="S342" t="str">
            <v>관급</v>
          </cell>
        </row>
        <row r="343">
          <cell r="A343" t="str">
            <v xml:space="preserve"> 배전반 저압반 MCC 5회로(ATS 200A내장)</v>
          </cell>
          <cell r="B343" t="str">
            <v xml:space="preserve"> 배전반</v>
          </cell>
          <cell r="C343" t="str">
            <v xml:space="preserve"> 저압반 MCC 5회로(ATS 200A내장)</v>
          </cell>
          <cell r="D343" t="str">
            <v>면</v>
          </cell>
          <cell r="Q343">
            <v>0</v>
          </cell>
          <cell r="R343">
            <v>0</v>
          </cell>
          <cell r="S343" t="str">
            <v>관급</v>
          </cell>
        </row>
        <row r="344">
          <cell r="A344" t="str">
            <v xml:space="preserve"> 배전반 3상 380/220V DC 110V 30A</v>
          </cell>
          <cell r="B344" t="str">
            <v xml:space="preserve"> 배전반</v>
          </cell>
          <cell r="C344" t="str">
            <v xml:space="preserve"> 3상 380/220V DC 110V 30A</v>
          </cell>
          <cell r="D344" t="str">
            <v>면</v>
          </cell>
          <cell r="Q344">
            <v>0</v>
          </cell>
          <cell r="R344">
            <v>0</v>
          </cell>
          <cell r="S344" t="str">
            <v>관급</v>
          </cell>
        </row>
        <row r="345">
          <cell r="A345" t="str">
            <v xml:space="preserve"> 배전반 100AH/10HR 12V 10CELL(연축전지,무보수밀폐형)</v>
          </cell>
          <cell r="B345" t="str">
            <v xml:space="preserve"> 배전반</v>
          </cell>
          <cell r="C345" t="str">
            <v xml:space="preserve"> 100AH/10HR 12V 10CELL(연축전지,무보수밀폐형)</v>
          </cell>
          <cell r="D345" t="str">
            <v>면</v>
          </cell>
          <cell r="Q345">
            <v>0</v>
          </cell>
          <cell r="R345">
            <v>0</v>
          </cell>
          <cell r="S345" t="str">
            <v>관급</v>
          </cell>
        </row>
        <row r="346">
          <cell r="A346" t="str">
            <v xml:space="preserve"> 배전반 (ALTS) PNL</v>
          </cell>
          <cell r="B346" t="str">
            <v xml:space="preserve"> 배전반</v>
          </cell>
          <cell r="C346" t="str">
            <v xml:space="preserve"> (ALTS) PNL</v>
          </cell>
          <cell r="D346" t="str">
            <v>면</v>
          </cell>
          <cell r="Q346">
            <v>0</v>
          </cell>
          <cell r="R346">
            <v>0</v>
          </cell>
          <cell r="S346" t="str">
            <v>관급</v>
          </cell>
        </row>
        <row r="347">
          <cell r="A347" t="str">
            <v xml:space="preserve"> 배전반 (LA.LBS) PNL</v>
          </cell>
          <cell r="B347" t="str">
            <v xml:space="preserve"> 배전반</v>
          </cell>
          <cell r="C347" t="str">
            <v xml:space="preserve"> (LA.LBS) PNL</v>
          </cell>
          <cell r="D347" t="str">
            <v>면</v>
          </cell>
          <cell r="Q347">
            <v>0</v>
          </cell>
          <cell r="R347">
            <v>0</v>
          </cell>
          <cell r="S347" t="str">
            <v>관급</v>
          </cell>
        </row>
        <row r="348">
          <cell r="A348" t="str">
            <v xml:space="preserve"> 배전반 (MOF) PNL</v>
          </cell>
          <cell r="B348" t="str">
            <v xml:space="preserve"> 배전반</v>
          </cell>
          <cell r="C348" t="str">
            <v xml:space="preserve"> (MOF) PNL</v>
          </cell>
          <cell r="D348" t="str">
            <v>면</v>
          </cell>
          <cell r="Q348">
            <v>0</v>
          </cell>
          <cell r="R348">
            <v>0</v>
          </cell>
          <cell r="S348" t="str">
            <v>관급</v>
          </cell>
        </row>
        <row r="349">
          <cell r="A349" t="str">
            <v xml:space="preserve"> 배전반 (MOF.PT) PNL</v>
          </cell>
          <cell r="B349" t="str">
            <v xml:space="preserve"> 배전반</v>
          </cell>
          <cell r="C349" t="str">
            <v xml:space="preserve"> (MOF.PT) PNL</v>
          </cell>
          <cell r="D349" t="str">
            <v>면</v>
          </cell>
          <cell r="Q349">
            <v>0</v>
          </cell>
          <cell r="R349">
            <v>0</v>
          </cell>
          <cell r="S349" t="str">
            <v>관급</v>
          </cell>
        </row>
        <row r="350">
          <cell r="A350" t="str">
            <v xml:space="preserve"> 배전반 (PF.PT) PNL</v>
          </cell>
          <cell r="B350" t="str">
            <v xml:space="preserve"> 배전반</v>
          </cell>
          <cell r="C350" t="str">
            <v xml:space="preserve"> (PF.PT) PNL</v>
          </cell>
          <cell r="D350" t="str">
            <v>면</v>
          </cell>
          <cell r="Q350">
            <v>0</v>
          </cell>
          <cell r="R350">
            <v>0</v>
          </cell>
          <cell r="S350" t="str">
            <v>관급</v>
          </cell>
        </row>
        <row r="351">
          <cell r="A351" t="str">
            <v xml:space="preserve"> 배전반 (MAIN VCB) PNL</v>
          </cell>
          <cell r="B351" t="str">
            <v xml:space="preserve"> 배전반</v>
          </cell>
          <cell r="C351" t="str">
            <v xml:space="preserve"> (MAIN VCB) PNL</v>
          </cell>
          <cell r="D351" t="str">
            <v>면</v>
          </cell>
          <cell r="Q351">
            <v>0</v>
          </cell>
          <cell r="R351">
            <v>0</v>
          </cell>
          <cell r="S351" t="str">
            <v>관급</v>
          </cell>
        </row>
        <row r="352">
          <cell r="A352" t="str">
            <v xml:space="preserve"> 변압기반 (TR 3Φ 2500KVA) PNL</v>
          </cell>
          <cell r="B352" t="str">
            <v xml:space="preserve"> 변압기반</v>
          </cell>
          <cell r="C352" t="str">
            <v xml:space="preserve"> (TR 3Φ 2500KVA) PNL</v>
          </cell>
          <cell r="D352" t="str">
            <v>면</v>
          </cell>
          <cell r="S352" t="str">
            <v>관급</v>
          </cell>
        </row>
        <row r="353">
          <cell r="A353" t="str">
            <v xml:space="preserve"> 변압기반 (TR 3Φ 1000KVA) PNL</v>
          </cell>
          <cell r="B353" t="str">
            <v xml:space="preserve"> 변압기반</v>
          </cell>
          <cell r="C353" t="str">
            <v xml:space="preserve"> (TR 3Φ 1000KVA) PNL</v>
          </cell>
          <cell r="D353" t="str">
            <v>면</v>
          </cell>
          <cell r="S353" t="str">
            <v>관급</v>
          </cell>
        </row>
        <row r="354">
          <cell r="A354" t="str">
            <v xml:space="preserve"> 배전반 (GTR.NGR) PNL</v>
          </cell>
          <cell r="B354" t="str">
            <v xml:space="preserve"> 배전반</v>
          </cell>
          <cell r="C354" t="str">
            <v xml:space="preserve"> (GTR.NGR) PNL</v>
          </cell>
          <cell r="D354" t="str">
            <v>면</v>
          </cell>
          <cell r="Q354">
            <v>0</v>
          </cell>
          <cell r="R354">
            <v>0</v>
          </cell>
          <cell r="S354" t="str">
            <v>관급</v>
          </cell>
        </row>
        <row r="355">
          <cell r="A355" t="str">
            <v xml:space="preserve"> 배전반 (SC) PNL</v>
          </cell>
          <cell r="B355" t="str">
            <v xml:space="preserve"> 배전반</v>
          </cell>
          <cell r="C355" t="str">
            <v xml:space="preserve"> (SC) PNL</v>
          </cell>
          <cell r="D355" t="str">
            <v>면</v>
          </cell>
          <cell r="Q355">
            <v>0</v>
          </cell>
          <cell r="R355">
            <v>0</v>
          </cell>
          <cell r="S355" t="str">
            <v>관급</v>
          </cell>
        </row>
        <row r="356">
          <cell r="A356" t="str">
            <v xml:space="preserve"> 배전반 (VCB 2단) PNL</v>
          </cell>
          <cell r="B356" t="str">
            <v xml:space="preserve"> 배전반</v>
          </cell>
          <cell r="C356" t="str">
            <v xml:space="preserve"> (VCB 2단) PNL</v>
          </cell>
          <cell r="D356" t="str">
            <v>면</v>
          </cell>
          <cell r="Q356">
            <v>0</v>
          </cell>
          <cell r="R356">
            <v>0</v>
          </cell>
          <cell r="S356" t="str">
            <v>관급</v>
          </cell>
        </row>
        <row r="357">
          <cell r="A357" t="str">
            <v xml:space="preserve"> 배전반 (DS.VCB) PNL</v>
          </cell>
          <cell r="B357" t="str">
            <v xml:space="preserve"> 배전반</v>
          </cell>
          <cell r="C357" t="str">
            <v xml:space="preserve"> (DS.VCB) PNL</v>
          </cell>
          <cell r="D357" t="str">
            <v>면</v>
          </cell>
          <cell r="Q357">
            <v>0</v>
          </cell>
          <cell r="R357">
            <v>0</v>
          </cell>
          <cell r="S357" t="str">
            <v>관급</v>
          </cell>
        </row>
        <row r="358">
          <cell r="A358" t="str">
            <v xml:space="preserve"> 배전반 (REC) PNL</v>
          </cell>
          <cell r="B358" t="str">
            <v xml:space="preserve"> 배전반</v>
          </cell>
          <cell r="C358" t="str">
            <v xml:space="preserve"> (REC) PNL</v>
          </cell>
          <cell r="D358" t="str">
            <v>면</v>
          </cell>
          <cell r="Q358">
            <v>0</v>
          </cell>
          <cell r="R358">
            <v>0</v>
          </cell>
          <cell r="S358" t="str">
            <v>관급</v>
          </cell>
        </row>
        <row r="359">
          <cell r="A359" t="str">
            <v xml:space="preserve"> 배전반 (BAT) PNL</v>
          </cell>
          <cell r="B359" t="str">
            <v xml:space="preserve"> 배전반</v>
          </cell>
          <cell r="C359" t="str">
            <v xml:space="preserve"> (BAT) PNL</v>
          </cell>
          <cell r="D359" t="str">
            <v>면</v>
          </cell>
          <cell r="Q359">
            <v>0</v>
          </cell>
          <cell r="R359">
            <v>0</v>
          </cell>
          <cell r="S359" t="str">
            <v>관급</v>
          </cell>
        </row>
        <row r="360">
          <cell r="A360" t="str">
            <v xml:space="preserve"> 변압기반 (TR 3Φ100+1Φ30KVA) PNL</v>
          </cell>
          <cell r="B360" t="str">
            <v xml:space="preserve"> 변압기반</v>
          </cell>
          <cell r="C360" t="str">
            <v xml:space="preserve"> (TR 3Φ100+1Φ30KVA) PNL</v>
          </cell>
          <cell r="D360" t="str">
            <v>면</v>
          </cell>
          <cell r="S360" t="str">
            <v>관급</v>
          </cell>
        </row>
        <row r="361">
          <cell r="A361" t="str">
            <v xml:space="preserve"> 변압기반 (TR 3Φ100+1Φ50KVA) PNL</v>
          </cell>
          <cell r="B361" t="str">
            <v xml:space="preserve"> 변압기반</v>
          </cell>
          <cell r="C361" t="str">
            <v xml:space="preserve"> (TR 3Φ100+1Φ50KVA) PNL</v>
          </cell>
          <cell r="D361" t="str">
            <v>면</v>
          </cell>
          <cell r="S361" t="str">
            <v>관급</v>
          </cell>
        </row>
        <row r="362">
          <cell r="A362" t="str">
            <v xml:space="preserve"> 변압기반 (TR 3Φ200KVA) PNL</v>
          </cell>
          <cell r="B362" t="str">
            <v xml:space="preserve"> 변압기반</v>
          </cell>
          <cell r="C362" t="str">
            <v xml:space="preserve"> (TR 3Φ200KVA) PNL</v>
          </cell>
          <cell r="D362" t="str">
            <v>면</v>
          </cell>
          <cell r="S362" t="str">
            <v>관급</v>
          </cell>
        </row>
        <row r="363">
          <cell r="A363" t="str">
            <v xml:space="preserve"> 변압기반 (TR 1Φ100+30KVA) PNL</v>
          </cell>
          <cell r="B363" t="str">
            <v xml:space="preserve"> 변압기반</v>
          </cell>
          <cell r="C363" t="str">
            <v xml:space="preserve"> (TR 1Φ100+30KVA) PNL</v>
          </cell>
          <cell r="D363" t="str">
            <v>면</v>
          </cell>
          <cell r="S363" t="str">
            <v>관급</v>
          </cell>
        </row>
        <row r="364">
          <cell r="A364" t="str">
            <v xml:space="preserve"> 변압기반 (TR 1Φ50+30KVA) PNL</v>
          </cell>
          <cell r="B364" t="str">
            <v xml:space="preserve"> 변압기반</v>
          </cell>
          <cell r="C364" t="str">
            <v xml:space="preserve"> (TR 1Φ50+30KVA) PNL</v>
          </cell>
          <cell r="D364" t="str">
            <v>면</v>
          </cell>
          <cell r="S364" t="str">
            <v>관급</v>
          </cell>
        </row>
        <row r="365">
          <cell r="A365" t="str">
            <v xml:space="preserve"> 변압기반 (TR 1Φ150KVA) PNL</v>
          </cell>
          <cell r="B365" t="str">
            <v xml:space="preserve"> 변압기반</v>
          </cell>
          <cell r="C365" t="str">
            <v xml:space="preserve"> (TR 1Φ150KVA) PNL</v>
          </cell>
          <cell r="D365" t="str">
            <v>면</v>
          </cell>
          <cell r="S365" t="str">
            <v>관급</v>
          </cell>
        </row>
        <row r="366">
          <cell r="A366" t="str">
            <v xml:space="preserve"> 변압기반 (TR 1Φ75KVA) PNL</v>
          </cell>
          <cell r="B366" t="str">
            <v xml:space="preserve"> 변압기반</v>
          </cell>
          <cell r="C366" t="str">
            <v xml:space="preserve"> (TR 1Φ75KVA) PNL</v>
          </cell>
          <cell r="D366" t="str">
            <v>면</v>
          </cell>
          <cell r="S366" t="str">
            <v>관급</v>
          </cell>
        </row>
        <row r="367">
          <cell r="A367" t="str">
            <v xml:space="preserve"> 변압기반 (TR 1Φ50KVA) PNL</v>
          </cell>
          <cell r="B367" t="str">
            <v xml:space="preserve"> 변압기반</v>
          </cell>
          <cell r="C367" t="str">
            <v xml:space="preserve"> (TR 1Φ50KVA) PNL</v>
          </cell>
          <cell r="D367" t="str">
            <v>면</v>
          </cell>
          <cell r="S367" t="str">
            <v>관급</v>
          </cell>
        </row>
        <row r="368">
          <cell r="A368" t="str">
            <v xml:space="preserve"> 변압기반 (TR 3Φ250KVA) PNL</v>
          </cell>
          <cell r="B368" t="str">
            <v xml:space="preserve"> 변압기반</v>
          </cell>
          <cell r="C368" t="str">
            <v xml:space="preserve"> (TR 3Φ250KVA) PNL</v>
          </cell>
          <cell r="D368" t="str">
            <v>면</v>
          </cell>
          <cell r="S368" t="str">
            <v>관급</v>
          </cell>
        </row>
        <row r="369">
          <cell r="A369" t="str">
            <v xml:space="preserve"> 저압배전반 (ATS.MCCB) PNL</v>
          </cell>
          <cell r="B369" t="str">
            <v xml:space="preserve"> 저압배전반</v>
          </cell>
          <cell r="C369" t="str">
            <v xml:space="preserve"> (ATS.MCCB) PNL</v>
          </cell>
          <cell r="D369" t="str">
            <v>면</v>
          </cell>
          <cell r="Q369">
            <v>0</v>
          </cell>
          <cell r="R369">
            <v>0</v>
          </cell>
          <cell r="S369" t="str">
            <v>관급</v>
          </cell>
        </row>
        <row r="370">
          <cell r="A370" t="str">
            <v xml:space="preserve"> 저압배전반 (REC) PNL</v>
          </cell>
          <cell r="B370" t="str">
            <v xml:space="preserve"> 저압배전반</v>
          </cell>
          <cell r="C370" t="str">
            <v xml:space="preserve"> (REC) PNL</v>
          </cell>
          <cell r="D370" t="str">
            <v>면</v>
          </cell>
          <cell r="Q370">
            <v>0</v>
          </cell>
          <cell r="R370">
            <v>0</v>
          </cell>
          <cell r="S370" t="str">
            <v>관급</v>
          </cell>
        </row>
        <row r="371">
          <cell r="A371" t="str">
            <v xml:space="preserve"> 저압배전반 (BAT) PNL</v>
          </cell>
          <cell r="B371" t="str">
            <v xml:space="preserve"> 저압배전반</v>
          </cell>
          <cell r="C371" t="str">
            <v xml:space="preserve"> (BAT) PNL</v>
          </cell>
          <cell r="D371" t="str">
            <v>면</v>
          </cell>
          <cell r="Q371">
            <v>0</v>
          </cell>
          <cell r="R371">
            <v>0</v>
          </cell>
          <cell r="S371" t="str">
            <v>관급</v>
          </cell>
        </row>
        <row r="372">
          <cell r="A372" t="str">
            <v/>
          </cell>
          <cell r="Q372">
            <v>0</v>
          </cell>
          <cell r="R37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학간접"/>
      <sheetName val="문품의"/>
      <sheetName val="단가비교"/>
      <sheetName val="간접"/>
      <sheetName val="을지"/>
      <sheetName val="수량산출서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"/>
      <sheetName val="표지"/>
      <sheetName val="목차"/>
      <sheetName val="표지(예산서)"/>
      <sheetName val="예산서(전기)"/>
      <sheetName val="표지(내역서)"/>
      <sheetName val="원가계산서"/>
      <sheetName val="총괄표"/>
      <sheetName val="표지(일위대가)"/>
      <sheetName val="내역서"/>
      <sheetName val="고재처리산근"/>
      <sheetName val="일위대가집계표"/>
      <sheetName val="일위대가"/>
      <sheetName val="표지(물량산출서)"/>
      <sheetName val="고재처리"/>
      <sheetName val="후강전선관 중량"/>
      <sheetName val="물량산출서"/>
      <sheetName val="표지(단가비교표)"/>
      <sheetName val="단가비교표(전기)"/>
      <sheetName val="표지(한전불입금)"/>
      <sheetName val="한전불입금"/>
      <sheetName val="표지(사용전검사비)"/>
      <sheetName val="사용전검사비"/>
      <sheetName val="표지(관급자재)"/>
      <sheetName val="관급자재 총괄표"/>
      <sheetName val="관급자재 내역서"/>
      <sheetName val="표지(관급자재 물량산출서)"/>
      <sheetName val="관급자재 물량산출서"/>
      <sheetName val="표지(관급자재 단가비교표)"/>
      <sheetName val="단가비교표(관급자재)"/>
      <sheetName val="표지(견적서)"/>
      <sheetName val="견적서(관급자재)"/>
      <sheetName val="성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">
          <cell r="B4" t="str">
            <v>HI-PVC 16C</v>
          </cell>
          <cell r="C4" t="str">
            <v>M</v>
          </cell>
          <cell r="D4">
            <v>320</v>
          </cell>
          <cell r="E4">
            <v>320</v>
          </cell>
          <cell r="F4">
            <v>1111</v>
          </cell>
          <cell r="G4">
            <v>339</v>
          </cell>
          <cell r="H4">
            <v>890</v>
          </cell>
          <cell r="I4">
            <v>417</v>
          </cell>
          <cell r="J4">
            <v>991</v>
          </cell>
          <cell r="K4">
            <v>0</v>
          </cell>
          <cell r="L4">
            <v>0</v>
          </cell>
          <cell r="M4">
            <v>4673</v>
          </cell>
          <cell r="N4">
            <v>0.89549999999999996</v>
          </cell>
          <cell r="Q4">
            <v>0</v>
          </cell>
        </row>
        <row r="5">
          <cell r="B5" t="str">
            <v>HI-PVC 22C</v>
          </cell>
          <cell r="C5" t="str">
            <v>M</v>
          </cell>
          <cell r="D5">
            <v>380</v>
          </cell>
          <cell r="E5">
            <v>380</v>
          </cell>
          <cell r="F5">
            <v>1111</v>
          </cell>
          <cell r="G5">
            <v>407</v>
          </cell>
          <cell r="H5">
            <v>890</v>
          </cell>
          <cell r="I5">
            <v>502</v>
          </cell>
          <cell r="J5">
            <v>991</v>
          </cell>
          <cell r="K5">
            <v>0</v>
          </cell>
          <cell r="L5">
            <v>0</v>
          </cell>
          <cell r="M5">
            <v>6015</v>
          </cell>
          <cell r="N5">
            <v>0.89890000000000003</v>
          </cell>
          <cell r="Q5">
            <v>0</v>
          </cell>
        </row>
        <row r="6">
          <cell r="B6" t="str">
            <v>HI-PVC 28C</v>
          </cell>
          <cell r="C6" t="str">
            <v>M</v>
          </cell>
          <cell r="D6">
            <v>730</v>
          </cell>
          <cell r="E6">
            <v>730</v>
          </cell>
          <cell r="F6">
            <v>1111</v>
          </cell>
          <cell r="G6">
            <v>788</v>
          </cell>
          <cell r="H6">
            <v>890</v>
          </cell>
          <cell r="I6">
            <v>971</v>
          </cell>
          <cell r="J6">
            <v>991</v>
          </cell>
          <cell r="K6">
            <v>0</v>
          </cell>
          <cell r="L6">
            <v>0</v>
          </cell>
          <cell r="M6">
            <v>7824</v>
          </cell>
          <cell r="N6">
            <v>0.86499999999999999</v>
          </cell>
          <cell r="Q6">
            <v>0</v>
          </cell>
        </row>
        <row r="7">
          <cell r="B7" t="str">
            <v>HI-PVC 36C</v>
          </cell>
          <cell r="C7" t="str">
            <v>M</v>
          </cell>
          <cell r="D7">
            <v>1050</v>
          </cell>
          <cell r="E7">
            <v>1050</v>
          </cell>
          <cell r="F7">
            <v>1111</v>
          </cell>
          <cell r="G7">
            <v>1140</v>
          </cell>
          <cell r="H7">
            <v>890</v>
          </cell>
          <cell r="I7">
            <v>1406</v>
          </cell>
          <cell r="J7">
            <v>991</v>
          </cell>
          <cell r="K7">
            <v>0</v>
          </cell>
          <cell r="L7">
            <v>0</v>
          </cell>
          <cell r="M7">
            <v>9936</v>
          </cell>
          <cell r="N7">
            <v>0.84670000000000001</v>
          </cell>
          <cell r="Q7">
            <v>0</v>
          </cell>
        </row>
        <row r="8">
          <cell r="B8" t="str">
            <v>HI-PVC 42C</v>
          </cell>
          <cell r="C8" t="str">
            <v>M</v>
          </cell>
          <cell r="D8">
            <v>1360</v>
          </cell>
          <cell r="E8">
            <v>1360</v>
          </cell>
          <cell r="F8">
            <v>1111</v>
          </cell>
          <cell r="G8">
            <v>1490</v>
          </cell>
          <cell r="H8">
            <v>890</v>
          </cell>
          <cell r="I8">
            <v>1838</v>
          </cell>
          <cell r="J8">
            <v>991</v>
          </cell>
          <cell r="K8">
            <v>0</v>
          </cell>
          <cell r="L8">
            <v>0</v>
          </cell>
          <cell r="M8">
            <v>12910</v>
          </cell>
          <cell r="N8">
            <v>0.84799999999999998</v>
          </cell>
          <cell r="Q8">
            <v>0</v>
          </cell>
        </row>
        <row r="9">
          <cell r="B9" t="str">
            <v>HI-PVC 54C</v>
          </cell>
          <cell r="C9" t="str">
            <v>M</v>
          </cell>
          <cell r="D9">
            <v>1920</v>
          </cell>
          <cell r="E9">
            <v>1920</v>
          </cell>
          <cell r="F9">
            <v>1111</v>
          </cell>
          <cell r="G9">
            <v>2114</v>
          </cell>
          <cell r="H9">
            <v>890</v>
          </cell>
          <cell r="I9">
            <v>2608</v>
          </cell>
          <cell r="J9">
            <v>991</v>
          </cell>
          <cell r="K9">
            <v>0</v>
          </cell>
          <cell r="L9">
            <v>0</v>
          </cell>
          <cell r="M9">
            <v>18948</v>
          </cell>
          <cell r="N9">
            <v>0.85499999999999998</v>
          </cell>
          <cell r="Q9">
            <v>0</v>
          </cell>
        </row>
        <row r="10">
          <cell r="B10" t="str">
            <v>HI-PVC 70C</v>
          </cell>
          <cell r="C10" t="str">
            <v>M</v>
          </cell>
          <cell r="D10">
            <v>2470</v>
          </cell>
          <cell r="E10">
            <v>2470</v>
          </cell>
          <cell r="F10">
            <v>1111</v>
          </cell>
          <cell r="G10">
            <v>2722</v>
          </cell>
          <cell r="H10">
            <v>890</v>
          </cell>
          <cell r="I10">
            <v>3359</v>
          </cell>
          <cell r="J10">
            <v>991</v>
          </cell>
          <cell r="K10">
            <v>0</v>
          </cell>
          <cell r="L10">
            <v>0</v>
          </cell>
          <cell r="M10">
            <v>27449</v>
          </cell>
          <cell r="N10">
            <v>0.86629999999999996</v>
          </cell>
          <cell r="Q10">
            <v>0</v>
          </cell>
        </row>
        <row r="11">
          <cell r="B11" t="str">
            <v>HI-PVC 82C</v>
          </cell>
          <cell r="C11" t="str">
            <v>M</v>
          </cell>
          <cell r="D11">
            <v>3770</v>
          </cell>
          <cell r="E11">
            <v>3770</v>
          </cell>
          <cell r="F11">
            <v>1111</v>
          </cell>
          <cell r="G11">
            <v>4148</v>
          </cell>
          <cell r="H11">
            <v>890</v>
          </cell>
          <cell r="I11">
            <v>5118</v>
          </cell>
          <cell r="J11">
            <v>991</v>
          </cell>
          <cell r="Q11">
            <v>0</v>
          </cell>
        </row>
        <row r="12">
          <cell r="B12" t="str">
            <v>HI-PVC 104C</v>
          </cell>
          <cell r="C12" t="str">
            <v>M</v>
          </cell>
          <cell r="D12">
            <v>4310</v>
          </cell>
          <cell r="E12">
            <v>4310</v>
          </cell>
          <cell r="F12">
            <v>1111</v>
          </cell>
          <cell r="G12">
            <v>4909</v>
          </cell>
          <cell r="H12">
            <v>890</v>
          </cell>
          <cell r="I12">
            <v>6058</v>
          </cell>
          <cell r="J12">
            <v>991</v>
          </cell>
          <cell r="Q12">
            <v>0</v>
          </cell>
        </row>
        <row r="13">
          <cell r="B13" t="str">
            <v>난연성 CD 16C</v>
          </cell>
          <cell r="C13" t="str">
            <v>M</v>
          </cell>
          <cell r="D13">
            <v>177</v>
          </cell>
          <cell r="E13">
            <v>250</v>
          </cell>
          <cell r="F13">
            <v>1110</v>
          </cell>
          <cell r="G13">
            <v>177</v>
          </cell>
          <cell r="H13">
            <v>889</v>
          </cell>
          <cell r="I13">
            <v>275</v>
          </cell>
          <cell r="J13">
            <v>992</v>
          </cell>
          <cell r="K13">
            <v>0</v>
          </cell>
          <cell r="L13">
            <v>0</v>
          </cell>
          <cell r="M13">
            <v>3622</v>
          </cell>
          <cell r="N13">
            <v>0.89829999999999999</v>
          </cell>
          <cell r="Q13">
            <v>0</v>
          </cell>
        </row>
        <row r="14">
          <cell r="B14" t="str">
            <v>난연성 CD 22C</v>
          </cell>
          <cell r="C14" t="str">
            <v>M</v>
          </cell>
          <cell r="D14">
            <v>262</v>
          </cell>
          <cell r="E14">
            <v>340</v>
          </cell>
          <cell r="F14">
            <v>1110</v>
          </cell>
          <cell r="G14">
            <v>262</v>
          </cell>
          <cell r="H14">
            <v>889</v>
          </cell>
          <cell r="I14">
            <v>413</v>
          </cell>
          <cell r="J14">
            <v>992</v>
          </cell>
          <cell r="K14">
            <v>0</v>
          </cell>
          <cell r="L14">
            <v>0</v>
          </cell>
          <cell r="M14">
            <v>4549</v>
          </cell>
          <cell r="N14">
            <v>0.87829999999999997</v>
          </cell>
          <cell r="Q14">
            <v>0</v>
          </cell>
        </row>
        <row r="15">
          <cell r="B15" t="str">
            <v>난연성 CD 28C</v>
          </cell>
          <cell r="C15" t="str">
            <v>M</v>
          </cell>
          <cell r="D15">
            <v>354</v>
          </cell>
          <cell r="E15">
            <v>440</v>
          </cell>
          <cell r="F15">
            <v>1110</v>
          </cell>
          <cell r="G15">
            <v>354</v>
          </cell>
          <cell r="H15">
            <v>889</v>
          </cell>
          <cell r="I15">
            <v>550</v>
          </cell>
          <cell r="J15">
            <v>992</v>
          </cell>
          <cell r="K15">
            <v>0</v>
          </cell>
          <cell r="L15">
            <v>0</v>
          </cell>
          <cell r="M15">
            <v>5647</v>
          </cell>
          <cell r="N15">
            <v>0.875</v>
          </cell>
          <cell r="Q15">
            <v>0</v>
          </cell>
        </row>
        <row r="16">
          <cell r="B16" t="str">
            <v>난연성 CD 36C</v>
          </cell>
          <cell r="C16" t="str">
            <v>m</v>
          </cell>
          <cell r="D16">
            <v>660</v>
          </cell>
          <cell r="E16">
            <v>660</v>
          </cell>
          <cell r="F16">
            <v>1110</v>
          </cell>
          <cell r="H16">
            <v>889</v>
          </cell>
          <cell r="J16">
            <v>992</v>
          </cell>
          <cell r="K16">
            <v>0</v>
          </cell>
          <cell r="L16">
            <v>0</v>
          </cell>
          <cell r="M16">
            <v>5647</v>
          </cell>
          <cell r="N16">
            <v>0.875</v>
          </cell>
          <cell r="Q16">
            <v>0</v>
          </cell>
        </row>
        <row r="17">
          <cell r="B17" t="str">
            <v>PE 16C</v>
          </cell>
          <cell r="C17" t="str">
            <v>m</v>
          </cell>
          <cell r="D17">
            <v>197</v>
          </cell>
          <cell r="E17">
            <v>250</v>
          </cell>
          <cell r="F17">
            <v>1110</v>
          </cell>
          <cell r="G17">
            <v>197</v>
          </cell>
          <cell r="H17">
            <v>890</v>
          </cell>
          <cell r="I17">
            <v>256</v>
          </cell>
          <cell r="J17">
            <v>994</v>
          </cell>
          <cell r="K17">
            <v>0</v>
          </cell>
          <cell r="L17">
            <v>0</v>
          </cell>
          <cell r="Q17">
            <v>0</v>
          </cell>
        </row>
        <row r="18">
          <cell r="B18" t="str">
            <v>PE 22C</v>
          </cell>
          <cell r="C18" t="str">
            <v>m</v>
          </cell>
          <cell r="D18">
            <v>288</v>
          </cell>
          <cell r="E18">
            <v>340</v>
          </cell>
          <cell r="F18">
            <v>1110</v>
          </cell>
          <cell r="G18">
            <v>288</v>
          </cell>
          <cell r="H18">
            <v>890</v>
          </cell>
          <cell r="I18">
            <v>336</v>
          </cell>
          <cell r="J18">
            <v>994</v>
          </cell>
          <cell r="K18">
            <v>0</v>
          </cell>
          <cell r="L18">
            <v>0</v>
          </cell>
          <cell r="Q18">
            <v>0</v>
          </cell>
        </row>
        <row r="19">
          <cell r="B19" t="str">
            <v>PE 28C</v>
          </cell>
          <cell r="C19" t="str">
            <v>m</v>
          </cell>
          <cell r="D19">
            <v>410</v>
          </cell>
          <cell r="E19">
            <v>440</v>
          </cell>
          <cell r="F19">
            <v>1110</v>
          </cell>
          <cell r="G19">
            <v>410</v>
          </cell>
          <cell r="H19">
            <v>890</v>
          </cell>
          <cell r="I19">
            <v>489</v>
          </cell>
          <cell r="J19">
            <v>994</v>
          </cell>
          <cell r="K19">
            <v>0</v>
          </cell>
          <cell r="L19">
            <v>0</v>
          </cell>
          <cell r="Q19">
            <v>0</v>
          </cell>
        </row>
        <row r="20">
          <cell r="B20" t="str">
            <v>PE 36C</v>
          </cell>
          <cell r="C20" t="str">
            <v>m</v>
          </cell>
          <cell r="D20">
            <v>607</v>
          </cell>
          <cell r="E20">
            <v>660</v>
          </cell>
          <cell r="F20">
            <v>1110</v>
          </cell>
          <cell r="G20">
            <v>607</v>
          </cell>
          <cell r="H20">
            <v>890</v>
          </cell>
          <cell r="I20">
            <v>729</v>
          </cell>
          <cell r="J20">
            <v>994</v>
          </cell>
          <cell r="K20">
            <v>0</v>
          </cell>
          <cell r="L20">
            <v>0</v>
          </cell>
          <cell r="Q20">
            <v>0</v>
          </cell>
        </row>
        <row r="21">
          <cell r="B21" t="str">
            <v>PE 42C</v>
          </cell>
          <cell r="C21" t="str">
            <v>m</v>
          </cell>
          <cell r="D21">
            <v>790</v>
          </cell>
          <cell r="E21">
            <v>850</v>
          </cell>
          <cell r="F21">
            <v>1110</v>
          </cell>
          <cell r="G21">
            <v>790</v>
          </cell>
          <cell r="H21">
            <v>890</v>
          </cell>
          <cell r="I21">
            <v>922</v>
          </cell>
          <cell r="J21">
            <v>994</v>
          </cell>
          <cell r="K21">
            <v>0</v>
          </cell>
          <cell r="L21">
            <v>0</v>
          </cell>
          <cell r="Q21">
            <v>0</v>
          </cell>
        </row>
        <row r="22">
          <cell r="B22" t="str">
            <v>PE 54C</v>
          </cell>
          <cell r="C22" t="str">
            <v>m</v>
          </cell>
          <cell r="D22">
            <v>1137</v>
          </cell>
          <cell r="E22">
            <v>1250</v>
          </cell>
          <cell r="F22">
            <v>1110</v>
          </cell>
          <cell r="G22">
            <v>1137</v>
          </cell>
          <cell r="H22">
            <v>890</v>
          </cell>
          <cell r="I22">
            <v>1338</v>
          </cell>
          <cell r="J22">
            <v>994</v>
          </cell>
          <cell r="K22">
            <v>0</v>
          </cell>
          <cell r="L22">
            <v>0</v>
          </cell>
          <cell r="Q22">
            <v>0</v>
          </cell>
        </row>
        <row r="23">
          <cell r="B23" t="str">
            <v>PE 70C</v>
          </cell>
          <cell r="C23" t="str">
            <v>m</v>
          </cell>
          <cell r="D23">
            <v>1465</v>
          </cell>
          <cell r="E23">
            <v>2200</v>
          </cell>
          <cell r="F23">
            <v>1110</v>
          </cell>
          <cell r="G23">
            <v>1465</v>
          </cell>
          <cell r="H23">
            <v>890</v>
          </cell>
          <cell r="I23">
            <v>2622</v>
          </cell>
          <cell r="J23">
            <v>994</v>
          </cell>
          <cell r="K23">
            <v>0</v>
          </cell>
          <cell r="L23">
            <v>0</v>
          </cell>
          <cell r="Q23">
            <v>0</v>
          </cell>
        </row>
        <row r="24">
          <cell r="B24" t="str">
            <v>PE 82C</v>
          </cell>
          <cell r="C24" t="str">
            <v>m</v>
          </cell>
          <cell r="D24">
            <v>2235</v>
          </cell>
          <cell r="E24">
            <v>2800</v>
          </cell>
          <cell r="F24">
            <v>1110</v>
          </cell>
          <cell r="G24">
            <v>2235</v>
          </cell>
          <cell r="H24">
            <v>890</v>
          </cell>
          <cell r="I24">
            <v>3020</v>
          </cell>
          <cell r="J24">
            <v>994</v>
          </cell>
          <cell r="K24">
            <v>0</v>
          </cell>
          <cell r="L24">
            <v>0</v>
          </cell>
          <cell r="Q24">
            <v>0</v>
          </cell>
        </row>
        <row r="25">
          <cell r="B25" t="str">
            <v>PE 100C</v>
          </cell>
          <cell r="C25" t="str">
            <v>m</v>
          </cell>
          <cell r="D25">
            <v>3211</v>
          </cell>
          <cell r="E25">
            <v>4200</v>
          </cell>
          <cell r="F25">
            <v>1110</v>
          </cell>
          <cell r="G25">
            <v>3211</v>
          </cell>
          <cell r="H25">
            <v>890</v>
          </cell>
          <cell r="I25">
            <v>4154</v>
          </cell>
          <cell r="J25">
            <v>994</v>
          </cell>
          <cell r="Q25">
            <v>0</v>
          </cell>
        </row>
        <row r="26">
          <cell r="B26" t="str">
            <v>ELP 30D</v>
          </cell>
          <cell r="C26" t="str">
            <v>m</v>
          </cell>
          <cell r="D26">
            <v>320</v>
          </cell>
          <cell r="E26">
            <v>320</v>
          </cell>
          <cell r="F26">
            <v>1112</v>
          </cell>
          <cell r="G26">
            <v>393</v>
          </cell>
          <cell r="H26">
            <v>890</v>
          </cell>
          <cell r="I26">
            <v>391</v>
          </cell>
          <cell r="J26">
            <v>992</v>
          </cell>
          <cell r="Q26">
            <v>0</v>
          </cell>
        </row>
        <row r="27">
          <cell r="B27" t="str">
            <v>ELP 40D</v>
          </cell>
          <cell r="C27" t="str">
            <v>m</v>
          </cell>
          <cell r="D27">
            <v>430</v>
          </cell>
          <cell r="E27">
            <v>430</v>
          </cell>
          <cell r="F27">
            <v>1112</v>
          </cell>
          <cell r="G27">
            <v>589</v>
          </cell>
          <cell r="H27">
            <v>890</v>
          </cell>
          <cell r="I27">
            <v>563</v>
          </cell>
          <cell r="J27">
            <v>992</v>
          </cell>
          <cell r="Q27">
            <v>0</v>
          </cell>
        </row>
        <row r="28">
          <cell r="B28" t="str">
            <v>ELP 50D</v>
          </cell>
          <cell r="C28" t="str">
            <v>m</v>
          </cell>
          <cell r="D28">
            <v>620</v>
          </cell>
          <cell r="E28">
            <v>620</v>
          </cell>
          <cell r="F28">
            <v>1112</v>
          </cell>
          <cell r="G28">
            <v>739</v>
          </cell>
          <cell r="H28">
            <v>890</v>
          </cell>
          <cell r="I28">
            <v>750</v>
          </cell>
          <cell r="J28">
            <v>992</v>
          </cell>
          <cell r="Q28">
            <v>0</v>
          </cell>
        </row>
        <row r="29">
          <cell r="B29" t="str">
            <v>ELP 65D</v>
          </cell>
          <cell r="C29" t="str">
            <v>m</v>
          </cell>
          <cell r="D29">
            <v>960</v>
          </cell>
          <cell r="E29">
            <v>960</v>
          </cell>
          <cell r="F29">
            <v>1112</v>
          </cell>
          <cell r="G29">
            <v>982</v>
          </cell>
          <cell r="H29">
            <v>890</v>
          </cell>
          <cell r="I29">
            <v>1250</v>
          </cell>
          <cell r="J29">
            <v>992</v>
          </cell>
          <cell r="Q29">
            <v>0</v>
          </cell>
        </row>
        <row r="30">
          <cell r="B30" t="str">
            <v>ELP 80D</v>
          </cell>
          <cell r="C30" t="str">
            <v>m</v>
          </cell>
          <cell r="D30">
            <v>1260</v>
          </cell>
          <cell r="E30">
            <v>1260</v>
          </cell>
          <cell r="F30">
            <v>1112</v>
          </cell>
          <cell r="G30">
            <v>1374</v>
          </cell>
          <cell r="H30">
            <v>890</v>
          </cell>
          <cell r="I30">
            <v>1719</v>
          </cell>
          <cell r="J30">
            <v>992</v>
          </cell>
          <cell r="Q30">
            <v>0</v>
          </cell>
        </row>
        <row r="31">
          <cell r="B31" t="str">
            <v>ELP 100D</v>
          </cell>
          <cell r="C31" t="str">
            <v>m</v>
          </cell>
          <cell r="D31">
            <v>1720</v>
          </cell>
          <cell r="E31">
            <v>1720</v>
          </cell>
          <cell r="F31">
            <v>1112</v>
          </cell>
          <cell r="G31">
            <v>2067</v>
          </cell>
          <cell r="H31">
            <v>890</v>
          </cell>
          <cell r="I31">
            <v>2188</v>
          </cell>
          <cell r="J31">
            <v>992</v>
          </cell>
          <cell r="K31">
            <v>0</v>
          </cell>
          <cell r="L31">
            <v>0</v>
          </cell>
          <cell r="Q31">
            <v>0</v>
          </cell>
        </row>
        <row r="32">
          <cell r="B32" t="str">
            <v>ELP 125D</v>
          </cell>
          <cell r="C32" t="str">
            <v>m</v>
          </cell>
          <cell r="D32">
            <v>2500</v>
          </cell>
          <cell r="E32">
            <v>2500</v>
          </cell>
          <cell r="F32">
            <v>1112</v>
          </cell>
          <cell r="G32">
            <v>2945</v>
          </cell>
          <cell r="H32">
            <v>890</v>
          </cell>
          <cell r="I32">
            <v>3204</v>
          </cell>
          <cell r="J32">
            <v>992</v>
          </cell>
          <cell r="K32">
            <v>0</v>
          </cell>
          <cell r="L32">
            <v>0</v>
          </cell>
          <cell r="Q32">
            <v>0</v>
          </cell>
        </row>
        <row r="33">
          <cell r="B33" t="str">
            <v>ELP 150D</v>
          </cell>
          <cell r="C33" t="str">
            <v>m</v>
          </cell>
          <cell r="D33">
            <v>3400</v>
          </cell>
          <cell r="E33">
            <v>3400</v>
          </cell>
          <cell r="F33">
            <v>1112</v>
          </cell>
          <cell r="G33">
            <v>4123</v>
          </cell>
          <cell r="H33">
            <v>890</v>
          </cell>
          <cell r="I33">
            <v>3906</v>
          </cell>
          <cell r="J33">
            <v>992</v>
          </cell>
          <cell r="Q33">
            <v>0</v>
          </cell>
        </row>
        <row r="34">
          <cell r="B34" t="str">
            <v>ELP 175D</v>
          </cell>
          <cell r="C34" t="str">
            <v>m</v>
          </cell>
          <cell r="D34">
            <v>5891</v>
          </cell>
          <cell r="E34">
            <v>6100</v>
          </cell>
          <cell r="F34">
            <v>1112</v>
          </cell>
          <cell r="G34">
            <v>5891</v>
          </cell>
          <cell r="H34">
            <v>890</v>
          </cell>
          <cell r="I34">
            <v>7500</v>
          </cell>
          <cell r="J34">
            <v>992</v>
          </cell>
          <cell r="Q34">
            <v>0</v>
          </cell>
        </row>
        <row r="35">
          <cell r="B35" t="str">
            <v>ELP 200D</v>
          </cell>
          <cell r="C35" t="str">
            <v>m</v>
          </cell>
          <cell r="D35">
            <v>5891</v>
          </cell>
          <cell r="E35">
            <v>6800</v>
          </cell>
          <cell r="F35">
            <v>1112</v>
          </cell>
          <cell r="G35">
            <v>5891</v>
          </cell>
          <cell r="H35">
            <v>890</v>
          </cell>
          <cell r="I35">
            <v>8594</v>
          </cell>
          <cell r="J35">
            <v>992</v>
          </cell>
          <cell r="Q35">
            <v>0</v>
          </cell>
        </row>
        <row r="36">
          <cell r="B36" t="str">
            <v>ST 16C</v>
          </cell>
          <cell r="C36" t="str">
            <v>m</v>
          </cell>
          <cell r="D36">
            <v>1740</v>
          </cell>
          <cell r="E36">
            <v>1940</v>
          </cell>
          <cell r="F36">
            <v>1107</v>
          </cell>
          <cell r="G36">
            <v>1743</v>
          </cell>
          <cell r="H36">
            <v>894</v>
          </cell>
          <cell r="I36">
            <v>1740</v>
          </cell>
          <cell r="J36">
            <v>996</v>
          </cell>
          <cell r="K36">
            <v>0</v>
          </cell>
          <cell r="L36">
            <v>0</v>
          </cell>
          <cell r="M36">
            <v>9089</v>
          </cell>
          <cell r="N36">
            <v>0.70669999999999999</v>
          </cell>
          <cell r="Q36">
            <v>0</v>
          </cell>
        </row>
        <row r="37">
          <cell r="B37" t="str">
            <v>ST 22C</v>
          </cell>
          <cell r="C37" t="str">
            <v>m</v>
          </cell>
          <cell r="D37">
            <v>2250</v>
          </cell>
          <cell r="E37">
            <v>2520</v>
          </cell>
          <cell r="F37">
            <v>1107</v>
          </cell>
          <cell r="G37">
            <v>2254</v>
          </cell>
          <cell r="H37">
            <v>894</v>
          </cell>
          <cell r="I37">
            <v>2250</v>
          </cell>
          <cell r="J37">
            <v>996</v>
          </cell>
          <cell r="K37">
            <v>0</v>
          </cell>
          <cell r="L37">
            <v>0</v>
          </cell>
          <cell r="M37">
            <v>12477</v>
          </cell>
          <cell r="N37">
            <v>0.72499999999999998</v>
          </cell>
          <cell r="Q37">
            <v>0</v>
          </cell>
        </row>
        <row r="38">
          <cell r="B38" t="str">
            <v>ST 28C</v>
          </cell>
          <cell r="C38" t="str">
            <v>m</v>
          </cell>
          <cell r="D38">
            <v>2906</v>
          </cell>
          <cell r="E38">
            <v>3270</v>
          </cell>
          <cell r="F38">
            <v>1107</v>
          </cell>
          <cell r="G38">
            <v>2906</v>
          </cell>
          <cell r="H38">
            <v>894</v>
          </cell>
          <cell r="I38">
            <v>2929</v>
          </cell>
          <cell r="J38">
            <v>996</v>
          </cell>
          <cell r="K38">
            <v>0</v>
          </cell>
          <cell r="L38">
            <v>0</v>
          </cell>
          <cell r="M38">
            <v>15403</v>
          </cell>
          <cell r="N38">
            <v>0.70669999999999999</v>
          </cell>
          <cell r="Q38">
            <v>0</v>
          </cell>
        </row>
        <row r="39">
          <cell r="B39" t="str">
            <v>ST 36C</v>
          </cell>
          <cell r="C39" t="str">
            <v>m</v>
          </cell>
          <cell r="D39">
            <v>3718</v>
          </cell>
          <cell r="E39">
            <v>4200</v>
          </cell>
          <cell r="F39">
            <v>1107</v>
          </cell>
          <cell r="G39">
            <v>3718</v>
          </cell>
          <cell r="H39">
            <v>894</v>
          </cell>
          <cell r="I39">
            <v>3746</v>
          </cell>
          <cell r="J39">
            <v>996</v>
          </cell>
          <cell r="K39">
            <v>0</v>
          </cell>
          <cell r="L39">
            <v>0</v>
          </cell>
          <cell r="M39">
            <v>21979</v>
          </cell>
          <cell r="N39">
            <v>0.73499999999999999</v>
          </cell>
          <cell r="Q39">
            <v>0</v>
          </cell>
        </row>
        <row r="40">
          <cell r="B40" t="str">
            <v>ST 42C</v>
          </cell>
          <cell r="C40" t="str">
            <v>m</v>
          </cell>
          <cell r="D40">
            <v>4274</v>
          </cell>
          <cell r="E40">
            <v>4840</v>
          </cell>
          <cell r="F40">
            <v>1107</v>
          </cell>
          <cell r="G40">
            <v>4274</v>
          </cell>
          <cell r="H40">
            <v>894</v>
          </cell>
          <cell r="I40">
            <v>4307</v>
          </cell>
          <cell r="J40">
            <v>996</v>
          </cell>
          <cell r="K40">
            <v>0</v>
          </cell>
          <cell r="L40">
            <v>0</v>
          </cell>
          <cell r="M40">
            <v>27277</v>
          </cell>
          <cell r="N40">
            <v>0.755</v>
          </cell>
          <cell r="Q40">
            <v>0</v>
          </cell>
        </row>
        <row r="41">
          <cell r="B41" t="str">
            <v>ST 54C</v>
          </cell>
          <cell r="C41" t="str">
            <v>m</v>
          </cell>
          <cell r="D41">
            <v>6003</v>
          </cell>
          <cell r="E41">
            <v>6780</v>
          </cell>
          <cell r="F41">
            <v>1107</v>
          </cell>
          <cell r="G41">
            <v>6003</v>
          </cell>
          <cell r="H41">
            <v>894</v>
          </cell>
          <cell r="I41">
            <v>6049</v>
          </cell>
          <cell r="J41">
            <v>996</v>
          </cell>
          <cell r="K41">
            <v>0</v>
          </cell>
          <cell r="L41">
            <v>0</v>
          </cell>
          <cell r="M41">
            <v>36927</v>
          </cell>
          <cell r="N41">
            <v>0.745</v>
          </cell>
          <cell r="Q41">
            <v>0</v>
          </cell>
        </row>
        <row r="42">
          <cell r="B42" t="str">
            <v>ST 70C</v>
          </cell>
          <cell r="C42" t="str">
            <v>m</v>
          </cell>
          <cell r="D42">
            <v>7651</v>
          </cell>
          <cell r="E42">
            <v>8630</v>
          </cell>
          <cell r="F42">
            <v>1107</v>
          </cell>
          <cell r="G42">
            <v>7651</v>
          </cell>
          <cell r="H42">
            <v>894</v>
          </cell>
          <cell r="I42">
            <v>7712</v>
          </cell>
          <cell r="J42">
            <v>996</v>
          </cell>
          <cell r="K42">
            <v>0</v>
          </cell>
          <cell r="L42">
            <v>0</v>
          </cell>
          <cell r="M42">
            <v>48218</v>
          </cell>
          <cell r="N42">
            <v>0.75</v>
          </cell>
          <cell r="Q42">
            <v>0</v>
          </cell>
        </row>
        <row r="43">
          <cell r="B43" t="str">
            <v>ST 82C</v>
          </cell>
          <cell r="C43" t="str">
            <v>m</v>
          </cell>
          <cell r="D43">
            <v>8773</v>
          </cell>
          <cell r="E43">
            <v>9950</v>
          </cell>
          <cell r="F43">
            <v>1107</v>
          </cell>
          <cell r="G43">
            <v>8773</v>
          </cell>
          <cell r="H43">
            <v>894</v>
          </cell>
          <cell r="I43">
            <v>8868</v>
          </cell>
          <cell r="J43">
            <v>996</v>
          </cell>
          <cell r="K43">
            <v>0</v>
          </cell>
          <cell r="L43">
            <v>0</v>
          </cell>
          <cell r="M43">
            <v>60091</v>
          </cell>
          <cell r="N43">
            <v>0.76139999999999997</v>
          </cell>
          <cell r="Q43">
            <v>0</v>
          </cell>
        </row>
        <row r="44">
          <cell r="B44" t="str">
            <v>ST 104C</v>
          </cell>
          <cell r="C44" t="str">
            <v>m</v>
          </cell>
          <cell r="D44">
            <v>14162</v>
          </cell>
          <cell r="E44">
            <v>16060</v>
          </cell>
          <cell r="F44">
            <v>1107</v>
          </cell>
          <cell r="G44">
            <v>14162</v>
          </cell>
          <cell r="H44">
            <v>894</v>
          </cell>
          <cell r="I44">
            <v>14315</v>
          </cell>
          <cell r="J44">
            <v>996</v>
          </cell>
          <cell r="K44">
            <v>0</v>
          </cell>
          <cell r="L44">
            <v>0</v>
          </cell>
          <cell r="M44">
            <v>82451</v>
          </cell>
          <cell r="N44">
            <v>0.74</v>
          </cell>
          <cell r="Q44">
            <v>0</v>
          </cell>
        </row>
        <row r="45">
          <cell r="B45" t="str">
            <v>워셔캡 16C</v>
          </cell>
          <cell r="C45" t="str">
            <v>개</v>
          </cell>
          <cell r="D45">
            <v>2170</v>
          </cell>
          <cell r="E45">
            <v>2170</v>
          </cell>
          <cell r="F45">
            <v>1107</v>
          </cell>
          <cell r="K45">
            <v>0</v>
          </cell>
          <cell r="Q45">
            <v>0</v>
          </cell>
        </row>
        <row r="46">
          <cell r="B46" t="str">
            <v>워셔캡 22C</v>
          </cell>
          <cell r="C46" t="str">
            <v>개</v>
          </cell>
          <cell r="D46">
            <v>2510</v>
          </cell>
          <cell r="E46">
            <v>2510</v>
          </cell>
          <cell r="F46">
            <v>1107</v>
          </cell>
          <cell r="K46">
            <v>0</v>
          </cell>
          <cell r="L46">
            <v>0</v>
          </cell>
          <cell r="M46">
            <v>3998</v>
          </cell>
          <cell r="N46">
            <v>0.93</v>
          </cell>
          <cell r="Q46">
            <v>0</v>
          </cell>
        </row>
        <row r="47">
          <cell r="B47" t="str">
            <v>워셔캡 28C</v>
          </cell>
          <cell r="C47" t="str">
            <v>개</v>
          </cell>
          <cell r="D47">
            <v>3140</v>
          </cell>
          <cell r="E47">
            <v>3140</v>
          </cell>
          <cell r="F47">
            <v>1107</v>
          </cell>
          <cell r="K47">
            <v>0</v>
          </cell>
          <cell r="Q47">
            <v>0</v>
          </cell>
        </row>
        <row r="48">
          <cell r="B48" t="str">
            <v>워셔캡 36C</v>
          </cell>
          <cell r="C48" t="str">
            <v>개</v>
          </cell>
          <cell r="D48">
            <v>3690</v>
          </cell>
          <cell r="E48">
            <v>3690</v>
          </cell>
          <cell r="F48">
            <v>1107</v>
          </cell>
          <cell r="K48">
            <v>0</v>
          </cell>
          <cell r="Q48">
            <v>0</v>
          </cell>
        </row>
        <row r="49">
          <cell r="B49" t="str">
            <v>워셔캡 42C</v>
          </cell>
          <cell r="C49" t="str">
            <v>개</v>
          </cell>
          <cell r="D49">
            <v>4470</v>
          </cell>
          <cell r="E49">
            <v>4470</v>
          </cell>
          <cell r="F49">
            <v>1107</v>
          </cell>
          <cell r="K49">
            <v>0</v>
          </cell>
          <cell r="Q49">
            <v>0</v>
          </cell>
        </row>
        <row r="50">
          <cell r="B50" t="str">
            <v>워셔캡 54C</v>
          </cell>
          <cell r="C50" t="str">
            <v>개</v>
          </cell>
          <cell r="D50">
            <v>5110</v>
          </cell>
          <cell r="E50">
            <v>5110</v>
          </cell>
          <cell r="F50">
            <v>1107</v>
          </cell>
          <cell r="K50">
            <v>0</v>
          </cell>
          <cell r="Q50">
            <v>0</v>
          </cell>
        </row>
        <row r="51">
          <cell r="B51" t="str">
            <v>워셔캡 70C</v>
          </cell>
          <cell r="C51" t="str">
            <v>개</v>
          </cell>
          <cell r="D51">
            <v>16330</v>
          </cell>
          <cell r="E51">
            <v>16330</v>
          </cell>
          <cell r="F51">
            <v>1107</v>
          </cell>
          <cell r="K51">
            <v>0</v>
          </cell>
          <cell r="Q51">
            <v>0</v>
          </cell>
        </row>
        <row r="52">
          <cell r="B52" t="str">
            <v>워셔캡 82C</v>
          </cell>
          <cell r="C52" t="str">
            <v>개</v>
          </cell>
          <cell r="D52">
            <v>18480</v>
          </cell>
          <cell r="E52">
            <v>18480</v>
          </cell>
          <cell r="F52">
            <v>1107</v>
          </cell>
          <cell r="K52">
            <v>0</v>
          </cell>
          <cell r="Q52">
            <v>0</v>
          </cell>
        </row>
        <row r="53">
          <cell r="B53" t="str">
            <v>워셔캡 104C</v>
          </cell>
          <cell r="C53" t="str">
            <v>개</v>
          </cell>
          <cell r="D53">
            <v>37080</v>
          </cell>
          <cell r="E53">
            <v>37080</v>
          </cell>
          <cell r="F53">
            <v>1107</v>
          </cell>
          <cell r="K53">
            <v>0</v>
          </cell>
          <cell r="Q53">
            <v>0</v>
          </cell>
        </row>
        <row r="54">
          <cell r="B54" t="str">
            <v>비방수 16C</v>
          </cell>
          <cell r="C54" t="str">
            <v>m</v>
          </cell>
          <cell r="D54">
            <v>1200</v>
          </cell>
          <cell r="G54">
            <v>1200</v>
          </cell>
          <cell r="H54">
            <v>891</v>
          </cell>
          <cell r="I54">
            <v>1200</v>
          </cell>
          <cell r="J54">
            <v>993</v>
          </cell>
          <cell r="K54">
            <v>0</v>
          </cell>
          <cell r="L54">
            <v>0</v>
          </cell>
          <cell r="M54">
            <v>4182</v>
          </cell>
          <cell r="N54">
            <v>0.86170000000000002</v>
          </cell>
          <cell r="Q54">
            <v>0</v>
          </cell>
        </row>
        <row r="55">
          <cell r="B55" t="str">
            <v>비방수 22C</v>
          </cell>
          <cell r="C55" t="str">
            <v>m</v>
          </cell>
          <cell r="D55">
            <v>1400</v>
          </cell>
          <cell r="G55">
            <v>1400</v>
          </cell>
          <cell r="H55">
            <v>891</v>
          </cell>
          <cell r="I55">
            <v>1400</v>
          </cell>
          <cell r="J55">
            <v>993</v>
          </cell>
          <cell r="K55">
            <v>0</v>
          </cell>
          <cell r="L55">
            <v>0</v>
          </cell>
          <cell r="M55">
            <v>5204</v>
          </cell>
          <cell r="N55">
            <v>0.83599999999999997</v>
          </cell>
          <cell r="Q55">
            <v>0</v>
          </cell>
        </row>
        <row r="56">
          <cell r="B56" t="str">
            <v>비방수 28C</v>
          </cell>
          <cell r="C56" t="str">
            <v>m</v>
          </cell>
          <cell r="D56">
            <v>1650</v>
          </cell>
          <cell r="G56">
            <v>1650</v>
          </cell>
          <cell r="H56">
            <v>891</v>
          </cell>
          <cell r="I56">
            <v>1650</v>
          </cell>
          <cell r="J56">
            <v>993</v>
          </cell>
          <cell r="K56">
            <v>0</v>
          </cell>
          <cell r="L56">
            <v>0</v>
          </cell>
          <cell r="M56">
            <v>6951</v>
          </cell>
          <cell r="N56">
            <v>0.86599999999999999</v>
          </cell>
          <cell r="Q56">
            <v>0</v>
          </cell>
        </row>
        <row r="57">
          <cell r="B57" t="str">
            <v>비방수 36C</v>
          </cell>
          <cell r="C57" t="str">
            <v>m</v>
          </cell>
          <cell r="D57">
            <v>2360</v>
          </cell>
          <cell r="G57">
            <v>2360</v>
          </cell>
          <cell r="H57">
            <v>891</v>
          </cell>
          <cell r="I57">
            <v>2360</v>
          </cell>
          <cell r="J57">
            <v>993</v>
          </cell>
          <cell r="K57">
            <v>0</v>
          </cell>
          <cell r="L57">
            <v>0</v>
          </cell>
          <cell r="M57">
            <v>9574</v>
          </cell>
          <cell r="N57">
            <v>0.87129999999999996</v>
          </cell>
          <cell r="Q57">
            <v>0</v>
          </cell>
        </row>
        <row r="58">
          <cell r="B58" t="str">
            <v>비방수 42C</v>
          </cell>
          <cell r="C58" t="str">
            <v>m</v>
          </cell>
          <cell r="D58">
            <v>2780</v>
          </cell>
          <cell r="G58">
            <v>2780</v>
          </cell>
          <cell r="H58">
            <v>891</v>
          </cell>
          <cell r="I58">
            <v>2780</v>
          </cell>
          <cell r="J58">
            <v>993</v>
          </cell>
          <cell r="K58">
            <v>0</v>
          </cell>
          <cell r="Q58">
            <v>0</v>
          </cell>
        </row>
        <row r="59">
          <cell r="B59" t="str">
            <v>비방수 54C</v>
          </cell>
          <cell r="C59" t="str">
            <v>m</v>
          </cell>
          <cell r="D59">
            <v>3770</v>
          </cell>
          <cell r="G59">
            <v>3770</v>
          </cell>
          <cell r="H59">
            <v>891</v>
          </cell>
          <cell r="I59">
            <v>3770</v>
          </cell>
          <cell r="J59">
            <v>993</v>
          </cell>
          <cell r="K59">
            <v>0</v>
          </cell>
          <cell r="Q59">
            <v>0</v>
          </cell>
        </row>
        <row r="60">
          <cell r="B60" t="str">
            <v>고장력비방수 16C</v>
          </cell>
          <cell r="C60" t="str">
            <v>m</v>
          </cell>
          <cell r="D60">
            <v>900</v>
          </cell>
          <cell r="E60">
            <v>970</v>
          </cell>
          <cell r="F60">
            <v>1109</v>
          </cell>
          <cell r="G60">
            <v>900</v>
          </cell>
          <cell r="H60">
            <v>891</v>
          </cell>
          <cell r="I60">
            <v>900</v>
          </cell>
          <cell r="J60">
            <v>993</v>
          </cell>
          <cell r="K60">
            <v>0</v>
          </cell>
          <cell r="Q60">
            <v>0</v>
          </cell>
        </row>
        <row r="61">
          <cell r="B61" t="str">
            <v>고장력비방수 22C</v>
          </cell>
          <cell r="C61" t="str">
            <v>m</v>
          </cell>
          <cell r="D61">
            <v>1270</v>
          </cell>
          <cell r="E61">
            <v>1270</v>
          </cell>
          <cell r="F61">
            <v>1109</v>
          </cell>
          <cell r="G61">
            <v>1440</v>
          </cell>
          <cell r="H61">
            <v>891</v>
          </cell>
          <cell r="I61">
            <v>1440</v>
          </cell>
          <cell r="J61">
            <v>993</v>
          </cell>
          <cell r="K61">
            <v>0</v>
          </cell>
          <cell r="Q61">
            <v>0</v>
          </cell>
        </row>
        <row r="62">
          <cell r="B62" t="str">
            <v>고장력비방수 28C</v>
          </cell>
          <cell r="C62" t="str">
            <v>m</v>
          </cell>
          <cell r="D62">
            <v>1540</v>
          </cell>
          <cell r="E62">
            <v>1540</v>
          </cell>
          <cell r="F62">
            <v>1109</v>
          </cell>
          <cell r="G62">
            <v>1800</v>
          </cell>
          <cell r="H62">
            <v>891</v>
          </cell>
          <cell r="I62">
            <v>1800</v>
          </cell>
          <cell r="J62">
            <v>993</v>
          </cell>
          <cell r="K62">
            <v>0</v>
          </cell>
          <cell r="Q62">
            <v>0</v>
          </cell>
        </row>
        <row r="63">
          <cell r="B63" t="str">
            <v>방수 16C</v>
          </cell>
          <cell r="C63" t="str">
            <v>m</v>
          </cell>
          <cell r="D63">
            <v>1700</v>
          </cell>
          <cell r="E63">
            <v>1700</v>
          </cell>
          <cell r="F63">
            <v>1109</v>
          </cell>
          <cell r="G63">
            <v>1710</v>
          </cell>
          <cell r="H63">
            <v>891</v>
          </cell>
          <cell r="I63">
            <v>1710</v>
          </cell>
          <cell r="J63">
            <v>993</v>
          </cell>
          <cell r="K63">
            <v>0</v>
          </cell>
          <cell r="L63">
            <v>0</v>
          </cell>
          <cell r="M63">
            <v>4546</v>
          </cell>
          <cell r="N63">
            <v>0.77600000000000002</v>
          </cell>
          <cell r="Q63">
            <v>0</v>
          </cell>
        </row>
        <row r="64">
          <cell r="B64" t="str">
            <v>방수 22C</v>
          </cell>
          <cell r="C64" t="str">
            <v>m</v>
          </cell>
          <cell r="D64">
            <v>1980</v>
          </cell>
          <cell r="E64">
            <v>2100</v>
          </cell>
          <cell r="F64">
            <v>1109</v>
          </cell>
          <cell r="G64">
            <v>1980</v>
          </cell>
          <cell r="H64">
            <v>891</v>
          </cell>
          <cell r="I64">
            <v>1980</v>
          </cell>
          <cell r="J64">
            <v>993</v>
          </cell>
          <cell r="K64">
            <v>0</v>
          </cell>
          <cell r="L64">
            <v>0</v>
          </cell>
          <cell r="M64">
            <v>5553</v>
          </cell>
          <cell r="N64">
            <v>0.78639999999999999</v>
          </cell>
          <cell r="Q64">
            <v>0</v>
          </cell>
        </row>
        <row r="65">
          <cell r="B65" t="str">
            <v>방수 28C</v>
          </cell>
          <cell r="C65" t="str">
            <v>m</v>
          </cell>
          <cell r="D65">
            <v>2340</v>
          </cell>
          <cell r="E65">
            <v>2540</v>
          </cell>
          <cell r="F65">
            <v>1109</v>
          </cell>
          <cell r="G65">
            <v>2340</v>
          </cell>
          <cell r="H65">
            <v>891</v>
          </cell>
          <cell r="I65">
            <v>2340</v>
          </cell>
          <cell r="J65">
            <v>993</v>
          </cell>
          <cell r="K65">
            <v>0</v>
          </cell>
          <cell r="L65">
            <v>0</v>
          </cell>
          <cell r="M65">
            <v>7099</v>
          </cell>
          <cell r="N65">
            <v>0.80500000000000005</v>
          </cell>
          <cell r="Q65">
            <v>0</v>
          </cell>
        </row>
        <row r="66">
          <cell r="B66" t="str">
            <v>방수 36C</v>
          </cell>
          <cell r="C66" t="str">
            <v>m</v>
          </cell>
          <cell r="D66">
            <v>3360</v>
          </cell>
          <cell r="E66">
            <v>3500</v>
          </cell>
          <cell r="F66">
            <v>1109</v>
          </cell>
          <cell r="G66">
            <v>3360</v>
          </cell>
          <cell r="H66">
            <v>891</v>
          </cell>
          <cell r="I66">
            <v>3360</v>
          </cell>
          <cell r="J66">
            <v>993</v>
          </cell>
          <cell r="K66">
            <v>0</v>
          </cell>
          <cell r="L66">
            <v>0</v>
          </cell>
          <cell r="M66">
            <v>9056</v>
          </cell>
          <cell r="N66">
            <v>0.78600000000000003</v>
          </cell>
          <cell r="Q66">
            <v>0</v>
          </cell>
        </row>
        <row r="67">
          <cell r="B67" t="str">
            <v>방수 42C</v>
          </cell>
          <cell r="C67" t="str">
            <v>m</v>
          </cell>
          <cell r="D67">
            <v>3960</v>
          </cell>
          <cell r="E67">
            <v>4370</v>
          </cell>
          <cell r="F67">
            <v>1109</v>
          </cell>
          <cell r="G67">
            <v>3960</v>
          </cell>
          <cell r="H67">
            <v>891</v>
          </cell>
          <cell r="I67">
            <v>3960</v>
          </cell>
          <cell r="J67">
            <v>993</v>
          </cell>
          <cell r="K67">
            <v>0</v>
          </cell>
          <cell r="L67">
            <v>0</v>
          </cell>
          <cell r="M67">
            <v>12755</v>
          </cell>
          <cell r="N67">
            <v>0.81140000000000001</v>
          </cell>
          <cell r="Q67">
            <v>0</v>
          </cell>
        </row>
        <row r="68">
          <cell r="B68" t="str">
            <v>방수 54C</v>
          </cell>
          <cell r="C68" t="str">
            <v>m</v>
          </cell>
          <cell r="D68">
            <v>5370</v>
          </cell>
          <cell r="E68">
            <v>5660</v>
          </cell>
          <cell r="F68">
            <v>1109</v>
          </cell>
          <cell r="G68">
            <v>5370</v>
          </cell>
          <cell r="H68">
            <v>891</v>
          </cell>
          <cell r="I68">
            <v>5370</v>
          </cell>
          <cell r="J68">
            <v>993</v>
          </cell>
          <cell r="K68">
            <v>0</v>
          </cell>
          <cell r="L68">
            <v>0</v>
          </cell>
          <cell r="M68">
            <v>16055</v>
          </cell>
          <cell r="N68">
            <v>0.75</v>
          </cell>
          <cell r="Q68">
            <v>0</v>
          </cell>
        </row>
        <row r="69">
          <cell r="B69" t="str">
            <v>방수 70C</v>
          </cell>
          <cell r="C69" t="str">
            <v>m</v>
          </cell>
          <cell r="D69">
            <v>8100</v>
          </cell>
          <cell r="G69">
            <v>8100</v>
          </cell>
          <cell r="H69">
            <v>891</v>
          </cell>
          <cell r="I69">
            <v>8100</v>
          </cell>
          <cell r="J69">
            <v>993</v>
          </cell>
          <cell r="K69">
            <v>0</v>
          </cell>
          <cell r="L69">
            <v>0</v>
          </cell>
          <cell r="M69">
            <v>21567</v>
          </cell>
          <cell r="N69">
            <v>0.6925</v>
          </cell>
          <cell r="Q69">
            <v>0</v>
          </cell>
        </row>
        <row r="70">
          <cell r="B70" t="str">
            <v>방수 82C</v>
          </cell>
          <cell r="C70" t="str">
            <v>m</v>
          </cell>
          <cell r="D70">
            <v>10140</v>
          </cell>
          <cell r="G70">
            <v>10140</v>
          </cell>
          <cell r="H70">
            <v>891</v>
          </cell>
          <cell r="I70">
            <v>10140</v>
          </cell>
          <cell r="J70">
            <v>993</v>
          </cell>
          <cell r="K70">
            <v>0</v>
          </cell>
          <cell r="L70">
            <v>0</v>
          </cell>
          <cell r="Q70">
            <v>0</v>
          </cell>
        </row>
        <row r="71">
          <cell r="B71" t="str">
            <v>고장력방수 16C</v>
          </cell>
          <cell r="C71" t="str">
            <v>m</v>
          </cell>
          <cell r="D71">
            <v>1680</v>
          </cell>
          <cell r="E71">
            <v>2100</v>
          </cell>
          <cell r="F71">
            <v>1109</v>
          </cell>
          <cell r="G71">
            <v>1680</v>
          </cell>
          <cell r="H71">
            <v>891</v>
          </cell>
          <cell r="I71">
            <v>1680</v>
          </cell>
          <cell r="J71">
            <v>993</v>
          </cell>
          <cell r="K71">
            <v>0</v>
          </cell>
          <cell r="Q71">
            <v>0</v>
          </cell>
        </row>
        <row r="72">
          <cell r="B72" t="str">
            <v>고장력방수 22C</v>
          </cell>
          <cell r="C72" t="str">
            <v>m</v>
          </cell>
          <cell r="D72">
            <v>2450</v>
          </cell>
          <cell r="E72">
            <v>2660</v>
          </cell>
          <cell r="F72">
            <v>1109</v>
          </cell>
          <cell r="G72">
            <v>2450</v>
          </cell>
          <cell r="H72">
            <v>891</v>
          </cell>
          <cell r="I72">
            <v>2450</v>
          </cell>
          <cell r="J72">
            <v>993</v>
          </cell>
          <cell r="K72">
            <v>0</v>
          </cell>
          <cell r="Q72">
            <v>0</v>
          </cell>
        </row>
        <row r="73">
          <cell r="B73" t="str">
            <v>고장력방수 28C</v>
          </cell>
          <cell r="C73" t="str">
            <v>m</v>
          </cell>
          <cell r="D73">
            <v>2870</v>
          </cell>
          <cell r="E73">
            <v>3400</v>
          </cell>
          <cell r="F73">
            <v>1109</v>
          </cell>
          <cell r="G73">
            <v>2870</v>
          </cell>
          <cell r="H73">
            <v>891</v>
          </cell>
          <cell r="I73">
            <v>2870</v>
          </cell>
          <cell r="J73">
            <v>993</v>
          </cell>
          <cell r="K73">
            <v>0</v>
          </cell>
          <cell r="Q73">
            <v>0</v>
          </cell>
        </row>
        <row r="74">
          <cell r="B74" t="str">
            <v>고장력방수 36C</v>
          </cell>
          <cell r="C74" t="str">
            <v>m</v>
          </cell>
          <cell r="D74">
            <v>4850</v>
          </cell>
          <cell r="E74">
            <v>5290</v>
          </cell>
          <cell r="F74">
            <v>1109</v>
          </cell>
          <cell r="G74">
            <v>4850</v>
          </cell>
          <cell r="H74">
            <v>891</v>
          </cell>
          <cell r="I74">
            <v>4850</v>
          </cell>
          <cell r="J74">
            <v>993</v>
          </cell>
          <cell r="K74">
            <v>0</v>
          </cell>
          <cell r="Q74">
            <v>0</v>
          </cell>
        </row>
        <row r="75">
          <cell r="B75" t="str">
            <v>고장력방수 42C</v>
          </cell>
          <cell r="C75" t="str">
            <v>m</v>
          </cell>
          <cell r="D75">
            <v>6650</v>
          </cell>
          <cell r="E75">
            <v>8090</v>
          </cell>
          <cell r="F75">
            <v>1109</v>
          </cell>
          <cell r="G75">
            <v>6650</v>
          </cell>
          <cell r="H75">
            <v>891</v>
          </cell>
          <cell r="I75">
            <v>6650</v>
          </cell>
          <cell r="J75">
            <v>993</v>
          </cell>
          <cell r="K75">
            <v>0</v>
          </cell>
          <cell r="Q75">
            <v>0</v>
          </cell>
        </row>
        <row r="76">
          <cell r="B76" t="str">
            <v>고장력방수 54C</v>
          </cell>
          <cell r="C76" t="str">
            <v>m</v>
          </cell>
          <cell r="D76">
            <v>8970</v>
          </cell>
          <cell r="E76">
            <v>9020</v>
          </cell>
          <cell r="F76">
            <v>1109</v>
          </cell>
          <cell r="G76">
            <v>8970</v>
          </cell>
          <cell r="H76">
            <v>891</v>
          </cell>
          <cell r="I76">
            <v>8970</v>
          </cell>
          <cell r="J76">
            <v>993</v>
          </cell>
          <cell r="K76">
            <v>0</v>
          </cell>
          <cell r="Q76">
            <v>0</v>
          </cell>
        </row>
        <row r="77">
          <cell r="B77" t="str">
            <v>비방수 콘넥터 16C</v>
          </cell>
          <cell r="C77" t="str">
            <v>EA</v>
          </cell>
          <cell r="D77">
            <v>710</v>
          </cell>
          <cell r="E77">
            <v>710</v>
          </cell>
          <cell r="F77">
            <v>1109</v>
          </cell>
          <cell r="G77">
            <v>990</v>
          </cell>
          <cell r="H77">
            <v>891</v>
          </cell>
          <cell r="I77">
            <v>990</v>
          </cell>
          <cell r="J77">
            <v>993</v>
          </cell>
          <cell r="K77">
            <v>0</v>
          </cell>
          <cell r="Q77">
            <v>0</v>
          </cell>
        </row>
        <row r="78">
          <cell r="B78" t="str">
            <v>비방수 콘넥터 22C</v>
          </cell>
          <cell r="C78" t="str">
            <v>EA</v>
          </cell>
          <cell r="D78">
            <v>900</v>
          </cell>
          <cell r="E78">
            <v>900</v>
          </cell>
          <cell r="F78">
            <v>1109</v>
          </cell>
          <cell r="G78">
            <v>1260</v>
          </cell>
          <cell r="H78">
            <v>891</v>
          </cell>
          <cell r="I78">
            <v>1260</v>
          </cell>
          <cell r="J78">
            <v>993</v>
          </cell>
          <cell r="K78">
            <v>0</v>
          </cell>
          <cell r="Q78">
            <v>0</v>
          </cell>
        </row>
        <row r="79">
          <cell r="B79" t="str">
            <v>비방수 콘넥터 28C</v>
          </cell>
          <cell r="C79" t="str">
            <v>EA</v>
          </cell>
          <cell r="D79">
            <v>1190</v>
          </cell>
          <cell r="E79">
            <v>1190</v>
          </cell>
          <cell r="F79">
            <v>1109</v>
          </cell>
          <cell r="G79">
            <v>1680</v>
          </cell>
          <cell r="H79">
            <v>891</v>
          </cell>
          <cell r="I79">
            <v>1680</v>
          </cell>
          <cell r="J79">
            <v>993</v>
          </cell>
          <cell r="K79">
            <v>0</v>
          </cell>
          <cell r="Q79">
            <v>0</v>
          </cell>
        </row>
        <row r="80">
          <cell r="B80" t="str">
            <v>비방수 콘넥터 36C</v>
          </cell>
          <cell r="C80" t="str">
            <v>EA</v>
          </cell>
          <cell r="D80">
            <v>1770</v>
          </cell>
          <cell r="E80">
            <v>1770</v>
          </cell>
          <cell r="F80">
            <v>1109</v>
          </cell>
          <cell r="G80">
            <v>2520</v>
          </cell>
          <cell r="H80">
            <v>891</v>
          </cell>
          <cell r="I80">
            <v>2520</v>
          </cell>
          <cell r="J80">
            <v>993</v>
          </cell>
          <cell r="K80">
            <v>0</v>
          </cell>
          <cell r="Q80">
            <v>0</v>
          </cell>
        </row>
        <row r="81">
          <cell r="B81" t="str">
            <v>비방수 콘넥터 42C</v>
          </cell>
          <cell r="C81" t="str">
            <v>EA</v>
          </cell>
          <cell r="D81">
            <v>2080</v>
          </cell>
          <cell r="E81">
            <v>2080</v>
          </cell>
          <cell r="F81">
            <v>1109</v>
          </cell>
          <cell r="G81">
            <v>3710</v>
          </cell>
          <cell r="H81">
            <v>891</v>
          </cell>
          <cell r="I81">
            <v>3710</v>
          </cell>
          <cell r="J81">
            <v>993</v>
          </cell>
          <cell r="K81">
            <v>0</v>
          </cell>
          <cell r="Q81">
            <v>0</v>
          </cell>
        </row>
        <row r="82">
          <cell r="B82" t="str">
            <v>비방수 콘넥터 54C</v>
          </cell>
          <cell r="C82" t="str">
            <v>EA</v>
          </cell>
          <cell r="D82">
            <v>2640</v>
          </cell>
          <cell r="E82">
            <v>2640</v>
          </cell>
          <cell r="F82">
            <v>1109</v>
          </cell>
          <cell r="G82">
            <v>4940</v>
          </cell>
          <cell r="H82">
            <v>891</v>
          </cell>
          <cell r="I82">
            <v>4940</v>
          </cell>
          <cell r="J82">
            <v>993</v>
          </cell>
          <cell r="K82">
            <v>0</v>
          </cell>
          <cell r="Q82">
            <v>0</v>
          </cell>
        </row>
        <row r="83">
          <cell r="B83" t="str">
            <v>방수 콘넥터 16C</v>
          </cell>
          <cell r="C83" t="str">
            <v>EA</v>
          </cell>
          <cell r="D83">
            <v>600</v>
          </cell>
          <cell r="E83">
            <v>600</v>
          </cell>
          <cell r="F83">
            <v>1107</v>
          </cell>
          <cell r="G83">
            <v>990</v>
          </cell>
          <cell r="H83">
            <v>891</v>
          </cell>
          <cell r="I83">
            <v>990</v>
          </cell>
          <cell r="J83">
            <v>993</v>
          </cell>
          <cell r="K83">
            <v>0</v>
          </cell>
          <cell r="Q83">
            <v>0</v>
          </cell>
        </row>
        <row r="84">
          <cell r="B84" t="str">
            <v>방수 콘넥터 22C</v>
          </cell>
          <cell r="C84" t="str">
            <v>EA</v>
          </cell>
          <cell r="D84">
            <v>800</v>
          </cell>
          <cell r="E84">
            <v>800</v>
          </cell>
          <cell r="F84">
            <v>1000</v>
          </cell>
          <cell r="G84">
            <v>1260</v>
          </cell>
          <cell r="H84">
            <v>891</v>
          </cell>
          <cell r="I84">
            <v>1260</v>
          </cell>
          <cell r="J84">
            <v>993</v>
          </cell>
          <cell r="K84">
            <v>0</v>
          </cell>
          <cell r="Q84">
            <v>0</v>
          </cell>
        </row>
        <row r="85">
          <cell r="B85" t="str">
            <v>방수 콘넥터 28C</v>
          </cell>
          <cell r="C85" t="str">
            <v>EA</v>
          </cell>
          <cell r="D85">
            <v>1000</v>
          </cell>
          <cell r="E85">
            <v>1000</v>
          </cell>
          <cell r="F85">
            <v>1107</v>
          </cell>
          <cell r="G85">
            <v>1680</v>
          </cell>
          <cell r="H85">
            <v>891</v>
          </cell>
          <cell r="I85">
            <v>1680</v>
          </cell>
          <cell r="J85">
            <v>993</v>
          </cell>
          <cell r="K85">
            <v>0</v>
          </cell>
          <cell r="Q85">
            <v>0</v>
          </cell>
        </row>
        <row r="86">
          <cell r="B86" t="str">
            <v>방수 콘넥터 36C</v>
          </cell>
          <cell r="C86" t="str">
            <v>EA</v>
          </cell>
          <cell r="D86">
            <v>1300</v>
          </cell>
          <cell r="E86">
            <v>1300</v>
          </cell>
          <cell r="F86">
            <v>1107</v>
          </cell>
          <cell r="G86">
            <v>2520</v>
          </cell>
          <cell r="H86">
            <v>891</v>
          </cell>
          <cell r="I86">
            <v>2520</v>
          </cell>
          <cell r="J86">
            <v>993</v>
          </cell>
          <cell r="K86">
            <v>0</v>
          </cell>
          <cell r="Q86">
            <v>0</v>
          </cell>
        </row>
        <row r="87">
          <cell r="B87" t="str">
            <v>방수 콘넥터 42C</v>
          </cell>
          <cell r="C87" t="str">
            <v>EA</v>
          </cell>
          <cell r="D87">
            <v>2000</v>
          </cell>
          <cell r="E87">
            <v>2000</v>
          </cell>
          <cell r="F87">
            <v>1107</v>
          </cell>
          <cell r="G87">
            <v>3710</v>
          </cell>
          <cell r="H87">
            <v>891</v>
          </cell>
          <cell r="I87">
            <v>3710</v>
          </cell>
          <cell r="J87">
            <v>993</v>
          </cell>
          <cell r="K87">
            <v>0</v>
          </cell>
          <cell r="Q87">
            <v>0</v>
          </cell>
        </row>
        <row r="88">
          <cell r="B88" t="str">
            <v>방수 콘넥터 54C</v>
          </cell>
          <cell r="C88" t="str">
            <v>EA</v>
          </cell>
          <cell r="D88">
            <v>2500</v>
          </cell>
          <cell r="E88">
            <v>2500</v>
          </cell>
          <cell r="F88">
            <v>1107</v>
          </cell>
          <cell r="G88">
            <v>4940</v>
          </cell>
          <cell r="H88">
            <v>891</v>
          </cell>
          <cell r="I88">
            <v>4940</v>
          </cell>
          <cell r="J88">
            <v>993</v>
          </cell>
          <cell r="K88">
            <v>0</v>
          </cell>
          <cell r="Q88">
            <v>0</v>
          </cell>
        </row>
        <row r="89">
          <cell r="B89" t="str">
            <v>VCT 4C 1.5sq</v>
          </cell>
          <cell r="C89" t="str">
            <v>m</v>
          </cell>
          <cell r="D89">
            <v>1050</v>
          </cell>
          <cell r="G89">
            <v>1120</v>
          </cell>
          <cell r="H89">
            <v>866</v>
          </cell>
          <cell r="I89">
            <v>1050</v>
          </cell>
          <cell r="J89">
            <v>962</v>
          </cell>
          <cell r="Q89">
            <v>0</v>
          </cell>
        </row>
        <row r="90">
          <cell r="B90" t="str">
            <v>F-CVV 2C 1.5sq</v>
          </cell>
          <cell r="C90" t="str">
            <v>m</v>
          </cell>
          <cell r="D90">
            <v>917</v>
          </cell>
          <cell r="E90">
            <v>933</v>
          </cell>
          <cell r="F90">
            <v>1084</v>
          </cell>
          <cell r="G90">
            <v>1214</v>
          </cell>
          <cell r="H90">
            <v>864</v>
          </cell>
          <cell r="I90">
            <v>917</v>
          </cell>
          <cell r="J90">
            <v>963</v>
          </cell>
          <cell r="K90">
            <v>0</v>
          </cell>
          <cell r="L90">
            <v>0</v>
          </cell>
          <cell r="M90">
            <v>3094</v>
          </cell>
          <cell r="N90">
            <v>0.53</v>
          </cell>
          <cell r="Q90">
            <v>0</v>
          </cell>
        </row>
        <row r="91">
          <cell r="B91" t="str">
            <v>F-CVV 3C 1.5sq</v>
          </cell>
          <cell r="C91" t="str">
            <v>m</v>
          </cell>
          <cell r="D91">
            <v>1081</v>
          </cell>
          <cell r="E91">
            <v>1105</v>
          </cell>
          <cell r="F91">
            <v>1084</v>
          </cell>
          <cell r="G91">
            <v>1437</v>
          </cell>
          <cell r="H91">
            <v>864</v>
          </cell>
          <cell r="I91">
            <v>1081</v>
          </cell>
          <cell r="J91">
            <v>963</v>
          </cell>
          <cell r="K91">
            <v>0</v>
          </cell>
          <cell r="Q91">
            <v>0</v>
          </cell>
        </row>
        <row r="92">
          <cell r="B92" t="str">
            <v>F-CVV 4C 1.5sq</v>
          </cell>
          <cell r="C92" t="str">
            <v>m</v>
          </cell>
          <cell r="D92">
            <v>1271</v>
          </cell>
          <cell r="E92">
            <v>1295</v>
          </cell>
          <cell r="F92">
            <v>1084</v>
          </cell>
          <cell r="G92">
            <v>1685</v>
          </cell>
          <cell r="H92">
            <v>864</v>
          </cell>
          <cell r="I92">
            <v>1271</v>
          </cell>
          <cell r="J92">
            <v>963</v>
          </cell>
          <cell r="K92">
            <v>0</v>
          </cell>
          <cell r="Q92">
            <v>0</v>
          </cell>
        </row>
        <row r="93">
          <cell r="B93" t="str">
            <v>F-CVV 5C 1.5sq</v>
          </cell>
          <cell r="C93" t="str">
            <v>m</v>
          </cell>
          <cell r="D93">
            <v>1482</v>
          </cell>
          <cell r="E93">
            <v>1511</v>
          </cell>
          <cell r="F93">
            <v>1084</v>
          </cell>
          <cell r="G93">
            <v>1971</v>
          </cell>
          <cell r="H93">
            <v>864</v>
          </cell>
          <cell r="I93">
            <v>1482</v>
          </cell>
          <cell r="J93">
            <v>963</v>
          </cell>
          <cell r="K93">
            <v>0</v>
          </cell>
          <cell r="Q93">
            <v>0</v>
          </cell>
        </row>
        <row r="94">
          <cell r="B94" t="str">
            <v>F-CVV 6C 1.5sq</v>
          </cell>
          <cell r="C94" t="str">
            <v>m</v>
          </cell>
          <cell r="D94">
            <v>1675</v>
          </cell>
          <cell r="E94">
            <v>1712</v>
          </cell>
          <cell r="F94">
            <v>1084</v>
          </cell>
          <cell r="G94">
            <v>2232</v>
          </cell>
          <cell r="H94">
            <v>864</v>
          </cell>
          <cell r="I94">
            <v>1675</v>
          </cell>
          <cell r="J94">
            <v>963</v>
          </cell>
          <cell r="K94">
            <v>0</v>
          </cell>
          <cell r="Q94">
            <v>0</v>
          </cell>
        </row>
        <row r="95">
          <cell r="B95" t="str">
            <v>F-CVV 7C 1.5sq</v>
          </cell>
          <cell r="C95" t="str">
            <v>m</v>
          </cell>
          <cell r="D95">
            <v>1810</v>
          </cell>
          <cell r="E95">
            <v>1843</v>
          </cell>
          <cell r="F95">
            <v>1084</v>
          </cell>
          <cell r="G95">
            <v>2408</v>
          </cell>
          <cell r="H95">
            <v>864</v>
          </cell>
          <cell r="I95">
            <v>1810</v>
          </cell>
          <cell r="J95">
            <v>963</v>
          </cell>
          <cell r="K95">
            <v>0</v>
          </cell>
          <cell r="Q95">
            <v>0</v>
          </cell>
        </row>
        <row r="96">
          <cell r="B96" t="str">
            <v>F-CVV 8C 1.5sq</v>
          </cell>
          <cell r="C96" t="str">
            <v>m</v>
          </cell>
          <cell r="D96">
            <v>1987</v>
          </cell>
          <cell r="E96">
            <v>2025</v>
          </cell>
          <cell r="F96">
            <v>1084</v>
          </cell>
          <cell r="G96">
            <v>2640</v>
          </cell>
          <cell r="H96">
            <v>864</v>
          </cell>
          <cell r="I96">
            <v>1987</v>
          </cell>
          <cell r="J96">
            <v>963</v>
          </cell>
          <cell r="K96">
            <v>0</v>
          </cell>
          <cell r="Q96">
            <v>0</v>
          </cell>
        </row>
        <row r="97">
          <cell r="B97" t="str">
            <v>F-CVV 10C 1.5sq</v>
          </cell>
          <cell r="C97" t="str">
            <v>m</v>
          </cell>
          <cell r="D97">
            <v>2534</v>
          </cell>
          <cell r="E97">
            <v>2583</v>
          </cell>
          <cell r="F97">
            <v>1084</v>
          </cell>
          <cell r="G97">
            <v>3376</v>
          </cell>
          <cell r="H97">
            <v>864</v>
          </cell>
          <cell r="I97">
            <v>2534</v>
          </cell>
          <cell r="J97">
            <v>963</v>
          </cell>
          <cell r="K97">
            <v>0</v>
          </cell>
          <cell r="Q97">
            <v>0</v>
          </cell>
        </row>
        <row r="98">
          <cell r="B98" t="str">
            <v>F-CVV 12C 1.5sq</v>
          </cell>
          <cell r="C98" t="str">
            <v>m</v>
          </cell>
          <cell r="D98">
            <v>2873</v>
          </cell>
          <cell r="E98">
            <v>2938</v>
          </cell>
          <cell r="F98">
            <v>1084</v>
          </cell>
          <cell r="G98">
            <v>3842</v>
          </cell>
          <cell r="H98">
            <v>864</v>
          </cell>
          <cell r="I98">
            <v>2873</v>
          </cell>
          <cell r="J98">
            <v>963</v>
          </cell>
          <cell r="K98">
            <v>0</v>
          </cell>
          <cell r="Q98">
            <v>0</v>
          </cell>
        </row>
        <row r="99">
          <cell r="B99" t="str">
            <v>F-CVV 15C 1.5sq</v>
          </cell>
          <cell r="C99" t="str">
            <v>m</v>
          </cell>
          <cell r="D99">
            <v>3437</v>
          </cell>
          <cell r="E99">
            <v>3506</v>
          </cell>
          <cell r="F99">
            <v>1084</v>
          </cell>
          <cell r="G99">
            <v>4587</v>
          </cell>
          <cell r="H99">
            <v>864</v>
          </cell>
          <cell r="I99">
            <v>3437</v>
          </cell>
          <cell r="J99">
            <v>963</v>
          </cell>
          <cell r="K99">
            <v>0</v>
          </cell>
          <cell r="Q99">
            <v>0</v>
          </cell>
        </row>
        <row r="100">
          <cell r="B100" t="str">
            <v>F-CVV 20C 1.5sq</v>
          </cell>
          <cell r="C100" t="str">
            <v>m</v>
          </cell>
          <cell r="D100">
            <v>4362</v>
          </cell>
          <cell r="E100">
            <v>4447</v>
          </cell>
          <cell r="F100">
            <v>1084</v>
          </cell>
          <cell r="G100">
            <v>5824</v>
          </cell>
          <cell r="H100">
            <v>864</v>
          </cell>
          <cell r="I100">
            <v>4362</v>
          </cell>
          <cell r="J100">
            <v>963</v>
          </cell>
          <cell r="K100">
            <v>0</v>
          </cell>
          <cell r="Q100">
            <v>0</v>
          </cell>
        </row>
        <row r="101">
          <cell r="B101" t="str">
            <v>F-CVV 25C 1.5sq</v>
          </cell>
          <cell r="C101" t="str">
            <v>m</v>
          </cell>
          <cell r="D101">
            <v>5293</v>
          </cell>
          <cell r="E101">
            <v>5399</v>
          </cell>
          <cell r="F101">
            <v>1084</v>
          </cell>
          <cell r="G101">
            <v>6599</v>
          </cell>
          <cell r="H101">
            <v>864</v>
          </cell>
          <cell r="I101">
            <v>5293</v>
          </cell>
          <cell r="J101">
            <v>963</v>
          </cell>
          <cell r="K101">
            <v>0</v>
          </cell>
          <cell r="Q101">
            <v>0</v>
          </cell>
        </row>
        <row r="102">
          <cell r="B102" t="str">
            <v>F-CVV 30C 1.5sq</v>
          </cell>
          <cell r="C102" t="str">
            <v>m</v>
          </cell>
          <cell r="D102">
            <v>6197</v>
          </cell>
          <cell r="E102">
            <v>6331</v>
          </cell>
          <cell r="F102">
            <v>1084</v>
          </cell>
          <cell r="G102">
            <v>7377</v>
          </cell>
          <cell r="H102">
            <v>864</v>
          </cell>
          <cell r="I102">
            <v>6197</v>
          </cell>
          <cell r="J102">
            <v>963</v>
          </cell>
          <cell r="K102">
            <v>0</v>
          </cell>
          <cell r="Q102">
            <v>0</v>
          </cell>
        </row>
        <row r="103">
          <cell r="B103" t="str">
            <v>F-CVV 40C 1.5sq</v>
          </cell>
          <cell r="C103" t="str">
            <v>m</v>
          </cell>
          <cell r="D103">
            <v>8708</v>
          </cell>
          <cell r="E103">
            <v>8882</v>
          </cell>
          <cell r="F103">
            <v>1084</v>
          </cell>
          <cell r="G103">
            <v>11630</v>
          </cell>
          <cell r="H103">
            <v>864</v>
          </cell>
          <cell r="I103">
            <v>8708</v>
          </cell>
          <cell r="J103">
            <v>963</v>
          </cell>
          <cell r="K103">
            <v>0</v>
          </cell>
          <cell r="Q103">
            <v>0</v>
          </cell>
        </row>
        <row r="104">
          <cell r="B104" t="str">
            <v>F-CVV 50C 1.5sq</v>
          </cell>
          <cell r="C104" t="str">
            <v>m</v>
          </cell>
          <cell r="D104">
            <v>10347</v>
          </cell>
          <cell r="E104">
            <v>10555</v>
          </cell>
          <cell r="F104">
            <v>1084</v>
          </cell>
          <cell r="G104">
            <v>13825</v>
          </cell>
          <cell r="H104">
            <v>864</v>
          </cell>
          <cell r="I104">
            <v>10347</v>
          </cell>
          <cell r="J104">
            <v>963</v>
          </cell>
          <cell r="K104">
            <v>0</v>
          </cell>
          <cell r="Q104">
            <v>0</v>
          </cell>
        </row>
        <row r="105">
          <cell r="B105" t="str">
            <v>F-CVV 2C 2.5sq</v>
          </cell>
          <cell r="C105" t="str">
            <v>m</v>
          </cell>
          <cell r="D105">
            <v>1058</v>
          </cell>
          <cell r="E105">
            <v>1077</v>
          </cell>
          <cell r="F105">
            <v>1084</v>
          </cell>
          <cell r="G105">
            <v>1406</v>
          </cell>
          <cell r="H105">
            <v>864</v>
          </cell>
          <cell r="I105">
            <v>1058</v>
          </cell>
          <cell r="J105">
            <v>963</v>
          </cell>
          <cell r="K105">
            <v>0</v>
          </cell>
          <cell r="L105">
            <v>0</v>
          </cell>
          <cell r="M105">
            <v>3094</v>
          </cell>
          <cell r="N105">
            <v>0.53</v>
          </cell>
          <cell r="Q105">
            <v>0</v>
          </cell>
        </row>
        <row r="106">
          <cell r="B106" t="str">
            <v>F-CVV 3C 2.5sq</v>
          </cell>
          <cell r="C106" t="str">
            <v>m</v>
          </cell>
          <cell r="D106">
            <v>1297</v>
          </cell>
          <cell r="E106">
            <v>1319</v>
          </cell>
          <cell r="F106">
            <v>1084</v>
          </cell>
          <cell r="G106">
            <v>1717</v>
          </cell>
          <cell r="H106">
            <v>864</v>
          </cell>
          <cell r="I106">
            <v>1297</v>
          </cell>
          <cell r="J106">
            <v>963</v>
          </cell>
          <cell r="K106">
            <v>0</v>
          </cell>
          <cell r="Q106">
            <v>0</v>
          </cell>
        </row>
        <row r="107">
          <cell r="B107" t="str">
            <v>F-CVV 4C 2.5sq</v>
          </cell>
          <cell r="C107" t="str">
            <v>m</v>
          </cell>
          <cell r="D107">
            <v>1559</v>
          </cell>
          <cell r="E107">
            <v>1592</v>
          </cell>
          <cell r="F107">
            <v>1084</v>
          </cell>
          <cell r="G107">
            <v>2073</v>
          </cell>
          <cell r="H107">
            <v>864</v>
          </cell>
          <cell r="I107">
            <v>1559</v>
          </cell>
          <cell r="J107">
            <v>963</v>
          </cell>
          <cell r="K107">
            <v>0</v>
          </cell>
          <cell r="Q107">
            <v>0</v>
          </cell>
        </row>
        <row r="108">
          <cell r="B108" t="str">
            <v>F-CVV 5C 2.5sq</v>
          </cell>
          <cell r="C108" t="str">
            <v>m</v>
          </cell>
          <cell r="D108">
            <v>1819</v>
          </cell>
          <cell r="E108">
            <v>1853</v>
          </cell>
          <cell r="F108">
            <v>1084</v>
          </cell>
          <cell r="G108">
            <v>2418</v>
          </cell>
          <cell r="H108">
            <v>864</v>
          </cell>
          <cell r="I108">
            <v>1819</v>
          </cell>
          <cell r="J108">
            <v>963</v>
          </cell>
          <cell r="K108">
            <v>0</v>
          </cell>
          <cell r="Q108">
            <v>0</v>
          </cell>
        </row>
        <row r="109">
          <cell r="B109" t="str">
            <v>F-CVV 6C 2.5sq</v>
          </cell>
          <cell r="C109" t="str">
            <v>m</v>
          </cell>
          <cell r="D109">
            <v>2098</v>
          </cell>
          <cell r="E109">
            <v>2146</v>
          </cell>
          <cell r="F109">
            <v>1084</v>
          </cell>
          <cell r="G109">
            <v>2806</v>
          </cell>
          <cell r="H109">
            <v>864</v>
          </cell>
          <cell r="I109">
            <v>2098</v>
          </cell>
          <cell r="J109">
            <v>963</v>
          </cell>
          <cell r="K109">
            <v>0</v>
          </cell>
          <cell r="Q109">
            <v>0</v>
          </cell>
        </row>
        <row r="110">
          <cell r="B110" t="str">
            <v>F-CVV 7C 2.5sq</v>
          </cell>
          <cell r="C110" t="str">
            <v>m</v>
          </cell>
          <cell r="D110">
            <v>2310</v>
          </cell>
          <cell r="E110">
            <v>2355</v>
          </cell>
          <cell r="F110">
            <v>1084</v>
          </cell>
          <cell r="G110">
            <v>3075</v>
          </cell>
          <cell r="H110">
            <v>864</v>
          </cell>
          <cell r="I110">
            <v>2310</v>
          </cell>
          <cell r="J110">
            <v>963</v>
          </cell>
          <cell r="K110">
            <v>0</v>
          </cell>
          <cell r="Q110">
            <v>0</v>
          </cell>
        </row>
        <row r="111">
          <cell r="B111" t="str">
            <v>F-CVV 8C 2.5sq</v>
          </cell>
          <cell r="C111" t="str">
            <v>m</v>
          </cell>
          <cell r="D111">
            <v>2593</v>
          </cell>
          <cell r="E111">
            <v>2643</v>
          </cell>
          <cell r="F111">
            <v>1084</v>
          </cell>
          <cell r="G111">
            <v>3456</v>
          </cell>
          <cell r="H111">
            <v>864</v>
          </cell>
          <cell r="I111">
            <v>2593</v>
          </cell>
          <cell r="J111">
            <v>963</v>
          </cell>
          <cell r="K111">
            <v>0</v>
          </cell>
          <cell r="Q111">
            <v>0</v>
          </cell>
        </row>
        <row r="112">
          <cell r="B112" t="str">
            <v>F-CVV 10C 2.5sq</v>
          </cell>
          <cell r="C112" t="str">
            <v>m</v>
          </cell>
          <cell r="D112">
            <v>3316</v>
          </cell>
          <cell r="E112">
            <v>3564</v>
          </cell>
          <cell r="F112">
            <v>1084</v>
          </cell>
          <cell r="G112">
            <v>4422</v>
          </cell>
          <cell r="H112">
            <v>864</v>
          </cell>
          <cell r="I112">
            <v>3316</v>
          </cell>
          <cell r="J112">
            <v>963</v>
          </cell>
          <cell r="K112">
            <v>0</v>
          </cell>
          <cell r="Q112">
            <v>0</v>
          </cell>
        </row>
        <row r="113">
          <cell r="B113" t="str">
            <v>F-CVV 12C 2.5sq</v>
          </cell>
          <cell r="C113" t="str">
            <v>m</v>
          </cell>
          <cell r="D113">
            <v>3792</v>
          </cell>
          <cell r="E113">
            <v>4211</v>
          </cell>
          <cell r="F113">
            <v>1084</v>
          </cell>
          <cell r="G113">
            <v>5066</v>
          </cell>
          <cell r="H113">
            <v>864</v>
          </cell>
          <cell r="I113">
            <v>3792</v>
          </cell>
          <cell r="J113">
            <v>963</v>
          </cell>
          <cell r="K113">
            <v>0</v>
          </cell>
          <cell r="Q113">
            <v>0</v>
          </cell>
        </row>
        <row r="114">
          <cell r="B114" t="str">
            <v>F-CVV 15C 2.5sq</v>
          </cell>
          <cell r="C114" t="str">
            <v>m</v>
          </cell>
          <cell r="D114">
            <v>4527</v>
          </cell>
          <cell r="E114">
            <v>5020</v>
          </cell>
          <cell r="F114">
            <v>1084</v>
          </cell>
          <cell r="G114">
            <v>6037</v>
          </cell>
          <cell r="H114">
            <v>864</v>
          </cell>
          <cell r="I114">
            <v>4527</v>
          </cell>
          <cell r="J114">
            <v>963</v>
          </cell>
          <cell r="K114">
            <v>0</v>
          </cell>
          <cell r="Q114">
            <v>0</v>
          </cell>
        </row>
        <row r="115">
          <cell r="B115" t="str">
            <v>F-CVV 20C 2.5sq</v>
          </cell>
          <cell r="C115" t="str">
            <v>m</v>
          </cell>
          <cell r="D115">
            <v>5722</v>
          </cell>
          <cell r="E115">
            <v>6343</v>
          </cell>
          <cell r="F115">
            <v>1084</v>
          </cell>
          <cell r="G115">
            <v>7640</v>
          </cell>
          <cell r="H115">
            <v>864</v>
          </cell>
          <cell r="I115">
            <v>5722</v>
          </cell>
          <cell r="J115">
            <v>963</v>
          </cell>
          <cell r="K115">
            <v>0</v>
          </cell>
          <cell r="Q115">
            <v>0</v>
          </cell>
        </row>
        <row r="116">
          <cell r="B116" t="str">
            <v>F-CVV 25C 2.5sq</v>
          </cell>
          <cell r="C116" t="str">
            <v>m</v>
          </cell>
          <cell r="D116">
            <v>6995</v>
          </cell>
          <cell r="E116">
            <v>7754</v>
          </cell>
          <cell r="F116">
            <v>1084</v>
          </cell>
          <cell r="G116">
            <v>9342</v>
          </cell>
          <cell r="H116">
            <v>864</v>
          </cell>
          <cell r="I116">
            <v>6995</v>
          </cell>
          <cell r="J116">
            <v>963</v>
          </cell>
          <cell r="K116">
            <v>0</v>
          </cell>
          <cell r="Q116">
            <v>0</v>
          </cell>
        </row>
        <row r="117">
          <cell r="B117" t="str">
            <v>F-CVV 30C 2.5sq</v>
          </cell>
          <cell r="C117" t="str">
            <v>m</v>
          </cell>
          <cell r="D117">
            <v>8298</v>
          </cell>
          <cell r="E117">
            <v>9201</v>
          </cell>
          <cell r="F117">
            <v>1084</v>
          </cell>
          <cell r="G117">
            <v>10531</v>
          </cell>
          <cell r="H117">
            <v>864</v>
          </cell>
          <cell r="I117">
            <v>8298</v>
          </cell>
          <cell r="J117">
            <v>963</v>
          </cell>
          <cell r="K117">
            <v>0</v>
          </cell>
          <cell r="Q117">
            <v>0</v>
          </cell>
        </row>
        <row r="118">
          <cell r="B118" t="str">
            <v>F-CVV 40C 2.5sq</v>
          </cell>
          <cell r="C118" t="str">
            <v>m</v>
          </cell>
          <cell r="D118">
            <v>11539</v>
          </cell>
          <cell r="E118">
            <v>12810</v>
          </cell>
          <cell r="F118">
            <v>1084</v>
          </cell>
          <cell r="G118">
            <v>15439</v>
          </cell>
          <cell r="H118">
            <v>864</v>
          </cell>
          <cell r="I118">
            <v>11539</v>
          </cell>
          <cell r="J118">
            <v>963</v>
          </cell>
          <cell r="K118">
            <v>0</v>
          </cell>
          <cell r="Q118">
            <v>0</v>
          </cell>
        </row>
        <row r="119">
          <cell r="B119" t="str">
            <v>F-CVV 50C 2.5sq</v>
          </cell>
          <cell r="C119" t="str">
            <v>m</v>
          </cell>
          <cell r="D119">
            <v>13724</v>
          </cell>
          <cell r="E119">
            <v>15221</v>
          </cell>
          <cell r="F119">
            <v>1084</v>
          </cell>
          <cell r="G119">
            <v>18345</v>
          </cell>
          <cell r="H119">
            <v>864</v>
          </cell>
          <cell r="I119">
            <v>13724</v>
          </cell>
          <cell r="J119">
            <v>963</v>
          </cell>
          <cell r="K119">
            <v>0</v>
          </cell>
          <cell r="Q119">
            <v>0</v>
          </cell>
        </row>
        <row r="120">
          <cell r="B120" t="str">
            <v>F-CVVS 2C 1.5sq</v>
          </cell>
          <cell r="C120" t="str">
            <v>m</v>
          </cell>
          <cell r="D120">
            <v>1114</v>
          </cell>
          <cell r="E120">
            <v>1114</v>
          </cell>
          <cell r="F120">
            <v>1084</v>
          </cell>
          <cell r="G120">
            <v>1350</v>
          </cell>
          <cell r="H120">
            <v>864</v>
          </cell>
          <cell r="I120">
            <v>1117</v>
          </cell>
          <cell r="J120">
            <v>963</v>
          </cell>
          <cell r="K120">
            <v>0</v>
          </cell>
          <cell r="L120">
            <v>0</v>
          </cell>
          <cell r="M120">
            <v>3094</v>
          </cell>
          <cell r="N120">
            <v>0.53</v>
          </cell>
          <cell r="Q120">
            <v>0</v>
          </cell>
        </row>
        <row r="121">
          <cell r="B121" t="str">
            <v>F-CVVS 3C 1.5sq</v>
          </cell>
          <cell r="C121" t="str">
            <v>m</v>
          </cell>
          <cell r="D121">
            <v>1298</v>
          </cell>
          <cell r="E121">
            <v>1298</v>
          </cell>
          <cell r="F121">
            <v>1084</v>
          </cell>
          <cell r="G121">
            <v>1581</v>
          </cell>
          <cell r="H121">
            <v>864</v>
          </cell>
          <cell r="I121">
            <v>1301</v>
          </cell>
          <cell r="J121">
            <v>963</v>
          </cell>
          <cell r="K121">
            <v>0</v>
          </cell>
          <cell r="Q121">
            <v>0</v>
          </cell>
        </row>
        <row r="122">
          <cell r="B122" t="str">
            <v>F-CVVS 4C 1.5sq</v>
          </cell>
          <cell r="C122" t="str">
            <v>m</v>
          </cell>
          <cell r="D122">
            <v>1503</v>
          </cell>
          <cell r="E122">
            <v>1503</v>
          </cell>
          <cell r="F122">
            <v>1084</v>
          </cell>
          <cell r="G122">
            <v>1831</v>
          </cell>
          <cell r="H122">
            <v>864</v>
          </cell>
          <cell r="I122">
            <v>1508</v>
          </cell>
          <cell r="J122">
            <v>963</v>
          </cell>
          <cell r="K122">
            <v>0</v>
          </cell>
          <cell r="Q122">
            <v>0</v>
          </cell>
        </row>
        <row r="123">
          <cell r="B123" t="str">
            <v>F-CVVS 5C 1.5sq</v>
          </cell>
          <cell r="C123" t="str">
            <v>m</v>
          </cell>
          <cell r="D123">
            <v>1750</v>
          </cell>
          <cell r="E123">
            <v>1750</v>
          </cell>
          <cell r="F123">
            <v>1084</v>
          </cell>
          <cell r="G123">
            <v>2132</v>
          </cell>
          <cell r="H123">
            <v>864</v>
          </cell>
          <cell r="I123">
            <v>1755</v>
          </cell>
          <cell r="J123">
            <v>963</v>
          </cell>
          <cell r="K123">
            <v>0</v>
          </cell>
          <cell r="Q123">
            <v>0</v>
          </cell>
        </row>
        <row r="124">
          <cell r="B124" t="str">
            <v>F-CVVS 6C 1.5sq</v>
          </cell>
          <cell r="C124" t="str">
            <v>m</v>
          </cell>
          <cell r="D124">
            <v>1970</v>
          </cell>
          <cell r="E124">
            <v>1970</v>
          </cell>
          <cell r="F124">
            <v>1084</v>
          </cell>
          <cell r="G124">
            <v>2405</v>
          </cell>
          <cell r="H124">
            <v>864</v>
          </cell>
          <cell r="I124">
            <v>1974</v>
          </cell>
          <cell r="J124">
            <v>963</v>
          </cell>
          <cell r="K124">
            <v>0</v>
          </cell>
          <cell r="Q124">
            <v>0</v>
          </cell>
        </row>
        <row r="125">
          <cell r="B125" t="str">
            <v>F-CVVS 7C 1.5sq</v>
          </cell>
          <cell r="C125" t="str">
            <v>m</v>
          </cell>
          <cell r="D125">
            <v>2101</v>
          </cell>
          <cell r="E125">
            <v>2101</v>
          </cell>
          <cell r="F125">
            <v>1084</v>
          </cell>
          <cell r="G125">
            <v>2567</v>
          </cell>
          <cell r="H125">
            <v>864</v>
          </cell>
          <cell r="I125">
            <v>2109</v>
          </cell>
          <cell r="J125">
            <v>963</v>
          </cell>
          <cell r="K125">
            <v>0</v>
          </cell>
          <cell r="Q125">
            <v>0</v>
          </cell>
        </row>
        <row r="126">
          <cell r="B126" t="str">
            <v>F-CVVS 8C 1.5sq</v>
          </cell>
          <cell r="C126" t="str">
            <v>m</v>
          </cell>
          <cell r="D126">
            <v>2331</v>
          </cell>
          <cell r="E126">
            <v>2331</v>
          </cell>
          <cell r="F126">
            <v>1084</v>
          </cell>
          <cell r="G126">
            <v>2848</v>
          </cell>
          <cell r="H126">
            <v>864</v>
          </cell>
          <cell r="I126">
            <v>2337</v>
          </cell>
          <cell r="J126">
            <v>963</v>
          </cell>
          <cell r="K126">
            <v>0</v>
          </cell>
          <cell r="Q126">
            <v>0</v>
          </cell>
        </row>
        <row r="127">
          <cell r="B127" t="str">
            <v>F-CVVS 10C 1.5sq</v>
          </cell>
          <cell r="C127" t="str">
            <v>m</v>
          </cell>
          <cell r="D127">
            <v>2938</v>
          </cell>
          <cell r="E127">
            <v>2938</v>
          </cell>
          <cell r="F127">
            <v>1084</v>
          </cell>
          <cell r="G127">
            <v>3593</v>
          </cell>
          <cell r="H127">
            <v>864</v>
          </cell>
          <cell r="I127">
            <v>2946</v>
          </cell>
          <cell r="J127">
            <v>963</v>
          </cell>
          <cell r="K127">
            <v>0</v>
          </cell>
          <cell r="Q127">
            <v>0</v>
          </cell>
        </row>
        <row r="128">
          <cell r="B128" t="str">
            <v>F-CVVS 12C 1.5sq</v>
          </cell>
          <cell r="C128" t="str">
            <v>m</v>
          </cell>
          <cell r="D128">
            <v>3304</v>
          </cell>
          <cell r="E128">
            <v>3304</v>
          </cell>
          <cell r="F128">
            <v>1084</v>
          </cell>
          <cell r="G128">
            <v>4038</v>
          </cell>
          <cell r="H128">
            <v>864</v>
          </cell>
          <cell r="I128">
            <v>3309</v>
          </cell>
          <cell r="J128">
            <v>963</v>
          </cell>
          <cell r="K128">
            <v>0</v>
          </cell>
          <cell r="Q128">
            <v>0</v>
          </cell>
        </row>
        <row r="129">
          <cell r="B129" t="str">
            <v>F-CVVS 15C 1.5sq</v>
          </cell>
          <cell r="C129" t="str">
            <v>m</v>
          </cell>
          <cell r="D129">
            <v>3902</v>
          </cell>
          <cell r="E129">
            <v>3902</v>
          </cell>
          <cell r="F129">
            <v>1084</v>
          </cell>
          <cell r="G129">
            <v>4770</v>
          </cell>
          <cell r="H129">
            <v>864</v>
          </cell>
          <cell r="I129">
            <v>3939</v>
          </cell>
          <cell r="J129">
            <v>963</v>
          </cell>
          <cell r="K129">
            <v>0</v>
          </cell>
          <cell r="Q129">
            <v>0</v>
          </cell>
        </row>
        <row r="130">
          <cell r="B130" t="str">
            <v>F-CVVS 20C 1.5sq</v>
          </cell>
          <cell r="C130" t="str">
            <v>m</v>
          </cell>
          <cell r="D130">
            <v>4897</v>
          </cell>
          <cell r="E130">
            <v>4897</v>
          </cell>
          <cell r="F130">
            <v>1084</v>
          </cell>
          <cell r="G130">
            <v>5989</v>
          </cell>
          <cell r="H130">
            <v>864</v>
          </cell>
          <cell r="I130">
            <v>4906</v>
          </cell>
          <cell r="J130">
            <v>963</v>
          </cell>
          <cell r="K130">
            <v>0</v>
          </cell>
          <cell r="Q130">
            <v>0</v>
          </cell>
        </row>
        <row r="131">
          <cell r="B131" t="str">
            <v>F-CVVS 25C 1.5sq</v>
          </cell>
          <cell r="C131" t="str">
            <v>m</v>
          </cell>
          <cell r="D131">
            <v>5787</v>
          </cell>
          <cell r="E131">
            <v>6281</v>
          </cell>
          <cell r="F131">
            <v>1084</v>
          </cell>
          <cell r="G131">
            <v>7066</v>
          </cell>
          <cell r="H131">
            <v>864</v>
          </cell>
          <cell r="I131">
            <v>5787</v>
          </cell>
          <cell r="J131">
            <v>963</v>
          </cell>
          <cell r="K131">
            <v>0</v>
          </cell>
          <cell r="Q131">
            <v>0</v>
          </cell>
        </row>
        <row r="132">
          <cell r="B132" t="str">
            <v>F-CVVS 30C 1.5sq</v>
          </cell>
          <cell r="C132" t="str">
            <v>m</v>
          </cell>
          <cell r="D132">
            <v>6897</v>
          </cell>
          <cell r="E132">
            <v>7483</v>
          </cell>
          <cell r="F132">
            <v>1084</v>
          </cell>
          <cell r="G132">
            <v>8426</v>
          </cell>
          <cell r="H132">
            <v>864</v>
          </cell>
          <cell r="I132">
            <v>6897</v>
          </cell>
          <cell r="J132">
            <v>963</v>
          </cell>
          <cell r="K132">
            <v>0</v>
          </cell>
          <cell r="Q132">
            <v>0</v>
          </cell>
        </row>
        <row r="133">
          <cell r="B133" t="str">
            <v>F-CVVS 40C 1.5sq</v>
          </cell>
          <cell r="C133" t="str">
            <v>m</v>
          </cell>
          <cell r="D133">
            <v>9671</v>
          </cell>
          <cell r="E133">
            <v>10500</v>
          </cell>
          <cell r="F133">
            <v>1084</v>
          </cell>
          <cell r="G133">
            <v>11823</v>
          </cell>
          <cell r="H133">
            <v>864</v>
          </cell>
          <cell r="I133">
            <v>9671</v>
          </cell>
          <cell r="J133">
            <v>963</v>
          </cell>
          <cell r="K133">
            <v>0</v>
          </cell>
          <cell r="Q133">
            <v>0</v>
          </cell>
        </row>
        <row r="134">
          <cell r="B134" t="str">
            <v>F-CVVS 50C 1.5sq</v>
          </cell>
          <cell r="C134" t="str">
            <v>m</v>
          </cell>
          <cell r="D134">
            <v>11492</v>
          </cell>
          <cell r="E134">
            <v>12474</v>
          </cell>
          <cell r="F134">
            <v>1084</v>
          </cell>
          <cell r="G134">
            <v>14057</v>
          </cell>
          <cell r="H134">
            <v>864</v>
          </cell>
          <cell r="I134">
            <v>11492</v>
          </cell>
          <cell r="J134">
            <v>963</v>
          </cell>
          <cell r="K134">
            <v>0</v>
          </cell>
          <cell r="Q134">
            <v>0</v>
          </cell>
        </row>
        <row r="135">
          <cell r="B135" t="str">
            <v>F-CVVS 2C 2.5sq</v>
          </cell>
          <cell r="C135" t="str">
            <v>m</v>
          </cell>
          <cell r="D135">
            <v>1273</v>
          </cell>
          <cell r="E135">
            <v>1273</v>
          </cell>
          <cell r="F135">
            <v>1084</v>
          </cell>
          <cell r="G135">
            <v>1550</v>
          </cell>
          <cell r="H135">
            <v>864</v>
          </cell>
          <cell r="I135">
            <v>1281</v>
          </cell>
          <cell r="J135">
            <v>963</v>
          </cell>
          <cell r="K135">
            <v>0</v>
          </cell>
          <cell r="L135">
            <v>0</v>
          </cell>
          <cell r="M135">
            <v>3094</v>
          </cell>
          <cell r="N135">
            <v>0.53</v>
          </cell>
          <cell r="Q135">
            <v>0</v>
          </cell>
        </row>
        <row r="136">
          <cell r="B136" t="str">
            <v>F-CVVS 3C 2.5sq</v>
          </cell>
          <cell r="C136" t="str">
            <v>m</v>
          </cell>
          <cell r="D136">
            <v>1531</v>
          </cell>
          <cell r="E136">
            <v>1531</v>
          </cell>
          <cell r="F136">
            <v>1084</v>
          </cell>
          <cell r="G136">
            <v>1864</v>
          </cell>
          <cell r="H136">
            <v>864</v>
          </cell>
          <cell r="I136">
            <v>1541</v>
          </cell>
          <cell r="J136">
            <v>963</v>
          </cell>
          <cell r="K136">
            <v>0</v>
          </cell>
          <cell r="Q136">
            <v>0</v>
          </cell>
        </row>
        <row r="137">
          <cell r="B137" t="str">
            <v>F-CVVS 4C 2.5sq</v>
          </cell>
          <cell r="C137" t="str">
            <v>m</v>
          </cell>
          <cell r="D137">
            <v>1825</v>
          </cell>
          <cell r="E137">
            <v>1825</v>
          </cell>
          <cell r="F137">
            <v>1084</v>
          </cell>
          <cell r="G137">
            <v>2228</v>
          </cell>
          <cell r="H137">
            <v>864</v>
          </cell>
          <cell r="I137">
            <v>1835</v>
          </cell>
          <cell r="J137">
            <v>963</v>
          </cell>
          <cell r="K137">
            <v>0</v>
          </cell>
          <cell r="Q137">
            <v>0</v>
          </cell>
        </row>
        <row r="138">
          <cell r="B138" t="str">
            <v>F-CVVS 5C 2.5sq</v>
          </cell>
          <cell r="C138" t="str">
            <v>m</v>
          </cell>
          <cell r="D138">
            <v>2117</v>
          </cell>
          <cell r="E138">
            <v>2117</v>
          </cell>
          <cell r="F138">
            <v>1084</v>
          </cell>
          <cell r="G138">
            <v>2579</v>
          </cell>
          <cell r="H138">
            <v>864</v>
          </cell>
          <cell r="I138">
            <v>2124</v>
          </cell>
          <cell r="J138">
            <v>963</v>
          </cell>
          <cell r="K138">
            <v>0</v>
          </cell>
          <cell r="Q138">
            <v>0</v>
          </cell>
        </row>
        <row r="139">
          <cell r="B139" t="str">
            <v>F-CVVS 6C 2.5sq</v>
          </cell>
          <cell r="C139" t="str">
            <v>m</v>
          </cell>
          <cell r="D139">
            <v>2456</v>
          </cell>
          <cell r="E139">
            <v>2660</v>
          </cell>
          <cell r="F139">
            <v>1084</v>
          </cell>
          <cell r="G139">
            <v>2987</v>
          </cell>
          <cell r="H139">
            <v>864</v>
          </cell>
          <cell r="I139">
            <v>2456</v>
          </cell>
          <cell r="J139">
            <v>963</v>
          </cell>
          <cell r="K139">
            <v>0</v>
          </cell>
          <cell r="Q139">
            <v>0</v>
          </cell>
        </row>
        <row r="140">
          <cell r="B140" t="str">
            <v>F-CVVS 7C 2.5sq</v>
          </cell>
          <cell r="C140" t="str">
            <v>m</v>
          </cell>
          <cell r="D140">
            <v>2662</v>
          </cell>
          <cell r="E140">
            <v>2882</v>
          </cell>
          <cell r="F140">
            <v>1084</v>
          </cell>
          <cell r="G140">
            <v>3240</v>
          </cell>
          <cell r="H140">
            <v>864</v>
          </cell>
          <cell r="I140">
            <v>2662</v>
          </cell>
          <cell r="J140">
            <v>963</v>
          </cell>
          <cell r="K140">
            <v>0</v>
          </cell>
          <cell r="Q140">
            <v>0</v>
          </cell>
        </row>
        <row r="141">
          <cell r="B141" t="str">
            <v>F-CVVS 8C 2.5sq</v>
          </cell>
          <cell r="C141" t="str">
            <v>m</v>
          </cell>
          <cell r="D141">
            <v>2970</v>
          </cell>
          <cell r="E141">
            <v>3214</v>
          </cell>
          <cell r="F141">
            <v>1084</v>
          </cell>
          <cell r="G141">
            <v>3616</v>
          </cell>
          <cell r="H141">
            <v>864</v>
          </cell>
          <cell r="I141">
            <v>2970</v>
          </cell>
          <cell r="J141">
            <v>963</v>
          </cell>
          <cell r="K141">
            <v>0</v>
          </cell>
          <cell r="Q141">
            <v>0</v>
          </cell>
        </row>
        <row r="142">
          <cell r="B142" t="str">
            <v>F-CVVS 10C 2.5sq</v>
          </cell>
          <cell r="C142" t="str">
            <v>m</v>
          </cell>
          <cell r="D142">
            <v>3789</v>
          </cell>
          <cell r="E142">
            <v>4102</v>
          </cell>
          <cell r="F142">
            <v>1084</v>
          </cell>
          <cell r="G142">
            <v>4616</v>
          </cell>
          <cell r="H142">
            <v>864</v>
          </cell>
          <cell r="I142">
            <v>3789</v>
          </cell>
          <cell r="J142">
            <v>963</v>
          </cell>
          <cell r="K142">
            <v>0</v>
          </cell>
          <cell r="Q142">
            <v>0</v>
          </cell>
        </row>
        <row r="143">
          <cell r="B143" t="str">
            <v>F-CVVS 12C 2.5sq</v>
          </cell>
          <cell r="C143" t="str">
            <v>m</v>
          </cell>
          <cell r="D143">
            <v>4296</v>
          </cell>
          <cell r="E143">
            <v>4652</v>
          </cell>
          <cell r="F143">
            <v>1084</v>
          </cell>
          <cell r="G143">
            <v>5235</v>
          </cell>
          <cell r="H143">
            <v>864</v>
          </cell>
          <cell r="I143">
            <v>4296</v>
          </cell>
          <cell r="J143">
            <v>963</v>
          </cell>
          <cell r="K143">
            <v>0</v>
          </cell>
          <cell r="Q143">
            <v>0</v>
          </cell>
        </row>
        <row r="144">
          <cell r="B144" t="str">
            <v>F-CVVS 15C 2.5sq</v>
          </cell>
          <cell r="C144" t="str">
            <v>m</v>
          </cell>
          <cell r="D144">
            <v>5079</v>
          </cell>
          <cell r="E144">
            <v>5502</v>
          </cell>
          <cell r="F144">
            <v>1084</v>
          </cell>
          <cell r="G144">
            <v>6190</v>
          </cell>
          <cell r="H144">
            <v>864</v>
          </cell>
          <cell r="I144">
            <v>5079</v>
          </cell>
          <cell r="J144">
            <v>963</v>
          </cell>
          <cell r="K144">
            <v>0</v>
          </cell>
          <cell r="Q144">
            <v>0</v>
          </cell>
        </row>
        <row r="145">
          <cell r="B145" t="str">
            <v>F-CVVS 20C 2.5sq</v>
          </cell>
          <cell r="C145" t="str">
            <v>m</v>
          </cell>
          <cell r="D145">
            <v>6431</v>
          </cell>
          <cell r="E145">
            <v>6963</v>
          </cell>
          <cell r="F145">
            <v>1084</v>
          </cell>
          <cell r="G145">
            <v>7836</v>
          </cell>
          <cell r="H145">
            <v>864</v>
          </cell>
          <cell r="I145">
            <v>6431</v>
          </cell>
          <cell r="J145">
            <v>963</v>
          </cell>
          <cell r="K145">
            <v>0</v>
          </cell>
          <cell r="Q145">
            <v>0</v>
          </cell>
        </row>
        <row r="146">
          <cell r="B146" t="str">
            <v>F-CVVS 25C 2.5sq</v>
          </cell>
          <cell r="C146" t="str">
            <v>m</v>
          </cell>
          <cell r="D146">
            <v>7925</v>
          </cell>
          <cell r="E146">
            <v>8583</v>
          </cell>
          <cell r="F146">
            <v>1084</v>
          </cell>
          <cell r="G146">
            <v>9664</v>
          </cell>
          <cell r="H146">
            <v>864</v>
          </cell>
          <cell r="I146">
            <v>7925</v>
          </cell>
          <cell r="J146">
            <v>963</v>
          </cell>
          <cell r="K146">
            <v>0</v>
          </cell>
          <cell r="Q146">
            <v>0</v>
          </cell>
        </row>
        <row r="147">
          <cell r="B147" t="str">
            <v>F-CVVS 30C 2.5sq</v>
          </cell>
          <cell r="C147" t="str">
            <v>m</v>
          </cell>
          <cell r="D147">
            <v>9415</v>
          </cell>
          <cell r="E147">
            <v>10201</v>
          </cell>
          <cell r="F147">
            <v>1084</v>
          </cell>
          <cell r="G147">
            <v>11487</v>
          </cell>
          <cell r="H147">
            <v>864</v>
          </cell>
          <cell r="I147">
            <v>9415</v>
          </cell>
          <cell r="J147">
            <v>963</v>
          </cell>
          <cell r="K147">
            <v>0</v>
          </cell>
          <cell r="Q147">
            <v>0</v>
          </cell>
        </row>
        <row r="148">
          <cell r="B148" t="str">
            <v>F-CVVS 40C 2.5sq</v>
          </cell>
          <cell r="C148" t="str">
            <v>m</v>
          </cell>
          <cell r="D148">
            <v>13108</v>
          </cell>
          <cell r="E148">
            <v>14202</v>
          </cell>
          <cell r="F148">
            <v>1084</v>
          </cell>
          <cell r="G148">
            <v>15999</v>
          </cell>
          <cell r="H148">
            <v>864</v>
          </cell>
          <cell r="I148">
            <v>13108</v>
          </cell>
          <cell r="J148">
            <v>963</v>
          </cell>
          <cell r="K148">
            <v>0</v>
          </cell>
          <cell r="Q148">
            <v>0</v>
          </cell>
        </row>
        <row r="149">
          <cell r="B149" t="str">
            <v>F-CVVS 50C 2.5sq</v>
          </cell>
          <cell r="C149" t="str">
            <v>m</v>
          </cell>
          <cell r="D149">
            <v>15578</v>
          </cell>
          <cell r="E149">
            <v>16878</v>
          </cell>
          <cell r="F149">
            <v>1084</v>
          </cell>
          <cell r="G149">
            <v>19026</v>
          </cell>
          <cell r="H149">
            <v>864</v>
          </cell>
          <cell r="I149">
            <v>15578</v>
          </cell>
          <cell r="J149">
            <v>963</v>
          </cell>
          <cell r="K149">
            <v>0</v>
          </cell>
          <cell r="Q149">
            <v>0</v>
          </cell>
        </row>
        <row r="150">
          <cell r="B150" t="str">
            <v>KIV 2.5sq</v>
          </cell>
          <cell r="C150" t="str">
            <v>m</v>
          </cell>
          <cell r="D150">
            <v>245</v>
          </cell>
          <cell r="E150">
            <v>281</v>
          </cell>
          <cell r="F150">
            <v>1083</v>
          </cell>
          <cell r="G150">
            <v>318</v>
          </cell>
          <cell r="H150">
            <v>866</v>
          </cell>
          <cell r="I150">
            <v>245</v>
          </cell>
          <cell r="J150">
            <v>962</v>
          </cell>
          <cell r="K150">
            <v>0</v>
          </cell>
          <cell r="Q150">
            <v>0</v>
          </cell>
        </row>
        <row r="151">
          <cell r="B151" t="str">
            <v>KIV 4sq</v>
          </cell>
          <cell r="C151" t="str">
            <v>m</v>
          </cell>
          <cell r="D151">
            <v>386</v>
          </cell>
          <cell r="E151">
            <v>435</v>
          </cell>
          <cell r="F151">
            <v>1083</v>
          </cell>
          <cell r="G151">
            <v>501</v>
          </cell>
          <cell r="H151">
            <v>866</v>
          </cell>
          <cell r="I151">
            <v>386</v>
          </cell>
          <cell r="J151">
            <v>962</v>
          </cell>
          <cell r="K151">
            <v>0</v>
          </cell>
          <cell r="Q151">
            <v>0</v>
          </cell>
        </row>
        <row r="152">
          <cell r="B152" t="str">
            <v>KIV 6sq</v>
          </cell>
          <cell r="C152" t="str">
            <v>m</v>
          </cell>
          <cell r="D152">
            <v>574</v>
          </cell>
          <cell r="E152">
            <v>645</v>
          </cell>
          <cell r="F152">
            <v>1083</v>
          </cell>
          <cell r="G152">
            <v>740</v>
          </cell>
          <cell r="H152">
            <v>866</v>
          </cell>
          <cell r="I152">
            <v>574</v>
          </cell>
          <cell r="J152">
            <v>962</v>
          </cell>
          <cell r="K152">
            <v>0</v>
          </cell>
          <cell r="Q152">
            <v>0</v>
          </cell>
        </row>
        <row r="153">
          <cell r="B153" t="str">
            <v>HFIX 1.5sq</v>
          </cell>
          <cell r="C153" t="str">
            <v>m</v>
          </cell>
          <cell r="D153">
            <v>251</v>
          </cell>
          <cell r="E153">
            <v>268</v>
          </cell>
          <cell r="F153">
            <v>1082</v>
          </cell>
          <cell r="G153">
            <v>251</v>
          </cell>
          <cell r="H153">
            <v>863</v>
          </cell>
          <cell r="I153">
            <v>378</v>
          </cell>
          <cell r="J153">
            <v>961</v>
          </cell>
          <cell r="K153">
            <v>0</v>
          </cell>
          <cell r="L153">
            <v>0</v>
          </cell>
          <cell r="Q153" t="str">
            <v>단선</v>
          </cell>
        </row>
        <row r="154">
          <cell r="B154" t="str">
            <v>HFIX 2.5sq</v>
          </cell>
          <cell r="C154" t="str">
            <v>m</v>
          </cell>
          <cell r="D154">
            <v>390</v>
          </cell>
          <cell r="E154">
            <v>425</v>
          </cell>
          <cell r="F154">
            <v>1082</v>
          </cell>
          <cell r="G154">
            <v>390</v>
          </cell>
          <cell r="H154">
            <v>863</v>
          </cell>
          <cell r="I154">
            <v>574</v>
          </cell>
          <cell r="J154">
            <v>961</v>
          </cell>
          <cell r="K154">
            <v>0</v>
          </cell>
          <cell r="L154">
            <v>0</v>
          </cell>
          <cell r="Q154" t="str">
            <v>단선</v>
          </cell>
        </row>
        <row r="155">
          <cell r="B155" t="str">
            <v>HFIX 4sq</v>
          </cell>
          <cell r="C155" t="str">
            <v>m</v>
          </cell>
          <cell r="D155">
            <v>553</v>
          </cell>
          <cell r="E155">
            <v>553</v>
          </cell>
          <cell r="F155">
            <v>1082</v>
          </cell>
          <cell r="G155">
            <v>567</v>
          </cell>
          <cell r="H155">
            <v>863</v>
          </cell>
          <cell r="I155">
            <v>814</v>
          </cell>
          <cell r="J155">
            <v>961</v>
          </cell>
          <cell r="K155">
            <v>0</v>
          </cell>
          <cell r="L155">
            <v>0</v>
          </cell>
          <cell r="Q155" t="str">
            <v>단선</v>
          </cell>
        </row>
        <row r="156">
          <cell r="B156" t="str">
            <v>HFIX 6sq</v>
          </cell>
          <cell r="C156" t="str">
            <v>m</v>
          </cell>
          <cell r="D156">
            <v>700</v>
          </cell>
          <cell r="E156">
            <v>700</v>
          </cell>
          <cell r="F156">
            <v>1082</v>
          </cell>
          <cell r="G156">
            <v>864</v>
          </cell>
          <cell r="H156">
            <v>863</v>
          </cell>
          <cell r="I156">
            <v>1582</v>
          </cell>
          <cell r="J156">
            <v>961</v>
          </cell>
          <cell r="K156">
            <v>0</v>
          </cell>
          <cell r="L156">
            <v>0</v>
          </cell>
          <cell r="Q156">
            <v>0</v>
          </cell>
        </row>
        <row r="157">
          <cell r="B157" t="str">
            <v>HFIX 10sq</v>
          </cell>
          <cell r="C157" t="str">
            <v>m</v>
          </cell>
          <cell r="D157">
            <v>1483</v>
          </cell>
          <cell r="E157">
            <v>1483</v>
          </cell>
          <cell r="F157">
            <v>1082</v>
          </cell>
          <cell r="G157">
            <v>1760</v>
          </cell>
          <cell r="H157">
            <v>863</v>
          </cell>
          <cell r="I157">
            <v>2151</v>
          </cell>
          <cell r="J157">
            <v>961</v>
          </cell>
          <cell r="K157">
            <v>0</v>
          </cell>
          <cell r="L157">
            <v>0</v>
          </cell>
          <cell r="Q157">
            <v>0</v>
          </cell>
        </row>
        <row r="158">
          <cell r="B158" t="str">
            <v>HFIX 16sq</v>
          </cell>
          <cell r="C158" t="str">
            <v>m</v>
          </cell>
          <cell r="D158">
            <v>1659</v>
          </cell>
          <cell r="E158">
            <v>1659</v>
          </cell>
          <cell r="F158">
            <v>1082</v>
          </cell>
          <cell r="G158">
            <v>2278</v>
          </cell>
          <cell r="H158">
            <v>863</v>
          </cell>
          <cell r="I158">
            <v>3382</v>
          </cell>
          <cell r="J158">
            <v>961</v>
          </cell>
          <cell r="K158">
            <v>0</v>
          </cell>
          <cell r="L158">
            <v>0</v>
          </cell>
          <cell r="Q158">
            <v>0</v>
          </cell>
        </row>
        <row r="159">
          <cell r="B159" t="str">
            <v>F-GV 2.5sq</v>
          </cell>
          <cell r="C159" t="str">
            <v>m</v>
          </cell>
          <cell r="D159">
            <v>411</v>
          </cell>
          <cell r="E159">
            <v>479</v>
          </cell>
          <cell r="F159">
            <v>1083</v>
          </cell>
          <cell r="G159">
            <v>482</v>
          </cell>
          <cell r="H159">
            <v>863</v>
          </cell>
          <cell r="I159">
            <v>411</v>
          </cell>
          <cell r="J159">
            <v>962</v>
          </cell>
          <cell r="K159">
            <v>0</v>
          </cell>
          <cell r="L159">
            <v>0</v>
          </cell>
          <cell r="M159">
            <v>1186</v>
          </cell>
          <cell r="N159">
            <v>0.65890000000000004</v>
          </cell>
          <cell r="Q159">
            <v>0</v>
          </cell>
        </row>
        <row r="160">
          <cell r="B160" t="str">
            <v>F-GV 4sq</v>
          </cell>
          <cell r="C160" t="str">
            <v>m</v>
          </cell>
          <cell r="D160">
            <v>568</v>
          </cell>
          <cell r="E160">
            <v>604</v>
          </cell>
          <cell r="F160">
            <v>1083</v>
          </cell>
          <cell r="G160">
            <v>675</v>
          </cell>
          <cell r="H160">
            <v>863</v>
          </cell>
          <cell r="I160">
            <v>568</v>
          </cell>
          <cell r="J160">
            <v>962</v>
          </cell>
          <cell r="K160">
            <v>0</v>
          </cell>
          <cell r="L160">
            <v>0</v>
          </cell>
          <cell r="M160">
            <v>1346</v>
          </cell>
          <cell r="N160">
            <v>0.55500000000000005</v>
          </cell>
          <cell r="Q160">
            <v>0</v>
          </cell>
        </row>
        <row r="161">
          <cell r="B161" t="str">
            <v>F-GV 6sq</v>
          </cell>
          <cell r="C161" t="str">
            <v>m</v>
          </cell>
          <cell r="D161">
            <v>599</v>
          </cell>
          <cell r="E161">
            <v>762</v>
          </cell>
          <cell r="F161">
            <v>1083</v>
          </cell>
          <cell r="G161">
            <v>775</v>
          </cell>
          <cell r="H161">
            <v>863</v>
          </cell>
          <cell r="I161">
            <v>599</v>
          </cell>
          <cell r="J161">
            <v>962</v>
          </cell>
          <cell r="K161">
            <v>0</v>
          </cell>
          <cell r="L161">
            <v>0</v>
          </cell>
          <cell r="M161">
            <v>1469</v>
          </cell>
          <cell r="N161">
            <v>0.58489999999999998</v>
          </cell>
          <cell r="Q161">
            <v>0</v>
          </cell>
        </row>
        <row r="162">
          <cell r="B162" t="str">
            <v>F-GV 10sq</v>
          </cell>
          <cell r="C162" t="str">
            <v>m</v>
          </cell>
          <cell r="D162">
            <v>1078</v>
          </cell>
          <cell r="E162">
            <v>1191</v>
          </cell>
          <cell r="F162">
            <v>1083</v>
          </cell>
          <cell r="G162">
            <v>1306</v>
          </cell>
          <cell r="H162">
            <v>863</v>
          </cell>
          <cell r="I162">
            <v>1078</v>
          </cell>
          <cell r="J162">
            <v>962</v>
          </cell>
          <cell r="K162">
            <v>0</v>
          </cell>
          <cell r="L162">
            <v>0</v>
          </cell>
          <cell r="M162">
            <v>2431</v>
          </cell>
          <cell r="N162">
            <v>0.49430000000000002</v>
          </cell>
          <cell r="Q162">
            <v>0</v>
          </cell>
        </row>
        <row r="163">
          <cell r="B163" t="str">
            <v>F-GV 16sq</v>
          </cell>
          <cell r="C163" t="str">
            <v>m</v>
          </cell>
          <cell r="D163">
            <v>1426</v>
          </cell>
          <cell r="E163">
            <v>1664</v>
          </cell>
          <cell r="F163">
            <v>1083</v>
          </cell>
          <cell r="G163">
            <v>1782</v>
          </cell>
          <cell r="H163">
            <v>863</v>
          </cell>
          <cell r="I163">
            <v>1426</v>
          </cell>
          <cell r="J163">
            <v>962</v>
          </cell>
          <cell r="K163">
            <v>0</v>
          </cell>
          <cell r="L163">
            <v>0</v>
          </cell>
          <cell r="M163">
            <v>3924</v>
          </cell>
          <cell r="N163">
            <v>0.55249999999999999</v>
          </cell>
          <cell r="Q163">
            <v>0</v>
          </cell>
        </row>
        <row r="164">
          <cell r="B164" t="str">
            <v>F-GV 25sq</v>
          </cell>
          <cell r="C164" t="str">
            <v>m</v>
          </cell>
          <cell r="D164">
            <v>2272</v>
          </cell>
          <cell r="E164">
            <v>2574</v>
          </cell>
          <cell r="F164">
            <v>1083</v>
          </cell>
          <cell r="G164">
            <v>2746</v>
          </cell>
          <cell r="H164">
            <v>863</v>
          </cell>
          <cell r="I164">
            <v>2272</v>
          </cell>
          <cell r="J164">
            <v>962</v>
          </cell>
          <cell r="K164">
            <v>0</v>
          </cell>
          <cell r="L164">
            <v>0</v>
          </cell>
          <cell r="M164">
            <v>5504</v>
          </cell>
          <cell r="N164">
            <v>0.51670000000000005</v>
          </cell>
          <cell r="Q164">
            <v>0</v>
          </cell>
        </row>
        <row r="165">
          <cell r="B165" t="str">
            <v>F-GV 35sq</v>
          </cell>
          <cell r="C165" t="str">
            <v>m</v>
          </cell>
          <cell r="D165">
            <v>3266</v>
          </cell>
          <cell r="E165">
            <v>3530</v>
          </cell>
          <cell r="F165">
            <v>1083</v>
          </cell>
          <cell r="G165">
            <v>3877</v>
          </cell>
          <cell r="H165">
            <v>863</v>
          </cell>
          <cell r="I165">
            <v>3266</v>
          </cell>
          <cell r="J165">
            <v>962</v>
          </cell>
          <cell r="K165">
            <v>0</v>
          </cell>
          <cell r="L165">
            <v>0</v>
          </cell>
          <cell r="M165">
            <v>6721</v>
          </cell>
          <cell r="N165">
            <v>0.43330000000000002</v>
          </cell>
          <cell r="Q165">
            <v>0</v>
          </cell>
        </row>
        <row r="166">
          <cell r="B166" t="str">
            <v>F-GV 50sq</v>
          </cell>
          <cell r="C166" t="str">
            <v>m</v>
          </cell>
          <cell r="D166">
            <v>4492</v>
          </cell>
          <cell r="E166">
            <v>4786</v>
          </cell>
          <cell r="F166">
            <v>1083</v>
          </cell>
          <cell r="G166">
            <v>5278</v>
          </cell>
          <cell r="H166">
            <v>863</v>
          </cell>
          <cell r="I166">
            <v>4492</v>
          </cell>
          <cell r="J166">
            <v>962</v>
          </cell>
          <cell r="K166">
            <v>0</v>
          </cell>
          <cell r="L166">
            <v>0</v>
          </cell>
          <cell r="M166">
            <v>8835</v>
          </cell>
          <cell r="N166">
            <v>0.4325</v>
          </cell>
          <cell r="Q166">
            <v>0</v>
          </cell>
        </row>
        <row r="167">
          <cell r="B167" t="str">
            <v>F-GV 70sq</v>
          </cell>
          <cell r="C167" t="str">
            <v>m</v>
          </cell>
          <cell r="D167">
            <v>6334</v>
          </cell>
          <cell r="E167">
            <v>6658</v>
          </cell>
          <cell r="F167">
            <v>1083</v>
          </cell>
          <cell r="G167">
            <v>7432</v>
          </cell>
          <cell r="H167">
            <v>863</v>
          </cell>
          <cell r="I167">
            <v>6334</v>
          </cell>
          <cell r="J167">
            <v>962</v>
          </cell>
          <cell r="K167">
            <v>0</v>
          </cell>
          <cell r="L167">
            <v>0</v>
          </cell>
          <cell r="M167">
            <v>13226</v>
          </cell>
          <cell r="N167">
            <v>0.47</v>
          </cell>
          <cell r="Q167">
            <v>0</v>
          </cell>
        </row>
        <row r="168">
          <cell r="B168" t="str">
            <v>F-GV 95sq</v>
          </cell>
          <cell r="C168" t="str">
            <v>m</v>
          </cell>
          <cell r="D168">
            <v>8524</v>
          </cell>
          <cell r="E168">
            <v>9090</v>
          </cell>
          <cell r="F168">
            <v>1083</v>
          </cell>
          <cell r="G168">
            <v>10006</v>
          </cell>
          <cell r="H168">
            <v>863</v>
          </cell>
          <cell r="I168">
            <v>8524</v>
          </cell>
          <cell r="J168">
            <v>962</v>
          </cell>
          <cell r="K168">
            <v>0</v>
          </cell>
          <cell r="L168">
            <v>0</v>
          </cell>
          <cell r="M168">
            <v>15733</v>
          </cell>
          <cell r="N168">
            <v>0.41249999999999998</v>
          </cell>
          <cell r="Q168">
            <v>0</v>
          </cell>
        </row>
        <row r="169">
          <cell r="B169" t="str">
            <v>F-GV 120sq</v>
          </cell>
          <cell r="C169" t="str">
            <v>m</v>
          </cell>
          <cell r="D169">
            <v>10100</v>
          </cell>
          <cell r="E169">
            <v>11340</v>
          </cell>
          <cell r="F169">
            <v>1083</v>
          </cell>
          <cell r="G169">
            <v>12244</v>
          </cell>
          <cell r="H169">
            <v>863</v>
          </cell>
          <cell r="I169">
            <v>10100</v>
          </cell>
          <cell r="J169">
            <v>962</v>
          </cell>
          <cell r="K169">
            <v>0</v>
          </cell>
          <cell r="L169">
            <v>0</v>
          </cell>
          <cell r="M169">
            <v>20156</v>
          </cell>
          <cell r="N169">
            <v>0.40200000000000002</v>
          </cell>
          <cell r="Q169">
            <v>0</v>
          </cell>
        </row>
        <row r="170">
          <cell r="B170" t="str">
            <v>AS 50sq</v>
          </cell>
          <cell r="C170" t="str">
            <v>m</v>
          </cell>
          <cell r="D170">
            <v>5700</v>
          </cell>
          <cell r="E170">
            <v>5700</v>
          </cell>
          <cell r="F170">
            <v>1089</v>
          </cell>
          <cell r="G170">
            <v>5803</v>
          </cell>
          <cell r="H170">
            <v>872</v>
          </cell>
          <cell r="I170">
            <v>6622</v>
          </cell>
          <cell r="J170">
            <v>976</v>
          </cell>
          <cell r="K170">
            <v>0</v>
          </cell>
          <cell r="L170">
            <v>0</v>
          </cell>
          <cell r="M170">
            <v>6257</v>
          </cell>
          <cell r="N170">
            <v>0.13</v>
          </cell>
          <cell r="Q170">
            <v>0</v>
          </cell>
        </row>
        <row r="171">
          <cell r="B171" t="str">
            <v>AS 70sq</v>
          </cell>
          <cell r="C171" t="str">
            <v>m</v>
          </cell>
          <cell r="D171">
            <v>7900</v>
          </cell>
          <cell r="E171">
            <v>7900</v>
          </cell>
          <cell r="F171">
            <v>1089</v>
          </cell>
          <cell r="G171">
            <v>7923</v>
          </cell>
          <cell r="H171">
            <v>872</v>
          </cell>
          <cell r="I171">
            <v>9308</v>
          </cell>
          <cell r="J171">
            <v>976</v>
          </cell>
          <cell r="K171">
            <v>0</v>
          </cell>
          <cell r="L171">
            <v>0</v>
          </cell>
          <cell r="M171">
            <v>7596</v>
          </cell>
          <cell r="N171">
            <v>0.1371</v>
          </cell>
          <cell r="Q171">
            <v>0</v>
          </cell>
        </row>
        <row r="172">
          <cell r="B172" t="str">
            <v>HS 50sq</v>
          </cell>
          <cell r="C172" t="str">
            <v>m</v>
          </cell>
          <cell r="D172">
            <v>5700</v>
          </cell>
          <cell r="E172">
            <v>5700</v>
          </cell>
          <cell r="F172">
            <v>1089</v>
          </cell>
          <cell r="G172">
            <v>5803</v>
          </cell>
          <cell r="H172">
            <v>872</v>
          </cell>
          <cell r="I172">
            <v>6622</v>
          </cell>
          <cell r="J172">
            <v>976</v>
          </cell>
          <cell r="K172">
            <v>0</v>
          </cell>
          <cell r="L172">
            <v>0</v>
          </cell>
          <cell r="M172">
            <v>6257</v>
          </cell>
          <cell r="N172">
            <v>0.13</v>
          </cell>
          <cell r="Q172">
            <v>0</v>
          </cell>
        </row>
        <row r="173">
          <cell r="B173" t="str">
            <v>HS 70sq</v>
          </cell>
          <cell r="C173" t="str">
            <v>m</v>
          </cell>
          <cell r="D173">
            <v>7900</v>
          </cell>
          <cell r="E173">
            <v>7900</v>
          </cell>
          <cell r="F173">
            <v>1089</v>
          </cell>
          <cell r="G173">
            <v>7923</v>
          </cell>
          <cell r="H173">
            <v>872</v>
          </cell>
          <cell r="I173">
            <v>9308</v>
          </cell>
          <cell r="J173">
            <v>976</v>
          </cell>
          <cell r="K173">
            <v>0</v>
          </cell>
          <cell r="L173">
            <v>0</v>
          </cell>
          <cell r="M173">
            <v>7596</v>
          </cell>
          <cell r="N173">
            <v>0.1371</v>
          </cell>
          <cell r="Q173">
            <v>0</v>
          </cell>
        </row>
        <row r="174">
          <cell r="B174" t="str">
            <v>F-CV 1C 4sq</v>
          </cell>
          <cell r="C174" t="str">
            <v>m</v>
          </cell>
          <cell r="D174">
            <v>556</v>
          </cell>
          <cell r="E174">
            <v>556</v>
          </cell>
          <cell r="F174">
            <v>1083</v>
          </cell>
          <cell r="G174">
            <v>776</v>
          </cell>
          <cell r="H174">
            <v>864</v>
          </cell>
          <cell r="I174">
            <v>596</v>
          </cell>
          <cell r="J174">
            <v>961</v>
          </cell>
          <cell r="K174">
            <v>0</v>
          </cell>
          <cell r="Q174">
            <v>0</v>
          </cell>
        </row>
        <row r="175">
          <cell r="B175" t="str">
            <v>F-CV 1C 6sq</v>
          </cell>
          <cell r="C175" t="str">
            <v>m</v>
          </cell>
          <cell r="D175">
            <v>694</v>
          </cell>
          <cell r="E175">
            <v>704</v>
          </cell>
          <cell r="F175">
            <v>1083</v>
          </cell>
          <cell r="G175">
            <v>904</v>
          </cell>
          <cell r="H175">
            <v>864</v>
          </cell>
          <cell r="I175">
            <v>694</v>
          </cell>
          <cell r="J175">
            <v>961</v>
          </cell>
          <cell r="K175">
            <v>0</v>
          </cell>
          <cell r="L175">
            <v>0</v>
          </cell>
          <cell r="M175">
            <v>2213</v>
          </cell>
          <cell r="N175">
            <v>0.60799999999999998</v>
          </cell>
          <cell r="Q175">
            <v>0</v>
          </cell>
        </row>
        <row r="176">
          <cell r="B176" t="str">
            <v>F-CV 1C 10sq</v>
          </cell>
          <cell r="C176" t="str">
            <v>m</v>
          </cell>
          <cell r="D176">
            <v>1142</v>
          </cell>
          <cell r="E176">
            <v>1142</v>
          </cell>
          <cell r="F176">
            <v>1083</v>
          </cell>
          <cell r="G176">
            <v>1520</v>
          </cell>
          <cell r="H176">
            <v>864</v>
          </cell>
          <cell r="I176">
            <v>1160</v>
          </cell>
          <cell r="J176">
            <v>961</v>
          </cell>
          <cell r="K176">
            <v>0</v>
          </cell>
          <cell r="Q176">
            <v>0</v>
          </cell>
        </row>
        <row r="177">
          <cell r="B177" t="str">
            <v>F-CV 1C 16sq</v>
          </cell>
          <cell r="C177" t="str">
            <v>m</v>
          </cell>
          <cell r="D177">
            <v>1491</v>
          </cell>
          <cell r="E177">
            <v>1617</v>
          </cell>
          <cell r="F177">
            <v>1083</v>
          </cell>
          <cell r="G177">
            <v>2015</v>
          </cell>
          <cell r="H177">
            <v>864</v>
          </cell>
          <cell r="I177">
            <v>1491</v>
          </cell>
          <cell r="J177">
            <v>961</v>
          </cell>
          <cell r="K177">
            <v>0</v>
          </cell>
          <cell r="Q177">
            <v>0</v>
          </cell>
        </row>
        <row r="178">
          <cell r="B178" t="str">
            <v>F-CV 1C 25sq</v>
          </cell>
          <cell r="C178" t="str">
            <v>m</v>
          </cell>
          <cell r="D178">
            <v>2268</v>
          </cell>
          <cell r="E178">
            <v>2478</v>
          </cell>
          <cell r="F178">
            <v>1083</v>
          </cell>
          <cell r="G178">
            <v>3075</v>
          </cell>
          <cell r="H178">
            <v>864</v>
          </cell>
          <cell r="I178">
            <v>2268</v>
          </cell>
          <cell r="J178">
            <v>961</v>
          </cell>
          <cell r="K178">
            <v>0</v>
          </cell>
          <cell r="Q178">
            <v>0</v>
          </cell>
        </row>
        <row r="179">
          <cell r="B179" t="str">
            <v>F-CV 1C 35sq</v>
          </cell>
          <cell r="C179" t="str">
            <v>m</v>
          </cell>
          <cell r="D179">
            <v>3194</v>
          </cell>
          <cell r="E179">
            <v>3392</v>
          </cell>
          <cell r="F179">
            <v>1083</v>
          </cell>
          <cell r="G179">
            <v>4338</v>
          </cell>
          <cell r="H179">
            <v>864</v>
          </cell>
          <cell r="I179">
            <v>3194</v>
          </cell>
          <cell r="J179">
            <v>961</v>
          </cell>
          <cell r="K179">
            <v>0</v>
          </cell>
          <cell r="Q179">
            <v>0</v>
          </cell>
        </row>
        <row r="180">
          <cell r="B180" t="str">
            <v>F-CV 1C 50sq</v>
          </cell>
          <cell r="C180" t="str">
            <v>m</v>
          </cell>
          <cell r="D180">
            <v>4313</v>
          </cell>
          <cell r="E180">
            <v>4557</v>
          </cell>
          <cell r="F180">
            <v>1083</v>
          </cell>
          <cell r="G180">
            <v>5865</v>
          </cell>
          <cell r="H180">
            <v>864</v>
          </cell>
          <cell r="I180">
            <v>4313</v>
          </cell>
          <cell r="J180">
            <v>961</v>
          </cell>
          <cell r="K180">
            <v>0</v>
          </cell>
          <cell r="L180">
            <v>0</v>
          </cell>
          <cell r="M180">
            <v>11555</v>
          </cell>
          <cell r="N180">
            <v>0.55000000000000004</v>
          </cell>
          <cell r="Q180">
            <v>0</v>
          </cell>
        </row>
        <row r="181">
          <cell r="B181" t="str">
            <v>F-CV 1C 70sq</v>
          </cell>
          <cell r="C181" t="str">
            <v>m</v>
          </cell>
          <cell r="D181">
            <v>6108</v>
          </cell>
          <cell r="E181">
            <v>6489</v>
          </cell>
          <cell r="F181">
            <v>1083</v>
          </cell>
          <cell r="G181">
            <v>7890</v>
          </cell>
          <cell r="H181">
            <v>864</v>
          </cell>
          <cell r="I181">
            <v>6108</v>
          </cell>
          <cell r="J181">
            <v>961</v>
          </cell>
          <cell r="K181">
            <v>0</v>
          </cell>
          <cell r="L181">
            <v>0</v>
          </cell>
          <cell r="M181">
            <v>15765</v>
          </cell>
          <cell r="N181">
            <v>0.54</v>
          </cell>
          <cell r="Q181">
            <v>0</v>
          </cell>
        </row>
        <row r="182">
          <cell r="B182" t="str">
            <v>F-CV 1C 95sq</v>
          </cell>
          <cell r="C182" t="str">
            <v>m</v>
          </cell>
          <cell r="D182">
            <v>8292</v>
          </cell>
          <cell r="E182">
            <v>8904</v>
          </cell>
          <cell r="F182">
            <v>1083</v>
          </cell>
          <cell r="G182">
            <v>10204</v>
          </cell>
          <cell r="H182">
            <v>864</v>
          </cell>
          <cell r="I182">
            <v>8292</v>
          </cell>
          <cell r="J182">
            <v>961</v>
          </cell>
          <cell r="K182">
            <v>0</v>
          </cell>
          <cell r="L182">
            <v>0</v>
          </cell>
          <cell r="M182">
            <v>20327</v>
          </cell>
          <cell r="N182">
            <v>0.52</v>
          </cell>
          <cell r="Q182">
            <v>0</v>
          </cell>
        </row>
        <row r="183">
          <cell r="B183" t="str">
            <v>F-CV 1C 120sq</v>
          </cell>
          <cell r="C183" t="str">
            <v>m</v>
          </cell>
          <cell r="D183">
            <v>10161</v>
          </cell>
          <cell r="E183">
            <v>11079</v>
          </cell>
          <cell r="F183">
            <v>1083</v>
          </cell>
          <cell r="G183">
            <v>12513</v>
          </cell>
          <cell r="H183">
            <v>864</v>
          </cell>
          <cell r="I183">
            <v>10161</v>
          </cell>
          <cell r="J183">
            <v>961</v>
          </cell>
          <cell r="K183">
            <v>0</v>
          </cell>
          <cell r="L183">
            <v>0</v>
          </cell>
          <cell r="M183">
            <v>24449</v>
          </cell>
          <cell r="N183">
            <v>0.51</v>
          </cell>
          <cell r="Q183">
            <v>0</v>
          </cell>
        </row>
        <row r="184">
          <cell r="B184" t="str">
            <v>F-CV 1C 150sq</v>
          </cell>
          <cell r="C184" t="str">
            <v>m</v>
          </cell>
          <cell r="D184">
            <v>12349</v>
          </cell>
          <cell r="E184">
            <v>13755</v>
          </cell>
          <cell r="F184">
            <v>1083</v>
          </cell>
          <cell r="G184">
            <v>15211</v>
          </cell>
          <cell r="H184">
            <v>864</v>
          </cell>
          <cell r="I184">
            <v>12349</v>
          </cell>
          <cell r="J184">
            <v>961</v>
          </cell>
          <cell r="K184">
            <v>0</v>
          </cell>
          <cell r="L184">
            <v>0</v>
          </cell>
          <cell r="M184">
            <v>28939</v>
          </cell>
          <cell r="N184">
            <v>0.5</v>
          </cell>
          <cell r="Q184">
            <v>0</v>
          </cell>
        </row>
        <row r="185">
          <cell r="B185" t="str">
            <v>F-CV 1C 185sq</v>
          </cell>
          <cell r="C185" t="str">
            <v>m</v>
          </cell>
          <cell r="D185">
            <v>15242</v>
          </cell>
          <cell r="E185">
            <v>17147</v>
          </cell>
          <cell r="F185">
            <v>1083</v>
          </cell>
          <cell r="G185">
            <v>18778</v>
          </cell>
          <cell r="H185">
            <v>864</v>
          </cell>
          <cell r="I185">
            <v>15242</v>
          </cell>
          <cell r="J185">
            <v>961</v>
          </cell>
          <cell r="K185">
            <v>0</v>
          </cell>
          <cell r="L185">
            <v>0</v>
          </cell>
          <cell r="M185">
            <v>34207</v>
          </cell>
          <cell r="N185">
            <v>0.47499999999999998</v>
          </cell>
          <cell r="Q185">
            <v>0</v>
          </cell>
        </row>
        <row r="186">
          <cell r="B186" t="str">
            <v>F-CV 1C 240sq</v>
          </cell>
          <cell r="C186" t="str">
            <v>m</v>
          </cell>
          <cell r="D186">
            <v>19953</v>
          </cell>
          <cell r="E186">
            <v>22386</v>
          </cell>
          <cell r="F186">
            <v>1083</v>
          </cell>
          <cell r="G186">
            <v>24577</v>
          </cell>
          <cell r="H186">
            <v>864</v>
          </cell>
          <cell r="I186">
            <v>19953</v>
          </cell>
          <cell r="J186">
            <v>961</v>
          </cell>
          <cell r="K186">
            <v>0</v>
          </cell>
          <cell r="L186">
            <v>0</v>
          </cell>
          <cell r="M186">
            <v>43663</v>
          </cell>
          <cell r="N186">
            <v>0.46</v>
          </cell>
          <cell r="Q186">
            <v>0</v>
          </cell>
        </row>
        <row r="187">
          <cell r="B187" t="str">
            <v>F-CV 1C 300sq</v>
          </cell>
          <cell r="C187" t="str">
            <v>m</v>
          </cell>
          <cell r="D187">
            <v>24910</v>
          </cell>
          <cell r="E187">
            <v>27999</v>
          </cell>
          <cell r="F187">
            <v>1083</v>
          </cell>
          <cell r="G187">
            <v>30697</v>
          </cell>
          <cell r="H187">
            <v>864</v>
          </cell>
          <cell r="I187">
            <v>24910</v>
          </cell>
          <cell r="J187">
            <v>961</v>
          </cell>
          <cell r="K187">
            <v>0</v>
          </cell>
          <cell r="Q187">
            <v>0</v>
          </cell>
        </row>
        <row r="188">
          <cell r="B188" t="str">
            <v>F-CV 1C 400sq</v>
          </cell>
          <cell r="C188" t="str">
            <v>m</v>
          </cell>
          <cell r="D188">
            <v>32635</v>
          </cell>
          <cell r="E188">
            <v>39557</v>
          </cell>
          <cell r="F188">
            <v>1083</v>
          </cell>
          <cell r="G188">
            <v>43370</v>
          </cell>
          <cell r="H188">
            <v>864</v>
          </cell>
          <cell r="I188">
            <v>32635</v>
          </cell>
          <cell r="J188">
            <v>961</v>
          </cell>
          <cell r="K188">
            <v>0</v>
          </cell>
          <cell r="Q188">
            <v>0</v>
          </cell>
        </row>
        <row r="189">
          <cell r="B189" t="str">
            <v>F-CV 1C 500sq</v>
          </cell>
          <cell r="C189" t="str">
            <v>m</v>
          </cell>
          <cell r="D189">
            <v>40477</v>
          </cell>
          <cell r="E189">
            <v>49086</v>
          </cell>
          <cell r="F189">
            <v>1083</v>
          </cell>
          <cell r="G189">
            <v>53827</v>
          </cell>
          <cell r="H189">
            <v>864</v>
          </cell>
          <cell r="I189">
            <v>40477</v>
          </cell>
          <cell r="J189">
            <v>961</v>
          </cell>
          <cell r="K189">
            <v>0</v>
          </cell>
          <cell r="Q189">
            <v>0</v>
          </cell>
        </row>
        <row r="190">
          <cell r="B190" t="str">
            <v>F-CV 1C 630sq</v>
          </cell>
          <cell r="C190" t="str">
            <v>m</v>
          </cell>
          <cell r="D190">
            <v>52427</v>
          </cell>
          <cell r="E190">
            <v>63584</v>
          </cell>
          <cell r="F190">
            <v>1083</v>
          </cell>
          <cell r="G190">
            <v>69729</v>
          </cell>
          <cell r="H190">
            <v>864</v>
          </cell>
          <cell r="I190">
            <v>52427</v>
          </cell>
          <cell r="J190">
            <v>961</v>
          </cell>
          <cell r="K190">
            <v>0</v>
          </cell>
          <cell r="Q190">
            <v>0</v>
          </cell>
        </row>
        <row r="191">
          <cell r="B191" t="str">
            <v>F-CV 2C 2.5sq</v>
          </cell>
          <cell r="C191" t="str">
            <v>m</v>
          </cell>
          <cell r="D191">
            <v>939</v>
          </cell>
          <cell r="E191">
            <v>939</v>
          </cell>
          <cell r="F191">
            <v>1083</v>
          </cell>
          <cell r="G191">
            <v>1314</v>
          </cell>
          <cell r="H191">
            <v>864</v>
          </cell>
          <cell r="I191">
            <v>1006</v>
          </cell>
          <cell r="J191">
            <v>961</v>
          </cell>
          <cell r="K191">
            <v>0</v>
          </cell>
          <cell r="Q191">
            <v>0</v>
          </cell>
        </row>
        <row r="192">
          <cell r="B192" t="str">
            <v>F-CV 2C 4sq</v>
          </cell>
          <cell r="C192" t="str">
            <v>m</v>
          </cell>
          <cell r="D192">
            <v>1197</v>
          </cell>
          <cell r="E192">
            <v>1197</v>
          </cell>
          <cell r="F192">
            <v>1083</v>
          </cell>
          <cell r="G192">
            <v>1678</v>
          </cell>
          <cell r="H192">
            <v>864</v>
          </cell>
          <cell r="I192">
            <v>1282</v>
          </cell>
          <cell r="J192">
            <v>961</v>
          </cell>
          <cell r="K192">
            <v>0</v>
          </cell>
          <cell r="Q192">
            <v>0</v>
          </cell>
        </row>
        <row r="193">
          <cell r="B193" t="str">
            <v>F-CV 2C 6sq</v>
          </cell>
          <cell r="C193" t="str">
            <v>m</v>
          </cell>
          <cell r="D193">
            <v>1481</v>
          </cell>
          <cell r="E193">
            <v>1481</v>
          </cell>
          <cell r="F193">
            <v>1083</v>
          </cell>
          <cell r="G193">
            <v>1956</v>
          </cell>
          <cell r="H193">
            <v>864</v>
          </cell>
          <cell r="I193">
            <v>1488</v>
          </cell>
          <cell r="J193">
            <v>961</v>
          </cell>
          <cell r="K193">
            <v>0</v>
          </cell>
          <cell r="L193">
            <v>0</v>
          </cell>
          <cell r="M193">
            <v>4538</v>
          </cell>
          <cell r="N193">
            <v>0.59</v>
          </cell>
          <cell r="Q193">
            <v>0</v>
          </cell>
        </row>
        <row r="194">
          <cell r="B194" t="str">
            <v>F-CV 2C 10sq</v>
          </cell>
          <cell r="C194" t="str">
            <v>m</v>
          </cell>
          <cell r="D194">
            <v>2376</v>
          </cell>
          <cell r="E194">
            <v>2376</v>
          </cell>
          <cell r="F194">
            <v>1083</v>
          </cell>
          <cell r="G194">
            <v>3165</v>
          </cell>
          <cell r="H194">
            <v>864</v>
          </cell>
          <cell r="I194">
            <v>2403</v>
          </cell>
          <cell r="J194">
            <v>961</v>
          </cell>
          <cell r="K194">
            <v>0</v>
          </cell>
          <cell r="Q194">
            <v>0</v>
          </cell>
        </row>
        <row r="195">
          <cell r="B195" t="str">
            <v>F-CV 2C 16sq</v>
          </cell>
          <cell r="C195" t="str">
            <v>m</v>
          </cell>
          <cell r="D195">
            <v>3023</v>
          </cell>
          <cell r="E195">
            <v>3413</v>
          </cell>
          <cell r="F195">
            <v>1083</v>
          </cell>
          <cell r="G195">
            <v>4110</v>
          </cell>
          <cell r="H195">
            <v>864</v>
          </cell>
          <cell r="I195">
            <v>3023</v>
          </cell>
          <cell r="J195">
            <v>961</v>
          </cell>
          <cell r="K195">
            <v>0</v>
          </cell>
          <cell r="Q195">
            <v>0</v>
          </cell>
        </row>
        <row r="196">
          <cell r="B196" t="str">
            <v>F-CV 2C 25sq</v>
          </cell>
          <cell r="C196" t="str">
            <v>m</v>
          </cell>
          <cell r="D196">
            <v>4694</v>
          </cell>
          <cell r="E196">
            <v>5261</v>
          </cell>
          <cell r="F196">
            <v>1083</v>
          </cell>
          <cell r="G196">
            <v>6382</v>
          </cell>
          <cell r="H196">
            <v>864</v>
          </cell>
          <cell r="I196">
            <v>4694</v>
          </cell>
          <cell r="J196">
            <v>961</v>
          </cell>
          <cell r="K196">
            <v>0</v>
          </cell>
          <cell r="Q196">
            <v>0</v>
          </cell>
        </row>
        <row r="197">
          <cell r="B197" t="str">
            <v>F-CV 3C 2.5sq</v>
          </cell>
          <cell r="C197" t="str">
            <v>m</v>
          </cell>
          <cell r="D197">
            <v>1398</v>
          </cell>
          <cell r="E197">
            <v>1398</v>
          </cell>
          <cell r="F197">
            <v>1083</v>
          </cell>
          <cell r="G197">
            <v>1967</v>
          </cell>
          <cell r="H197">
            <v>864</v>
          </cell>
          <cell r="I197">
            <v>1461</v>
          </cell>
          <cell r="J197">
            <v>961</v>
          </cell>
          <cell r="K197">
            <v>0</v>
          </cell>
          <cell r="Q197">
            <v>0</v>
          </cell>
        </row>
        <row r="198">
          <cell r="B198" t="str">
            <v>F-CV 3C 4sq</v>
          </cell>
          <cell r="C198" t="str">
            <v>m</v>
          </cell>
          <cell r="D198">
            <v>1784</v>
          </cell>
          <cell r="E198">
            <v>1784</v>
          </cell>
          <cell r="F198">
            <v>1083</v>
          </cell>
          <cell r="G198">
            <v>2507</v>
          </cell>
          <cell r="H198">
            <v>864</v>
          </cell>
          <cell r="I198">
            <v>1900</v>
          </cell>
          <cell r="J198">
            <v>961</v>
          </cell>
          <cell r="K198">
            <v>0</v>
          </cell>
          <cell r="Q198">
            <v>0</v>
          </cell>
        </row>
        <row r="199">
          <cell r="B199" t="str">
            <v>F-CV 3C 6sq</v>
          </cell>
          <cell r="C199" t="str">
            <v>m</v>
          </cell>
          <cell r="D199">
            <v>2161</v>
          </cell>
          <cell r="E199">
            <v>2188</v>
          </cell>
          <cell r="F199">
            <v>1083</v>
          </cell>
          <cell r="G199">
            <v>2916</v>
          </cell>
          <cell r="H199">
            <v>864</v>
          </cell>
          <cell r="I199">
            <v>2161</v>
          </cell>
          <cell r="J199">
            <v>961</v>
          </cell>
          <cell r="K199">
            <v>0</v>
          </cell>
          <cell r="L199">
            <v>0</v>
          </cell>
          <cell r="M199">
            <v>5903</v>
          </cell>
          <cell r="N199">
            <v>0.58499999999999996</v>
          </cell>
          <cell r="Q199">
            <v>0</v>
          </cell>
        </row>
        <row r="200">
          <cell r="B200" t="str">
            <v>F-CV 3C 10sq</v>
          </cell>
          <cell r="C200" t="str">
            <v>m</v>
          </cell>
          <cell r="D200">
            <v>3553</v>
          </cell>
          <cell r="E200">
            <v>3553</v>
          </cell>
          <cell r="F200">
            <v>1083</v>
          </cell>
          <cell r="G200">
            <v>4740</v>
          </cell>
          <cell r="H200">
            <v>864</v>
          </cell>
          <cell r="I200">
            <v>3581</v>
          </cell>
          <cell r="J200">
            <v>961</v>
          </cell>
          <cell r="K200">
            <v>0</v>
          </cell>
          <cell r="Q200">
            <v>0</v>
          </cell>
        </row>
        <row r="201">
          <cell r="B201" t="str">
            <v>F-CV 3C 16sq</v>
          </cell>
          <cell r="C201" t="str">
            <v>m</v>
          </cell>
          <cell r="D201">
            <v>4479</v>
          </cell>
          <cell r="E201">
            <v>4883</v>
          </cell>
          <cell r="F201">
            <v>1083</v>
          </cell>
          <cell r="G201">
            <v>6146</v>
          </cell>
          <cell r="H201">
            <v>864</v>
          </cell>
          <cell r="I201">
            <v>4479</v>
          </cell>
          <cell r="J201">
            <v>961</v>
          </cell>
          <cell r="K201">
            <v>0</v>
          </cell>
          <cell r="Q201">
            <v>0</v>
          </cell>
        </row>
        <row r="202">
          <cell r="B202" t="str">
            <v>F-CV 3C 25sq</v>
          </cell>
          <cell r="C202" t="str">
            <v>m</v>
          </cell>
          <cell r="D202">
            <v>6954</v>
          </cell>
          <cell r="E202">
            <v>7655</v>
          </cell>
          <cell r="F202">
            <v>1083</v>
          </cell>
          <cell r="G202">
            <v>9547</v>
          </cell>
          <cell r="H202">
            <v>864</v>
          </cell>
          <cell r="I202">
            <v>6954</v>
          </cell>
          <cell r="J202">
            <v>961</v>
          </cell>
          <cell r="K202">
            <v>0</v>
          </cell>
          <cell r="Q202">
            <v>0</v>
          </cell>
        </row>
        <row r="203">
          <cell r="B203" t="str">
            <v>F-CV 4C 2.5sq</v>
          </cell>
          <cell r="C203" t="str">
            <v>m</v>
          </cell>
          <cell r="D203">
            <v>1857</v>
          </cell>
          <cell r="E203">
            <v>1857</v>
          </cell>
          <cell r="F203">
            <v>1083</v>
          </cell>
          <cell r="G203">
            <v>2609</v>
          </cell>
          <cell r="H203">
            <v>864</v>
          </cell>
          <cell r="I203">
            <v>1976</v>
          </cell>
          <cell r="J203">
            <v>961</v>
          </cell>
          <cell r="K203">
            <v>0</v>
          </cell>
          <cell r="Q203">
            <v>0</v>
          </cell>
        </row>
        <row r="204">
          <cell r="B204" t="str">
            <v>F-CV 4C 4sq</v>
          </cell>
          <cell r="C204" t="str">
            <v>m</v>
          </cell>
          <cell r="D204">
            <v>2368</v>
          </cell>
          <cell r="E204">
            <v>2368</v>
          </cell>
          <cell r="F204">
            <v>1083</v>
          </cell>
          <cell r="G204">
            <v>3334</v>
          </cell>
          <cell r="H204">
            <v>864</v>
          </cell>
          <cell r="I204">
            <v>2421</v>
          </cell>
          <cell r="J204">
            <v>961</v>
          </cell>
          <cell r="K204">
            <v>0</v>
          </cell>
          <cell r="Q204">
            <v>0</v>
          </cell>
        </row>
        <row r="205">
          <cell r="B205" t="str">
            <v>F-CV 4C 6sq</v>
          </cell>
          <cell r="C205" t="str">
            <v>m</v>
          </cell>
          <cell r="D205">
            <v>2903</v>
          </cell>
          <cell r="E205">
            <v>2908</v>
          </cell>
          <cell r="F205">
            <v>1083</v>
          </cell>
          <cell r="G205">
            <v>3876</v>
          </cell>
          <cell r="H205">
            <v>864</v>
          </cell>
          <cell r="I205">
            <v>2903</v>
          </cell>
          <cell r="J205">
            <v>961</v>
          </cell>
          <cell r="K205">
            <v>0</v>
          </cell>
          <cell r="L205">
            <v>0</v>
          </cell>
          <cell r="M205">
            <v>8802</v>
          </cell>
          <cell r="N205">
            <v>0.58250000000000002</v>
          </cell>
          <cell r="Q205">
            <v>0</v>
          </cell>
        </row>
        <row r="206">
          <cell r="B206" t="str">
            <v>F-CV 4C 10sq</v>
          </cell>
          <cell r="C206" t="str">
            <v>m</v>
          </cell>
          <cell r="D206">
            <v>4689</v>
          </cell>
          <cell r="E206">
            <v>4721</v>
          </cell>
          <cell r="F206">
            <v>1083</v>
          </cell>
          <cell r="G206">
            <v>6295</v>
          </cell>
          <cell r="H206">
            <v>864</v>
          </cell>
          <cell r="I206">
            <v>4689</v>
          </cell>
          <cell r="J206">
            <v>961</v>
          </cell>
          <cell r="K206">
            <v>0</v>
          </cell>
          <cell r="L206">
            <v>0</v>
          </cell>
          <cell r="M206">
            <v>13183</v>
          </cell>
          <cell r="N206">
            <v>0.55000000000000004</v>
          </cell>
          <cell r="Q206">
            <v>0</v>
          </cell>
        </row>
        <row r="207">
          <cell r="B207" t="str">
            <v>F-CV 4C 16sq</v>
          </cell>
          <cell r="C207" t="str">
            <v>m</v>
          </cell>
          <cell r="D207">
            <v>5803</v>
          </cell>
          <cell r="E207">
            <v>6405</v>
          </cell>
          <cell r="F207">
            <v>1083</v>
          </cell>
          <cell r="G207">
            <v>8177</v>
          </cell>
          <cell r="H207">
            <v>864</v>
          </cell>
          <cell r="I207">
            <v>5803</v>
          </cell>
          <cell r="J207">
            <v>961</v>
          </cell>
          <cell r="K207">
            <v>0</v>
          </cell>
          <cell r="L207">
            <v>0</v>
          </cell>
          <cell r="M207">
            <v>15658</v>
          </cell>
          <cell r="N207">
            <v>0.54</v>
          </cell>
          <cell r="Q207">
            <v>0</v>
          </cell>
        </row>
        <row r="208">
          <cell r="B208" t="str">
            <v>F-CV 4C 25sq</v>
          </cell>
          <cell r="C208" t="str">
            <v>m</v>
          </cell>
          <cell r="D208">
            <v>8819</v>
          </cell>
          <cell r="E208">
            <v>10059</v>
          </cell>
          <cell r="F208">
            <v>1083</v>
          </cell>
          <cell r="G208">
            <v>12694</v>
          </cell>
          <cell r="H208">
            <v>864</v>
          </cell>
          <cell r="I208">
            <v>8819</v>
          </cell>
          <cell r="J208">
            <v>961</v>
          </cell>
          <cell r="K208">
            <v>0</v>
          </cell>
          <cell r="L208">
            <v>0</v>
          </cell>
          <cell r="M208">
            <v>23363</v>
          </cell>
          <cell r="N208">
            <v>0.5</v>
          </cell>
          <cell r="Q208">
            <v>0</v>
          </cell>
        </row>
        <row r="209">
          <cell r="B209" t="str">
            <v>F-CV 4C 35sq</v>
          </cell>
          <cell r="C209" t="str">
            <v>m</v>
          </cell>
          <cell r="D209">
            <v>12784</v>
          </cell>
          <cell r="E209">
            <v>13703</v>
          </cell>
          <cell r="F209">
            <v>1083</v>
          </cell>
          <cell r="G209">
            <v>17523</v>
          </cell>
          <cell r="H209">
            <v>864</v>
          </cell>
          <cell r="I209">
            <v>12784</v>
          </cell>
          <cell r="J209">
            <v>961</v>
          </cell>
          <cell r="K209">
            <v>0</v>
          </cell>
          <cell r="L209">
            <v>0</v>
          </cell>
          <cell r="M209">
            <v>29997</v>
          </cell>
          <cell r="N209">
            <v>0.46</v>
          </cell>
          <cell r="Q209">
            <v>0</v>
          </cell>
        </row>
        <row r="210">
          <cell r="B210" t="str">
            <v>F-CV 4C 50sq</v>
          </cell>
          <cell r="C210" t="str">
            <v>m</v>
          </cell>
          <cell r="D210">
            <v>17118</v>
          </cell>
          <cell r="E210">
            <v>18438</v>
          </cell>
          <cell r="F210">
            <v>1083</v>
          </cell>
          <cell r="G210">
            <v>23643</v>
          </cell>
          <cell r="H210">
            <v>864</v>
          </cell>
          <cell r="I210">
            <v>17118</v>
          </cell>
          <cell r="J210">
            <v>961</v>
          </cell>
          <cell r="K210">
            <v>0</v>
          </cell>
          <cell r="L210">
            <v>0</v>
          </cell>
          <cell r="M210">
            <v>29997</v>
          </cell>
          <cell r="N210">
            <v>0.46</v>
          </cell>
          <cell r="Q210">
            <v>0</v>
          </cell>
        </row>
        <row r="211">
          <cell r="B211" t="str">
            <v>FR-3 2C 1.5sq</v>
          </cell>
          <cell r="C211" t="str">
            <v>m</v>
          </cell>
          <cell r="D211">
            <v>1067</v>
          </cell>
          <cell r="E211">
            <v>1776</v>
          </cell>
          <cell r="F211">
            <v>1086</v>
          </cell>
          <cell r="G211">
            <v>1405</v>
          </cell>
          <cell r="H211">
            <v>867</v>
          </cell>
          <cell r="I211">
            <v>1067</v>
          </cell>
          <cell r="J211">
            <v>966</v>
          </cell>
          <cell r="K211">
            <v>0</v>
          </cell>
          <cell r="L211">
            <v>0</v>
          </cell>
          <cell r="M211">
            <v>2961</v>
          </cell>
          <cell r="N211">
            <v>0.45800000000000002</v>
          </cell>
          <cell r="Q211">
            <v>0</v>
          </cell>
        </row>
        <row r="212">
          <cell r="B212" t="str">
            <v>FR-3 3C 1.5sq</v>
          </cell>
          <cell r="C212" t="str">
            <v>m</v>
          </cell>
          <cell r="D212">
            <v>1223</v>
          </cell>
          <cell r="E212">
            <v>1981</v>
          </cell>
          <cell r="F212">
            <v>1086</v>
          </cell>
          <cell r="G212">
            <v>1520</v>
          </cell>
          <cell r="H212">
            <v>867</v>
          </cell>
          <cell r="I212">
            <v>1223</v>
          </cell>
          <cell r="J212">
            <v>966</v>
          </cell>
          <cell r="K212">
            <v>0</v>
          </cell>
          <cell r="L212">
            <v>0</v>
          </cell>
          <cell r="M212">
            <v>3868</v>
          </cell>
          <cell r="N212">
            <v>0.5</v>
          </cell>
          <cell r="Q212">
            <v>0</v>
          </cell>
        </row>
        <row r="213">
          <cell r="B213" t="str">
            <v>FR-3 4C 1.5sq</v>
          </cell>
          <cell r="C213" t="str">
            <v>m</v>
          </cell>
          <cell r="D213">
            <v>1412</v>
          </cell>
          <cell r="E213">
            <v>2287</v>
          </cell>
          <cell r="F213">
            <v>1086</v>
          </cell>
          <cell r="G213">
            <v>1612</v>
          </cell>
          <cell r="H213">
            <v>867</v>
          </cell>
          <cell r="I213">
            <v>1412</v>
          </cell>
          <cell r="J213">
            <v>966</v>
          </cell>
          <cell r="K213">
            <v>0</v>
          </cell>
          <cell r="L213">
            <v>0</v>
          </cell>
          <cell r="M213">
            <v>4990</v>
          </cell>
          <cell r="N213">
            <v>0.55000000000000004</v>
          </cell>
          <cell r="Q213">
            <v>0</v>
          </cell>
        </row>
        <row r="214">
          <cell r="B214" t="str">
            <v>FR-3 5C 1.5sq</v>
          </cell>
          <cell r="C214" t="str">
            <v>m</v>
          </cell>
          <cell r="D214">
            <v>1608</v>
          </cell>
          <cell r="E214">
            <v>2496</v>
          </cell>
          <cell r="F214">
            <v>1086</v>
          </cell>
          <cell r="G214">
            <v>1728</v>
          </cell>
          <cell r="H214">
            <v>867</v>
          </cell>
          <cell r="I214">
            <v>1608</v>
          </cell>
          <cell r="J214">
            <v>966</v>
          </cell>
          <cell r="K214">
            <v>0</v>
          </cell>
          <cell r="Q214">
            <v>0</v>
          </cell>
        </row>
        <row r="215">
          <cell r="B215" t="str">
            <v>FR-3 6C 1.5sq</v>
          </cell>
          <cell r="C215" t="str">
            <v>m</v>
          </cell>
          <cell r="D215">
            <v>1793</v>
          </cell>
          <cell r="E215">
            <v>2774</v>
          </cell>
          <cell r="F215">
            <v>1086</v>
          </cell>
          <cell r="G215">
            <v>2061</v>
          </cell>
          <cell r="H215">
            <v>867</v>
          </cell>
          <cell r="I215">
            <v>1793</v>
          </cell>
          <cell r="J215">
            <v>966</v>
          </cell>
          <cell r="K215">
            <v>0</v>
          </cell>
          <cell r="L215">
            <v>0</v>
          </cell>
          <cell r="M215">
            <v>6630</v>
          </cell>
          <cell r="N215">
            <v>0.56000000000000005</v>
          </cell>
          <cell r="Q215">
            <v>0</v>
          </cell>
        </row>
        <row r="216">
          <cell r="B216" t="str">
            <v>FR-3 7C 1.5sq</v>
          </cell>
          <cell r="C216" t="str">
            <v>m</v>
          </cell>
          <cell r="D216">
            <v>1902</v>
          </cell>
          <cell r="E216">
            <v>2918</v>
          </cell>
          <cell r="F216">
            <v>1085</v>
          </cell>
          <cell r="G216">
            <v>2274</v>
          </cell>
          <cell r="H216">
            <v>867</v>
          </cell>
          <cell r="I216">
            <v>1902</v>
          </cell>
          <cell r="J216">
            <v>966</v>
          </cell>
          <cell r="K216">
            <v>0</v>
          </cell>
          <cell r="L216">
            <v>0</v>
          </cell>
          <cell r="M216">
            <v>6630</v>
          </cell>
          <cell r="N216">
            <v>0.56000000000000005</v>
          </cell>
          <cell r="Q216">
            <v>0</v>
          </cell>
        </row>
        <row r="217">
          <cell r="B217" t="str">
            <v>FR-3 8C 1.5sq</v>
          </cell>
          <cell r="C217" t="str">
            <v>m</v>
          </cell>
          <cell r="D217">
            <v>2109</v>
          </cell>
          <cell r="E217">
            <v>3189</v>
          </cell>
          <cell r="F217">
            <v>1085</v>
          </cell>
          <cell r="G217">
            <v>2361</v>
          </cell>
          <cell r="H217">
            <v>867</v>
          </cell>
          <cell r="I217">
            <v>2109</v>
          </cell>
          <cell r="J217">
            <v>966</v>
          </cell>
          <cell r="K217">
            <v>0</v>
          </cell>
          <cell r="L217">
            <v>0</v>
          </cell>
          <cell r="M217">
            <v>6630</v>
          </cell>
          <cell r="N217">
            <v>0.56000000000000005</v>
          </cell>
          <cell r="Q217">
            <v>0</v>
          </cell>
        </row>
        <row r="218">
          <cell r="B218" t="str">
            <v>FR-3 10C 1.5sq</v>
          </cell>
          <cell r="C218" t="str">
            <v>m</v>
          </cell>
          <cell r="D218">
            <v>2545</v>
          </cell>
          <cell r="E218">
            <v>3967</v>
          </cell>
          <cell r="F218">
            <v>1086</v>
          </cell>
          <cell r="G218">
            <v>3062</v>
          </cell>
          <cell r="H218">
            <v>867</v>
          </cell>
          <cell r="I218">
            <v>2545</v>
          </cell>
          <cell r="J218">
            <v>966</v>
          </cell>
          <cell r="K218">
            <v>0</v>
          </cell>
          <cell r="L218">
            <v>0</v>
          </cell>
          <cell r="M218">
            <v>9604</v>
          </cell>
          <cell r="N218">
            <v>0.56999999999999995</v>
          </cell>
          <cell r="Q218">
            <v>0</v>
          </cell>
        </row>
        <row r="219">
          <cell r="B219" t="str">
            <v>FR-3 12C 1.5sq</v>
          </cell>
          <cell r="C219" t="str">
            <v>m</v>
          </cell>
          <cell r="D219">
            <v>2837</v>
          </cell>
          <cell r="E219">
            <v>4208</v>
          </cell>
          <cell r="F219">
            <v>1085</v>
          </cell>
          <cell r="G219">
            <v>3483</v>
          </cell>
          <cell r="H219">
            <v>867</v>
          </cell>
          <cell r="I219">
            <v>2837</v>
          </cell>
          <cell r="J219">
            <v>966</v>
          </cell>
          <cell r="K219">
            <v>0</v>
          </cell>
          <cell r="L219">
            <v>0</v>
          </cell>
          <cell r="M219">
            <v>9604</v>
          </cell>
          <cell r="N219">
            <v>0.56999999999999995</v>
          </cell>
          <cell r="Q219">
            <v>0</v>
          </cell>
        </row>
        <row r="220">
          <cell r="B220" t="str">
            <v>FR-3 15C 1.5sq</v>
          </cell>
          <cell r="C220" t="str">
            <v>m</v>
          </cell>
          <cell r="D220">
            <v>3325</v>
          </cell>
          <cell r="E220">
            <v>4843</v>
          </cell>
          <cell r="F220">
            <v>1085</v>
          </cell>
          <cell r="G220">
            <v>3596</v>
          </cell>
          <cell r="H220">
            <v>867</v>
          </cell>
          <cell r="I220">
            <v>3325</v>
          </cell>
          <cell r="J220">
            <v>966</v>
          </cell>
          <cell r="K220">
            <v>0</v>
          </cell>
          <cell r="L220">
            <v>0</v>
          </cell>
          <cell r="M220">
            <v>9604</v>
          </cell>
          <cell r="N220">
            <v>0.56999999999999995</v>
          </cell>
          <cell r="Q220">
            <v>0</v>
          </cell>
        </row>
        <row r="221">
          <cell r="B221" t="str">
            <v>FR-3 20C 1.5sq</v>
          </cell>
          <cell r="C221" t="str">
            <v>m</v>
          </cell>
          <cell r="D221">
            <v>4196</v>
          </cell>
          <cell r="E221">
            <v>5948</v>
          </cell>
          <cell r="F221">
            <v>1086</v>
          </cell>
          <cell r="G221">
            <v>4537</v>
          </cell>
          <cell r="H221">
            <v>867</v>
          </cell>
          <cell r="I221">
            <v>4196</v>
          </cell>
          <cell r="J221">
            <v>966</v>
          </cell>
          <cell r="K221">
            <v>0</v>
          </cell>
          <cell r="L221">
            <v>0</v>
          </cell>
          <cell r="M221">
            <v>14285</v>
          </cell>
          <cell r="N221">
            <v>0.55000000000000004</v>
          </cell>
          <cell r="Q221">
            <v>0</v>
          </cell>
        </row>
        <row r="222">
          <cell r="B222" t="str">
            <v>FR-3 25C 1.5sq</v>
          </cell>
          <cell r="C222" t="str">
            <v>m</v>
          </cell>
          <cell r="D222">
            <v>5053</v>
          </cell>
          <cell r="E222">
            <v>7079</v>
          </cell>
          <cell r="F222">
            <v>1085</v>
          </cell>
          <cell r="G222">
            <v>6301</v>
          </cell>
          <cell r="H222">
            <v>867</v>
          </cell>
          <cell r="I222">
            <v>5053</v>
          </cell>
          <cell r="J222">
            <v>966</v>
          </cell>
          <cell r="K222">
            <v>0</v>
          </cell>
          <cell r="L222">
            <v>0</v>
          </cell>
          <cell r="M222">
            <v>14285</v>
          </cell>
          <cell r="N222">
            <v>0.55000000000000004</v>
          </cell>
          <cell r="Q222">
            <v>0</v>
          </cell>
        </row>
        <row r="223">
          <cell r="B223" t="str">
            <v>FR-3 30C 1.5sq</v>
          </cell>
          <cell r="C223" t="str">
            <v>m</v>
          </cell>
          <cell r="D223">
            <v>5831</v>
          </cell>
          <cell r="E223">
            <v>8062</v>
          </cell>
          <cell r="F223">
            <v>1086</v>
          </cell>
          <cell r="G223">
            <v>6680</v>
          </cell>
          <cell r="H223">
            <v>867</v>
          </cell>
          <cell r="I223">
            <v>5831</v>
          </cell>
          <cell r="J223">
            <v>966</v>
          </cell>
          <cell r="K223">
            <v>0</v>
          </cell>
          <cell r="Q223">
            <v>0</v>
          </cell>
        </row>
        <row r="224">
          <cell r="B224" t="str">
            <v>FR-3 2C 2.5sq</v>
          </cell>
          <cell r="C224" t="str">
            <v>m</v>
          </cell>
          <cell r="D224">
            <v>1240</v>
          </cell>
          <cell r="E224">
            <v>2012</v>
          </cell>
          <cell r="F224">
            <v>1086</v>
          </cell>
          <cell r="G224">
            <v>1630</v>
          </cell>
          <cell r="H224">
            <v>867</v>
          </cell>
          <cell r="I224">
            <v>1240</v>
          </cell>
          <cell r="J224">
            <v>966</v>
          </cell>
          <cell r="K224">
            <v>0</v>
          </cell>
          <cell r="Q224">
            <v>0</v>
          </cell>
        </row>
        <row r="225">
          <cell r="B225" t="str">
            <v>FR-3 3C 2.5sq</v>
          </cell>
          <cell r="C225" t="str">
            <v>m</v>
          </cell>
          <cell r="D225">
            <v>1472</v>
          </cell>
          <cell r="E225">
            <v>2303</v>
          </cell>
          <cell r="F225">
            <v>1086</v>
          </cell>
          <cell r="G225">
            <v>1872</v>
          </cell>
          <cell r="H225">
            <v>867</v>
          </cell>
          <cell r="I225">
            <v>1472</v>
          </cell>
          <cell r="J225">
            <v>966</v>
          </cell>
          <cell r="K225">
            <v>0</v>
          </cell>
          <cell r="L225">
            <v>0</v>
          </cell>
          <cell r="M225">
            <v>4544</v>
          </cell>
          <cell r="N225">
            <v>0.49</v>
          </cell>
          <cell r="Q225">
            <v>0</v>
          </cell>
        </row>
        <row r="226">
          <cell r="B226" t="str">
            <v>FR-3 4C 2.5sq</v>
          </cell>
          <cell r="C226" t="str">
            <v>m</v>
          </cell>
          <cell r="D226">
            <v>1739</v>
          </cell>
          <cell r="E226">
            <v>2652</v>
          </cell>
          <cell r="F226">
            <v>1086</v>
          </cell>
          <cell r="G226">
            <v>1937</v>
          </cell>
          <cell r="H226">
            <v>867</v>
          </cell>
          <cell r="I226">
            <v>1739</v>
          </cell>
          <cell r="J226">
            <v>966</v>
          </cell>
          <cell r="K226">
            <v>0</v>
          </cell>
          <cell r="L226">
            <v>0</v>
          </cell>
          <cell r="M226">
            <v>5688</v>
          </cell>
          <cell r="N226">
            <v>0.52</v>
          </cell>
          <cell r="Q226">
            <v>0</v>
          </cell>
        </row>
        <row r="227">
          <cell r="B227" t="str">
            <v>FR-3 5C 2.5sq</v>
          </cell>
          <cell r="C227" t="str">
            <v>m</v>
          </cell>
          <cell r="D227">
            <v>2038</v>
          </cell>
          <cell r="E227">
            <v>3076</v>
          </cell>
          <cell r="F227">
            <v>1086</v>
          </cell>
          <cell r="G227">
            <v>2190</v>
          </cell>
          <cell r="H227">
            <v>867</v>
          </cell>
          <cell r="I227">
            <v>2038</v>
          </cell>
          <cell r="J227">
            <v>966</v>
          </cell>
          <cell r="K227">
            <v>0</v>
          </cell>
          <cell r="Q227">
            <v>0</v>
          </cell>
        </row>
        <row r="228">
          <cell r="B228" t="str">
            <v>FR-3 6C 2.5sq</v>
          </cell>
          <cell r="C228" t="str">
            <v>m</v>
          </cell>
          <cell r="D228">
            <v>2316</v>
          </cell>
          <cell r="E228">
            <v>3445</v>
          </cell>
          <cell r="F228">
            <v>1086</v>
          </cell>
          <cell r="G228">
            <v>2705</v>
          </cell>
          <cell r="H228">
            <v>867</v>
          </cell>
          <cell r="I228">
            <v>2316</v>
          </cell>
          <cell r="J228">
            <v>966</v>
          </cell>
          <cell r="K228">
            <v>0</v>
          </cell>
          <cell r="L228">
            <v>0</v>
          </cell>
          <cell r="M228">
            <v>7798</v>
          </cell>
          <cell r="N228">
            <v>0.53</v>
          </cell>
          <cell r="Q228">
            <v>0</v>
          </cell>
        </row>
        <row r="229">
          <cell r="B229" t="str">
            <v>FR-3 7C 2.5sq</v>
          </cell>
          <cell r="C229" t="str">
            <v>m</v>
          </cell>
          <cell r="D229">
            <v>2510</v>
          </cell>
          <cell r="E229">
            <v>3737</v>
          </cell>
          <cell r="F229">
            <v>1086</v>
          </cell>
          <cell r="G229">
            <v>3014</v>
          </cell>
          <cell r="H229">
            <v>867</v>
          </cell>
          <cell r="I229">
            <v>2510</v>
          </cell>
          <cell r="J229">
            <v>966</v>
          </cell>
          <cell r="K229">
            <v>0</v>
          </cell>
          <cell r="Q229">
            <v>0</v>
          </cell>
        </row>
        <row r="230">
          <cell r="B230" t="str">
            <v>FR-3 8C 2.5sq</v>
          </cell>
          <cell r="C230" t="str">
            <v>m</v>
          </cell>
          <cell r="D230">
            <v>2794</v>
          </cell>
          <cell r="E230">
            <v>4085</v>
          </cell>
          <cell r="F230">
            <v>1086</v>
          </cell>
          <cell r="G230">
            <v>3053</v>
          </cell>
          <cell r="H230">
            <v>867</v>
          </cell>
          <cell r="I230">
            <v>2794</v>
          </cell>
          <cell r="J230">
            <v>966</v>
          </cell>
          <cell r="K230">
            <v>0</v>
          </cell>
          <cell r="Q230">
            <v>0</v>
          </cell>
        </row>
        <row r="231">
          <cell r="B231" t="str">
            <v>FR-3 10C 2.5sq</v>
          </cell>
          <cell r="C231" t="str">
            <v>m</v>
          </cell>
          <cell r="D231">
            <v>3375</v>
          </cell>
          <cell r="E231">
            <v>5081</v>
          </cell>
          <cell r="F231">
            <v>1086</v>
          </cell>
          <cell r="G231">
            <v>4141</v>
          </cell>
          <cell r="H231">
            <v>867</v>
          </cell>
          <cell r="I231">
            <v>3375</v>
          </cell>
          <cell r="J231">
            <v>966</v>
          </cell>
          <cell r="K231">
            <v>0</v>
          </cell>
          <cell r="Q231">
            <v>0</v>
          </cell>
        </row>
        <row r="232">
          <cell r="B232" t="str">
            <v>FR-3 12C 2.5sq</v>
          </cell>
          <cell r="C232" t="str">
            <v>m</v>
          </cell>
          <cell r="D232">
            <v>3830</v>
          </cell>
          <cell r="E232">
            <v>5522</v>
          </cell>
          <cell r="F232">
            <v>1086</v>
          </cell>
          <cell r="G232">
            <v>4627</v>
          </cell>
          <cell r="H232">
            <v>867</v>
          </cell>
          <cell r="I232">
            <v>3830</v>
          </cell>
          <cell r="J232">
            <v>966</v>
          </cell>
          <cell r="K232">
            <v>0</v>
          </cell>
          <cell r="Q232">
            <v>0</v>
          </cell>
        </row>
        <row r="233">
          <cell r="B233" t="str">
            <v>FR-3 15C 2.5sq</v>
          </cell>
          <cell r="C233" t="str">
            <v>m</v>
          </cell>
          <cell r="D233">
            <v>4637</v>
          </cell>
          <cell r="E233">
            <v>6471</v>
          </cell>
          <cell r="F233">
            <v>1086</v>
          </cell>
          <cell r="G233">
            <v>5008</v>
          </cell>
          <cell r="H233">
            <v>867</v>
          </cell>
          <cell r="I233">
            <v>4637</v>
          </cell>
          <cell r="J233">
            <v>966</v>
          </cell>
          <cell r="K233">
            <v>0</v>
          </cell>
          <cell r="Q233">
            <v>0</v>
          </cell>
        </row>
        <row r="234">
          <cell r="B234" t="str">
            <v>FR-3 20C 2.5sq</v>
          </cell>
          <cell r="C234" t="str">
            <v>m</v>
          </cell>
          <cell r="D234">
            <v>5853</v>
          </cell>
          <cell r="E234">
            <v>7947</v>
          </cell>
          <cell r="F234">
            <v>1086</v>
          </cell>
          <cell r="G234">
            <v>6328</v>
          </cell>
          <cell r="H234">
            <v>867</v>
          </cell>
          <cell r="I234">
            <v>5853</v>
          </cell>
          <cell r="J234">
            <v>966</v>
          </cell>
          <cell r="K234">
            <v>0</v>
          </cell>
          <cell r="Q234">
            <v>0</v>
          </cell>
        </row>
        <row r="235">
          <cell r="B235" t="str">
            <v>FR-3 25C 2.5sq</v>
          </cell>
          <cell r="C235" t="str">
            <v>m</v>
          </cell>
          <cell r="D235">
            <v>7132</v>
          </cell>
          <cell r="E235">
            <v>9624</v>
          </cell>
          <cell r="F235">
            <v>1086</v>
          </cell>
          <cell r="G235">
            <v>9024</v>
          </cell>
          <cell r="H235">
            <v>867</v>
          </cell>
          <cell r="I235">
            <v>7132</v>
          </cell>
          <cell r="J235">
            <v>966</v>
          </cell>
          <cell r="K235">
            <v>0</v>
          </cell>
          <cell r="Q235">
            <v>0</v>
          </cell>
        </row>
        <row r="236">
          <cell r="B236" t="str">
            <v>FR-3 30C 2.5sq</v>
          </cell>
          <cell r="C236" t="str">
            <v>m</v>
          </cell>
          <cell r="D236">
            <v>8813</v>
          </cell>
          <cell r="E236">
            <v>11527</v>
          </cell>
          <cell r="F236">
            <v>1086</v>
          </cell>
          <cell r="G236">
            <v>9430</v>
          </cell>
          <cell r="H236">
            <v>867</v>
          </cell>
          <cell r="I236">
            <v>8813</v>
          </cell>
          <cell r="J236">
            <v>966</v>
          </cell>
          <cell r="K236">
            <v>0</v>
          </cell>
          <cell r="Q236">
            <v>0</v>
          </cell>
        </row>
        <row r="237">
          <cell r="B237" t="str">
            <v>FR-8 1C 1.5sq</v>
          </cell>
          <cell r="C237" t="str">
            <v>m</v>
          </cell>
          <cell r="D237">
            <v>707</v>
          </cell>
          <cell r="E237">
            <v>737</v>
          </cell>
          <cell r="F237">
            <v>1086</v>
          </cell>
          <cell r="G237">
            <v>786</v>
          </cell>
          <cell r="H237">
            <v>867</v>
          </cell>
          <cell r="I237">
            <v>707</v>
          </cell>
          <cell r="J237">
            <v>966</v>
          </cell>
          <cell r="K237">
            <v>0</v>
          </cell>
          <cell r="L237">
            <v>0</v>
          </cell>
          <cell r="M237">
            <v>1865</v>
          </cell>
          <cell r="N237">
            <v>0.59</v>
          </cell>
          <cell r="Q237">
            <v>0</v>
          </cell>
        </row>
        <row r="238">
          <cell r="B238" t="str">
            <v>FR-8 1C 2.5sq</v>
          </cell>
          <cell r="C238" t="str">
            <v>m</v>
          </cell>
          <cell r="D238">
            <v>832</v>
          </cell>
          <cell r="E238">
            <v>867</v>
          </cell>
          <cell r="F238">
            <v>1086</v>
          </cell>
          <cell r="G238">
            <v>925</v>
          </cell>
          <cell r="H238">
            <v>867</v>
          </cell>
          <cell r="I238">
            <v>832</v>
          </cell>
          <cell r="J238">
            <v>966</v>
          </cell>
          <cell r="K238">
            <v>0</v>
          </cell>
          <cell r="L238">
            <v>0</v>
          </cell>
          <cell r="M238">
            <v>2267</v>
          </cell>
          <cell r="N238">
            <v>0.61</v>
          </cell>
          <cell r="Q238">
            <v>0</v>
          </cell>
        </row>
        <row r="239">
          <cell r="B239" t="str">
            <v>FR-8 1C 4sq</v>
          </cell>
          <cell r="C239" t="str">
            <v>m</v>
          </cell>
          <cell r="D239">
            <v>1063</v>
          </cell>
          <cell r="E239">
            <v>1108</v>
          </cell>
          <cell r="F239">
            <v>1086</v>
          </cell>
          <cell r="G239">
            <v>1188</v>
          </cell>
          <cell r="H239">
            <v>867</v>
          </cell>
          <cell r="I239">
            <v>1063</v>
          </cell>
          <cell r="J239">
            <v>966</v>
          </cell>
          <cell r="K239">
            <v>0</v>
          </cell>
          <cell r="L239">
            <v>0</v>
          </cell>
          <cell r="M239">
            <v>2670</v>
          </cell>
          <cell r="N239">
            <v>0.57999999999999996</v>
          </cell>
          <cell r="Q239">
            <v>0</v>
          </cell>
        </row>
        <row r="240">
          <cell r="B240" t="str">
            <v>FR-8 1C 6sq</v>
          </cell>
          <cell r="C240" t="str">
            <v>m</v>
          </cell>
          <cell r="D240">
            <v>1251</v>
          </cell>
          <cell r="E240">
            <v>1303</v>
          </cell>
          <cell r="F240">
            <v>1086</v>
          </cell>
          <cell r="G240">
            <v>1379</v>
          </cell>
          <cell r="H240">
            <v>867</v>
          </cell>
          <cell r="I240">
            <v>1251</v>
          </cell>
          <cell r="J240">
            <v>966</v>
          </cell>
          <cell r="K240">
            <v>0</v>
          </cell>
          <cell r="L240">
            <v>0</v>
          </cell>
          <cell r="M240">
            <v>3511</v>
          </cell>
          <cell r="N240">
            <v>0.59</v>
          </cell>
          <cell r="Q240">
            <v>0</v>
          </cell>
        </row>
        <row r="241">
          <cell r="B241" t="str">
            <v>FR-8 1C 10sq</v>
          </cell>
          <cell r="C241" t="str">
            <v>m</v>
          </cell>
          <cell r="D241">
            <v>1991</v>
          </cell>
          <cell r="E241">
            <v>2475</v>
          </cell>
          <cell r="F241">
            <v>1086</v>
          </cell>
          <cell r="G241">
            <v>1991</v>
          </cell>
          <cell r="H241">
            <v>867</v>
          </cell>
          <cell r="I241">
            <v>2375</v>
          </cell>
          <cell r="J241">
            <v>966</v>
          </cell>
          <cell r="K241">
            <v>0</v>
          </cell>
          <cell r="L241">
            <v>0</v>
          </cell>
          <cell r="Q241">
            <v>0</v>
          </cell>
        </row>
        <row r="242">
          <cell r="B242" t="str">
            <v>FR-8 1C 16sq</v>
          </cell>
          <cell r="C242" t="str">
            <v>m</v>
          </cell>
          <cell r="D242">
            <v>2396</v>
          </cell>
          <cell r="E242">
            <v>3153</v>
          </cell>
          <cell r="F242">
            <v>1086</v>
          </cell>
          <cell r="G242">
            <v>2396</v>
          </cell>
          <cell r="H242">
            <v>867</v>
          </cell>
          <cell r="I242">
            <v>3026</v>
          </cell>
          <cell r="J242">
            <v>966</v>
          </cell>
          <cell r="K242">
            <v>0</v>
          </cell>
          <cell r="L242">
            <v>0</v>
          </cell>
          <cell r="M242">
            <v>5279</v>
          </cell>
          <cell r="N242">
            <v>0.56000000000000005</v>
          </cell>
          <cell r="Q242">
            <v>0</v>
          </cell>
        </row>
        <row r="243">
          <cell r="B243" t="str">
            <v>FR-8 1C 25sq</v>
          </cell>
          <cell r="C243" t="str">
            <v>m</v>
          </cell>
          <cell r="D243">
            <v>3651</v>
          </cell>
          <cell r="E243">
            <v>3830</v>
          </cell>
          <cell r="F243">
            <v>1086</v>
          </cell>
          <cell r="G243">
            <v>3651</v>
          </cell>
          <cell r="H243">
            <v>867</v>
          </cell>
          <cell r="I243">
            <v>3676</v>
          </cell>
          <cell r="J243">
            <v>966</v>
          </cell>
          <cell r="K243">
            <v>0</v>
          </cell>
          <cell r="L243">
            <v>0</v>
          </cell>
          <cell r="M243">
            <v>7017</v>
          </cell>
          <cell r="N243">
            <v>0.52</v>
          </cell>
          <cell r="Q243">
            <v>0</v>
          </cell>
        </row>
        <row r="244">
          <cell r="B244" t="str">
            <v>FR-8 1C 35sq</v>
          </cell>
          <cell r="C244" t="str">
            <v>m</v>
          </cell>
          <cell r="D244">
            <v>4948</v>
          </cell>
          <cell r="E244">
            <v>5155</v>
          </cell>
          <cell r="F244">
            <v>1086</v>
          </cell>
          <cell r="G244">
            <v>5150</v>
          </cell>
          <cell r="H244">
            <v>867</v>
          </cell>
          <cell r="I244">
            <v>4948</v>
          </cell>
          <cell r="J244">
            <v>966</v>
          </cell>
          <cell r="K244">
            <v>0</v>
          </cell>
          <cell r="L244">
            <v>0</v>
          </cell>
          <cell r="M244">
            <v>8870</v>
          </cell>
          <cell r="N244">
            <v>0.46</v>
          </cell>
          <cell r="Q244">
            <v>0</v>
          </cell>
        </row>
        <row r="245">
          <cell r="B245" t="str">
            <v>FR-8 1C 50sq</v>
          </cell>
          <cell r="C245" t="str">
            <v>m</v>
          </cell>
          <cell r="D245">
            <v>6951</v>
          </cell>
          <cell r="E245">
            <v>7295</v>
          </cell>
          <cell r="F245">
            <v>1086</v>
          </cell>
          <cell r="G245">
            <v>6951</v>
          </cell>
          <cell r="H245">
            <v>867</v>
          </cell>
          <cell r="I245">
            <v>7002</v>
          </cell>
          <cell r="J245">
            <v>966</v>
          </cell>
          <cell r="K245">
            <v>0</v>
          </cell>
          <cell r="L245">
            <v>0</v>
          </cell>
          <cell r="M245">
            <v>11411</v>
          </cell>
          <cell r="N245">
            <v>0.45169999999999999</v>
          </cell>
          <cell r="Q245">
            <v>0</v>
          </cell>
        </row>
        <row r="246">
          <cell r="B246" t="str">
            <v>FR-8 1C 70sq</v>
          </cell>
          <cell r="C246" t="str">
            <v>m</v>
          </cell>
          <cell r="D246">
            <v>8850</v>
          </cell>
          <cell r="E246">
            <v>9220</v>
          </cell>
          <cell r="F246">
            <v>1086</v>
          </cell>
          <cell r="G246">
            <v>9849</v>
          </cell>
          <cell r="H246">
            <v>867</v>
          </cell>
          <cell r="I246">
            <v>8850</v>
          </cell>
          <cell r="J246">
            <v>966</v>
          </cell>
          <cell r="K246">
            <v>0</v>
          </cell>
          <cell r="L246">
            <v>0</v>
          </cell>
          <cell r="M246">
            <v>15943</v>
          </cell>
          <cell r="N246">
            <v>0.44</v>
          </cell>
          <cell r="Q246">
            <v>0</v>
          </cell>
        </row>
        <row r="247">
          <cell r="B247" t="str">
            <v>FR-8 1C 95sq</v>
          </cell>
          <cell r="C247" t="str">
            <v>m</v>
          </cell>
          <cell r="D247">
            <v>11020</v>
          </cell>
          <cell r="E247">
            <v>11480</v>
          </cell>
          <cell r="F247">
            <v>1086</v>
          </cell>
          <cell r="G247">
            <v>12219</v>
          </cell>
          <cell r="H247">
            <v>867</v>
          </cell>
          <cell r="I247">
            <v>11020</v>
          </cell>
          <cell r="J247">
            <v>966</v>
          </cell>
          <cell r="K247">
            <v>0</v>
          </cell>
          <cell r="L247">
            <v>0</v>
          </cell>
          <cell r="M247">
            <v>20031</v>
          </cell>
          <cell r="N247">
            <v>0.4325</v>
          </cell>
          <cell r="Q247">
            <v>0</v>
          </cell>
        </row>
        <row r="248">
          <cell r="B248" t="str">
            <v>FR-8 1C 120sq</v>
          </cell>
          <cell r="C248" t="str">
            <v>m</v>
          </cell>
          <cell r="D248">
            <v>13799</v>
          </cell>
          <cell r="E248">
            <v>14376</v>
          </cell>
          <cell r="F248">
            <v>1086</v>
          </cell>
          <cell r="G248">
            <v>14985</v>
          </cell>
          <cell r="H248">
            <v>867</v>
          </cell>
          <cell r="I248">
            <v>13799</v>
          </cell>
          <cell r="J248">
            <v>966</v>
          </cell>
          <cell r="K248">
            <v>0</v>
          </cell>
          <cell r="L248">
            <v>0</v>
          </cell>
          <cell r="M248">
            <v>24029</v>
          </cell>
          <cell r="N248">
            <v>0.44</v>
          </cell>
          <cell r="Q248">
            <v>0</v>
          </cell>
        </row>
        <row r="249">
          <cell r="B249" t="str">
            <v>FR-8 1C 150sq</v>
          </cell>
          <cell r="C249" t="str">
            <v>m</v>
          </cell>
          <cell r="D249">
            <v>16989</v>
          </cell>
          <cell r="E249">
            <v>17699</v>
          </cell>
          <cell r="F249">
            <v>1086</v>
          </cell>
          <cell r="G249">
            <v>18216</v>
          </cell>
          <cell r="H249">
            <v>867</v>
          </cell>
          <cell r="I249">
            <v>16989</v>
          </cell>
          <cell r="J249">
            <v>966</v>
          </cell>
          <cell r="K249">
            <v>0</v>
          </cell>
          <cell r="L249">
            <v>0</v>
          </cell>
          <cell r="M249">
            <v>28285</v>
          </cell>
          <cell r="N249">
            <v>0.43</v>
          </cell>
          <cell r="Q249">
            <v>0</v>
          </cell>
        </row>
        <row r="250">
          <cell r="B250" t="str">
            <v>FR-8 1C 185sq</v>
          </cell>
          <cell r="C250" t="str">
            <v>m</v>
          </cell>
          <cell r="D250">
            <v>20131</v>
          </cell>
          <cell r="E250">
            <v>20972</v>
          </cell>
          <cell r="F250">
            <v>1086</v>
          </cell>
          <cell r="G250">
            <v>21550</v>
          </cell>
          <cell r="H250">
            <v>867</v>
          </cell>
          <cell r="I250">
            <v>20131</v>
          </cell>
          <cell r="J250">
            <v>966</v>
          </cell>
          <cell r="K250">
            <v>0</v>
          </cell>
          <cell r="L250">
            <v>0</v>
          </cell>
          <cell r="M250">
            <v>33665</v>
          </cell>
          <cell r="N250">
            <v>0.4113</v>
          </cell>
          <cell r="Q250">
            <v>0</v>
          </cell>
        </row>
        <row r="251">
          <cell r="B251" t="str">
            <v>FR-8 1C 240sq</v>
          </cell>
          <cell r="C251" t="str">
            <v>m</v>
          </cell>
          <cell r="D251">
            <v>26249</v>
          </cell>
          <cell r="E251">
            <v>27346</v>
          </cell>
          <cell r="F251">
            <v>1086</v>
          </cell>
          <cell r="G251">
            <v>28213</v>
          </cell>
          <cell r="H251">
            <v>867</v>
          </cell>
          <cell r="I251">
            <v>26249</v>
          </cell>
          <cell r="J251">
            <v>966</v>
          </cell>
          <cell r="K251">
            <v>0</v>
          </cell>
          <cell r="L251">
            <v>0</v>
          </cell>
          <cell r="M251">
            <v>43687</v>
          </cell>
          <cell r="N251">
            <v>0.40670000000000001</v>
          </cell>
          <cell r="Q251">
            <v>0</v>
          </cell>
        </row>
        <row r="252">
          <cell r="B252" t="str">
            <v>FR-8 1C 300sq</v>
          </cell>
          <cell r="C252" t="str">
            <v>m</v>
          </cell>
          <cell r="D252">
            <v>32846</v>
          </cell>
          <cell r="E252">
            <v>34218</v>
          </cell>
          <cell r="F252">
            <v>1086</v>
          </cell>
          <cell r="G252">
            <v>35236</v>
          </cell>
          <cell r="H252">
            <v>867</v>
          </cell>
          <cell r="I252">
            <v>32846</v>
          </cell>
          <cell r="J252">
            <v>966</v>
          </cell>
          <cell r="K252">
            <v>0</v>
          </cell>
          <cell r="L252">
            <v>0</v>
          </cell>
          <cell r="M252">
            <v>57393</v>
          </cell>
          <cell r="N252">
            <v>0.41</v>
          </cell>
          <cell r="Q252">
            <v>0</v>
          </cell>
        </row>
        <row r="253">
          <cell r="B253" t="str">
            <v>FR-8 2C 1.5sq</v>
          </cell>
          <cell r="C253" t="str">
            <v>m</v>
          </cell>
          <cell r="D253">
            <v>1521</v>
          </cell>
          <cell r="E253">
            <v>1585</v>
          </cell>
          <cell r="F253">
            <v>1086</v>
          </cell>
          <cell r="G253">
            <v>1701</v>
          </cell>
          <cell r="H253">
            <v>867</v>
          </cell>
          <cell r="I253">
            <v>1521</v>
          </cell>
          <cell r="J253">
            <v>966</v>
          </cell>
          <cell r="K253">
            <v>0</v>
          </cell>
          <cell r="L253">
            <v>0</v>
          </cell>
          <cell r="M253">
            <v>3979</v>
          </cell>
          <cell r="N253">
            <v>0.51</v>
          </cell>
          <cell r="Q253">
            <v>0</v>
          </cell>
        </row>
        <row r="254">
          <cell r="B254" t="str">
            <v>FR-8 2C 2.5sq</v>
          </cell>
          <cell r="C254" t="str">
            <v>m</v>
          </cell>
          <cell r="D254">
            <v>1789</v>
          </cell>
          <cell r="E254">
            <v>1864</v>
          </cell>
          <cell r="F254">
            <v>1086</v>
          </cell>
          <cell r="G254">
            <v>2004</v>
          </cell>
          <cell r="H254">
            <v>867</v>
          </cell>
          <cell r="I254">
            <v>1789</v>
          </cell>
          <cell r="J254">
            <v>966</v>
          </cell>
          <cell r="K254">
            <v>0</v>
          </cell>
          <cell r="L254">
            <v>0</v>
          </cell>
          <cell r="M254">
            <v>3979</v>
          </cell>
          <cell r="N254">
            <v>0.51</v>
          </cell>
          <cell r="Q254">
            <v>0</v>
          </cell>
        </row>
        <row r="255">
          <cell r="B255" t="str">
            <v>FR-8 2C 4sq</v>
          </cell>
          <cell r="C255" t="str">
            <v>m</v>
          </cell>
          <cell r="D255">
            <v>2280</v>
          </cell>
          <cell r="E255">
            <v>2375</v>
          </cell>
          <cell r="F255">
            <v>1086</v>
          </cell>
          <cell r="G255">
            <v>2553</v>
          </cell>
          <cell r="H255">
            <v>867</v>
          </cell>
          <cell r="I255">
            <v>2280</v>
          </cell>
          <cell r="J255">
            <v>966</v>
          </cell>
          <cell r="K255">
            <v>0</v>
          </cell>
          <cell r="L255">
            <v>0</v>
          </cell>
          <cell r="M255">
            <v>3838</v>
          </cell>
          <cell r="N255">
            <v>0.4</v>
          </cell>
          <cell r="Q255">
            <v>0</v>
          </cell>
        </row>
        <row r="256">
          <cell r="B256" t="str">
            <v>FR-8 2C 6sq</v>
          </cell>
          <cell r="C256" t="str">
            <v>m</v>
          </cell>
          <cell r="D256">
            <v>2688</v>
          </cell>
          <cell r="E256">
            <v>2800</v>
          </cell>
          <cell r="F256">
            <v>1086</v>
          </cell>
          <cell r="G256">
            <v>2976</v>
          </cell>
          <cell r="H256">
            <v>867</v>
          </cell>
          <cell r="I256">
            <v>2688</v>
          </cell>
          <cell r="J256">
            <v>966</v>
          </cell>
          <cell r="K256">
            <v>0</v>
          </cell>
          <cell r="L256">
            <v>0</v>
          </cell>
          <cell r="M256">
            <v>4210</v>
          </cell>
          <cell r="N256">
            <v>0.35</v>
          </cell>
          <cell r="Q256">
            <v>0</v>
          </cell>
        </row>
        <row r="257">
          <cell r="B257" t="str">
            <v>FR-8 2C 10sq</v>
          </cell>
          <cell r="C257" t="str">
            <v>m</v>
          </cell>
          <cell r="D257">
            <v>4294</v>
          </cell>
          <cell r="E257">
            <v>5322</v>
          </cell>
          <cell r="F257">
            <v>1086</v>
          </cell>
          <cell r="G257">
            <v>4294</v>
          </cell>
          <cell r="H257">
            <v>867</v>
          </cell>
          <cell r="I257">
            <v>5109</v>
          </cell>
          <cell r="J257">
            <v>966</v>
          </cell>
          <cell r="K257">
            <v>0</v>
          </cell>
          <cell r="L257">
            <v>0</v>
          </cell>
          <cell r="M257">
            <v>5538</v>
          </cell>
          <cell r="N257">
            <v>0.32329999999999998</v>
          </cell>
          <cell r="Q257">
            <v>0</v>
          </cell>
        </row>
        <row r="258">
          <cell r="B258" t="str">
            <v>FR-8 2C 16sq</v>
          </cell>
          <cell r="C258" t="str">
            <v>m</v>
          </cell>
          <cell r="D258">
            <v>5160</v>
          </cell>
          <cell r="E258">
            <v>6782</v>
          </cell>
          <cell r="F258">
            <v>1086</v>
          </cell>
          <cell r="G258">
            <v>5160</v>
          </cell>
          <cell r="H258">
            <v>867</v>
          </cell>
          <cell r="I258">
            <v>6509</v>
          </cell>
          <cell r="J258">
            <v>966</v>
          </cell>
          <cell r="K258">
            <v>0</v>
          </cell>
          <cell r="L258">
            <v>0</v>
          </cell>
          <cell r="M258">
            <v>6666</v>
          </cell>
          <cell r="N258">
            <v>0.24249999999999999</v>
          </cell>
          <cell r="Q258">
            <v>0</v>
          </cell>
        </row>
        <row r="259">
          <cell r="B259" t="str">
            <v>FR-8 2C 25sq</v>
          </cell>
          <cell r="C259" t="str">
            <v>m</v>
          </cell>
          <cell r="D259">
            <v>7857</v>
          </cell>
          <cell r="E259">
            <v>8241</v>
          </cell>
          <cell r="F259">
            <v>1086</v>
          </cell>
          <cell r="G259">
            <v>7857</v>
          </cell>
          <cell r="H259">
            <v>867</v>
          </cell>
          <cell r="I259">
            <v>7910</v>
          </cell>
          <cell r="J259">
            <v>966</v>
          </cell>
          <cell r="K259">
            <v>0</v>
          </cell>
          <cell r="L259">
            <v>0</v>
          </cell>
          <cell r="M259">
            <v>9146</v>
          </cell>
          <cell r="N259">
            <v>0.2</v>
          </cell>
          <cell r="Q259">
            <v>0</v>
          </cell>
        </row>
        <row r="260">
          <cell r="B260" t="str">
            <v>FR-8 3C 1.5sq</v>
          </cell>
          <cell r="C260" t="str">
            <v>m</v>
          </cell>
          <cell r="D260">
            <v>2265</v>
          </cell>
          <cell r="E260">
            <v>2360</v>
          </cell>
          <cell r="F260">
            <v>1086</v>
          </cell>
          <cell r="G260">
            <v>2539</v>
          </cell>
          <cell r="H260">
            <v>867</v>
          </cell>
          <cell r="I260">
            <v>2265</v>
          </cell>
          <cell r="J260">
            <v>966</v>
          </cell>
          <cell r="K260">
            <v>0</v>
          </cell>
          <cell r="L260">
            <v>0</v>
          </cell>
          <cell r="M260">
            <v>3868</v>
          </cell>
          <cell r="N260">
            <v>0.5</v>
          </cell>
          <cell r="Q260">
            <v>0</v>
          </cell>
        </row>
        <row r="261">
          <cell r="B261" t="str">
            <v>FR-8 3C 2.5sq</v>
          </cell>
          <cell r="C261" t="str">
            <v>m</v>
          </cell>
          <cell r="D261">
            <v>2663</v>
          </cell>
          <cell r="E261">
            <v>2774</v>
          </cell>
          <cell r="F261">
            <v>1086</v>
          </cell>
          <cell r="G261">
            <v>2986</v>
          </cell>
          <cell r="H261">
            <v>867</v>
          </cell>
          <cell r="I261">
            <v>2663</v>
          </cell>
          <cell r="J261">
            <v>966</v>
          </cell>
          <cell r="K261">
            <v>0</v>
          </cell>
          <cell r="L261">
            <v>0</v>
          </cell>
          <cell r="M261">
            <v>5655</v>
          </cell>
          <cell r="N261">
            <v>0.48199999999999998</v>
          </cell>
        </row>
        <row r="262">
          <cell r="B262" t="str">
            <v>FR-8 3C 4sq</v>
          </cell>
          <cell r="C262" t="str">
            <v>m</v>
          </cell>
          <cell r="D262">
            <v>3395</v>
          </cell>
          <cell r="E262">
            <v>3537</v>
          </cell>
          <cell r="F262">
            <v>1086</v>
          </cell>
          <cell r="G262">
            <v>3809</v>
          </cell>
          <cell r="H262">
            <v>867</v>
          </cell>
          <cell r="I262">
            <v>3395</v>
          </cell>
          <cell r="J262">
            <v>966</v>
          </cell>
          <cell r="K262">
            <v>0</v>
          </cell>
          <cell r="L262">
            <v>0</v>
          </cell>
          <cell r="M262">
            <v>7036</v>
          </cell>
          <cell r="N262">
            <v>0.46</v>
          </cell>
          <cell r="Q262">
            <v>0</v>
          </cell>
        </row>
        <row r="263">
          <cell r="B263" t="str">
            <v>FR-8 3C 6sq</v>
          </cell>
          <cell r="C263" t="str">
            <v>m</v>
          </cell>
          <cell r="D263">
            <v>4002</v>
          </cell>
          <cell r="E263">
            <v>4169</v>
          </cell>
          <cell r="F263">
            <v>1086</v>
          </cell>
          <cell r="G263">
            <v>4429</v>
          </cell>
          <cell r="H263">
            <v>867</v>
          </cell>
          <cell r="I263">
            <v>4002</v>
          </cell>
          <cell r="J263">
            <v>966</v>
          </cell>
          <cell r="K263">
            <v>0</v>
          </cell>
          <cell r="L263">
            <v>0</v>
          </cell>
          <cell r="M263">
            <v>7712</v>
          </cell>
          <cell r="N263">
            <v>0.47</v>
          </cell>
          <cell r="Q263">
            <v>0</v>
          </cell>
        </row>
        <row r="264">
          <cell r="B264" t="str">
            <v>FR-8 3C 10sq</v>
          </cell>
          <cell r="C264" t="str">
            <v>m</v>
          </cell>
          <cell r="D264">
            <v>6381</v>
          </cell>
          <cell r="E264">
            <v>7925</v>
          </cell>
          <cell r="F264">
            <v>1086</v>
          </cell>
          <cell r="G264">
            <v>6381</v>
          </cell>
          <cell r="H264">
            <v>867</v>
          </cell>
          <cell r="I264">
            <v>7608</v>
          </cell>
          <cell r="J264">
            <v>966</v>
          </cell>
          <cell r="K264">
            <v>0</v>
          </cell>
          <cell r="L264">
            <v>0</v>
          </cell>
          <cell r="M264">
            <v>11184</v>
          </cell>
          <cell r="N264">
            <v>0.46</v>
          </cell>
          <cell r="Q264">
            <v>0</v>
          </cell>
        </row>
        <row r="265">
          <cell r="B265" t="str">
            <v>FR-8 3C 16sq</v>
          </cell>
          <cell r="C265" t="str">
            <v>m</v>
          </cell>
          <cell r="D265">
            <v>7688</v>
          </cell>
          <cell r="E265">
            <v>10091</v>
          </cell>
          <cell r="F265">
            <v>1086</v>
          </cell>
          <cell r="G265">
            <v>7688</v>
          </cell>
          <cell r="H265">
            <v>867</v>
          </cell>
          <cell r="I265">
            <v>9687</v>
          </cell>
          <cell r="J265">
            <v>966</v>
          </cell>
          <cell r="K265">
            <v>0</v>
          </cell>
          <cell r="L265">
            <v>0</v>
          </cell>
          <cell r="M265">
            <v>12975</v>
          </cell>
          <cell r="N265">
            <v>0.44290000000000002</v>
          </cell>
          <cell r="Q265">
            <v>0</v>
          </cell>
        </row>
        <row r="266">
          <cell r="B266" t="str">
            <v>FR-8 3C 25sq</v>
          </cell>
          <cell r="C266" t="str">
            <v>m</v>
          </cell>
          <cell r="D266">
            <v>11710</v>
          </cell>
          <cell r="E266">
            <v>12258</v>
          </cell>
          <cell r="F266">
            <v>1086</v>
          </cell>
          <cell r="G266">
            <v>11710</v>
          </cell>
          <cell r="H266">
            <v>867</v>
          </cell>
          <cell r="I266">
            <v>11767</v>
          </cell>
          <cell r="J266">
            <v>966</v>
          </cell>
          <cell r="K266">
            <v>0</v>
          </cell>
          <cell r="L266">
            <v>0</v>
          </cell>
          <cell r="M266">
            <v>18396</v>
          </cell>
          <cell r="N266">
            <v>0.6</v>
          </cell>
          <cell r="Q266">
            <v>0</v>
          </cell>
        </row>
        <row r="267">
          <cell r="B267" t="str">
            <v>FR-8 4C 1.5sq</v>
          </cell>
          <cell r="C267" t="str">
            <v>m</v>
          </cell>
          <cell r="D267">
            <v>3009</v>
          </cell>
          <cell r="E267">
            <v>3135</v>
          </cell>
          <cell r="F267">
            <v>1086</v>
          </cell>
          <cell r="G267">
            <v>3373</v>
          </cell>
          <cell r="H267">
            <v>867</v>
          </cell>
          <cell r="I267">
            <v>3009</v>
          </cell>
          <cell r="J267">
            <v>966</v>
          </cell>
          <cell r="K267">
            <v>0</v>
          </cell>
          <cell r="L267">
            <v>0</v>
          </cell>
          <cell r="M267">
            <v>4990</v>
          </cell>
          <cell r="N267">
            <v>0.5</v>
          </cell>
          <cell r="Q267">
            <v>0</v>
          </cell>
        </row>
        <row r="268">
          <cell r="B268" t="str">
            <v>FR-8 4C 2.5sq</v>
          </cell>
          <cell r="C268" t="str">
            <v>m</v>
          </cell>
          <cell r="D268">
            <v>3539</v>
          </cell>
          <cell r="E268">
            <v>3687</v>
          </cell>
          <cell r="F268">
            <v>1086</v>
          </cell>
          <cell r="G268">
            <v>3971</v>
          </cell>
          <cell r="H268">
            <v>867</v>
          </cell>
          <cell r="I268">
            <v>3539</v>
          </cell>
          <cell r="J268">
            <v>966</v>
          </cell>
          <cell r="K268">
            <v>0</v>
          </cell>
          <cell r="L268">
            <v>0</v>
          </cell>
          <cell r="M268">
            <v>7389</v>
          </cell>
          <cell r="N268">
            <v>0.49</v>
          </cell>
          <cell r="Q268">
            <v>0</v>
          </cell>
        </row>
        <row r="269">
          <cell r="B269" t="str">
            <v>FR-8 4C 4sq</v>
          </cell>
          <cell r="C269" t="str">
            <v>m</v>
          </cell>
          <cell r="D269">
            <v>4511</v>
          </cell>
          <cell r="E269">
            <v>4699</v>
          </cell>
          <cell r="F269">
            <v>1086</v>
          </cell>
          <cell r="G269">
            <v>5061</v>
          </cell>
          <cell r="H269">
            <v>867</v>
          </cell>
          <cell r="I269">
            <v>4511</v>
          </cell>
          <cell r="J269">
            <v>966</v>
          </cell>
          <cell r="K269">
            <v>0</v>
          </cell>
          <cell r="L269">
            <v>0</v>
          </cell>
          <cell r="M269">
            <v>9359</v>
          </cell>
          <cell r="N269">
            <v>0.46</v>
          </cell>
          <cell r="Q269">
            <v>0</v>
          </cell>
        </row>
        <row r="270">
          <cell r="B270" t="str">
            <v>FR-8 4C 6sq</v>
          </cell>
          <cell r="C270" t="str">
            <v>m</v>
          </cell>
          <cell r="D270">
            <v>5315</v>
          </cell>
          <cell r="E270">
            <v>5537</v>
          </cell>
          <cell r="F270">
            <v>1086</v>
          </cell>
          <cell r="G270">
            <v>5887</v>
          </cell>
          <cell r="H270">
            <v>867</v>
          </cell>
          <cell r="I270">
            <v>5315</v>
          </cell>
          <cell r="J270">
            <v>966</v>
          </cell>
          <cell r="K270">
            <v>0</v>
          </cell>
          <cell r="L270">
            <v>0</v>
          </cell>
          <cell r="M270">
            <v>10828</v>
          </cell>
          <cell r="N270">
            <v>0.46</v>
          </cell>
          <cell r="Q270">
            <v>0</v>
          </cell>
        </row>
        <row r="271">
          <cell r="B271" t="str">
            <v>FR-8 4C 10sq</v>
          </cell>
          <cell r="C271" t="str">
            <v>m</v>
          </cell>
          <cell r="D271">
            <v>8487</v>
          </cell>
          <cell r="E271">
            <v>10520</v>
          </cell>
          <cell r="F271">
            <v>1086</v>
          </cell>
          <cell r="G271">
            <v>8487</v>
          </cell>
          <cell r="H271">
            <v>867</v>
          </cell>
          <cell r="I271">
            <v>10098</v>
          </cell>
          <cell r="J271">
            <v>966</v>
          </cell>
          <cell r="K271">
            <v>0</v>
          </cell>
          <cell r="L271">
            <v>0</v>
          </cell>
          <cell r="M271">
            <v>12440</v>
          </cell>
          <cell r="N271">
            <v>0.45879999999999999</v>
          </cell>
          <cell r="Q271">
            <v>0</v>
          </cell>
        </row>
        <row r="272">
          <cell r="B272" t="str">
            <v>FR-8 4C 16sq</v>
          </cell>
          <cell r="C272" t="str">
            <v>m</v>
          </cell>
          <cell r="D272">
            <v>10216</v>
          </cell>
          <cell r="E272">
            <v>13399</v>
          </cell>
          <cell r="F272">
            <v>1086</v>
          </cell>
          <cell r="G272">
            <v>10216</v>
          </cell>
          <cell r="H272">
            <v>867</v>
          </cell>
          <cell r="I272">
            <v>12862</v>
          </cell>
          <cell r="J272">
            <v>966</v>
          </cell>
          <cell r="K272">
            <v>0</v>
          </cell>
          <cell r="L272">
            <v>0</v>
          </cell>
          <cell r="M272">
            <v>16976</v>
          </cell>
          <cell r="N272">
            <v>0.44</v>
          </cell>
          <cell r="Q272">
            <v>0</v>
          </cell>
        </row>
        <row r="273">
          <cell r="B273" t="str">
            <v>FR-8 4C 25sq</v>
          </cell>
          <cell r="C273" t="str">
            <v>m</v>
          </cell>
          <cell r="D273">
            <v>15554</v>
          </cell>
          <cell r="E273">
            <v>16279</v>
          </cell>
          <cell r="F273">
            <v>1086</v>
          </cell>
          <cell r="G273">
            <v>15554</v>
          </cell>
          <cell r="H273">
            <v>867</v>
          </cell>
          <cell r="I273">
            <v>15626</v>
          </cell>
          <cell r="J273">
            <v>966</v>
          </cell>
          <cell r="K273">
            <v>0</v>
          </cell>
          <cell r="L273">
            <v>0</v>
          </cell>
          <cell r="M273">
            <v>23149</v>
          </cell>
          <cell r="N273">
            <v>0.39560000000000001</v>
          </cell>
          <cell r="Q273">
            <v>0</v>
          </cell>
        </row>
        <row r="274">
          <cell r="B274" t="str">
            <v>CN/CV-W 1C 60sq</v>
          </cell>
          <cell r="C274" t="str">
            <v>m</v>
          </cell>
          <cell r="D274">
            <v>12771</v>
          </cell>
          <cell r="E274">
            <v>12771</v>
          </cell>
          <cell r="F274">
            <v>1082</v>
          </cell>
          <cell r="G274">
            <v>13480</v>
          </cell>
          <cell r="H274">
            <v>865</v>
          </cell>
          <cell r="I274">
            <v>14056</v>
          </cell>
          <cell r="J274">
            <v>964</v>
          </cell>
          <cell r="K274">
            <v>0</v>
          </cell>
          <cell r="L274">
            <v>0</v>
          </cell>
          <cell r="M274">
            <v>18072</v>
          </cell>
          <cell r="N274">
            <v>0.16500000000000001</v>
          </cell>
          <cell r="Q274">
            <v>0</v>
          </cell>
        </row>
        <row r="275">
          <cell r="B275" t="str">
            <v>FR-CN/CO-W 1C 60sq</v>
          </cell>
          <cell r="C275" t="str">
            <v>m</v>
          </cell>
          <cell r="D275">
            <v>15210</v>
          </cell>
          <cell r="E275">
            <v>15210</v>
          </cell>
          <cell r="F275">
            <v>1082</v>
          </cell>
          <cell r="G275">
            <v>16056</v>
          </cell>
          <cell r="H275">
            <v>865</v>
          </cell>
          <cell r="I275">
            <v>16743</v>
          </cell>
          <cell r="J275">
            <v>964</v>
          </cell>
          <cell r="K275">
            <v>0</v>
          </cell>
          <cell r="L275">
            <v>0</v>
          </cell>
          <cell r="M275">
            <v>18432</v>
          </cell>
          <cell r="N275">
            <v>0.16</v>
          </cell>
          <cell r="Q275">
            <v>0</v>
          </cell>
        </row>
        <row r="276">
          <cell r="B276" t="str">
            <v>25kV 옥외 1C 60sq(240BIL)</v>
          </cell>
          <cell r="C276" t="str">
            <v>개</v>
          </cell>
          <cell r="D276">
            <v>85100</v>
          </cell>
          <cell r="E276">
            <v>85100</v>
          </cell>
          <cell r="F276">
            <v>1105</v>
          </cell>
          <cell r="G276">
            <v>85100</v>
          </cell>
          <cell r="H276">
            <v>886</v>
          </cell>
          <cell r="I276">
            <v>85100</v>
          </cell>
          <cell r="J276">
            <v>989</v>
          </cell>
          <cell r="K276">
            <v>0</v>
          </cell>
          <cell r="Q276" t="str">
            <v>케이블단말처리재</v>
          </cell>
        </row>
        <row r="277">
          <cell r="B277" t="str">
            <v>STP CAT5E 4Pr</v>
          </cell>
          <cell r="C277" t="str">
            <v>m</v>
          </cell>
          <cell r="D277">
            <v>1610</v>
          </cell>
          <cell r="E277">
            <v>1610</v>
          </cell>
          <cell r="F277">
            <v>1093</v>
          </cell>
          <cell r="G277">
            <v>1610</v>
          </cell>
          <cell r="H277">
            <v>878</v>
          </cell>
          <cell r="I277">
            <v>1610</v>
          </cell>
          <cell r="J277">
            <v>970</v>
          </cell>
          <cell r="K277">
            <v>0</v>
          </cell>
          <cell r="Q277">
            <v>0</v>
          </cell>
        </row>
        <row r="278">
          <cell r="B278" t="str">
            <v>UTP CAT5E 4Pr</v>
          </cell>
          <cell r="C278" t="str">
            <v>m</v>
          </cell>
          <cell r="D278">
            <v>470</v>
          </cell>
          <cell r="E278">
            <v>470</v>
          </cell>
          <cell r="F278">
            <v>1093</v>
          </cell>
          <cell r="G278">
            <v>470</v>
          </cell>
          <cell r="H278">
            <v>878</v>
          </cell>
          <cell r="I278">
            <v>470</v>
          </cell>
          <cell r="J278">
            <v>970</v>
          </cell>
          <cell r="K278">
            <v>0</v>
          </cell>
          <cell r="L278">
            <v>0</v>
          </cell>
          <cell r="M278">
            <v>1700</v>
          </cell>
          <cell r="N278">
            <v>0.82169999999999999</v>
          </cell>
          <cell r="Q278">
            <v>0</v>
          </cell>
        </row>
        <row r="279">
          <cell r="B279" t="str">
            <v>UTP CAT5E 25Pr</v>
          </cell>
          <cell r="C279" t="str">
            <v>m</v>
          </cell>
          <cell r="D279">
            <v>3330</v>
          </cell>
          <cell r="E279">
            <v>3330</v>
          </cell>
          <cell r="F279">
            <v>1093</v>
          </cell>
          <cell r="G279">
            <v>3330</v>
          </cell>
          <cell r="H279">
            <v>878</v>
          </cell>
          <cell r="I279">
            <v>3330</v>
          </cell>
          <cell r="J279">
            <v>970</v>
          </cell>
          <cell r="K279">
            <v>0</v>
          </cell>
          <cell r="L279">
            <v>0</v>
          </cell>
          <cell r="M279">
            <v>6039</v>
          </cell>
          <cell r="N279">
            <v>0.59</v>
          </cell>
          <cell r="Q279">
            <v>0</v>
          </cell>
        </row>
        <row r="280">
          <cell r="B280" t="str">
            <v>5C-HFBT</v>
          </cell>
          <cell r="C280" t="str">
            <v>m</v>
          </cell>
          <cell r="D280">
            <v>300</v>
          </cell>
          <cell r="E280">
            <v>300</v>
          </cell>
          <cell r="F280">
            <v>1089</v>
          </cell>
          <cell r="G280">
            <v>438</v>
          </cell>
          <cell r="H280">
            <v>870</v>
          </cell>
          <cell r="K280">
            <v>0</v>
          </cell>
          <cell r="Q280">
            <v>0</v>
          </cell>
        </row>
        <row r="281">
          <cell r="B281" t="str">
            <v>7C-HFBT</v>
          </cell>
          <cell r="C281" t="str">
            <v>m</v>
          </cell>
          <cell r="D281">
            <v>520</v>
          </cell>
          <cell r="E281">
            <v>520</v>
          </cell>
          <cell r="F281">
            <v>1089</v>
          </cell>
          <cell r="G281">
            <v>796</v>
          </cell>
          <cell r="H281">
            <v>870</v>
          </cell>
          <cell r="K281">
            <v>0</v>
          </cell>
        </row>
        <row r="282">
          <cell r="B282" t="str">
            <v>10C-HFBT</v>
          </cell>
          <cell r="C282" t="str">
            <v>m</v>
          </cell>
          <cell r="D282">
            <v>1229</v>
          </cell>
          <cell r="E282">
            <v>1250</v>
          </cell>
          <cell r="F282">
            <v>1089</v>
          </cell>
          <cell r="G282">
            <v>1229</v>
          </cell>
          <cell r="H282">
            <v>870</v>
          </cell>
          <cell r="K282">
            <v>0</v>
          </cell>
        </row>
        <row r="283">
          <cell r="B283" t="str">
            <v>RGB 5C</v>
          </cell>
          <cell r="C283" t="str">
            <v>m</v>
          </cell>
          <cell r="D283">
            <v>7000</v>
          </cell>
          <cell r="G283">
            <v>7000</v>
          </cell>
          <cell r="H283">
            <v>1037</v>
          </cell>
          <cell r="K283">
            <v>0</v>
          </cell>
          <cell r="O283">
            <v>17000</v>
          </cell>
          <cell r="P283" t="str">
            <v>물가정보
705</v>
          </cell>
        </row>
        <row r="284">
          <cell r="B284" t="str">
            <v>스피커 케이블 2C</v>
          </cell>
          <cell r="C284" t="str">
            <v>m</v>
          </cell>
          <cell r="D284">
            <v>1500</v>
          </cell>
          <cell r="E284">
            <v>1500</v>
          </cell>
          <cell r="F284">
            <v>1553</v>
          </cell>
          <cell r="G284">
            <v>2220</v>
          </cell>
          <cell r="H284">
            <v>876</v>
          </cell>
          <cell r="I284">
            <v>3000</v>
          </cell>
          <cell r="J284">
            <v>974</v>
          </cell>
          <cell r="K284">
            <v>0</v>
          </cell>
          <cell r="O284">
            <v>3000</v>
          </cell>
          <cell r="P284" t="str">
            <v>물가정보
705</v>
          </cell>
        </row>
        <row r="285">
          <cell r="B285" t="str">
            <v>마이크케이블</v>
          </cell>
          <cell r="C285" t="str">
            <v>m</v>
          </cell>
          <cell r="D285">
            <v>900</v>
          </cell>
          <cell r="E285">
            <v>900</v>
          </cell>
          <cell r="F285">
            <v>1553</v>
          </cell>
          <cell r="G285">
            <v>4000</v>
          </cell>
          <cell r="H285">
            <v>875</v>
          </cell>
          <cell r="I285">
            <v>5000</v>
          </cell>
          <cell r="J285">
            <v>974</v>
          </cell>
          <cell r="K285">
            <v>0</v>
          </cell>
          <cell r="O285">
            <v>4422</v>
          </cell>
          <cell r="P285" t="str">
            <v>물가정보
705</v>
          </cell>
        </row>
        <row r="286">
          <cell r="B286" t="str">
            <v>RG-58</v>
          </cell>
          <cell r="C286" t="str">
            <v>m</v>
          </cell>
          <cell r="D286">
            <v>5400</v>
          </cell>
          <cell r="I286">
            <v>5400</v>
          </cell>
          <cell r="J286">
            <v>974</v>
          </cell>
          <cell r="K286">
            <v>0</v>
          </cell>
          <cell r="O286">
            <v>5400</v>
          </cell>
          <cell r="P286" t="str">
            <v>물가정보
705</v>
          </cell>
        </row>
        <row r="287">
          <cell r="B287" t="str">
            <v>3T x 25 (0.66Kg/m)</v>
          </cell>
          <cell r="C287" t="str">
            <v>kg</v>
          </cell>
          <cell r="D287">
            <v>7128</v>
          </cell>
          <cell r="E287">
            <v>7128</v>
          </cell>
          <cell r="F287">
            <v>1088</v>
          </cell>
          <cell r="H287">
            <v>874</v>
          </cell>
          <cell r="J287">
            <v>976</v>
          </cell>
          <cell r="K287">
            <v>0</v>
          </cell>
        </row>
        <row r="288">
          <cell r="B288" t="str">
            <v>5T x 25(1.11Kg/m)</v>
          </cell>
          <cell r="C288" t="str">
            <v>kg</v>
          </cell>
          <cell r="D288">
            <v>11988</v>
          </cell>
          <cell r="E288">
            <v>11988</v>
          </cell>
          <cell r="F288">
            <v>1088</v>
          </cell>
          <cell r="H288">
            <v>874</v>
          </cell>
          <cell r="J288">
            <v>976</v>
          </cell>
          <cell r="K288">
            <v>0</v>
          </cell>
        </row>
        <row r="289">
          <cell r="B289" t="str">
            <v>6T x 50(2.67Kg/m)</v>
          </cell>
          <cell r="C289" t="str">
            <v>kg</v>
          </cell>
          <cell r="D289">
            <v>28836</v>
          </cell>
          <cell r="E289">
            <v>28836</v>
          </cell>
          <cell r="F289">
            <v>1088</v>
          </cell>
          <cell r="H289">
            <v>874</v>
          </cell>
          <cell r="J289">
            <v>976</v>
          </cell>
          <cell r="K289">
            <v>0</v>
          </cell>
        </row>
        <row r="290">
          <cell r="B290" t="str">
            <v>8T x 75(5.34Kg/m)</v>
          </cell>
          <cell r="C290" t="str">
            <v>kg</v>
          </cell>
          <cell r="D290">
            <v>57672</v>
          </cell>
          <cell r="E290">
            <v>57672</v>
          </cell>
          <cell r="F290">
            <v>1088</v>
          </cell>
          <cell r="H290">
            <v>874</v>
          </cell>
          <cell r="J290">
            <v>976</v>
          </cell>
          <cell r="K290">
            <v>0</v>
          </cell>
        </row>
        <row r="291">
          <cell r="B291" t="str">
            <v>100*100*100</v>
          </cell>
          <cell r="C291" t="str">
            <v>개</v>
          </cell>
          <cell r="D291">
            <v>2220</v>
          </cell>
          <cell r="E291">
            <v>2500</v>
          </cell>
          <cell r="F291">
            <v>1106</v>
          </cell>
          <cell r="G291">
            <v>2220</v>
          </cell>
          <cell r="H291">
            <v>905</v>
          </cell>
          <cell r="I291">
            <v>2277</v>
          </cell>
          <cell r="J291">
            <v>995</v>
          </cell>
          <cell r="K291">
            <v>0</v>
          </cell>
          <cell r="L291">
            <v>0</v>
          </cell>
          <cell r="M291">
            <v>21574</v>
          </cell>
          <cell r="N291">
            <v>0.81169999999999998</v>
          </cell>
          <cell r="Q291">
            <v>0</v>
          </cell>
        </row>
        <row r="292">
          <cell r="B292" t="str">
            <v>PULL 150*150*100</v>
          </cell>
          <cell r="C292" t="str">
            <v>개</v>
          </cell>
          <cell r="D292">
            <v>2880</v>
          </cell>
          <cell r="E292">
            <v>2880</v>
          </cell>
          <cell r="F292">
            <v>1106</v>
          </cell>
          <cell r="G292">
            <v>3000</v>
          </cell>
          <cell r="H292">
            <v>905</v>
          </cell>
          <cell r="I292">
            <v>3168</v>
          </cell>
          <cell r="J292">
            <v>995</v>
          </cell>
          <cell r="K292">
            <v>0</v>
          </cell>
          <cell r="L292">
            <v>0</v>
          </cell>
          <cell r="M292">
            <v>21574</v>
          </cell>
          <cell r="N292">
            <v>0.81169999999999998</v>
          </cell>
          <cell r="Q292">
            <v>0</v>
          </cell>
        </row>
        <row r="293">
          <cell r="B293" t="str">
            <v>200*200*100</v>
          </cell>
          <cell r="C293" t="str">
            <v>개</v>
          </cell>
          <cell r="D293">
            <v>4140</v>
          </cell>
          <cell r="E293">
            <v>4340</v>
          </cell>
          <cell r="F293">
            <v>1106</v>
          </cell>
          <cell r="G293">
            <v>4140</v>
          </cell>
          <cell r="H293">
            <v>905</v>
          </cell>
          <cell r="I293">
            <v>4257</v>
          </cell>
          <cell r="J293">
            <v>995</v>
          </cell>
          <cell r="K293">
            <v>0</v>
          </cell>
          <cell r="L293">
            <v>0</v>
          </cell>
          <cell r="M293">
            <v>24707</v>
          </cell>
          <cell r="N293">
            <v>0.75229999999999997</v>
          </cell>
          <cell r="Q293">
            <v>0</v>
          </cell>
        </row>
        <row r="294">
          <cell r="B294" t="str">
            <v>200*200*150</v>
          </cell>
          <cell r="C294" t="str">
            <v>개</v>
          </cell>
          <cell r="D294">
            <v>4860</v>
          </cell>
          <cell r="E294">
            <v>5350</v>
          </cell>
          <cell r="F294">
            <v>1106</v>
          </cell>
          <cell r="G294">
            <v>4860</v>
          </cell>
          <cell r="H294">
            <v>905</v>
          </cell>
          <cell r="I294">
            <v>5247</v>
          </cell>
          <cell r="J294">
            <v>995</v>
          </cell>
          <cell r="K294">
            <v>0</v>
          </cell>
          <cell r="L294">
            <v>0</v>
          </cell>
          <cell r="M294">
            <v>25615</v>
          </cell>
          <cell r="N294">
            <v>0.71730000000000005</v>
          </cell>
          <cell r="Q294">
            <v>0</v>
          </cell>
        </row>
        <row r="295">
          <cell r="B295" t="str">
            <v>200*200*200</v>
          </cell>
          <cell r="C295" t="str">
            <v>개</v>
          </cell>
          <cell r="D295">
            <v>5700</v>
          </cell>
          <cell r="E295">
            <v>6360</v>
          </cell>
          <cell r="F295">
            <v>1106</v>
          </cell>
          <cell r="G295">
            <v>5700</v>
          </cell>
          <cell r="H295">
            <v>905</v>
          </cell>
          <cell r="I295">
            <v>5940</v>
          </cell>
          <cell r="J295">
            <v>995</v>
          </cell>
          <cell r="K295">
            <v>0</v>
          </cell>
          <cell r="L295">
            <v>0</v>
          </cell>
          <cell r="M295">
            <v>38239</v>
          </cell>
          <cell r="N295">
            <v>0.76</v>
          </cell>
          <cell r="Q295">
            <v>0</v>
          </cell>
        </row>
        <row r="296">
          <cell r="B296" t="str">
            <v>300*300*200</v>
          </cell>
          <cell r="C296" t="str">
            <v>개</v>
          </cell>
          <cell r="D296">
            <v>8870</v>
          </cell>
          <cell r="E296">
            <v>11040</v>
          </cell>
          <cell r="F296">
            <v>1106</v>
          </cell>
          <cell r="G296">
            <v>8870</v>
          </cell>
          <cell r="H296">
            <v>905</v>
          </cell>
          <cell r="I296">
            <v>11088</v>
          </cell>
          <cell r="J296">
            <v>995</v>
          </cell>
          <cell r="K296">
            <v>0</v>
          </cell>
          <cell r="L296">
            <v>0</v>
          </cell>
          <cell r="M296">
            <v>54919</v>
          </cell>
          <cell r="N296">
            <v>0.70830000000000004</v>
          </cell>
          <cell r="Q296">
            <v>0</v>
          </cell>
        </row>
        <row r="297">
          <cell r="B297" t="str">
            <v>300*300*300</v>
          </cell>
          <cell r="C297" t="str">
            <v>개</v>
          </cell>
          <cell r="D297">
            <v>11940</v>
          </cell>
          <cell r="E297">
            <v>14080</v>
          </cell>
          <cell r="F297">
            <v>1106</v>
          </cell>
          <cell r="G297">
            <v>11940</v>
          </cell>
          <cell r="H297">
            <v>905</v>
          </cell>
          <cell r="I297">
            <v>13464</v>
          </cell>
          <cell r="J297">
            <v>995</v>
          </cell>
          <cell r="K297">
            <v>0</v>
          </cell>
          <cell r="L297">
            <v>0</v>
          </cell>
          <cell r="M297">
            <v>61128</v>
          </cell>
          <cell r="N297">
            <v>0.66</v>
          </cell>
          <cell r="Q297">
            <v>0</v>
          </cell>
        </row>
        <row r="298">
          <cell r="B298" t="str">
            <v>400*400*300</v>
          </cell>
          <cell r="C298" t="str">
            <v>개</v>
          </cell>
          <cell r="D298">
            <v>20760</v>
          </cell>
          <cell r="E298">
            <v>20760</v>
          </cell>
          <cell r="F298">
            <v>1106</v>
          </cell>
          <cell r="G298">
            <v>20940</v>
          </cell>
          <cell r="H298">
            <v>905</v>
          </cell>
          <cell r="I298">
            <v>21285</v>
          </cell>
          <cell r="J298">
            <v>995</v>
          </cell>
          <cell r="K298">
            <v>0</v>
          </cell>
          <cell r="L298">
            <v>0</v>
          </cell>
          <cell r="M298">
            <v>104930</v>
          </cell>
          <cell r="N298">
            <v>0.74329999999999996</v>
          </cell>
          <cell r="Q298">
            <v>0</v>
          </cell>
        </row>
        <row r="299">
          <cell r="B299" t="str">
            <v>500*500*300</v>
          </cell>
          <cell r="C299" t="str">
            <v>개</v>
          </cell>
          <cell r="D299">
            <v>28500</v>
          </cell>
          <cell r="E299">
            <v>28500</v>
          </cell>
          <cell r="F299">
            <v>1106</v>
          </cell>
          <cell r="G299">
            <v>30600</v>
          </cell>
          <cell r="H299">
            <v>905</v>
          </cell>
          <cell r="I299">
            <v>36630</v>
          </cell>
          <cell r="J299">
            <v>995</v>
          </cell>
          <cell r="K299">
            <v>0</v>
          </cell>
          <cell r="L299">
            <v>0</v>
          </cell>
          <cell r="M299">
            <v>121542</v>
          </cell>
          <cell r="N299">
            <v>0.65</v>
          </cell>
          <cell r="Q299">
            <v>0</v>
          </cell>
        </row>
        <row r="300">
          <cell r="B300" t="str">
            <v>600*600*300</v>
          </cell>
          <cell r="C300" t="str">
            <v>개</v>
          </cell>
          <cell r="D300">
            <v>37230</v>
          </cell>
          <cell r="E300">
            <v>37230</v>
          </cell>
          <cell r="F300">
            <v>1106</v>
          </cell>
          <cell r="G300">
            <v>38800</v>
          </cell>
          <cell r="H300">
            <v>905</v>
          </cell>
          <cell r="I300">
            <v>52470</v>
          </cell>
          <cell r="J300">
            <v>995</v>
          </cell>
          <cell r="K300">
            <v>0</v>
          </cell>
          <cell r="L300">
            <v>0</v>
          </cell>
          <cell r="M300">
            <v>167756</v>
          </cell>
          <cell r="N300">
            <v>0.65200000000000002</v>
          </cell>
          <cell r="Q300">
            <v>0</v>
          </cell>
        </row>
        <row r="301">
          <cell r="B301" t="str">
            <v>600*600*400</v>
          </cell>
          <cell r="C301" t="str">
            <v>개</v>
          </cell>
          <cell r="D301">
            <v>48000</v>
          </cell>
          <cell r="G301">
            <v>48000</v>
          </cell>
          <cell r="H301">
            <v>905</v>
          </cell>
          <cell r="K301">
            <v>0</v>
          </cell>
          <cell r="Q301">
            <v>0</v>
          </cell>
        </row>
        <row r="302">
          <cell r="B302" t="str">
            <v>Concrete 4각</v>
          </cell>
          <cell r="C302" t="str">
            <v>개</v>
          </cell>
          <cell r="D302">
            <v>2385</v>
          </cell>
          <cell r="E302">
            <v>2385</v>
          </cell>
          <cell r="F302">
            <v>1106</v>
          </cell>
          <cell r="G302">
            <v>3036</v>
          </cell>
          <cell r="H302">
            <v>905</v>
          </cell>
          <cell r="I302">
            <v>3036</v>
          </cell>
          <cell r="J302">
            <v>999</v>
          </cell>
          <cell r="K302">
            <v>0</v>
          </cell>
          <cell r="L302">
            <v>0</v>
          </cell>
          <cell r="M302">
            <v>6000</v>
          </cell>
          <cell r="N302">
            <v>0.83</v>
          </cell>
          <cell r="Q302" t="str">
            <v>H54mm</v>
          </cell>
        </row>
        <row r="303">
          <cell r="B303" t="str">
            <v>Concrete 8각</v>
          </cell>
          <cell r="C303" t="str">
            <v>개</v>
          </cell>
          <cell r="D303">
            <v>2295</v>
          </cell>
          <cell r="E303">
            <v>2295</v>
          </cell>
          <cell r="F303">
            <v>1106</v>
          </cell>
          <cell r="G303">
            <v>2904</v>
          </cell>
          <cell r="H303">
            <v>905</v>
          </cell>
          <cell r="I303">
            <v>2904</v>
          </cell>
          <cell r="J303">
            <v>999</v>
          </cell>
          <cell r="K303">
            <v>0</v>
          </cell>
          <cell r="L303">
            <v>0</v>
          </cell>
          <cell r="M303">
            <v>5807</v>
          </cell>
          <cell r="N303">
            <v>0.86</v>
          </cell>
          <cell r="Q303" t="str">
            <v>H54mm</v>
          </cell>
        </row>
        <row r="304">
          <cell r="B304" t="str">
            <v>Outlet 4각</v>
          </cell>
          <cell r="C304" t="str">
            <v>개</v>
          </cell>
          <cell r="D304">
            <v>607</v>
          </cell>
          <cell r="E304">
            <v>607</v>
          </cell>
          <cell r="F304">
            <v>1106</v>
          </cell>
          <cell r="G304">
            <v>796</v>
          </cell>
          <cell r="H304">
            <v>905</v>
          </cell>
          <cell r="I304">
            <v>796</v>
          </cell>
          <cell r="J304">
            <v>999</v>
          </cell>
          <cell r="K304">
            <v>0</v>
          </cell>
          <cell r="L304">
            <v>0</v>
          </cell>
          <cell r="M304">
            <v>16281</v>
          </cell>
          <cell r="N304">
            <v>0.94</v>
          </cell>
          <cell r="Q304">
            <v>0</v>
          </cell>
        </row>
        <row r="305">
          <cell r="B305" t="str">
            <v>SW/1G</v>
          </cell>
          <cell r="C305" t="str">
            <v>개</v>
          </cell>
          <cell r="D305">
            <v>498</v>
          </cell>
          <cell r="E305">
            <v>498</v>
          </cell>
          <cell r="F305">
            <v>1106</v>
          </cell>
          <cell r="G305">
            <v>697</v>
          </cell>
          <cell r="H305">
            <v>905</v>
          </cell>
          <cell r="I305">
            <v>697</v>
          </cell>
          <cell r="J305">
            <v>999</v>
          </cell>
          <cell r="K305">
            <v>0</v>
          </cell>
          <cell r="L305">
            <v>0</v>
          </cell>
          <cell r="M305">
            <v>14494</v>
          </cell>
          <cell r="N305">
            <v>0.95</v>
          </cell>
          <cell r="Q305">
            <v>0</v>
          </cell>
        </row>
        <row r="306">
          <cell r="B306" t="str">
            <v>SW/2G</v>
          </cell>
          <cell r="C306" t="str">
            <v>개</v>
          </cell>
          <cell r="D306">
            <v>710</v>
          </cell>
          <cell r="E306">
            <v>710</v>
          </cell>
          <cell r="F306">
            <v>1106</v>
          </cell>
          <cell r="G306">
            <v>946</v>
          </cell>
          <cell r="H306">
            <v>905</v>
          </cell>
          <cell r="I306">
            <v>946</v>
          </cell>
          <cell r="J306">
            <v>999</v>
          </cell>
          <cell r="K306">
            <v>0</v>
          </cell>
          <cell r="L306">
            <v>0</v>
          </cell>
          <cell r="M306">
            <v>14494</v>
          </cell>
          <cell r="N306">
            <v>0.92</v>
          </cell>
          <cell r="Q306">
            <v>0</v>
          </cell>
        </row>
        <row r="307">
          <cell r="B307" t="str">
            <v>평커버</v>
          </cell>
          <cell r="C307" t="str">
            <v>개</v>
          </cell>
          <cell r="D307">
            <v>185</v>
          </cell>
          <cell r="E307">
            <v>185</v>
          </cell>
          <cell r="F307">
            <v>1106</v>
          </cell>
          <cell r="G307">
            <v>328</v>
          </cell>
          <cell r="H307">
            <v>905</v>
          </cell>
          <cell r="I307">
            <v>328</v>
          </cell>
          <cell r="J307">
            <v>999</v>
          </cell>
          <cell r="K307">
            <v>0</v>
          </cell>
          <cell r="Q307" t="str">
            <v>2개용</v>
          </cell>
        </row>
        <row r="308">
          <cell r="B308" t="str">
            <v>오목커버</v>
          </cell>
          <cell r="C308" t="str">
            <v>개</v>
          </cell>
          <cell r="D308">
            <v>307</v>
          </cell>
          <cell r="E308">
            <v>307</v>
          </cell>
          <cell r="F308">
            <v>1106</v>
          </cell>
          <cell r="G308">
            <v>427</v>
          </cell>
          <cell r="H308">
            <v>905</v>
          </cell>
          <cell r="I308">
            <v>448</v>
          </cell>
          <cell r="J308">
            <v>999</v>
          </cell>
          <cell r="K308">
            <v>0</v>
          </cell>
          <cell r="Q308" t="str">
            <v>2개용</v>
          </cell>
        </row>
        <row r="309">
          <cell r="B309" t="str">
            <v>50*35</v>
          </cell>
          <cell r="C309" t="str">
            <v>M</v>
          </cell>
          <cell r="D309">
            <v>6500</v>
          </cell>
          <cell r="E309">
            <v>6500</v>
          </cell>
          <cell r="F309">
            <v>1106</v>
          </cell>
          <cell r="G309">
            <v>8000</v>
          </cell>
          <cell r="H309">
            <v>903</v>
          </cell>
          <cell r="I309">
            <v>8000</v>
          </cell>
          <cell r="J309">
            <v>998</v>
          </cell>
          <cell r="K309">
            <v>0</v>
          </cell>
          <cell r="Q309">
            <v>0</v>
          </cell>
        </row>
        <row r="310">
          <cell r="B310" t="str">
            <v>60*60</v>
          </cell>
          <cell r="C310" t="str">
            <v>M</v>
          </cell>
          <cell r="D310">
            <v>10000</v>
          </cell>
          <cell r="E310">
            <v>10000</v>
          </cell>
          <cell r="F310">
            <v>1106</v>
          </cell>
          <cell r="G310">
            <v>12000</v>
          </cell>
          <cell r="H310">
            <v>903</v>
          </cell>
          <cell r="I310">
            <v>12000</v>
          </cell>
          <cell r="J310">
            <v>998</v>
          </cell>
          <cell r="K310">
            <v>0</v>
          </cell>
          <cell r="Q310">
            <v>0</v>
          </cell>
        </row>
        <row r="311">
          <cell r="B311" t="str">
            <v>70*40</v>
          </cell>
          <cell r="C311" t="str">
            <v>M</v>
          </cell>
          <cell r="D311">
            <v>9500</v>
          </cell>
          <cell r="E311">
            <v>9500</v>
          </cell>
          <cell r="F311">
            <v>1106</v>
          </cell>
          <cell r="G311">
            <v>10000</v>
          </cell>
          <cell r="H311">
            <v>903</v>
          </cell>
          <cell r="I311">
            <v>10000</v>
          </cell>
          <cell r="J311">
            <v>998</v>
          </cell>
          <cell r="K311">
            <v>0</v>
          </cell>
          <cell r="Q311">
            <v>0</v>
          </cell>
        </row>
        <row r="312">
          <cell r="B312" t="str">
            <v>100*50</v>
          </cell>
          <cell r="C312" t="str">
            <v>M</v>
          </cell>
          <cell r="D312">
            <v>13500</v>
          </cell>
          <cell r="E312">
            <v>13500</v>
          </cell>
          <cell r="F312">
            <v>1106</v>
          </cell>
          <cell r="G312">
            <v>14000</v>
          </cell>
          <cell r="H312">
            <v>903</v>
          </cell>
          <cell r="I312">
            <v>14000</v>
          </cell>
          <cell r="J312">
            <v>998</v>
          </cell>
          <cell r="K312">
            <v>0</v>
          </cell>
          <cell r="Q312">
            <v>0</v>
          </cell>
        </row>
        <row r="313">
          <cell r="B313" t="str">
            <v>120*60</v>
          </cell>
          <cell r="C313" t="str">
            <v>M</v>
          </cell>
          <cell r="D313">
            <v>17000</v>
          </cell>
          <cell r="E313">
            <v>17000</v>
          </cell>
          <cell r="F313">
            <v>1106</v>
          </cell>
          <cell r="G313">
            <v>20000</v>
          </cell>
          <cell r="H313">
            <v>903</v>
          </cell>
          <cell r="I313">
            <v>20000</v>
          </cell>
          <cell r="J313">
            <v>998</v>
          </cell>
          <cell r="K313">
            <v>0</v>
          </cell>
          <cell r="Q313">
            <v>0</v>
          </cell>
        </row>
        <row r="314">
          <cell r="B314" t="str">
            <v>150*100</v>
          </cell>
          <cell r="C314" t="str">
            <v>M</v>
          </cell>
          <cell r="D314">
            <v>28000</v>
          </cell>
          <cell r="E314">
            <v>28000</v>
          </cell>
          <cell r="F314">
            <v>1106</v>
          </cell>
          <cell r="G314">
            <v>29000</v>
          </cell>
          <cell r="H314">
            <v>903</v>
          </cell>
          <cell r="I314">
            <v>29000</v>
          </cell>
          <cell r="J314">
            <v>998</v>
          </cell>
          <cell r="K314">
            <v>0</v>
          </cell>
          <cell r="Q314">
            <v>0</v>
          </cell>
        </row>
        <row r="315">
          <cell r="B315" t="str">
            <v>BODY 40*40</v>
          </cell>
          <cell r="C315" t="str">
            <v>M</v>
          </cell>
          <cell r="D315">
            <v>2450</v>
          </cell>
          <cell r="E315">
            <v>2970</v>
          </cell>
          <cell r="F315">
            <v>1125</v>
          </cell>
          <cell r="G315">
            <v>2450</v>
          </cell>
          <cell r="H315">
            <v>903</v>
          </cell>
          <cell r="I315">
            <v>2450</v>
          </cell>
          <cell r="J315">
            <v>1007</v>
          </cell>
          <cell r="K315">
            <v>0</v>
          </cell>
          <cell r="L315">
            <v>0</v>
          </cell>
          <cell r="M315">
            <v>17070</v>
          </cell>
          <cell r="N315">
            <v>0.73</v>
          </cell>
        </row>
        <row r="316">
          <cell r="B316" t="str">
            <v>BODY 70*40</v>
          </cell>
          <cell r="C316" t="str">
            <v>M</v>
          </cell>
          <cell r="D316">
            <v>3100</v>
          </cell>
          <cell r="E316">
            <v>3590</v>
          </cell>
          <cell r="F316">
            <v>1125</v>
          </cell>
          <cell r="G316">
            <v>3100</v>
          </cell>
          <cell r="H316">
            <v>903</v>
          </cell>
          <cell r="I316">
            <v>3100</v>
          </cell>
          <cell r="J316">
            <v>1007</v>
          </cell>
          <cell r="K316">
            <v>0</v>
          </cell>
        </row>
        <row r="317">
          <cell r="B317" t="str">
            <v>BODY 110*50</v>
          </cell>
          <cell r="C317" t="str">
            <v>M</v>
          </cell>
          <cell r="D317">
            <v>4800</v>
          </cell>
          <cell r="E317">
            <v>4940</v>
          </cell>
          <cell r="F317">
            <v>1125</v>
          </cell>
          <cell r="G317">
            <v>4800</v>
          </cell>
          <cell r="H317">
            <v>903</v>
          </cell>
          <cell r="I317">
            <v>4800</v>
          </cell>
          <cell r="J317">
            <v>1007</v>
          </cell>
          <cell r="K317">
            <v>0</v>
          </cell>
        </row>
        <row r="318">
          <cell r="B318" t="str">
            <v>COVER 40*40</v>
          </cell>
          <cell r="C318" t="str">
            <v>M</v>
          </cell>
          <cell r="D318">
            <v>980</v>
          </cell>
          <cell r="E318">
            <v>980</v>
          </cell>
          <cell r="F318">
            <v>1125</v>
          </cell>
          <cell r="G318">
            <v>980</v>
          </cell>
          <cell r="H318">
            <v>903</v>
          </cell>
          <cell r="I318">
            <v>980</v>
          </cell>
          <cell r="J318">
            <v>1007</v>
          </cell>
          <cell r="K318">
            <v>0</v>
          </cell>
        </row>
        <row r="319">
          <cell r="B319" t="str">
            <v>COVER 70*40</v>
          </cell>
          <cell r="C319" t="str">
            <v>M</v>
          </cell>
          <cell r="D319">
            <v>1260</v>
          </cell>
          <cell r="E319">
            <v>1330</v>
          </cell>
          <cell r="F319">
            <v>1125</v>
          </cell>
          <cell r="G319">
            <v>1260</v>
          </cell>
          <cell r="H319">
            <v>903</v>
          </cell>
          <cell r="I319">
            <v>1260</v>
          </cell>
          <cell r="J319">
            <v>1007</v>
          </cell>
          <cell r="K319">
            <v>0</v>
          </cell>
        </row>
        <row r="320">
          <cell r="B320" t="str">
            <v>COVER 110*50</v>
          </cell>
          <cell r="C320" t="str">
            <v>M</v>
          </cell>
          <cell r="D320">
            <v>1920</v>
          </cell>
          <cell r="E320">
            <v>2060</v>
          </cell>
          <cell r="F320">
            <v>1125</v>
          </cell>
          <cell r="G320">
            <v>1920</v>
          </cell>
          <cell r="H320">
            <v>903</v>
          </cell>
          <cell r="I320">
            <v>1920</v>
          </cell>
          <cell r="J320">
            <v>1007</v>
          </cell>
          <cell r="K320">
            <v>0</v>
          </cell>
        </row>
        <row r="321">
          <cell r="B321" t="str">
            <v>JOINER 40*40</v>
          </cell>
          <cell r="C321" t="str">
            <v>M</v>
          </cell>
          <cell r="D321">
            <v>650</v>
          </cell>
          <cell r="E321">
            <v>690</v>
          </cell>
          <cell r="F321">
            <v>1125</v>
          </cell>
          <cell r="G321">
            <v>650</v>
          </cell>
          <cell r="H321">
            <v>903</v>
          </cell>
          <cell r="I321">
            <v>650</v>
          </cell>
          <cell r="J321">
            <v>1007</v>
          </cell>
          <cell r="K321">
            <v>0</v>
          </cell>
        </row>
        <row r="322">
          <cell r="B322" t="str">
            <v>JOINER 70*40</v>
          </cell>
          <cell r="C322" t="str">
            <v>M</v>
          </cell>
          <cell r="D322">
            <v>1100</v>
          </cell>
          <cell r="E322">
            <v>1290</v>
          </cell>
          <cell r="F322">
            <v>1125</v>
          </cell>
          <cell r="G322">
            <v>1100</v>
          </cell>
          <cell r="H322">
            <v>903</v>
          </cell>
          <cell r="I322">
            <v>1100</v>
          </cell>
          <cell r="J322">
            <v>1007</v>
          </cell>
          <cell r="K322">
            <v>0</v>
          </cell>
        </row>
        <row r="323">
          <cell r="B323" t="str">
            <v>JOINER 110*50</v>
          </cell>
          <cell r="C323" t="str">
            <v>M</v>
          </cell>
          <cell r="D323">
            <v>1860</v>
          </cell>
          <cell r="E323">
            <v>1860</v>
          </cell>
          <cell r="F323">
            <v>1125</v>
          </cell>
          <cell r="G323">
            <v>2040</v>
          </cell>
          <cell r="H323">
            <v>903</v>
          </cell>
          <cell r="I323">
            <v>2040</v>
          </cell>
          <cell r="J323">
            <v>1007</v>
          </cell>
          <cell r="K323">
            <v>0</v>
          </cell>
        </row>
        <row r="324">
          <cell r="B324" t="str">
            <v>A Hangger 40*40</v>
          </cell>
          <cell r="C324" t="str">
            <v>M</v>
          </cell>
          <cell r="D324">
            <v>620</v>
          </cell>
          <cell r="E324">
            <v>650</v>
          </cell>
          <cell r="F324">
            <v>1125</v>
          </cell>
          <cell r="G324">
            <v>620</v>
          </cell>
          <cell r="H324">
            <v>903</v>
          </cell>
          <cell r="I324">
            <v>620</v>
          </cell>
          <cell r="J324">
            <v>1007</v>
          </cell>
          <cell r="K324">
            <v>0</v>
          </cell>
        </row>
        <row r="325">
          <cell r="B325" t="str">
            <v>A Hangger 70*40</v>
          </cell>
          <cell r="C325" t="str">
            <v>M</v>
          </cell>
          <cell r="D325">
            <v>730</v>
          </cell>
          <cell r="E325">
            <v>730</v>
          </cell>
          <cell r="F325">
            <v>1125</v>
          </cell>
          <cell r="G325">
            <v>1020</v>
          </cell>
          <cell r="H325">
            <v>903</v>
          </cell>
          <cell r="I325">
            <v>1020</v>
          </cell>
          <cell r="J325">
            <v>1007</v>
          </cell>
          <cell r="K325">
            <v>0</v>
          </cell>
        </row>
        <row r="326">
          <cell r="B326" t="str">
            <v>A Hangger 110*50</v>
          </cell>
          <cell r="C326" t="str">
            <v>M</v>
          </cell>
          <cell r="D326">
            <v>1190</v>
          </cell>
          <cell r="E326">
            <v>1190</v>
          </cell>
          <cell r="F326">
            <v>1125</v>
          </cell>
          <cell r="G326">
            <v>1450</v>
          </cell>
          <cell r="H326">
            <v>903</v>
          </cell>
          <cell r="I326">
            <v>1450</v>
          </cell>
          <cell r="J326">
            <v>1007</v>
          </cell>
          <cell r="K326">
            <v>0</v>
          </cell>
        </row>
        <row r="327">
          <cell r="B327" t="str">
            <v>END CAP 40*40</v>
          </cell>
          <cell r="C327" t="str">
            <v>M</v>
          </cell>
          <cell r="D327">
            <v>510</v>
          </cell>
          <cell r="E327">
            <v>510</v>
          </cell>
          <cell r="F327">
            <v>1125</v>
          </cell>
          <cell r="G327">
            <v>520</v>
          </cell>
          <cell r="H327">
            <v>903</v>
          </cell>
          <cell r="I327">
            <v>520</v>
          </cell>
          <cell r="J327">
            <v>1007</v>
          </cell>
          <cell r="K327">
            <v>0</v>
          </cell>
        </row>
        <row r="328">
          <cell r="B328" t="str">
            <v>END CAP 70*40</v>
          </cell>
          <cell r="C328" t="str">
            <v>M</v>
          </cell>
          <cell r="D328">
            <v>670</v>
          </cell>
          <cell r="E328">
            <v>670</v>
          </cell>
          <cell r="F328">
            <v>1125</v>
          </cell>
          <cell r="G328">
            <v>780</v>
          </cell>
          <cell r="H328">
            <v>903</v>
          </cell>
          <cell r="I328">
            <v>780</v>
          </cell>
          <cell r="J328">
            <v>1007</v>
          </cell>
          <cell r="K328">
            <v>0</v>
          </cell>
        </row>
        <row r="329">
          <cell r="B329" t="str">
            <v>END CAP 110*50</v>
          </cell>
          <cell r="C329" t="str">
            <v>M</v>
          </cell>
          <cell r="D329">
            <v>630</v>
          </cell>
          <cell r="E329">
            <v>630</v>
          </cell>
          <cell r="F329">
            <v>1125</v>
          </cell>
          <cell r="G329">
            <v>1020</v>
          </cell>
          <cell r="H329">
            <v>903</v>
          </cell>
          <cell r="I329">
            <v>1020</v>
          </cell>
          <cell r="J329">
            <v>1007</v>
          </cell>
          <cell r="K329">
            <v>0</v>
          </cell>
        </row>
        <row r="330">
          <cell r="B330" t="str">
            <v>Body 150*100*2.0T</v>
          </cell>
          <cell r="C330" t="str">
            <v>M</v>
          </cell>
          <cell r="D330">
            <v>8640</v>
          </cell>
          <cell r="G330">
            <v>9070</v>
          </cell>
          <cell r="H330">
            <v>896</v>
          </cell>
          <cell r="I330">
            <v>9060</v>
          </cell>
          <cell r="J330">
            <v>1002</v>
          </cell>
          <cell r="K330">
            <v>0</v>
          </cell>
          <cell r="O330">
            <v>8640</v>
          </cell>
          <cell r="P330" t="str">
            <v>물가정보
742</v>
          </cell>
          <cell r="Q330" t="str">
            <v>2.0T 100H</v>
          </cell>
        </row>
        <row r="331">
          <cell r="B331" t="str">
            <v>W150 HOR ELBOW</v>
          </cell>
          <cell r="C331" t="str">
            <v>M</v>
          </cell>
          <cell r="D331">
            <v>11380</v>
          </cell>
          <cell r="G331">
            <v>12160</v>
          </cell>
          <cell r="H331">
            <v>896</v>
          </cell>
          <cell r="I331">
            <v>12080</v>
          </cell>
          <cell r="J331">
            <v>1002</v>
          </cell>
          <cell r="K331">
            <v>0</v>
          </cell>
          <cell r="O331">
            <v>11380</v>
          </cell>
          <cell r="P331" t="str">
            <v>물가정보
742</v>
          </cell>
          <cell r="Q331" t="str">
            <v>2.0T 100H</v>
          </cell>
        </row>
        <row r="332">
          <cell r="B332" t="str">
            <v>W150 VER ELBOW</v>
          </cell>
          <cell r="C332" t="str">
            <v>M</v>
          </cell>
          <cell r="D332">
            <v>11380</v>
          </cell>
          <cell r="G332">
            <v>12160</v>
          </cell>
          <cell r="H332">
            <v>896</v>
          </cell>
          <cell r="I332">
            <v>12080</v>
          </cell>
          <cell r="J332">
            <v>1002</v>
          </cell>
          <cell r="K332">
            <v>0</v>
          </cell>
          <cell r="O332">
            <v>11380</v>
          </cell>
          <cell r="P332" t="str">
            <v>물가정보
742</v>
          </cell>
          <cell r="Q332" t="str">
            <v>2.0T 100H</v>
          </cell>
        </row>
        <row r="333">
          <cell r="B333" t="str">
            <v>W150 HOR TEE</v>
          </cell>
          <cell r="C333" t="str">
            <v>M</v>
          </cell>
          <cell r="D333">
            <v>20540</v>
          </cell>
          <cell r="G333">
            <v>21100</v>
          </cell>
          <cell r="H333">
            <v>896</v>
          </cell>
          <cell r="I333">
            <v>21320</v>
          </cell>
          <cell r="J333">
            <v>1002</v>
          </cell>
          <cell r="K333">
            <v>0</v>
          </cell>
          <cell r="O333">
            <v>20540</v>
          </cell>
          <cell r="P333" t="str">
            <v>물가정보
742</v>
          </cell>
          <cell r="Q333" t="str">
            <v>2.0T 100H</v>
          </cell>
        </row>
        <row r="334">
          <cell r="B334" t="str">
            <v>W150 HOR CROSS</v>
          </cell>
          <cell r="C334" t="str">
            <v>M</v>
          </cell>
          <cell r="D334">
            <v>24580</v>
          </cell>
          <cell r="G334">
            <v>25700</v>
          </cell>
          <cell r="H334">
            <v>896</v>
          </cell>
          <cell r="I334">
            <v>26020</v>
          </cell>
          <cell r="J334">
            <v>1002</v>
          </cell>
          <cell r="K334">
            <v>0</v>
          </cell>
          <cell r="O334">
            <v>24580</v>
          </cell>
          <cell r="P334" t="str">
            <v>물가정보
742</v>
          </cell>
          <cell r="Q334" t="str">
            <v>2.0T 100H</v>
          </cell>
        </row>
        <row r="335">
          <cell r="B335" t="str">
            <v>W150 VER TEE</v>
          </cell>
          <cell r="C335" t="str">
            <v>M</v>
          </cell>
          <cell r="D335">
            <v>20180</v>
          </cell>
          <cell r="G335">
            <v>21100</v>
          </cell>
          <cell r="H335">
            <v>896</v>
          </cell>
          <cell r="I335">
            <v>21320</v>
          </cell>
          <cell r="J335">
            <v>1002</v>
          </cell>
          <cell r="K335">
            <v>0</v>
          </cell>
          <cell r="O335">
            <v>20180</v>
          </cell>
          <cell r="P335" t="str">
            <v>물가정보
742</v>
          </cell>
          <cell r="Q335" t="str">
            <v>2.0T 100H</v>
          </cell>
        </row>
        <row r="336">
          <cell r="B336" t="str">
            <v>W150 COVER</v>
          </cell>
          <cell r="C336" t="str">
            <v>M</v>
          </cell>
          <cell r="D336">
            <v>7180</v>
          </cell>
          <cell r="G336">
            <v>7440</v>
          </cell>
          <cell r="H336">
            <v>896</v>
          </cell>
          <cell r="I336">
            <v>7420</v>
          </cell>
          <cell r="J336">
            <v>1002</v>
          </cell>
          <cell r="K336">
            <v>0</v>
          </cell>
          <cell r="O336">
            <v>7180</v>
          </cell>
          <cell r="P336" t="str">
            <v>물가정보
742</v>
          </cell>
          <cell r="Q336" t="str">
            <v>2.0T 100H</v>
          </cell>
        </row>
        <row r="337">
          <cell r="B337" t="str">
            <v>END PLATE W150</v>
          </cell>
          <cell r="C337" t="str">
            <v>개</v>
          </cell>
          <cell r="D337">
            <v>2300</v>
          </cell>
          <cell r="G337">
            <v>3170</v>
          </cell>
          <cell r="H337">
            <v>897</v>
          </cell>
          <cell r="I337">
            <v>2300</v>
          </cell>
          <cell r="J337">
            <v>1009</v>
          </cell>
          <cell r="K337">
            <v>0</v>
          </cell>
          <cell r="Q337" t="str">
            <v>2.0T 100H</v>
          </cell>
        </row>
        <row r="338">
          <cell r="B338" t="str">
            <v>Body 200*100*2.0T</v>
          </cell>
          <cell r="C338" t="str">
            <v>M</v>
          </cell>
          <cell r="D338">
            <v>10970</v>
          </cell>
          <cell r="G338">
            <v>11320</v>
          </cell>
          <cell r="H338">
            <v>896</v>
          </cell>
          <cell r="I338">
            <v>11310</v>
          </cell>
          <cell r="J338">
            <v>1002</v>
          </cell>
          <cell r="K338">
            <v>0</v>
          </cell>
          <cell r="O338">
            <v>10970</v>
          </cell>
          <cell r="P338" t="str">
            <v>물가정보
794</v>
          </cell>
          <cell r="Q338" t="str">
            <v>2.0T 100H</v>
          </cell>
        </row>
        <row r="339">
          <cell r="B339" t="str">
            <v>W200 HOR ELBOW</v>
          </cell>
          <cell r="C339" t="str">
            <v>M</v>
          </cell>
          <cell r="D339">
            <v>13000</v>
          </cell>
          <cell r="G339">
            <v>13530</v>
          </cell>
          <cell r="H339">
            <v>896</v>
          </cell>
          <cell r="I339">
            <v>13570</v>
          </cell>
          <cell r="J339">
            <v>1002</v>
          </cell>
          <cell r="K339">
            <v>0</v>
          </cell>
          <cell r="O339">
            <v>13000</v>
          </cell>
          <cell r="P339" t="str">
            <v>물가정보
794</v>
          </cell>
          <cell r="Q339" t="str">
            <v>2.0T 100H</v>
          </cell>
        </row>
        <row r="340">
          <cell r="B340" t="str">
            <v>W200 VER ELBOW</v>
          </cell>
          <cell r="C340" t="str">
            <v>M</v>
          </cell>
          <cell r="D340">
            <v>13000</v>
          </cell>
          <cell r="G340">
            <v>13530</v>
          </cell>
          <cell r="H340">
            <v>896</v>
          </cell>
          <cell r="I340">
            <v>13570</v>
          </cell>
          <cell r="J340">
            <v>1002</v>
          </cell>
          <cell r="K340">
            <v>0</v>
          </cell>
          <cell r="O340">
            <v>13000</v>
          </cell>
          <cell r="P340" t="str">
            <v>물가정보
794</v>
          </cell>
          <cell r="Q340" t="str">
            <v>2.0T 100H</v>
          </cell>
        </row>
        <row r="341">
          <cell r="B341" t="str">
            <v>W200 HOR TEE</v>
          </cell>
          <cell r="C341" t="str">
            <v>M</v>
          </cell>
          <cell r="D341">
            <v>27110</v>
          </cell>
          <cell r="G341">
            <v>28210</v>
          </cell>
          <cell r="H341">
            <v>896</v>
          </cell>
          <cell r="I341">
            <v>28500</v>
          </cell>
          <cell r="J341">
            <v>1002</v>
          </cell>
          <cell r="K341">
            <v>0</v>
          </cell>
          <cell r="O341">
            <v>27110</v>
          </cell>
          <cell r="P341" t="str">
            <v>물가정보
794</v>
          </cell>
          <cell r="Q341" t="str">
            <v>2.0T 100H</v>
          </cell>
        </row>
        <row r="342">
          <cell r="B342" t="str">
            <v>W200 HOR CROSS</v>
          </cell>
          <cell r="C342" t="str">
            <v>M</v>
          </cell>
          <cell r="D342">
            <v>33090</v>
          </cell>
          <cell r="G342">
            <v>34630</v>
          </cell>
          <cell r="H342">
            <v>896</v>
          </cell>
          <cell r="I342">
            <v>34520</v>
          </cell>
          <cell r="J342">
            <v>1002</v>
          </cell>
          <cell r="K342">
            <v>0</v>
          </cell>
          <cell r="O342">
            <v>33090</v>
          </cell>
          <cell r="P342" t="str">
            <v>물가정보
794</v>
          </cell>
          <cell r="Q342" t="str">
            <v>2.0T 100H</v>
          </cell>
        </row>
        <row r="343">
          <cell r="B343" t="str">
            <v>W200 VER TEE</v>
          </cell>
          <cell r="C343" t="str">
            <v>M</v>
          </cell>
          <cell r="D343">
            <v>27110</v>
          </cell>
          <cell r="G343">
            <v>28210</v>
          </cell>
          <cell r="H343">
            <v>896</v>
          </cell>
          <cell r="I343">
            <v>28500</v>
          </cell>
          <cell r="J343">
            <v>1002</v>
          </cell>
          <cell r="K343">
            <v>0</v>
          </cell>
          <cell r="O343">
            <v>27110</v>
          </cell>
          <cell r="P343" t="str">
            <v>물가정보
794</v>
          </cell>
          <cell r="Q343" t="str">
            <v>2.0T 100H</v>
          </cell>
        </row>
        <row r="344">
          <cell r="B344" t="str">
            <v>W200 COVER</v>
          </cell>
          <cell r="C344" t="str">
            <v>M</v>
          </cell>
          <cell r="D344">
            <v>11730</v>
          </cell>
          <cell r="G344">
            <v>12150</v>
          </cell>
          <cell r="H344">
            <v>896</v>
          </cell>
          <cell r="I344">
            <v>12260</v>
          </cell>
          <cell r="J344">
            <v>1002</v>
          </cell>
          <cell r="K344">
            <v>0</v>
          </cell>
          <cell r="O344">
            <v>11730</v>
          </cell>
          <cell r="P344" t="str">
            <v>물가정보
794</v>
          </cell>
          <cell r="Q344" t="str">
            <v>2.0T 100H</v>
          </cell>
        </row>
        <row r="345">
          <cell r="B345" t="str">
            <v>END PLATE W200</v>
          </cell>
          <cell r="C345" t="str">
            <v>개</v>
          </cell>
          <cell r="D345">
            <v>2700</v>
          </cell>
          <cell r="G345">
            <v>4290</v>
          </cell>
          <cell r="H345">
            <v>897</v>
          </cell>
          <cell r="I345">
            <v>2700</v>
          </cell>
          <cell r="J345">
            <v>1009</v>
          </cell>
          <cell r="K345">
            <v>0</v>
          </cell>
          <cell r="Q345" t="str">
            <v>2.0T 100H</v>
          </cell>
        </row>
        <row r="346">
          <cell r="B346" t="str">
            <v>Body 300*100*2.0T</v>
          </cell>
          <cell r="C346" t="str">
            <v>M</v>
          </cell>
          <cell r="D346">
            <v>11900</v>
          </cell>
          <cell r="G346">
            <v>12540</v>
          </cell>
          <cell r="H346">
            <v>896</v>
          </cell>
          <cell r="I346">
            <v>12610</v>
          </cell>
          <cell r="J346">
            <v>1002</v>
          </cell>
          <cell r="K346">
            <v>0</v>
          </cell>
          <cell r="O346">
            <v>11900</v>
          </cell>
          <cell r="P346" t="str">
            <v>물가정보
794</v>
          </cell>
          <cell r="Q346" t="str">
            <v>2.0T 100H</v>
          </cell>
        </row>
        <row r="347">
          <cell r="B347" t="str">
            <v>W300 HOR ELBOW</v>
          </cell>
          <cell r="C347" t="str">
            <v>M</v>
          </cell>
          <cell r="D347">
            <v>17430</v>
          </cell>
          <cell r="G347">
            <v>18320</v>
          </cell>
          <cell r="H347">
            <v>896</v>
          </cell>
          <cell r="I347">
            <v>18280</v>
          </cell>
          <cell r="J347">
            <v>1002</v>
          </cell>
          <cell r="K347">
            <v>0</v>
          </cell>
          <cell r="O347">
            <v>17430</v>
          </cell>
          <cell r="P347" t="str">
            <v>물가정보
794</v>
          </cell>
          <cell r="Q347" t="str">
            <v>2.0T 100H</v>
          </cell>
        </row>
        <row r="348">
          <cell r="B348" t="str">
            <v>W300 VER ELBOW</v>
          </cell>
          <cell r="C348" t="str">
            <v>M</v>
          </cell>
          <cell r="D348">
            <v>17430</v>
          </cell>
          <cell r="G348">
            <v>18320</v>
          </cell>
          <cell r="H348">
            <v>896</v>
          </cell>
          <cell r="I348">
            <v>18280</v>
          </cell>
          <cell r="J348">
            <v>1002</v>
          </cell>
          <cell r="K348">
            <v>0</v>
          </cell>
          <cell r="O348">
            <v>17430</v>
          </cell>
          <cell r="P348" t="str">
            <v>물가정보
794</v>
          </cell>
          <cell r="Q348" t="str">
            <v>2.0T 100H</v>
          </cell>
        </row>
        <row r="349">
          <cell r="B349" t="str">
            <v>W300 HOR TEE</v>
          </cell>
          <cell r="C349" t="str">
            <v>M</v>
          </cell>
          <cell r="D349">
            <v>30650</v>
          </cell>
          <cell r="G349">
            <v>31870</v>
          </cell>
          <cell r="H349">
            <v>896</v>
          </cell>
          <cell r="I349">
            <v>31980</v>
          </cell>
          <cell r="J349">
            <v>1002</v>
          </cell>
          <cell r="K349">
            <v>0</v>
          </cell>
          <cell r="O349">
            <v>30650</v>
          </cell>
          <cell r="P349" t="str">
            <v>물가정보
794</v>
          </cell>
          <cell r="Q349" t="str">
            <v>2.0T 100H</v>
          </cell>
        </row>
        <row r="350">
          <cell r="B350" t="str">
            <v>W300 HOR CROSS</v>
          </cell>
          <cell r="C350" t="str">
            <v>M</v>
          </cell>
          <cell r="D350">
            <v>37780</v>
          </cell>
          <cell r="G350">
            <v>39970</v>
          </cell>
          <cell r="H350">
            <v>896</v>
          </cell>
          <cell r="I350">
            <v>39910</v>
          </cell>
          <cell r="J350">
            <v>1002</v>
          </cell>
          <cell r="K350">
            <v>0</v>
          </cell>
          <cell r="O350">
            <v>37780</v>
          </cell>
          <cell r="P350" t="str">
            <v>물가정보
794</v>
          </cell>
          <cell r="Q350" t="str">
            <v>2.0T 100H</v>
          </cell>
        </row>
        <row r="351">
          <cell r="B351" t="str">
            <v>W300 VER TEE</v>
          </cell>
          <cell r="C351" t="str">
            <v>M</v>
          </cell>
          <cell r="D351">
            <v>30650</v>
          </cell>
          <cell r="G351">
            <v>31870</v>
          </cell>
          <cell r="H351">
            <v>896</v>
          </cell>
          <cell r="I351">
            <v>31980</v>
          </cell>
          <cell r="J351">
            <v>1002</v>
          </cell>
          <cell r="K351">
            <v>0</v>
          </cell>
          <cell r="O351">
            <v>30650</v>
          </cell>
          <cell r="P351" t="str">
            <v>물가정보
794</v>
          </cell>
          <cell r="Q351" t="str">
            <v>2.0T 100H</v>
          </cell>
        </row>
        <row r="352">
          <cell r="B352" t="str">
            <v>W300 COVER</v>
          </cell>
          <cell r="C352" t="str">
            <v>M</v>
          </cell>
          <cell r="D352">
            <v>16370</v>
          </cell>
          <cell r="G352">
            <v>17240</v>
          </cell>
          <cell r="H352">
            <v>896</v>
          </cell>
          <cell r="I352">
            <v>17530</v>
          </cell>
          <cell r="J352">
            <v>1002</v>
          </cell>
          <cell r="K352">
            <v>0</v>
          </cell>
          <cell r="O352">
            <v>16370</v>
          </cell>
          <cell r="P352" t="str">
            <v>물가정보
794</v>
          </cell>
          <cell r="Q352" t="str">
            <v>2.0T 100H</v>
          </cell>
        </row>
        <row r="353">
          <cell r="B353" t="str">
            <v>END PLATE W300</v>
          </cell>
          <cell r="C353" t="str">
            <v>개</v>
          </cell>
          <cell r="D353">
            <v>3100</v>
          </cell>
          <cell r="G353">
            <v>6470</v>
          </cell>
          <cell r="H353">
            <v>897</v>
          </cell>
          <cell r="I353">
            <v>3100</v>
          </cell>
          <cell r="J353">
            <v>1009</v>
          </cell>
          <cell r="K353">
            <v>0</v>
          </cell>
          <cell r="Q353">
            <v>0</v>
          </cell>
        </row>
        <row r="354">
          <cell r="B354" t="str">
            <v>JOINT CONNECTOR</v>
          </cell>
          <cell r="C354" t="str">
            <v>개</v>
          </cell>
          <cell r="D354">
            <v>1490</v>
          </cell>
          <cell r="G354">
            <v>2400</v>
          </cell>
          <cell r="H354">
            <v>900</v>
          </cell>
          <cell r="I354">
            <v>1490</v>
          </cell>
          <cell r="J354">
            <v>1002</v>
          </cell>
          <cell r="K354">
            <v>0</v>
          </cell>
          <cell r="Q354">
            <v>0</v>
          </cell>
        </row>
        <row r="355">
          <cell r="B355" t="str">
            <v>BOLT/NUT STS 3/8"</v>
          </cell>
          <cell r="C355" t="str">
            <v>개</v>
          </cell>
          <cell r="D355">
            <v>580</v>
          </cell>
          <cell r="E355">
            <v>600</v>
          </cell>
          <cell r="F355">
            <v>1121</v>
          </cell>
          <cell r="G355">
            <v>600</v>
          </cell>
          <cell r="H355">
            <v>900</v>
          </cell>
          <cell r="I355">
            <v>580</v>
          </cell>
          <cell r="J355">
            <v>1002</v>
          </cell>
          <cell r="K355">
            <v>0</v>
          </cell>
          <cell r="Q355">
            <v>0</v>
          </cell>
        </row>
        <row r="356">
          <cell r="B356" t="str">
            <v>BONDING JUMPER #16</v>
          </cell>
          <cell r="C356" t="str">
            <v>개</v>
          </cell>
          <cell r="D356">
            <v>1250</v>
          </cell>
          <cell r="G356">
            <v>1250</v>
          </cell>
          <cell r="H356">
            <v>898</v>
          </cell>
          <cell r="I356">
            <v>1850</v>
          </cell>
          <cell r="J356">
            <v>1002</v>
          </cell>
          <cell r="K356">
            <v>0</v>
          </cell>
        </row>
        <row r="357">
          <cell r="B357" t="str">
            <v>CHANNEL BRACKET SINGLE 250L</v>
          </cell>
          <cell r="C357" t="str">
            <v>개</v>
          </cell>
          <cell r="D357">
            <v>3550</v>
          </cell>
          <cell r="G357">
            <v>3550</v>
          </cell>
          <cell r="H357">
            <v>902</v>
          </cell>
          <cell r="I357">
            <v>3920</v>
          </cell>
          <cell r="J357">
            <v>1002</v>
          </cell>
          <cell r="K357">
            <v>3560</v>
          </cell>
          <cell r="L357" t="str">
            <v>물가정보
794</v>
          </cell>
        </row>
        <row r="358">
          <cell r="B358" t="str">
            <v>Hold Down Clamp</v>
          </cell>
          <cell r="C358" t="str">
            <v>개</v>
          </cell>
          <cell r="D358">
            <v>420</v>
          </cell>
          <cell r="E358">
            <v>600</v>
          </cell>
          <cell r="F358">
            <v>1121</v>
          </cell>
          <cell r="G358">
            <v>420</v>
          </cell>
          <cell r="H358">
            <v>902</v>
          </cell>
          <cell r="I358">
            <v>480</v>
          </cell>
          <cell r="J358">
            <v>1002</v>
          </cell>
          <cell r="K358">
            <v>0</v>
          </cell>
          <cell r="Q358" t="str">
            <v>E.G 40x60</v>
          </cell>
        </row>
        <row r="359">
          <cell r="B359" t="str">
            <v>AL Body 150*100</v>
          </cell>
          <cell r="C359" t="str">
            <v>M</v>
          </cell>
          <cell r="D359">
            <v>12200</v>
          </cell>
          <cell r="E359">
            <v>15960</v>
          </cell>
          <cell r="F359">
            <v>1121</v>
          </cell>
          <cell r="G359">
            <v>16010</v>
          </cell>
          <cell r="H359">
            <v>900</v>
          </cell>
          <cell r="K359">
            <v>0</v>
          </cell>
          <cell r="L359">
            <v>0</v>
          </cell>
          <cell r="M359">
            <v>27150</v>
          </cell>
          <cell r="N359">
            <v>0.56000000000000005</v>
          </cell>
          <cell r="O359">
            <v>12200</v>
          </cell>
          <cell r="P359" t="str">
            <v>물가정보
798</v>
          </cell>
          <cell r="Q359" t="str">
            <v>2.0T</v>
          </cell>
        </row>
        <row r="360">
          <cell r="B360" t="str">
            <v>AL Body 200*100</v>
          </cell>
          <cell r="C360" t="str">
            <v>M</v>
          </cell>
          <cell r="D360">
            <v>16690</v>
          </cell>
          <cell r="E360">
            <v>16720</v>
          </cell>
          <cell r="F360">
            <v>1121</v>
          </cell>
          <cell r="G360">
            <v>16690</v>
          </cell>
          <cell r="H360">
            <v>900</v>
          </cell>
          <cell r="K360">
            <v>13570</v>
          </cell>
          <cell r="L360" t="str">
            <v>물가정보
798</v>
          </cell>
          <cell r="M360">
            <v>29716</v>
          </cell>
          <cell r="N360">
            <v>0.57399999999999995</v>
          </cell>
          <cell r="Q360" t="str">
            <v>2.0T</v>
          </cell>
        </row>
        <row r="361">
          <cell r="B361" t="str">
            <v>AL Body 300*100</v>
          </cell>
          <cell r="C361" t="str">
            <v>M</v>
          </cell>
          <cell r="D361">
            <v>18110</v>
          </cell>
          <cell r="E361">
            <v>18230</v>
          </cell>
          <cell r="F361">
            <v>1121</v>
          </cell>
          <cell r="G361">
            <v>18110</v>
          </cell>
          <cell r="H361">
            <v>900</v>
          </cell>
          <cell r="K361">
            <v>0</v>
          </cell>
          <cell r="L361">
            <v>0</v>
          </cell>
          <cell r="M361">
            <v>32900</v>
          </cell>
          <cell r="N361">
            <v>0.57999999999999996</v>
          </cell>
          <cell r="Q361">
            <v>0</v>
          </cell>
        </row>
        <row r="362">
          <cell r="B362" t="str">
            <v>AL Body 400*100</v>
          </cell>
          <cell r="C362" t="str">
            <v>M</v>
          </cell>
          <cell r="D362">
            <v>19570</v>
          </cell>
          <cell r="E362">
            <v>19740</v>
          </cell>
          <cell r="F362">
            <v>1121</v>
          </cell>
          <cell r="G362">
            <v>19570</v>
          </cell>
          <cell r="H362">
            <v>900</v>
          </cell>
          <cell r="K362">
            <v>19280</v>
          </cell>
          <cell r="L362" t="str">
            <v>물가정보
798</v>
          </cell>
          <cell r="M362">
            <v>36435</v>
          </cell>
          <cell r="N362">
            <v>0.53669999999999995</v>
          </cell>
          <cell r="Q362" t="str">
            <v>2.0T</v>
          </cell>
        </row>
        <row r="363">
          <cell r="B363" t="str">
            <v>AL Body 500*100</v>
          </cell>
          <cell r="C363" t="str">
            <v>M</v>
          </cell>
          <cell r="D363">
            <v>21210</v>
          </cell>
          <cell r="E363">
            <v>21340</v>
          </cell>
          <cell r="F363">
            <v>1121</v>
          </cell>
          <cell r="G363">
            <v>21210</v>
          </cell>
          <cell r="H363">
            <v>900</v>
          </cell>
          <cell r="K363">
            <v>20580</v>
          </cell>
          <cell r="L363" t="str">
            <v>물가정보
798</v>
          </cell>
          <cell r="M363">
            <v>37508</v>
          </cell>
          <cell r="N363">
            <v>0.50890000000000002</v>
          </cell>
          <cell r="Q363" t="str">
            <v>2.0T</v>
          </cell>
        </row>
        <row r="364">
          <cell r="B364" t="str">
            <v>AL W150 COVER</v>
          </cell>
          <cell r="C364" t="str">
            <v>M</v>
          </cell>
          <cell r="D364">
            <v>11510</v>
          </cell>
          <cell r="E364">
            <v>11510</v>
          </cell>
          <cell r="F364">
            <v>1121</v>
          </cell>
          <cell r="G364">
            <v>11560</v>
          </cell>
          <cell r="H364">
            <v>900</v>
          </cell>
          <cell r="K364">
            <v>0</v>
          </cell>
          <cell r="Q364" t="str">
            <v>2.0T</v>
          </cell>
        </row>
        <row r="365">
          <cell r="B365" t="str">
            <v>AL W200 COVER</v>
          </cell>
          <cell r="C365" t="str">
            <v>M</v>
          </cell>
          <cell r="D365">
            <v>14250</v>
          </cell>
          <cell r="E365">
            <v>14250</v>
          </cell>
          <cell r="F365">
            <v>1121</v>
          </cell>
          <cell r="G365">
            <v>14370</v>
          </cell>
          <cell r="H365">
            <v>900</v>
          </cell>
          <cell r="K365">
            <v>0</v>
          </cell>
          <cell r="Q365" t="str">
            <v>2.0T</v>
          </cell>
        </row>
        <row r="366">
          <cell r="B366" t="str">
            <v>AL W300 COVER</v>
          </cell>
          <cell r="C366" t="str">
            <v>M</v>
          </cell>
          <cell r="D366">
            <v>19710</v>
          </cell>
          <cell r="E366">
            <v>19730</v>
          </cell>
          <cell r="F366">
            <v>1121</v>
          </cell>
          <cell r="G366">
            <v>19710</v>
          </cell>
          <cell r="H366">
            <v>900</v>
          </cell>
          <cell r="K366">
            <v>0</v>
          </cell>
          <cell r="Q366">
            <v>0</v>
          </cell>
        </row>
        <row r="367">
          <cell r="B367" t="str">
            <v>AL W400 COVER</v>
          </cell>
          <cell r="C367" t="str">
            <v>M</v>
          </cell>
          <cell r="D367">
            <v>25210</v>
          </cell>
          <cell r="E367">
            <v>25210</v>
          </cell>
          <cell r="F367">
            <v>1121</v>
          </cell>
          <cell r="G367">
            <v>25280</v>
          </cell>
          <cell r="H367">
            <v>900</v>
          </cell>
          <cell r="K367">
            <v>0</v>
          </cell>
          <cell r="Q367" t="str">
            <v>2.0T</v>
          </cell>
        </row>
        <row r="368">
          <cell r="B368" t="str">
            <v>AL W500 COVER</v>
          </cell>
          <cell r="C368" t="str">
            <v>M</v>
          </cell>
          <cell r="D368">
            <v>30470</v>
          </cell>
          <cell r="E368">
            <v>30690</v>
          </cell>
          <cell r="F368">
            <v>1121</v>
          </cell>
          <cell r="G368">
            <v>30470</v>
          </cell>
          <cell r="H368">
            <v>900</v>
          </cell>
          <cell r="K368">
            <v>0</v>
          </cell>
          <cell r="Q368" t="str">
            <v>2.0T</v>
          </cell>
        </row>
        <row r="369">
          <cell r="B369" t="str">
            <v>AL W200 HOR.ELBOW</v>
          </cell>
          <cell r="C369" t="str">
            <v>EA</v>
          </cell>
          <cell r="D369">
            <v>23430</v>
          </cell>
          <cell r="E369">
            <v>23480</v>
          </cell>
          <cell r="F369">
            <v>1121</v>
          </cell>
          <cell r="G369">
            <v>23430</v>
          </cell>
          <cell r="H369">
            <v>900</v>
          </cell>
          <cell r="K369">
            <v>0</v>
          </cell>
          <cell r="Q369">
            <v>0</v>
          </cell>
        </row>
        <row r="370">
          <cell r="B370" t="str">
            <v>AL W200 VER.ELBOW</v>
          </cell>
          <cell r="C370" t="str">
            <v>EA</v>
          </cell>
          <cell r="D370">
            <v>23430</v>
          </cell>
          <cell r="E370">
            <v>23480</v>
          </cell>
          <cell r="F370">
            <v>1121</v>
          </cell>
          <cell r="G370">
            <v>23430</v>
          </cell>
          <cell r="H370">
            <v>900</v>
          </cell>
          <cell r="K370">
            <v>0</v>
          </cell>
          <cell r="Q370">
            <v>0</v>
          </cell>
        </row>
        <row r="371">
          <cell r="B371" t="str">
            <v>AL W200 VER TEE</v>
          </cell>
          <cell r="C371" t="str">
            <v>EA</v>
          </cell>
          <cell r="D371">
            <v>55840</v>
          </cell>
          <cell r="E371">
            <v>55960</v>
          </cell>
          <cell r="F371">
            <v>1121</v>
          </cell>
          <cell r="G371">
            <v>55840</v>
          </cell>
          <cell r="H371">
            <v>900</v>
          </cell>
          <cell r="K371">
            <v>0</v>
          </cell>
          <cell r="Q371" t="str">
            <v>100H(2.0T)</v>
          </cell>
        </row>
        <row r="372">
          <cell r="B372" t="str">
            <v>AL W200 HOR.TEE</v>
          </cell>
          <cell r="C372" t="str">
            <v>EA</v>
          </cell>
          <cell r="D372">
            <v>55840</v>
          </cell>
          <cell r="E372">
            <v>55960</v>
          </cell>
          <cell r="F372">
            <v>1121</v>
          </cell>
          <cell r="G372">
            <v>55840</v>
          </cell>
          <cell r="H372">
            <v>900</v>
          </cell>
          <cell r="K372">
            <v>0</v>
          </cell>
          <cell r="Q372" t="str">
            <v>100H(2.0T)</v>
          </cell>
        </row>
        <row r="373">
          <cell r="B373" t="str">
            <v>AL W300 HOR.ELBOW</v>
          </cell>
          <cell r="C373" t="str">
            <v>EA</v>
          </cell>
          <cell r="D373">
            <v>27630</v>
          </cell>
          <cell r="E373">
            <v>27820</v>
          </cell>
          <cell r="F373">
            <v>1121</v>
          </cell>
          <cell r="G373">
            <v>27630</v>
          </cell>
          <cell r="H373">
            <v>900</v>
          </cell>
          <cell r="K373">
            <v>0</v>
          </cell>
          <cell r="Q373">
            <v>0</v>
          </cell>
        </row>
        <row r="374">
          <cell r="B374" t="str">
            <v>AL W300 VER.ELBOW</v>
          </cell>
          <cell r="C374" t="str">
            <v>EA</v>
          </cell>
          <cell r="D374">
            <v>27630</v>
          </cell>
          <cell r="E374">
            <v>27820</v>
          </cell>
          <cell r="F374">
            <v>1121</v>
          </cell>
          <cell r="G374">
            <v>27630</v>
          </cell>
          <cell r="H374">
            <v>900</v>
          </cell>
          <cell r="K374">
            <v>0</v>
          </cell>
          <cell r="Q374">
            <v>0</v>
          </cell>
        </row>
        <row r="375">
          <cell r="B375" t="str">
            <v>AL W300 VER TEE</v>
          </cell>
          <cell r="C375" t="str">
            <v>EA</v>
          </cell>
          <cell r="D375">
            <v>60670</v>
          </cell>
          <cell r="E375">
            <v>61100</v>
          </cell>
          <cell r="F375">
            <v>1121</v>
          </cell>
          <cell r="G375">
            <v>60670</v>
          </cell>
          <cell r="H375">
            <v>900</v>
          </cell>
          <cell r="K375">
            <v>0</v>
          </cell>
          <cell r="Q375" t="str">
            <v>100H(2.0T)</v>
          </cell>
        </row>
        <row r="376">
          <cell r="B376" t="str">
            <v>AL W300 HOR.TEE</v>
          </cell>
          <cell r="C376" t="str">
            <v>EA</v>
          </cell>
          <cell r="D376">
            <v>60670</v>
          </cell>
          <cell r="E376">
            <v>61100</v>
          </cell>
          <cell r="F376">
            <v>1121</v>
          </cell>
          <cell r="G376">
            <v>60670</v>
          </cell>
          <cell r="H376">
            <v>900</v>
          </cell>
          <cell r="K376">
            <v>0</v>
          </cell>
          <cell r="Q376" t="str">
            <v>100H(2.0T)</v>
          </cell>
        </row>
        <row r="377">
          <cell r="B377" t="str">
            <v>AL W400 HOR.CROSS</v>
          </cell>
          <cell r="C377" t="str">
            <v>EA</v>
          </cell>
          <cell r="D377">
            <v>78640</v>
          </cell>
          <cell r="E377">
            <v>79200</v>
          </cell>
          <cell r="F377">
            <v>1121</v>
          </cell>
          <cell r="G377">
            <v>78640</v>
          </cell>
          <cell r="H377">
            <v>900</v>
          </cell>
          <cell r="K377">
            <v>0</v>
          </cell>
          <cell r="Q377" t="str">
            <v>100H(2.0T)</v>
          </cell>
        </row>
        <row r="378">
          <cell r="B378" t="str">
            <v>AL W400 HOR.ELBOW</v>
          </cell>
          <cell r="C378" t="str">
            <v>EA</v>
          </cell>
          <cell r="D378">
            <v>31900</v>
          </cell>
          <cell r="E378">
            <v>32180</v>
          </cell>
          <cell r="F378">
            <v>1121</v>
          </cell>
          <cell r="G378">
            <v>31900</v>
          </cell>
          <cell r="H378">
            <v>900</v>
          </cell>
          <cell r="K378">
            <v>0</v>
          </cell>
          <cell r="Q378">
            <v>0</v>
          </cell>
        </row>
        <row r="379">
          <cell r="B379" t="str">
            <v>AL W400 VER.ELBOW</v>
          </cell>
          <cell r="C379" t="str">
            <v>EA</v>
          </cell>
          <cell r="D379">
            <v>31900</v>
          </cell>
          <cell r="E379">
            <v>32180</v>
          </cell>
          <cell r="F379">
            <v>1121</v>
          </cell>
          <cell r="G379">
            <v>31900</v>
          </cell>
          <cell r="H379">
            <v>900</v>
          </cell>
          <cell r="K379">
            <v>0</v>
          </cell>
          <cell r="Q379">
            <v>0</v>
          </cell>
        </row>
        <row r="380">
          <cell r="B380" t="str">
            <v>AL W400 VER TEE</v>
          </cell>
          <cell r="C380" t="str">
            <v>EA</v>
          </cell>
          <cell r="D380">
            <v>68350</v>
          </cell>
          <cell r="E380">
            <v>68950</v>
          </cell>
          <cell r="F380">
            <v>1121</v>
          </cell>
          <cell r="G380">
            <v>68350</v>
          </cell>
          <cell r="H380">
            <v>900</v>
          </cell>
          <cell r="K380">
            <v>0</v>
          </cell>
          <cell r="Q380" t="str">
            <v>100H(2.0T)</v>
          </cell>
        </row>
        <row r="381">
          <cell r="B381" t="str">
            <v>AL W400 HOR.TEE</v>
          </cell>
          <cell r="C381" t="str">
            <v>EA</v>
          </cell>
          <cell r="D381">
            <v>68350</v>
          </cell>
          <cell r="E381">
            <v>68950</v>
          </cell>
          <cell r="F381">
            <v>1121</v>
          </cell>
          <cell r="G381">
            <v>68350</v>
          </cell>
          <cell r="H381">
            <v>900</v>
          </cell>
          <cell r="K381">
            <v>0</v>
          </cell>
          <cell r="Q381" t="str">
            <v>100H(2.0T)</v>
          </cell>
        </row>
        <row r="382">
          <cell r="B382" t="str">
            <v>AL W400 HOR.CROSS</v>
          </cell>
          <cell r="C382" t="str">
            <v>EA</v>
          </cell>
          <cell r="D382">
            <v>86660</v>
          </cell>
          <cell r="E382">
            <v>87420</v>
          </cell>
          <cell r="F382">
            <v>1121</v>
          </cell>
          <cell r="G382">
            <v>86660</v>
          </cell>
          <cell r="H382">
            <v>900</v>
          </cell>
          <cell r="K382">
            <v>0</v>
          </cell>
          <cell r="Q382" t="str">
            <v>100H(2.0T)</v>
          </cell>
        </row>
        <row r="383">
          <cell r="B383" t="str">
            <v>AL W500 HOR.CROSS</v>
          </cell>
          <cell r="C383" t="str">
            <v>EA</v>
          </cell>
          <cell r="D383">
            <v>86660</v>
          </cell>
          <cell r="E383">
            <v>87420</v>
          </cell>
          <cell r="F383">
            <v>1121</v>
          </cell>
          <cell r="G383">
            <v>86660</v>
          </cell>
          <cell r="H383">
            <v>900</v>
          </cell>
          <cell r="K383">
            <v>0</v>
          </cell>
          <cell r="Q383" t="str">
            <v>100H(2.0T)</v>
          </cell>
        </row>
        <row r="384">
          <cell r="B384" t="str">
            <v>AL W500 HOR.ELBOW</v>
          </cell>
          <cell r="C384" t="str">
            <v>EA</v>
          </cell>
          <cell r="D384">
            <v>36300</v>
          </cell>
          <cell r="E384">
            <v>36520</v>
          </cell>
          <cell r="F384">
            <v>1121</v>
          </cell>
          <cell r="G384">
            <v>36300</v>
          </cell>
          <cell r="H384">
            <v>900</v>
          </cell>
          <cell r="K384">
            <v>0</v>
          </cell>
          <cell r="Q384">
            <v>0</v>
          </cell>
        </row>
        <row r="385">
          <cell r="B385" t="str">
            <v>AL W500 VER.ELBOW</v>
          </cell>
          <cell r="C385" t="str">
            <v>EA</v>
          </cell>
          <cell r="D385">
            <v>36300</v>
          </cell>
          <cell r="E385">
            <v>36520</v>
          </cell>
          <cell r="F385">
            <v>1121</v>
          </cell>
          <cell r="G385">
            <v>36300</v>
          </cell>
          <cell r="H385">
            <v>900</v>
          </cell>
          <cell r="K385">
            <v>0</v>
          </cell>
          <cell r="Q385">
            <v>0</v>
          </cell>
        </row>
        <row r="386">
          <cell r="B386" t="str">
            <v>AL W500 VER TEE</v>
          </cell>
          <cell r="C386" t="str">
            <v>EA</v>
          </cell>
          <cell r="D386">
            <v>74320</v>
          </cell>
          <cell r="E386">
            <v>74780</v>
          </cell>
          <cell r="F386">
            <v>1121</v>
          </cell>
          <cell r="G386">
            <v>74320</v>
          </cell>
          <cell r="H386">
            <v>900</v>
          </cell>
          <cell r="K386">
            <v>0</v>
          </cell>
          <cell r="Q386" t="str">
            <v>100H(2.0T)</v>
          </cell>
        </row>
        <row r="387">
          <cell r="B387" t="str">
            <v>AL W500 HOR.TEE</v>
          </cell>
          <cell r="C387" t="str">
            <v>EA</v>
          </cell>
          <cell r="D387">
            <v>74320</v>
          </cell>
          <cell r="E387">
            <v>74780</v>
          </cell>
          <cell r="F387">
            <v>1121</v>
          </cell>
          <cell r="G387">
            <v>74320</v>
          </cell>
          <cell r="H387">
            <v>900</v>
          </cell>
          <cell r="K387">
            <v>0</v>
          </cell>
          <cell r="Q387" t="str">
            <v>100H(2.0T)</v>
          </cell>
        </row>
        <row r="388">
          <cell r="B388" t="str">
            <v>AL W500 HOR.CROSS</v>
          </cell>
          <cell r="C388" t="str">
            <v>EA</v>
          </cell>
          <cell r="D388">
            <v>93000</v>
          </cell>
          <cell r="E388">
            <v>93570</v>
          </cell>
          <cell r="F388">
            <v>1121</v>
          </cell>
          <cell r="G388">
            <v>93000</v>
          </cell>
          <cell r="H388">
            <v>900</v>
          </cell>
          <cell r="K388">
            <v>0</v>
          </cell>
          <cell r="Q388" t="str">
            <v>100H(2.0T)</v>
          </cell>
        </row>
        <row r="389">
          <cell r="B389" t="str">
            <v>BODY W100x100</v>
          </cell>
          <cell r="C389" t="str">
            <v>M</v>
          </cell>
          <cell r="D389">
            <v>21290</v>
          </cell>
          <cell r="I389">
            <v>21290</v>
          </cell>
          <cell r="J389">
            <v>1009</v>
          </cell>
        </row>
        <row r="390">
          <cell r="B390" t="str">
            <v>HOR ELBOW W100x100</v>
          </cell>
          <cell r="C390" t="str">
            <v>개</v>
          </cell>
          <cell r="D390">
            <v>31940</v>
          </cell>
          <cell r="I390">
            <v>31940</v>
          </cell>
          <cell r="J390">
            <v>1009</v>
          </cell>
          <cell r="K390">
            <v>0</v>
          </cell>
        </row>
        <row r="391">
          <cell r="B391" t="str">
            <v>VER ELBOW W100x100</v>
          </cell>
          <cell r="C391" t="str">
            <v>개</v>
          </cell>
          <cell r="D391">
            <v>31940</v>
          </cell>
          <cell r="I391">
            <v>31940</v>
          </cell>
          <cell r="J391">
            <v>1009</v>
          </cell>
          <cell r="K391">
            <v>0</v>
          </cell>
        </row>
        <row r="392">
          <cell r="B392" t="str">
            <v>HOR TEE W100x100</v>
          </cell>
          <cell r="C392" t="str">
            <v>개</v>
          </cell>
          <cell r="D392">
            <v>48970</v>
          </cell>
          <cell r="I392">
            <v>48970</v>
          </cell>
          <cell r="J392">
            <v>1009</v>
          </cell>
          <cell r="K392">
            <v>0</v>
          </cell>
        </row>
        <row r="393">
          <cell r="B393" t="str">
            <v>HOR CROSS W100x100</v>
          </cell>
          <cell r="C393" t="str">
            <v>개</v>
          </cell>
          <cell r="D393">
            <v>53230</v>
          </cell>
          <cell r="I393">
            <v>53230</v>
          </cell>
          <cell r="J393">
            <v>1009</v>
          </cell>
          <cell r="K393">
            <v>0</v>
          </cell>
        </row>
        <row r="394">
          <cell r="B394" t="str">
            <v>END PLATE W100</v>
          </cell>
          <cell r="C394" t="str">
            <v>개</v>
          </cell>
          <cell r="D394">
            <v>1900</v>
          </cell>
          <cell r="I394">
            <v>1900</v>
          </cell>
          <cell r="J394">
            <v>1009</v>
          </cell>
        </row>
        <row r="395">
          <cell r="B395" t="str">
            <v>BODY W200x100</v>
          </cell>
          <cell r="C395" t="str">
            <v>M</v>
          </cell>
          <cell r="D395">
            <v>30160</v>
          </cell>
          <cell r="G395">
            <v>32125</v>
          </cell>
          <cell r="H395">
            <v>901</v>
          </cell>
          <cell r="I395">
            <v>30160</v>
          </cell>
          <cell r="J395">
            <v>1009</v>
          </cell>
        </row>
        <row r="396">
          <cell r="B396" t="str">
            <v>HOR ELBOW W200x100</v>
          </cell>
          <cell r="C396" t="str">
            <v>개</v>
          </cell>
          <cell r="D396">
            <v>45240</v>
          </cell>
          <cell r="G396">
            <v>48188</v>
          </cell>
          <cell r="H396">
            <v>901</v>
          </cell>
          <cell r="I396">
            <v>45240</v>
          </cell>
          <cell r="J396">
            <v>1009</v>
          </cell>
          <cell r="K396">
            <v>0</v>
          </cell>
        </row>
        <row r="397">
          <cell r="B397" t="str">
            <v>VER ELBOW W200x100</v>
          </cell>
          <cell r="C397" t="str">
            <v>개</v>
          </cell>
          <cell r="D397">
            <v>45240</v>
          </cell>
          <cell r="G397">
            <v>51400</v>
          </cell>
          <cell r="H397">
            <v>901</v>
          </cell>
          <cell r="I397">
            <v>45240</v>
          </cell>
          <cell r="J397">
            <v>1009</v>
          </cell>
          <cell r="K397">
            <v>0</v>
          </cell>
        </row>
        <row r="398">
          <cell r="B398" t="str">
            <v>HOR TEE W200x100</v>
          </cell>
          <cell r="C398" t="str">
            <v>개</v>
          </cell>
          <cell r="D398">
            <v>64250</v>
          </cell>
          <cell r="G398">
            <v>64250</v>
          </cell>
          <cell r="H398">
            <v>901</v>
          </cell>
          <cell r="I398">
            <v>69370</v>
          </cell>
          <cell r="J398">
            <v>1009</v>
          </cell>
          <cell r="K398">
            <v>0</v>
          </cell>
        </row>
        <row r="399">
          <cell r="B399" t="str">
            <v>HOR CROSS W200x100</v>
          </cell>
          <cell r="C399" t="str">
            <v>개</v>
          </cell>
          <cell r="D399">
            <v>75400</v>
          </cell>
          <cell r="G399">
            <v>96375</v>
          </cell>
          <cell r="H399">
            <v>901</v>
          </cell>
          <cell r="I399">
            <v>75400</v>
          </cell>
          <cell r="J399">
            <v>1009</v>
          </cell>
          <cell r="K399">
            <v>0</v>
          </cell>
        </row>
        <row r="400">
          <cell r="B400" t="str">
            <v>END PLATE W200</v>
          </cell>
          <cell r="C400" t="str">
            <v>개</v>
          </cell>
          <cell r="D400">
            <v>2700</v>
          </cell>
          <cell r="I400">
            <v>2700</v>
          </cell>
          <cell r="J400">
            <v>1009</v>
          </cell>
        </row>
        <row r="401">
          <cell r="B401" t="str">
            <v>BODY W300x100</v>
          </cell>
          <cell r="C401" t="str">
            <v>M</v>
          </cell>
          <cell r="D401">
            <v>38038</v>
          </cell>
          <cell r="G401">
            <v>38038</v>
          </cell>
          <cell r="H401">
            <v>901</v>
          </cell>
          <cell r="I401">
            <v>39030</v>
          </cell>
          <cell r="J401">
            <v>1009</v>
          </cell>
        </row>
        <row r="402">
          <cell r="B402" t="str">
            <v>HOR ELBOW W300x100</v>
          </cell>
          <cell r="C402" t="str">
            <v>개</v>
          </cell>
          <cell r="D402">
            <v>57056</v>
          </cell>
          <cell r="G402">
            <v>57056</v>
          </cell>
          <cell r="H402">
            <v>901</v>
          </cell>
          <cell r="I402">
            <v>58550</v>
          </cell>
          <cell r="J402">
            <v>1009</v>
          </cell>
          <cell r="K402">
            <v>0</v>
          </cell>
        </row>
        <row r="403">
          <cell r="B403" t="str">
            <v>VER ELBOW W300x100</v>
          </cell>
          <cell r="C403" t="str">
            <v>개</v>
          </cell>
          <cell r="D403">
            <v>58550</v>
          </cell>
          <cell r="G403">
            <v>60860</v>
          </cell>
          <cell r="H403">
            <v>901</v>
          </cell>
          <cell r="I403">
            <v>58550</v>
          </cell>
          <cell r="J403">
            <v>1009</v>
          </cell>
          <cell r="K403">
            <v>0</v>
          </cell>
        </row>
        <row r="404">
          <cell r="B404" t="str">
            <v>HOR TEE W300x100</v>
          </cell>
          <cell r="C404" t="str">
            <v>개</v>
          </cell>
          <cell r="D404">
            <v>76075</v>
          </cell>
          <cell r="G404">
            <v>76075</v>
          </cell>
          <cell r="H404">
            <v>901</v>
          </cell>
          <cell r="I404">
            <v>89770</v>
          </cell>
          <cell r="J404">
            <v>1009</v>
          </cell>
          <cell r="K404">
            <v>0</v>
          </cell>
        </row>
        <row r="405">
          <cell r="B405" t="str">
            <v>HOR CROSS W300x100</v>
          </cell>
          <cell r="C405" t="str">
            <v>개</v>
          </cell>
          <cell r="D405">
            <v>97580</v>
          </cell>
          <cell r="G405">
            <v>114113</v>
          </cell>
          <cell r="H405">
            <v>901</v>
          </cell>
          <cell r="I405">
            <v>97580</v>
          </cell>
          <cell r="J405">
            <v>1009</v>
          </cell>
          <cell r="K405">
            <v>0</v>
          </cell>
        </row>
        <row r="406">
          <cell r="B406" t="str">
            <v>END PLATE W300</v>
          </cell>
          <cell r="C406" t="str">
            <v>개</v>
          </cell>
          <cell r="D406">
            <v>3100</v>
          </cell>
          <cell r="I406">
            <v>3100</v>
          </cell>
          <cell r="J406">
            <v>1009</v>
          </cell>
        </row>
        <row r="407">
          <cell r="B407" t="str">
            <v>BOX CONNECTOR H100</v>
          </cell>
          <cell r="C407" t="str">
            <v>개</v>
          </cell>
          <cell r="D407">
            <v>7160</v>
          </cell>
          <cell r="I407">
            <v>7160</v>
          </cell>
          <cell r="J407">
            <v>1009</v>
          </cell>
        </row>
        <row r="408">
          <cell r="B408" t="str">
            <v>JOINTER CONNECTOR H100</v>
          </cell>
          <cell r="C408" t="str">
            <v>개</v>
          </cell>
          <cell r="D408">
            <v>3980</v>
          </cell>
          <cell r="G408">
            <v>3980</v>
          </cell>
          <cell r="H408">
            <v>901</v>
          </cell>
          <cell r="I408">
            <v>4050</v>
          </cell>
          <cell r="J408">
            <v>1009</v>
          </cell>
        </row>
        <row r="409">
          <cell r="B409" t="str">
            <v xml:space="preserve"> MCCB 2P 50AT, 30AF 10EA</v>
          </cell>
          <cell r="C409" t="str">
            <v>면</v>
          </cell>
          <cell r="D409">
            <v>143389</v>
          </cell>
          <cell r="E409">
            <v>143389</v>
          </cell>
          <cell r="F409">
            <v>1175</v>
          </cell>
          <cell r="G409">
            <v>143389</v>
          </cell>
          <cell r="H409">
            <v>940</v>
          </cell>
          <cell r="K409">
            <v>0</v>
          </cell>
          <cell r="L409">
            <v>0</v>
          </cell>
          <cell r="M409">
            <v>152825</v>
          </cell>
          <cell r="N409">
            <v>0.68</v>
          </cell>
          <cell r="Q409">
            <v>0</v>
          </cell>
        </row>
        <row r="410">
          <cell r="B410" t="str">
            <v xml:space="preserve"> MCCB 2P 50AT, 30AF 12EA</v>
          </cell>
          <cell r="C410" t="str">
            <v>면</v>
          </cell>
          <cell r="D410">
            <v>182495</v>
          </cell>
          <cell r="E410">
            <v>182495</v>
          </cell>
          <cell r="F410">
            <v>1175</v>
          </cell>
          <cell r="G410">
            <v>182495</v>
          </cell>
          <cell r="H410">
            <v>940</v>
          </cell>
          <cell r="K410">
            <v>0</v>
          </cell>
          <cell r="L410">
            <v>0</v>
          </cell>
          <cell r="M410">
            <v>195937</v>
          </cell>
          <cell r="N410">
            <v>0.71</v>
          </cell>
          <cell r="Q410">
            <v>0</v>
          </cell>
        </row>
        <row r="411">
          <cell r="B411" t="str">
            <v xml:space="preserve"> MCCB 2P 50AT, 30AF 14EA</v>
          </cell>
          <cell r="C411" t="str">
            <v>면</v>
          </cell>
          <cell r="D411">
            <v>208923</v>
          </cell>
          <cell r="E411">
            <v>208923</v>
          </cell>
          <cell r="F411">
            <v>1175</v>
          </cell>
          <cell r="G411">
            <v>208923</v>
          </cell>
          <cell r="H411">
            <v>940</v>
          </cell>
          <cell r="K411">
            <v>0</v>
          </cell>
          <cell r="L411">
            <v>0</v>
          </cell>
          <cell r="M411">
            <v>176881</v>
          </cell>
          <cell r="N411">
            <v>0.60499999999999998</v>
          </cell>
          <cell r="Q411">
            <v>0</v>
          </cell>
        </row>
        <row r="412">
          <cell r="B412" t="str">
            <v>세대분전반 외함</v>
          </cell>
          <cell r="C412" t="str">
            <v>면</v>
          </cell>
          <cell r="D412">
            <v>30000</v>
          </cell>
          <cell r="K412">
            <v>0</v>
          </cell>
          <cell r="L412">
            <v>0</v>
          </cell>
          <cell r="M412">
            <v>152825</v>
          </cell>
          <cell r="N412">
            <v>0.68</v>
          </cell>
          <cell r="O412">
            <v>30000</v>
          </cell>
          <cell r="P412" t="str">
            <v>조사단가</v>
          </cell>
        </row>
        <row r="413">
          <cell r="B413" t="str">
            <v>300x400x120</v>
          </cell>
          <cell r="C413" t="str">
            <v>개</v>
          </cell>
          <cell r="D413">
            <v>0</v>
          </cell>
          <cell r="K413">
            <v>0</v>
          </cell>
          <cell r="L413">
            <v>0</v>
          </cell>
          <cell r="M413">
            <v>236988</v>
          </cell>
          <cell r="N413">
            <v>0.08</v>
          </cell>
        </row>
        <row r="414">
          <cell r="B414" t="str">
            <v>SUS 600x400x150</v>
          </cell>
          <cell r="C414" t="str">
            <v>면</v>
          </cell>
          <cell r="D414">
            <v>0</v>
          </cell>
          <cell r="K414">
            <v>0</v>
          </cell>
          <cell r="L414">
            <v>0</v>
          </cell>
          <cell r="M414">
            <v>236988</v>
          </cell>
          <cell r="N414">
            <v>0.08</v>
          </cell>
          <cell r="Q414">
            <v>0</v>
          </cell>
        </row>
        <row r="415">
          <cell r="B415" t="str">
            <v>세대분전반 50A</v>
          </cell>
          <cell r="C415" t="str">
            <v>면</v>
          </cell>
          <cell r="D415">
            <v>0</v>
          </cell>
          <cell r="K415">
            <v>0</v>
          </cell>
          <cell r="Q415">
            <v>0</v>
          </cell>
        </row>
        <row r="416">
          <cell r="B416" t="str">
            <v>액자형 30A 4회로</v>
          </cell>
          <cell r="C416" t="str">
            <v>면</v>
          </cell>
          <cell r="D416">
            <v>0</v>
          </cell>
          <cell r="K416">
            <v>0</v>
          </cell>
        </row>
        <row r="417">
          <cell r="B417" t="str">
            <v>액자형 30A 5회로</v>
          </cell>
          <cell r="C417" t="str">
            <v>면</v>
          </cell>
          <cell r="D417">
            <v>0</v>
          </cell>
          <cell r="K417">
            <v>0</v>
          </cell>
        </row>
        <row r="418">
          <cell r="B418" t="str">
            <v>액자형 50A 6회로</v>
          </cell>
          <cell r="C418" t="str">
            <v>면</v>
          </cell>
          <cell r="D418">
            <v>0</v>
          </cell>
          <cell r="K418">
            <v>0</v>
          </cell>
        </row>
        <row r="419">
          <cell r="B419" t="str">
            <v>액자형 50A 7회로</v>
          </cell>
          <cell r="C419" t="str">
            <v>면</v>
          </cell>
          <cell r="D419">
            <v>0</v>
          </cell>
          <cell r="K419">
            <v>0</v>
          </cell>
        </row>
        <row r="420">
          <cell r="B420" t="str">
            <v>일반형 30A 3회로</v>
          </cell>
          <cell r="C420" t="str">
            <v>면</v>
          </cell>
          <cell r="D420">
            <v>0</v>
          </cell>
          <cell r="K420">
            <v>0</v>
          </cell>
        </row>
        <row r="421">
          <cell r="B421" t="str">
            <v>일반형 30A 4회로</v>
          </cell>
          <cell r="C421" t="str">
            <v>면</v>
          </cell>
          <cell r="D421">
            <v>0</v>
          </cell>
          <cell r="K421">
            <v>0</v>
          </cell>
        </row>
        <row r="422">
          <cell r="B422" t="str">
            <v>일반형 30A 5회로</v>
          </cell>
          <cell r="C422" t="str">
            <v>면</v>
          </cell>
          <cell r="D422">
            <v>0</v>
          </cell>
          <cell r="K422">
            <v>0</v>
          </cell>
        </row>
        <row r="423">
          <cell r="B423" t="str">
            <v>일반형 50A 6회로</v>
          </cell>
          <cell r="C423" t="str">
            <v>면</v>
          </cell>
          <cell r="D423">
            <v>0</v>
          </cell>
          <cell r="K423">
            <v>0</v>
          </cell>
        </row>
        <row r="424">
          <cell r="B424" t="str">
            <v>일반형 50A 7회로</v>
          </cell>
          <cell r="C424" t="str">
            <v>면</v>
          </cell>
          <cell r="D424">
            <v>0</v>
          </cell>
          <cell r="K424">
            <v>0</v>
          </cell>
        </row>
        <row r="425">
          <cell r="B425" t="str">
            <v>비표준형 400x372X120</v>
          </cell>
          <cell r="C425" t="str">
            <v>면</v>
          </cell>
          <cell r="D425">
            <v>0</v>
          </cell>
          <cell r="K425">
            <v>0</v>
          </cell>
          <cell r="Q425">
            <v>0</v>
          </cell>
        </row>
        <row r="426">
          <cell r="B426" t="str">
            <v>표준형 4P 600AF</v>
          </cell>
          <cell r="C426" t="str">
            <v>개</v>
          </cell>
          <cell r="D426">
            <v>959500</v>
          </cell>
          <cell r="E426">
            <v>959500</v>
          </cell>
          <cell r="F426">
            <v>1162</v>
          </cell>
          <cell r="G426">
            <v>959500</v>
          </cell>
          <cell r="H426">
            <v>930</v>
          </cell>
          <cell r="I426">
            <v>959500</v>
          </cell>
          <cell r="J426">
            <v>1037</v>
          </cell>
          <cell r="K426">
            <v>0</v>
          </cell>
          <cell r="Q426">
            <v>0</v>
          </cell>
        </row>
        <row r="427">
          <cell r="B427" t="str">
            <v>표준형 4P 400AF</v>
          </cell>
          <cell r="C427" t="str">
            <v>개</v>
          </cell>
          <cell r="D427">
            <v>440300</v>
          </cell>
          <cell r="E427">
            <v>440300</v>
          </cell>
          <cell r="F427">
            <v>1162</v>
          </cell>
          <cell r="G427">
            <v>440300</v>
          </cell>
          <cell r="H427">
            <v>930</v>
          </cell>
          <cell r="I427">
            <v>440300</v>
          </cell>
          <cell r="J427">
            <v>1037</v>
          </cell>
          <cell r="K427">
            <v>0</v>
          </cell>
          <cell r="Q427">
            <v>0</v>
          </cell>
        </row>
        <row r="428">
          <cell r="B428" t="str">
            <v>표준형 3P 400AF</v>
          </cell>
          <cell r="C428" t="str">
            <v>개</v>
          </cell>
          <cell r="D428">
            <v>361300</v>
          </cell>
          <cell r="E428">
            <v>361300</v>
          </cell>
          <cell r="F428">
            <v>1162</v>
          </cell>
          <cell r="G428">
            <v>361300</v>
          </cell>
          <cell r="H428">
            <v>930</v>
          </cell>
          <cell r="I428">
            <v>361300</v>
          </cell>
          <cell r="J428">
            <v>1037</v>
          </cell>
          <cell r="K428">
            <v>0</v>
          </cell>
          <cell r="Q428">
            <v>0</v>
          </cell>
        </row>
        <row r="429">
          <cell r="B429" t="str">
            <v>표준형 4P 225AF</v>
          </cell>
          <cell r="C429" t="str">
            <v>개</v>
          </cell>
          <cell r="D429">
            <v>253800</v>
          </cell>
          <cell r="E429">
            <v>253800</v>
          </cell>
          <cell r="F429">
            <v>1162</v>
          </cell>
          <cell r="G429">
            <v>253800</v>
          </cell>
          <cell r="H429">
            <v>930</v>
          </cell>
          <cell r="I429">
            <v>253800</v>
          </cell>
          <cell r="J429">
            <v>1037</v>
          </cell>
          <cell r="K429">
            <v>0</v>
          </cell>
          <cell r="Q429">
            <v>0</v>
          </cell>
        </row>
        <row r="430">
          <cell r="B430" t="str">
            <v>표준형 3P 225AF</v>
          </cell>
          <cell r="C430" t="str">
            <v>개</v>
          </cell>
          <cell r="D430">
            <v>221300</v>
          </cell>
          <cell r="E430">
            <v>221300</v>
          </cell>
          <cell r="F430">
            <v>1162</v>
          </cell>
          <cell r="G430">
            <v>221300</v>
          </cell>
          <cell r="H430">
            <v>930</v>
          </cell>
          <cell r="I430">
            <v>221300</v>
          </cell>
          <cell r="J430">
            <v>1037</v>
          </cell>
          <cell r="K430">
            <v>0</v>
          </cell>
          <cell r="Q430">
            <v>0</v>
          </cell>
        </row>
        <row r="431">
          <cell r="B431" t="str">
            <v>표준형 2P 225AF</v>
          </cell>
          <cell r="C431" t="str">
            <v>개</v>
          </cell>
          <cell r="D431">
            <v>186200</v>
          </cell>
          <cell r="E431">
            <v>186200</v>
          </cell>
          <cell r="F431">
            <v>1162</v>
          </cell>
          <cell r="G431">
            <v>186200</v>
          </cell>
          <cell r="H431">
            <v>930</v>
          </cell>
          <cell r="I431">
            <v>186200</v>
          </cell>
          <cell r="J431">
            <v>1037</v>
          </cell>
          <cell r="K431">
            <v>0</v>
          </cell>
        </row>
        <row r="432">
          <cell r="B432" t="str">
            <v>표준형 4P 100AF</v>
          </cell>
          <cell r="C432" t="str">
            <v>개</v>
          </cell>
          <cell r="D432">
            <v>111900</v>
          </cell>
          <cell r="E432">
            <v>111900</v>
          </cell>
          <cell r="F432">
            <v>1162</v>
          </cell>
          <cell r="G432">
            <v>111900</v>
          </cell>
          <cell r="H432">
            <v>930</v>
          </cell>
          <cell r="I432">
            <v>111900</v>
          </cell>
          <cell r="J432">
            <v>1037</v>
          </cell>
          <cell r="K432">
            <v>0</v>
          </cell>
          <cell r="Q432">
            <v>0</v>
          </cell>
        </row>
        <row r="433">
          <cell r="B433" t="str">
            <v>표준형 3P 100AF</v>
          </cell>
          <cell r="C433" t="str">
            <v>개</v>
          </cell>
          <cell r="D433">
            <v>90300</v>
          </cell>
          <cell r="E433">
            <v>90300</v>
          </cell>
          <cell r="F433">
            <v>1162</v>
          </cell>
          <cell r="G433">
            <v>90300</v>
          </cell>
          <cell r="H433">
            <v>930</v>
          </cell>
          <cell r="I433">
            <v>90300</v>
          </cell>
          <cell r="J433">
            <v>1037</v>
          </cell>
          <cell r="K433">
            <v>0</v>
          </cell>
          <cell r="Q433">
            <v>0</v>
          </cell>
        </row>
        <row r="434">
          <cell r="B434" t="str">
            <v>표준형 2P 100AF</v>
          </cell>
          <cell r="C434" t="str">
            <v>개</v>
          </cell>
          <cell r="D434">
            <v>70400</v>
          </cell>
          <cell r="E434">
            <v>70400</v>
          </cell>
          <cell r="F434">
            <v>1162</v>
          </cell>
          <cell r="G434">
            <v>70400</v>
          </cell>
          <cell r="H434">
            <v>930</v>
          </cell>
          <cell r="I434">
            <v>70400</v>
          </cell>
          <cell r="J434">
            <v>1037</v>
          </cell>
          <cell r="K434">
            <v>0</v>
          </cell>
        </row>
        <row r="435">
          <cell r="B435" t="str">
            <v>표준형 4P 60AF</v>
          </cell>
          <cell r="C435" t="str">
            <v>개</v>
          </cell>
          <cell r="D435">
            <v>63200</v>
          </cell>
          <cell r="E435">
            <v>63200</v>
          </cell>
          <cell r="F435">
            <v>1162</v>
          </cell>
          <cell r="G435">
            <v>63200</v>
          </cell>
          <cell r="H435">
            <v>930</v>
          </cell>
          <cell r="I435">
            <v>63200</v>
          </cell>
          <cell r="J435">
            <v>1037</v>
          </cell>
          <cell r="K435">
            <v>0</v>
          </cell>
          <cell r="Q435">
            <v>0</v>
          </cell>
        </row>
        <row r="436">
          <cell r="B436" t="str">
            <v>표준형 3P 60AF</v>
          </cell>
          <cell r="C436" t="str">
            <v>개</v>
          </cell>
          <cell r="D436">
            <v>50200</v>
          </cell>
          <cell r="E436">
            <v>50200</v>
          </cell>
          <cell r="F436">
            <v>1162</v>
          </cell>
          <cell r="G436">
            <v>50200</v>
          </cell>
          <cell r="H436">
            <v>930</v>
          </cell>
          <cell r="I436">
            <v>50200</v>
          </cell>
          <cell r="J436">
            <v>1037</v>
          </cell>
          <cell r="K436">
            <v>0</v>
          </cell>
          <cell r="Q436">
            <v>0</v>
          </cell>
        </row>
        <row r="437">
          <cell r="B437" t="str">
            <v>표준형 2P 60AF</v>
          </cell>
          <cell r="C437" t="str">
            <v>개</v>
          </cell>
          <cell r="D437">
            <v>38300</v>
          </cell>
          <cell r="E437">
            <v>38300</v>
          </cell>
          <cell r="F437">
            <v>1162</v>
          </cell>
          <cell r="G437">
            <v>38300</v>
          </cell>
          <cell r="H437">
            <v>930</v>
          </cell>
          <cell r="I437">
            <v>38300</v>
          </cell>
          <cell r="J437">
            <v>1037</v>
          </cell>
          <cell r="K437">
            <v>0</v>
          </cell>
          <cell r="Q437">
            <v>0</v>
          </cell>
        </row>
        <row r="438">
          <cell r="B438" t="str">
            <v>표준형 4P 50AF</v>
          </cell>
          <cell r="C438" t="str">
            <v>개</v>
          </cell>
          <cell r="D438">
            <v>60100</v>
          </cell>
          <cell r="E438">
            <v>60100</v>
          </cell>
          <cell r="F438">
            <v>1162</v>
          </cell>
          <cell r="G438">
            <v>60100</v>
          </cell>
          <cell r="H438">
            <v>930</v>
          </cell>
          <cell r="I438">
            <v>60100</v>
          </cell>
          <cell r="J438">
            <v>1037</v>
          </cell>
          <cell r="K438">
            <v>0</v>
          </cell>
          <cell r="Q438">
            <v>0</v>
          </cell>
        </row>
        <row r="439">
          <cell r="B439" t="str">
            <v>표준형 3P 50AF</v>
          </cell>
          <cell r="C439" t="str">
            <v>개</v>
          </cell>
          <cell r="D439">
            <v>48100</v>
          </cell>
          <cell r="E439">
            <v>48100</v>
          </cell>
          <cell r="F439">
            <v>1162</v>
          </cell>
          <cell r="G439">
            <v>48100</v>
          </cell>
          <cell r="H439">
            <v>930</v>
          </cell>
          <cell r="I439">
            <v>48100</v>
          </cell>
          <cell r="J439">
            <v>1037</v>
          </cell>
          <cell r="K439">
            <v>0</v>
          </cell>
          <cell r="Q439">
            <v>0</v>
          </cell>
        </row>
        <row r="440">
          <cell r="B440" t="str">
            <v>표준형 2P 50AF</v>
          </cell>
          <cell r="C440" t="str">
            <v>개</v>
          </cell>
          <cell r="D440">
            <v>36000</v>
          </cell>
          <cell r="E440">
            <v>36000</v>
          </cell>
          <cell r="F440">
            <v>1162</v>
          </cell>
          <cell r="G440">
            <v>36000</v>
          </cell>
          <cell r="H440">
            <v>930</v>
          </cell>
          <cell r="I440">
            <v>36000</v>
          </cell>
          <cell r="J440">
            <v>1037</v>
          </cell>
          <cell r="K440">
            <v>0</v>
          </cell>
          <cell r="Q440">
            <v>0</v>
          </cell>
        </row>
        <row r="441">
          <cell r="B441" t="str">
            <v>표준형 3P 30AF</v>
          </cell>
          <cell r="C441" t="str">
            <v>개</v>
          </cell>
          <cell r="D441">
            <v>44300</v>
          </cell>
          <cell r="E441">
            <v>44300</v>
          </cell>
          <cell r="F441">
            <v>1162</v>
          </cell>
          <cell r="G441">
            <v>44300</v>
          </cell>
          <cell r="H441">
            <v>930</v>
          </cell>
          <cell r="I441">
            <v>44300</v>
          </cell>
          <cell r="J441">
            <v>1037</v>
          </cell>
          <cell r="K441">
            <v>0</v>
          </cell>
          <cell r="Q441">
            <v>0</v>
          </cell>
        </row>
        <row r="442">
          <cell r="B442" t="str">
            <v>표준형 2P 30AF</v>
          </cell>
          <cell r="C442" t="str">
            <v>개</v>
          </cell>
          <cell r="D442">
            <v>27000</v>
          </cell>
          <cell r="E442">
            <v>27000</v>
          </cell>
          <cell r="F442">
            <v>1162</v>
          </cell>
          <cell r="G442">
            <v>27000</v>
          </cell>
          <cell r="H442">
            <v>930</v>
          </cell>
          <cell r="I442">
            <v>27000</v>
          </cell>
          <cell r="J442">
            <v>1037</v>
          </cell>
          <cell r="K442">
            <v>0</v>
          </cell>
          <cell r="Q442">
            <v>0</v>
          </cell>
        </row>
        <row r="443">
          <cell r="B443" t="str">
            <v>분전반형 2P 50AF</v>
          </cell>
          <cell r="C443" t="str">
            <v>개</v>
          </cell>
          <cell r="D443">
            <v>9300</v>
          </cell>
          <cell r="E443">
            <v>13700</v>
          </cell>
          <cell r="F443">
            <v>1163</v>
          </cell>
          <cell r="G443">
            <v>9300</v>
          </cell>
          <cell r="H443">
            <v>930</v>
          </cell>
          <cell r="I443">
            <v>9300</v>
          </cell>
          <cell r="J443">
            <v>1037</v>
          </cell>
          <cell r="K443">
            <v>0</v>
          </cell>
          <cell r="Q443">
            <v>0</v>
          </cell>
        </row>
        <row r="444">
          <cell r="B444" t="str">
            <v>분전반형 2P 30AF</v>
          </cell>
          <cell r="C444" t="str">
            <v>개</v>
          </cell>
          <cell r="D444">
            <v>9300</v>
          </cell>
          <cell r="E444">
            <v>10400</v>
          </cell>
          <cell r="F444">
            <v>1163</v>
          </cell>
          <cell r="G444">
            <v>9300</v>
          </cell>
          <cell r="H444">
            <v>930</v>
          </cell>
          <cell r="I444">
            <v>9300</v>
          </cell>
          <cell r="J444">
            <v>1037</v>
          </cell>
          <cell r="K444">
            <v>0</v>
          </cell>
          <cell r="Q444">
            <v>0</v>
          </cell>
        </row>
        <row r="445">
          <cell r="B445" t="str">
            <v>출차주의경광등</v>
          </cell>
          <cell r="C445" t="str">
            <v>개</v>
          </cell>
          <cell r="D445">
            <v>420000</v>
          </cell>
          <cell r="F445">
            <v>1323</v>
          </cell>
          <cell r="G445">
            <v>420000</v>
          </cell>
          <cell r="H445">
            <v>1025</v>
          </cell>
          <cell r="K445">
            <v>0</v>
          </cell>
          <cell r="Q445">
            <v>0</v>
          </cell>
        </row>
        <row r="446">
          <cell r="B446" t="str">
            <v>2회로용</v>
          </cell>
          <cell r="C446" t="str">
            <v>면</v>
          </cell>
          <cell r="D446">
            <v>650000</v>
          </cell>
          <cell r="F446">
            <v>1323</v>
          </cell>
          <cell r="G446">
            <v>650000</v>
          </cell>
          <cell r="H446">
            <v>1025</v>
          </cell>
          <cell r="K446">
            <v>0</v>
          </cell>
          <cell r="Q446">
            <v>0</v>
          </cell>
        </row>
        <row r="447">
          <cell r="B447" t="str">
            <v>1회로용</v>
          </cell>
          <cell r="C447" t="str">
            <v>개</v>
          </cell>
          <cell r="D447">
            <v>65000</v>
          </cell>
          <cell r="F447">
            <v>1023</v>
          </cell>
          <cell r="G447">
            <v>65000</v>
          </cell>
          <cell r="H447">
            <v>1025</v>
          </cell>
          <cell r="K447">
            <v>0</v>
          </cell>
          <cell r="Q447">
            <v>0</v>
          </cell>
        </row>
        <row r="448">
          <cell r="B448" t="str">
            <v>2P 20A</v>
          </cell>
          <cell r="C448" t="str">
            <v>개</v>
          </cell>
          <cell r="D448">
            <v>8751</v>
          </cell>
          <cell r="E448">
            <v>8751</v>
          </cell>
          <cell r="F448">
            <v>1161</v>
          </cell>
          <cell r="G448">
            <v>8900</v>
          </cell>
          <cell r="H448">
            <v>934</v>
          </cell>
          <cell r="I448">
            <v>13600</v>
          </cell>
          <cell r="J448">
            <v>1033</v>
          </cell>
          <cell r="K448">
            <v>0</v>
          </cell>
          <cell r="L448">
            <v>0</v>
          </cell>
          <cell r="O448">
            <v>13600</v>
          </cell>
          <cell r="P448" t="str">
            <v>물가정보     780</v>
          </cell>
        </row>
        <row r="449">
          <cell r="B449" t="str">
            <v>2P 30AF(보안등용)</v>
          </cell>
          <cell r="C449" t="str">
            <v>개</v>
          </cell>
          <cell r="D449">
            <v>0</v>
          </cell>
          <cell r="K449">
            <v>0</v>
          </cell>
          <cell r="L449">
            <v>0</v>
          </cell>
        </row>
        <row r="450">
          <cell r="B450" t="str">
            <v>2P 30AF(분전반용)</v>
          </cell>
          <cell r="C450" t="str">
            <v>개</v>
          </cell>
          <cell r="D450">
            <v>12900</v>
          </cell>
          <cell r="E450">
            <v>12900</v>
          </cell>
          <cell r="F450">
            <v>1160</v>
          </cell>
          <cell r="G450">
            <v>13600</v>
          </cell>
          <cell r="H450">
            <v>935</v>
          </cell>
          <cell r="I450">
            <v>12900</v>
          </cell>
          <cell r="J450">
            <v>1033</v>
          </cell>
          <cell r="K450">
            <v>0</v>
          </cell>
          <cell r="L450">
            <v>0</v>
          </cell>
        </row>
        <row r="451">
          <cell r="B451" t="str">
            <v>2P 50AF(분전반용)</v>
          </cell>
          <cell r="C451" t="str">
            <v>개</v>
          </cell>
          <cell r="D451">
            <v>39100</v>
          </cell>
          <cell r="E451">
            <v>39100</v>
          </cell>
          <cell r="F451">
            <v>1160</v>
          </cell>
          <cell r="G451">
            <v>39100</v>
          </cell>
          <cell r="H451">
            <v>935</v>
          </cell>
          <cell r="I451">
            <v>39100</v>
          </cell>
          <cell r="J451">
            <v>1033</v>
          </cell>
          <cell r="K451">
            <v>0</v>
          </cell>
          <cell r="Q451" t="str">
            <v>KGRH,d</v>
          </cell>
        </row>
        <row r="452">
          <cell r="B452" t="str">
            <v>3P 30AF (표준형)</v>
          </cell>
          <cell r="C452" t="str">
            <v>개</v>
          </cell>
          <cell r="D452">
            <v>71400</v>
          </cell>
          <cell r="E452">
            <v>74300</v>
          </cell>
          <cell r="F452">
            <v>1160</v>
          </cell>
          <cell r="G452">
            <v>71400</v>
          </cell>
          <cell r="H452">
            <v>935</v>
          </cell>
          <cell r="I452">
            <v>71400</v>
          </cell>
          <cell r="J452">
            <v>1033</v>
          </cell>
          <cell r="K452">
            <v>0</v>
          </cell>
          <cell r="Q452" t="str">
            <v>FR, b</v>
          </cell>
        </row>
        <row r="453">
          <cell r="B453" t="str">
            <v>4P 30AF (표준형)</v>
          </cell>
          <cell r="C453" t="str">
            <v>개</v>
          </cell>
          <cell r="D453">
            <v>98000</v>
          </cell>
          <cell r="E453">
            <v>98000</v>
          </cell>
          <cell r="F453">
            <v>1160</v>
          </cell>
          <cell r="G453">
            <v>98000</v>
          </cell>
          <cell r="H453">
            <v>935</v>
          </cell>
          <cell r="I453">
            <v>98000</v>
          </cell>
          <cell r="J453">
            <v>1033</v>
          </cell>
          <cell r="K453">
            <v>0</v>
          </cell>
          <cell r="Q453">
            <v>0</v>
          </cell>
        </row>
        <row r="454">
          <cell r="B454" t="str">
            <v>3P 50AF (표준형)</v>
          </cell>
          <cell r="C454" t="str">
            <v>개</v>
          </cell>
          <cell r="D454">
            <v>117000</v>
          </cell>
          <cell r="E454">
            <v>117000</v>
          </cell>
          <cell r="F454">
            <v>1160</v>
          </cell>
          <cell r="G454">
            <v>117000</v>
          </cell>
          <cell r="H454">
            <v>935</v>
          </cell>
          <cell r="I454">
            <v>117000</v>
          </cell>
          <cell r="J454">
            <v>1035</v>
          </cell>
          <cell r="K454">
            <v>0</v>
          </cell>
          <cell r="Q454">
            <v>0</v>
          </cell>
        </row>
        <row r="455">
          <cell r="B455" t="str">
            <v>4P 50AF (표준형)</v>
          </cell>
          <cell r="C455" t="str">
            <v>개</v>
          </cell>
          <cell r="D455">
            <v>127700</v>
          </cell>
          <cell r="E455">
            <v>127700</v>
          </cell>
          <cell r="F455">
            <v>1160</v>
          </cell>
          <cell r="G455">
            <v>127700</v>
          </cell>
          <cell r="H455">
            <v>935</v>
          </cell>
          <cell r="I455">
            <v>127700</v>
          </cell>
          <cell r="J455">
            <v>1033</v>
          </cell>
          <cell r="K455">
            <v>0</v>
          </cell>
          <cell r="Q455">
            <v>0</v>
          </cell>
        </row>
        <row r="456">
          <cell r="B456" t="str">
            <v>4P 60AF (표준형)</v>
          </cell>
          <cell r="C456" t="str">
            <v>개</v>
          </cell>
          <cell r="D456">
            <v>151700</v>
          </cell>
          <cell r="E456">
            <v>151700</v>
          </cell>
          <cell r="F456">
            <v>1160</v>
          </cell>
          <cell r="G456">
            <v>151700</v>
          </cell>
          <cell r="H456">
            <v>935</v>
          </cell>
          <cell r="I456">
            <v>151700</v>
          </cell>
          <cell r="J456">
            <v>1033</v>
          </cell>
          <cell r="K456">
            <v>0</v>
          </cell>
          <cell r="Q456">
            <v>0</v>
          </cell>
        </row>
        <row r="457">
          <cell r="B457" t="str">
            <v>4P 125AF (표준형)</v>
          </cell>
          <cell r="C457" t="str">
            <v>개</v>
          </cell>
          <cell r="D457">
            <v>185100</v>
          </cell>
          <cell r="E457">
            <v>185100</v>
          </cell>
          <cell r="F457">
            <v>1160</v>
          </cell>
          <cell r="G457">
            <v>185100</v>
          </cell>
          <cell r="H457">
            <v>935</v>
          </cell>
          <cell r="I457">
            <v>185100</v>
          </cell>
          <cell r="J457">
            <v>1033</v>
          </cell>
          <cell r="K457">
            <v>0</v>
          </cell>
          <cell r="Q457">
            <v>0</v>
          </cell>
        </row>
        <row r="458">
          <cell r="B458" t="str">
            <v>220V2.5kW 440V4kW 표준형</v>
          </cell>
          <cell r="C458" t="str">
            <v>개</v>
          </cell>
          <cell r="D458">
            <v>11500</v>
          </cell>
          <cell r="E458">
            <v>11500</v>
          </cell>
          <cell r="F458">
            <v>1152</v>
          </cell>
          <cell r="G458">
            <v>11500</v>
          </cell>
          <cell r="H458">
            <v>936</v>
          </cell>
          <cell r="I458">
            <v>11500</v>
          </cell>
          <cell r="J458">
            <v>1035</v>
          </cell>
          <cell r="Q458">
            <v>0</v>
          </cell>
        </row>
        <row r="459">
          <cell r="B459" t="str">
            <v>220V4.5kW 440V7.5kW 18A표준형</v>
          </cell>
          <cell r="C459" t="str">
            <v>개</v>
          </cell>
          <cell r="D459">
            <v>19400</v>
          </cell>
          <cell r="E459">
            <v>19400</v>
          </cell>
          <cell r="F459">
            <v>1152</v>
          </cell>
          <cell r="G459">
            <v>19400</v>
          </cell>
          <cell r="H459">
            <v>936</v>
          </cell>
          <cell r="I459">
            <v>19400</v>
          </cell>
          <cell r="J459">
            <v>1036</v>
          </cell>
          <cell r="Q459">
            <v>0</v>
          </cell>
        </row>
        <row r="460">
          <cell r="B460" t="str">
            <v>∮14*1000mm</v>
          </cell>
          <cell r="C460" t="str">
            <v>대</v>
          </cell>
          <cell r="D460">
            <v>3500</v>
          </cell>
          <cell r="E460">
            <v>3900</v>
          </cell>
          <cell r="F460">
            <v>1201</v>
          </cell>
          <cell r="G460">
            <v>3900</v>
          </cell>
          <cell r="H460">
            <v>961</v>
          </cell>
          <cell r="I460">
            <v>3500</v>
          </cell>
          <cell r="J460">
            <v>1064</v>
          </cell>
          <cell r="K460">
            <v>0</v>
          </cell>
          <cell r="L460">
            <v>0</v>
          </cell>
          <cell r="M460">
            <v>19681</v>
          </cell>
          <cell r="N460">
            <v>0.97</v>
          </cell>
          <cell r="Q460">
            <v>0</v>
          </cell>
        </row>
        <row r="461">
          <cell r="B461" t="str">
            <v>∮16*1800mm</v>
          </cell>
          <cell r="C461" t="str">
            <v>대</v>
          </cell>
          <cell r="D461">
            <v>5400</v>
          </cell>
          <cell r="E461">
            <v>6900</v>
          </cell>
          <cell r="F461">
            <v>1201</v>
          </cell>
          <cell r="G461">
            <v>6900</v>
          </cell>
          <cell r="H461">
            <v>961</v>
          </cell>
          <cell r="I461">
            <v>5400</v>
          </cell>
          <cell r="J461">
            <v>1064</v>
          </cell>
          <cell r="K461">
            <v>0</v>
          </cell>
          <cell r="L461">
            <v>0</v>
          </cell>
          <cell r="M461">
            <v>31696</v>
          </cell>
          <cell r="N461">
            <v>0.76780000000000004</v>
          </cell>
          <cell r="Q461">
            <v>0</v>
          </cell>
        </row>
        <row r="462">
          <cell r="B462" t="str">
            <v>∮16 일반형</v>
          </cell>
          <cell r="C462" t="str">
            <v>대</v>
          </cell>
          <cell r="D462">
            <v>1200</v>
          </cell>
          <cell r="E462">
            <v>1200</v>
          </cell>
          <cell r="F462">
            <v>1201</v>
          </cell>
          <cell r="G462">
            <v>1200</v>
          </cell>
          <cell r="H462">
            <v>961</v>
          </cell>
          <cell r="K462">
            <v>0</v>
          </cell>
          <cell r="Q462">
            <v>0</v>
          </cell>
        </row>
        <row r="463">
          <cell r="B463" t="str">
            <v>¢150x800</v>
          </cell>
          <cell r="C463" t="str">
            <v>개</v>
          </cell>
          <cell r="D463">
            <v>350000</v>
          </cell>
          <cell r="E463">
            <v>350000</v>
          </cell>
          <cell r="F463">
            <v>1201</v>
          </cell>
          <cell r="G463">
            <v>390000</v>
          </cell>
          <cell r="H463">
            <v>961</v>
          </cell>
          <cell r="I463">
            <v>460000</v>
          </cell>
          <cell r="J463">
            <v>1064</v>
          </cell>
          <cell r="K463">
            <v>0</v>
          </cell>
          <cell r="Q463">
            <v>0</v>
          </cell>
        </row>
        <row r="464">
          <cell r="B464" t="str">
            <v>¢260x1000</v>
          </cell>
          <cell r="C464" t="str">
            <v>개</v>
          </cell>
          <cell r="D464">
            <v>450000</v>
          </cell>
          <cell r="E464">
            <v>450000</v>
          </cell>
          <cell r="F464">
            <v>1201</v>
          </cell>
          <cell r="G464">
            <v>590000</v>
          </cell>
          <cell r="H464">
            <v>961</v>
          </cell>
          <cell r="I464">
            <v>800000</v>
          </cell>
          <cell r="J464">
            <v>1064</v>
          </cell>
          <cell r="K464">
            <v>0</v>
          </cell>
          <cell r="Q464">
            <v>0</v>
          </cell>
        </row>
        <row r="465">
          <cell r="B465" t="str">
            <v>10Kg</v>
          </cell>
          <cell r="C465" t="str">
            <v>포</v>
          </cell>
          <cell r="D465">
            <v>10500</v>
          </cell>
          <cell r="E465">
            <v>10500</v>
          </cell>
          <cell r="F465">
            <v>1202</v>
          </cell>
          <cell r="G465">
            <v>10500</v>
          </cell>
          <cell r="H465">
            <v>961</v>
          </cell>
        </row>
        <row r="466">
          <cell r="B466" t="str">
            <v>1로 1구</v>
          </cell>
          <cell r="C466" t="str">
            <v>개</v>
          </cell>
          <cell r="D466">
            <v>2161</v>
          </cell>
          <cell r="E466">
            <v>2161</v>
          </cell>
          <cell r="F466">
            <v>1211</v>
          </cell>
          <cell r="G466">
            <v>3967</v>
          </cell>
          <cell r="H466">
            <v>966</v>
          </cell>
          <cell r="I466">
            <v>3140</v>
          </cell>
          <cell r="J466">
            <v>1066</v>
          </cell>
          <cell r="K466">
            <v>0</v>
          </cell>
          <cell r="L466">
            <v>0</v>
          </cell>
          <cell r="M466">
            <v>7462</v>
          </cell>
          <cell r="N466">
            <v>0.62819999999999998</v>
          </cell>
          <cell r="Q466">
            <v>0</v>
          </cell>
        </row>
        <row r="467">
          <cell r="B467" t="str">
            <v>1로 2구</v>
          </cell>
          <cell r="C467" t="str">
            <v>개</v>
          </cell>
          <cell r="D467">
            <v>3196</v>
          </cell>
          <cell r="E467">
            <v>3196</v>
          </cell>
          <cell r="F467">
            <v>1211</v>
          </cell>
          <cell r="G467">
            <v>5934</v>
          </cell>
          <cell r="H467">
            <v>966</v>
          </cell>
          <cell r="I467">
            <v>4710</v>
          </cell>
          <cell r="J467">
            <v>1066</v>
          </cell>
          <cell r="K467">
            <v>0</v>
          </cell>
          <cell r="L467">
            <v>0</v>
          </cell>
          <cell r="M467">
            <v>9742</v>
          </cell>
          <cell r="N467">
            <v>0.57199999999999995</v>
          </cell>
          <cell r="Q467">
            <v>0</v>
          </cell>
        </row>
        <row r="468">
          <cell r="B468" t="str">
            <v>1로 3구</v>
          </cell>
          <cell r="C468" t="str">
            <v>개</v>
          </cell>
          <cell r="D468">
            <v>4161</v>
          </cell>
          <cell r="E468">
            <v>4161</v>
          </cell>
          <cell r="F468">
            <v>1211</v>
          </cell>
          <cell r="G468">
            <v>7900</v>
          </cell>
          <cell r="H468">
            <v>966</v>
          </cell>
          <cell r="I468">
            <v>6280</v>
          </cell>
          <cell r="J468">
            <v>1066</v>
          </cell>
          <cell r="K468">
            <v>0</v>
          </cell>
          <cell r="L468">
            <v>0</v>
          </cell>
          <cell r="M468">
            <v>12064</v>
          </cell>
          <cell r="N468">
            <v>0.54200000000000004</v>
          </cell>
          <cell r="Q468">
            <v>0</v>
          </cell>
        </row>
        <row r="469">
          <cell r="B469" t="str">
            <v>1로 4구</v>
          </cell>
          <cell r="C469" t="str">
            <v>개</v>
          </cell>
          <cell r="D469">
            <v>5964</v>
          </cell>
          <cell r="E469">
            <v>5964</v>
          </cell>
          <cell r="F469">
            <v>1211</v>
          </cell>
          <cell r="G469">
            <v>11867</v>
          </cell>
          <cell r="H469">
            <v>966</v>
          </cell>
          <cell r="I469">
            <v>9420</v>
          </cell>
          <cell r="J469">
            <v>1066</v>
          </cell>
          <cell r="K469">
            <v>0</v>
          </cell>
          <cell r="L469">
            <v>0</v>
          </cell>
          <cell r="M469">
            <v>16194</v>
          </cell>
          <cell r="N469">
            <v>0.47799999999999998</v>
          </cell>
          <cell r="Q469">
            <v>0</v>
          </cell>
        </row>
        <row r="470">
          <cell r="B470" t="str">
            <v>1로 5구</v>
          </cell>
          <cell r="C470" t="str">
            <v>개</v>
          </cell>
          <cell r="D470">
            <v>7018</v>
          </cell>
          <cell r="E470">
            <v>7018</v>
          </cell>
          <cell r="F470">
            <v>1211</v>
          </cell>
          <cell r="G470">
            <v>13834</v>
          </cell>
          <cell r="H470">
            <v>966</v>
          </cell>
          <cell r="I470">
            <v>11000</v>
          </cell>
          <cell r="J470">
            <v>1066</v>
          </cell>
          <cell r="K470">
            <v>0</v>
          </cell>
          <cell r="L470">
            <v>0</v>
          </cell>
          <cell r="M470">
            <v>18678</v>
          </cell>
          <cell r="N470">
            <v>0.47</v>
          </cell>
          <cell r="Q470">
            <v>0</v>
          </cell>
        </row>
        <row r="471">
          <cell r="B471" t="str">
            <v>1로 6구</v>
          </cell>
          <cell r="C471" t="str">
            <v>개</v>
          </cell>
          <cell r="D471">
            <v>7964</v>
          </cell>
          <cell r="E471">
            <v>7964</v>
          </cell>
          <cell r="F471">
            <v>1211</v>
          </cell>
          <cell r="G471">
            <v>15800</v>
          </cell>
          <cell r="H471">
            <v>966</v>
          </cell>
          <cell r="I471">
            <v>12570</v>
          </cell>
          <cell r="J471">
            <v>1066</v>
          </cell>
          <cell r="K471">
            <v>0</v>
          </cell>
          <cell r="L471">
            <v>0</v>
          </cell>
          <cell r="M471">
            <v>23229</v>
          </cell>
          <cell r="N471">
            <v>0.57750000000000001</v>
          </cell>
          <cell r="Q471">
            <v>0</v>
          </cell>
        </row>
        <row r="472">
          <cell r="B472" t="str">
            <v>3로 1구</v>
          </cell>
          <cell r="C472" t="str">
            <v>개</v>
          </cell>
          <cell r="D472">
            <v>2411</v>
          </cell>
          <cell r="E472">
            <v>2411</v>
          </cell>
          <cell r="F472">
            <v>1211</v>
          </cell>
          <cell r="G472">
            <v>4434</v>
          </cell>
          <cell r="H472">
            <v>966</v>
          </cell>
          <cell r="I472">
            <v>3420</v>
          </cell>
          <cell r="J472">
            <v>1066</v>
          </cell>
          <cell r="K472">
            <v>0</v>
          </cell>
          <cell r="L472">
            <v>0</v>
          </cell>
          <cell r="M472">
            <v>11925</v>
          </cell>
          <cell r="N472">
            <v>0.77710000000000001</v>
          </cell>
          <cell r="Q472">
            <v>0</v>
          </cell>
        </row>
        <row r="473">
          <cell r="B473" t="str">
            <v>3로 2구</v>
          </cell>
          <cell r="C473" t="str">
            <v>개</v>
          </cell>
          <cell r="D473">
            <v>3750</v>
          </cell>
          <cell r="E473">
            <v>3750</v>
          </cell>
          <cell r="F473">
            <v>1211</v>
          </cell>
          <cell r="G473">
            <v>6667</v>
          </cell>
          <cell r="H473">
            <v>966</v>
          </cell>
          <cell r="I473">
            <v>5280</v>
          </cell>
          <cell r="J473">
            <v>1066</v>
          </cell>
          <cell r="K473">
            <v>0</v>
          </cell>
          <cell r="Q473">
            <v>0</v>
          </cell>
        </row>
        <row r="474">
          <cell r="B474" t="str">
            <v>220V 접지1구</v>
          </cell>
          <cell r="C474" t="str">
            <v>개</v>
          </cell>
          <cell r="D474">
            <v>1983</v>
          </cell>
          <cell r="E474">
            <v>1983</v>
          </cell>
          <cell r="F474">
            <v>1213</v>
          </cell>
          <cell r="G474">
            <v>2300</v>
          </cell>
          <cell r="H474">
            <v>966</v>
          </cell>
          <cell r="I474">
            <v>2300</v>
          </cell>
          <cell r="J474">
            <v>1067</v>
          </cell>
          <cell r="K474">
            <v>0</v>
          </cell>
          <cell r="L474">
            <v>0</v>
          </cell>
          <cell r="M474">
            <v>7702</v>
          </cell>
          <cell r="N474">
            <v>0.83819999999999995</v>
          </cell>
          <cell r="Q474">
            <v>0</v>
          </cell>
        </row>
        <row r="475">
          <cell r="B475" t="str">
            <v>220V 접지2구</v>
          </cell>
          <cell r="C475" t="str">
            <v>개</v>
          </cell>
          <cell r="D475">
            <v>2019</v>
          </cell>
          <cell r="E475">
            <v>2019</v>
          </cell>
          <cell r="F475">
            <v>1213</v>
          </cell>
          <cell r="G475">
            <v>2717</v>
          </cell>
          <cell r="H475">
            <v>966</v>
          </cell>
          <cell r="I475">
            <v>2717</v>
          </cell>
          <cell r="J475">
            <v>1067</v>
          </cell>
          <cell r="K475">
            <v>0</v>
          </cell>
          <cell r="L475">
            <v>0</v>
          </cell>
          <cell r="M475">
            <v>7824</v>
          </cell>
          <cell r="N475">
            <v>0.80449999999999999</v>
          </cell>
          <cell r="Q475">
            <v>0</v>
          </cell>
        </row>
        <row r="476">
          <cell r="B476" t="str">
            <v>220V 접지4구</v>
          </cell>
          <cell r="C476" t="str">
            <v>개</v>
          </cell>
          <cell r="D476">
            <v>4571</v>
          </cell>
          <cell r="E476">
            <v>4571</v>
          </cell>
          <cell r="F476">
            <v>1213</v>
          </cell>
          <cell r="G476">
            <v>5851</v>
          </cell>
          <cell r="H476">
            <v>966</v>
          </cell>
          <cell r="I476">
            <v>5851</v>
          </cell>
          <cell r="J476">
            <v>1067</v>
          </cell>
          <cell r="K476">
            <v>0</v>
          </cell>
          <cell r="L476">
            <v>0</v>
          </cell>
          <cell r="M476">
            <v>11124</v>
          </cell>
          <cell r="N476">
            <v>0.66900000000000004</v>
          </cell>
          <cell r="Q476">
            <v>0</v>
          </cell>
        </row>
        <row r="477">
          <cell r="B477" t="str">
            <v>방우형 1구</v>
          </cell>
          <cell r="C477" t="str">
            <v>개</v>
          </cell>
          <cell r="D477">
            <v>3429</v>
          </cell>
          <cell r="E477">
            <v>3429</v>
          </cell>
          <cell r="F477">
            <v>1213</v>
          </cell>
          <cell r="G477">
            <v>3567</v>
          </cell>
          <cell r="H477">
            <v>966</v>
          </cell>
          <cell r="I477">
            <v>3567</v>
          </cell>
          <cell r="J477">
            <v>1067</v>
          </cell>
          <cell r="K477">
            <v>0</v>
          </cell>
          <cell r="L477">
            <v>0</v>
          </cell>
          <cell r="M477">
            <v>9411</v>
          </cell>
          <cell r="N477">
            <v>0.76</v>
          </cell>
          <cell r="Q477">
            <v>0</v>
          </cell>
        </row>
        <row r="478">
          <cell r="B478" t="str">
            <v>방우형 2구</v>
          </cell>
          <cell r="C478" t="str">
            <v>개</v>
          </cell>
          <cell r="D478">
            <v>3714</v>
          </cell>
          <cell r="E478">
            <v>3714</v>
          </cell>
          <cell r="F478">
            <v>1213</v>
          </cell>
          <cell r="G478">
            <v>4251</v>
          </cell>
          <cell r="H478">
            <v>966</v>
          </cell>
          <cell r="I478">
            <v>4251</v>
          </cell>
          <cell r="J478">
            <v>1067</v>
          </cell>
          <cell r="K478">
            <v>0</v>
          </cell>
          <cell r="L478">
            <v>0</v>
          </cell>
          <cell r="M478">
            <v>9845</v>
          </cell>
          <cell r="N478">
            <v>0.71</v>
          </cell>
          <cell r="Q478">
            <v>0</v>
          </cell>
        </row>
        <row r="479">
          <cell r="B479" t="str">
            <v>노출형 2구</v>
          </cell>
          <cell r="C479" t="str">
            <v>개</v>
          </cell>
          <cell r="D479">
            <v>2567</v>
          </cell>
          <cell r="E479">
            <v>2571</v>
          </cell>
          <cell r="F479">
            <v>1213</v>
          </cell>
          <cell r="G479">
            <v>2567</v>
          </cell>
          <cell r="H479">
            <v>966</v>
          </cell>
          <cell r="I479">
            <v>2567</v>
          </cell>
          <cell r="J479">
            <v>1067</v>
          </cell>
          <cell r="K479">
            <v>0</v>
          </cell>
          <cell r="L479">
            <v>0</v>
          </cell>
          <cell r="M479">
            <v>9493</v>
          </cell>
          <cell r="N479">
            <v>0.82</v>
          </cell>
          <cell r="Q479">
            <v>0</v>
          </cell>
        </row>
        <row r="480">
          <cell r="B480" t="str">
            <v>누전차단기 부착형 1구</v>
          </cell>
          <cell r="C480" t="str">
            <v>개</v>
          </cell>
          <cell r="D480">
            <v>18800</v>
          </cell>
          <cell r="E480">
            <v>18800</v>
          </cell>
          <cell r="F480">
            <v>1212</v>
          </cell>
          <cell r="G480">
            <v>18800</v>
          </cell>
          <cell r="H480">
            <v>966</v>
          </cell>
          <cell r="I480">
            <v>18800</v>
          </cell>
          <cell r="J480">
            <v>1067</v>
          </cell>
          <cell r="K480">
            <v>0</v>
          </cell>
          <cell r="Q480">
            <v>0</v>
          </cell>
        </row>
        <row r="481">
          <cell r="B481" t="str">
            <v>누전차단기 부착형 2구</v>
          </cell>
          <cell r="C481" t="str">
            <v>개</v>
          </cell>
          <cell r="D481">
            <v>21584</v>
          </cell>
          <cell r="E481">
            <v>21584</v>
          </cell>
          <cell r="F481">
            <v>1212</v>
          </cell>
          <cell r="G481">
            <v>21584</v>
          </cell>
          <cell r="H481">
            <v>966</v>
          </cell>
          <cell r="I481">
            <v>21584</v>
          </cell>
          <cell r="J481">
            <v>1067</v>
          </cell>
          <cell r="K481">
            <v>0</v>
          </cell>
          <cell r="L481">
            <v>0</v>
          </cell>
          <cell r="M481">
            <v>28629</v>
          </cell>
          <cell r="N481">
            <v>0.35670000000000002</v>
          </cell>
          <cell r="Q481">
            <v>0</v>
          </cell>
        </row>
        <row r="482">
          <cell r="B482" t="str">
            <v>대기전력차단형 1구</v>
          </cell>
          <cell r="C482" t="str">
            <v>개</v>
          </cell>
          <cell r="D482">
            <v>54500</v>
          </cell>
          <cell r="E482">
            <v>54500</v>
          </cell>
          <cell r="F482">
            <v>1212</v>
          </cell>
          <cell r="G482">
            <v>54550</v>
          </cell>
          <cell r="H482">
            <v>966</v>
          </cell>
          <cell r="I482">
            <v>54500</v>
          </cell>
          <cell r="J482">
            <v>1067</v>
          </cell>
          <cell r="K482">
            <v>0</v>
          </cell>
        </row>
        <row r="483">
          <cell r="B483" t="str">
            <v>대기전력차단형 3구</v>
          </cell>
          <cell r="C483" t="str">
            <v>개</v>
          </cell>
          <cell r="D483">
            <v>59500</v>
          </cell>
          <cell r="E483">
            <v>59500</v>
          </cell>
          <cell r="F483">
            <v>1212</v>
          </cell>
          <cell r="G483">
            <v>59550</v>
          </cell>
          <cell r="H483">
            <v>966</v>
          </cell>
          <cell r="I483">
            <v>59500</v>
          </cell>
          <cell r="J483">
            <v>1067</v>
          </cell>
          <cell r="K483">
            <v>0</v>
          </cell>
          <cell r="L483">
            <v>0</v>
          </cell>
          <cell r="M483">
            <v>41399</v>
          </cell>
          <cell r="N483">
            <v>0.20280000000000001</v>
          </cell>
          <cell r="Q483">
            <v>0</v>
          </cell>
        </row>
        <row r="484">
          <cell r="B484" t="str">
            <v>8Pin 1구</v>
          </cell>
          <cell r="C484" t="str">
            <v>개</v>
          </cell>
          <cell r="D484">
            <v>2750</v>
          </cell>
          <cell r="E484">
            <v>3143</v>
          </cell>
          <cell r="F484">
            <v>1213</v>
          </cell>
          <cell r="G484">
            <v>4200</v>
          </cell>
          <cell r="H484">
            <v>1133</v>
          </cell>
          <cell r="I484">
            <v>2750</v>
          </cell>
          <cell r="J484">
            <v>1067</v>
          </cell>
          <cell r="K484">
            <v>0</v>
          </cell>
          <cell r="Q484">
            <v>0</v>
          </cell>
        </row>
        <row r="485">
          <cell r="B485" t="str">
            <v>8Pin 2구</v>
          </cell>
          <cell r="C485" t="str">
            <v>개</v>
          </cell>
          <cell r="D485">
            <v>5786</v>
          </cell>
          <cell r="E485">
            <v>5786</v>
          </cell>
          <cell r="F485">
            <v>1213</v>
          </cell>
          <cell r="K485">
            <v>0</v>
          </cell>
          <cell r="Q485">
            <v>0</v>
          </cell>
        </row>
        <row r="486">
          <cell r="B486" t="str">
            <v>종단형</v>
          </cell>
          <cell r="C486" t="str">
            <v>개</v>
          </cell>
          <cell r="D486">
            <v>2917</v>
          </cell>
          <cell r="G486">
            <v>2917</v>
          </cell>
          <cell r="H486">
            <v>966</v>
          </cell>
          <cell r="K486">
            <v>0</v>
          </cell>
          <cell r="Q486">
            <v>0</v>
          </cell>
        </row>
        <row r="487">
          <cell r="B487" t="str">
            <v>콘크리트용 AL 4각</v>
          </cell>
          <cell r="C487" t="str">
            <v>개</v>
          </cell>
          <cell r="D487">
            <v>0</v>
          </cell>
          <cell r="K487">
            <v>0</v>
          </cell>
          <cell r="L487">
            <v>0</v>
          </cell>
          <cell r="M487">
            <v>114390</v>
          </cell>
          <cell r="N487">
            <v>0.69899999999999995</v>
          </cell>
        </row>
        <row r="488">
          <cell r="B488" t="str">
            <v>C'대기전차단2구 AL</v>
          </cell>
          <cell r="C488" t="str">
            <v>개</v>
          </cell>
          <cell r="D488">
            <v>0</v>
          </cell>
          <cell r="K488">
            <v>0</v>
          </cell>
          <cell r="L488">
            <v>0</v>
          </cell>
        </row>
        <row r="489">
          <cell r="B489" t="str">
            <v>ACCESS용</v>
          </cell>
          <cell r="C489" t="str">
            <v>개</v>
          </cell>
          <cell r="D489">
            <v>0</v>
          </cell>
          <cell r="K489">
            <v>0</v>
          </cell>
          <cell r="Q489">
            <v>0</v>
          </cell>
        </row>
        <row r="490">
          <cell r="B490" t="str">
            <v>A'대기전차단2구 AL</v>
          </cell>
          <cell r="C490" t="str">
            <v>개</v>
          </cell>
          <cell r="D490">
            <v>0</v>
          </cell>
          <cell r="K490">
            <v>0</v>
          </cell>
          <cell r="Q490">
            <v>0</v>
          </cell>
        </row>
        <row r="491">
          <cell r="B491" t="str">
            <v>IDC 10P</v>
          </cell>
          <cell r="C491" t="str">
            <v>개</v>
          </cell>
          <cell r="D491">
            <v>3600</v>
          </cell>
          <cell r="G491">
            <v>3600</v>
          </cell>
          <cell r="H491">
            <v>1133</v>
          </cell>
          <cell r="I491">
            <v>3600</v>
          </cell>
          <cell r="J491">
            <v>1160</v>
          </cell>
          <cell r="K491">
            <v>0</v>
          </cell>
          <cell r="Q491">
            <v>0</v>
          </cell>
        </row>
        <row r="492">
          <cell r="B492" t="str">
            <v>IDC 20P</v>
          </cell>
          <cell r="C492" t="str">
            <v>개</v>
          </cell>
          <cell r="D492">
            <v>9500</v>
          </cell>
          <cell r="G492">
            <v>9500</v>
          </cell>
          <cell r="H492">
            <v>1133</v>
          </cell>
          <cell r="I492">
            <v>9500</v>
          </cell>
          <cell r="J492">
            <v>1160</v>
          </cell>
          <cell r="K492">
            <v>0</v>
          </cell>
          <cell r="Q492">
            <v>0</v>
          </cell>
        </row>
        <row r="493">
          <cell r="B493" t="str">
            <v>보호기 10P</v>
          </cell>
          <cell r="C493" t="str">
            <v>개</v>
          </cell>
          <cell r="D493">
            <v>18000</v>
          </cell>
          <cell r="E493">
            <v>18000</v>
          </cell>
          <cell r="F493">
            <v>1287</v>
          </cell>
          <cell r="G493">
            <v>18000</v>
          </cell>
          <cell r="H493">
            <v>1133</v>
          </cell>
          <cell r="I493">
            <v>18000</v>
          </cell>
          <cell r="J493">
            <v>1160</v>
          </cell>
          <cell r="K493">
            <v>0</v>
          </cell>
          <cell r="Q493">
            <v>0</v>
          </cell>
        </row>
        <row r="494">
          <cell r="B494" t="str">
            <v>25P</v>
          </cell>
          <cell r="C494" t="str">
            <v>개</v>
          </cell>
          <cell r="D494">
            <v>5000</v>
          </cell>
          <cell r="E494">
            <v>5000</v>
          </cell>
          <cell r="F494">
            <v>1287</v>
          </cell>
          <cell r="G494">
            <v>8000</v>
          </cell>
          <cell r="H494">
            <v>1133</v>
          </cell>
          <cell r="I494">
            <v>8000</v>
          </cell>
          <cell r="J494">
            <v>1160</v>
          </cell>
          <cell r="K494">
            <v>0</v>
          </cell>
          <cell r="Q494">
            <v>0</v>
          </cell>
        </row>
        <row r="495">
          <cell r="B495" t="str">
            <v>50P</v>
          </cell>
          <cell r="C495" t="str">
            <v>개</v>
          </cell>
          <cell r="D495">
            <v>8000</v>
          </cell>
          <cell r="E495">
            <v>8000</v>
          </cell>
          <cell r="F495">
            <v>1287</v>
          </cell>
          <cell r="G495">
            <v>16000</v>
          </cell>
          <cell r="H495">
            <v>1133</v>
          </cell>
          <cell r="I495">
            <v>16000</v>
          </cell>
          <cell r="J495">
            <v>1160</v>
          </cell>
          <cell r="K495">
            <v>0</v>
          </cell>
          <cell r="Q495">
            <v>0</v>
          </cell>
        </row>
        <row r="496">
          <cell r="B496" t="str">
            <v>100P</v>
          </cell>
          <cell r="C496" t="str">
            <v>개</v>
          </cell>
          <cell r="D496">
            <v>15000</v>
          </cell>
          <cell r="E496">
            <v>15000</v>
          </cell>
          <cell r="F496">
            <v>1287</v>
          </cell>
          <cell r="G496">
            <v>35700</v>
          </cell>
          <cell r="H496">
            <v>1133</v>
          </cell>
          <cell r="I496">
            <v>35700</v>
          </cell>
          <cell r="J496">
            <v>1160</v>
          </cell>
          <cell r="K496">
            <v>0</v>
          </cell>
          <cell r="Q496">
            <v>0</v>
          </cell>
        </row>
        <row r="497">
          <cell r="B497" t="str">
            <v>24PORT</v>
          </cell>
          <cell r="C497" t="str">
            <v>개</v>
          </cell>
          <cell r="D497">
            <v>120000</v>
          </cell>
          <cell r="E497">
            <v>126000</v>
          </cell>
          <cell r="F497">
            <v>1287</v>
          </cell>
          <cell r="G497">
            <v>120000</v>
          </cell>
          <cell r="H497">
            <v>1133</v>
          </cell>
          <cell r="I497">
            <v>120000</v>
          </cell>
          <cell r="J497">
            <v>1160</v>
          </cell>
          <cell r="K497">
            <v>0</v>
          </cell>
          <cell r="Q497">
            <v>0</v>
          </cell>
        </row>
        <row r="498">
          <cell r="B498" t="str">
            <v>48PORT</v>
          </cell>
          <cell r="C498" t="str">
            <v>개</v>
          </cell>
          <cell r="D498">
            <v>260000</v>
          </cell>
          <cell r="G498">
            <v>260000</v>
          </cell>
          <cell r="H498">
            <v>1133</v>
          </cell>
          <cell r="I498">
            <v>260000</v>
          </cell>
          <cell r="J498">
            <v>1160</v>
          </cell>
          <cell r="K498">
            <v>0</v>
          </cell>
          <cell r="Q498">
            <v>0</v>
          </cell>
        </row>
        <row r="499">
          <cell r="B499" t="str">
            <v>국선10P+사선20P</v>
          </cell>
          <cell r="C499" t="str">
            <v>개</v>
          </cell>
          <cell r="D499">
            <v>61000</v>
          </cell>
          <cell r="G499">
            <v>61000</v>
          </cell>
          <cell r="H499">
            <v>1133</v>
          </cell>
          <cell r="I499">
            <v>61000</v>
          </cell>
          <cell r="J499">
            <v>1160</v>
          </cell>
          <cell r="K499">
            <v>0</v>
          </cell>
          <cell r="Q499">
            <v>0</v>
          </cell>
        </row>
        <row r="500">
          <cell r="B500" t="str">
            <v>국선20P+사선40P</v>
          </cell>
          <cell r="C500" t="str">
            <v>개</v>
          </cell>
          <cell r="D500">
            <v>93000</v>
          </cell>
          <cell r="G500">
            <v>93000</v>
          </cell>
          <cell r="H500">
            <v>1133</v>
          </cell>
          <cell r="I500">
            <v>93000</v>
          </cell>
          <cell r="J500">
            <v>1160</v>
          </cell>
          <cell r="K500">
            <v>0</v>
          </cell>
          <cell r="Q500">
            <v>0</v>
          </cell>
        </row>
        <row r="501">
          <cell r="B501" t="str">
            <v>국선20P+사선80P</v>
          </cell>
          <cell r="C501" t="str">
            <v>개</v>
          </cell>
          <cell r="D501">
            <v>117000</v>
          </cell>
          <cell r="G501">
            <v>117000</v>
          </cell>
          <cell r="H501">
            <v>1133</v>
          </cell>
          <cell r="I501">
            <v>117000</v>
          </cell>
          <cell r="J501">
            <v>1160</v>
          </cell>
          <cell r="K501">
            <v>0</v>
          </cell>
          <cell r="Q501">
            <v>0</v>
          </cell>
        </row>
        <row r="502">
          <cell r="B502" t="str">
            <v>국선30P+사선100P</v>
          </cell>
          <cell r="C502" t="str">
            <v>개</v>
          </cell>
          <cell r="D502">
            <v>148000</v>
          </cell>
          <cell r="G502">
            <v>148000</v>
          </cell>
          <cell r="H502">
            <v>1133</v>
          </cell>
          <cell r="I502">
            <v>148000</v>
          </cell>
          <cell r="J502">
            <v>1160</v>
          </cell>
          <cell r="K502">
            <v>0</v>
          </cell>
          <cell r="Q502">
            <v>0</v>
          </cell>
        </row>
        <row r="503">
          <cell r="B503" t="str">
            <v>국선50P+사선100P</v>
          </cell>
          <cell r="C503" t="str">
            <v>개</v>
          </cell>
          <cell r="D503">
            <v>220000</v>
          </cell>
          <cell r="G503">
            <v>220000</v>
          </cell>
          <cell r="H503">
            <v>1133</v>
          </cell>
          <cell r="I503">
            <v>220000</v>
          </cell>
          <cell r="J503">
            <v>1160</v>
          </cell>
          <cell r="K503">
            <v>0</v>
          </cell>
          <cell r="Q503">
            <v>0</v>
          </cell>
        </row>
        <row r="504">
          <cell r="B504" t="str">
            <v>국선50P+사선200P</v>
          </cell>
          <cell r="C504" t="str">
            <v>개</v>
          </cell>
          <cell r="D504">
            <v>266000</v>
          </cell>
          <cell r="G504">
            <v>266000</v>
          </cell>
          <cell r="H504">
            <v>1133</v>
          </cell>
          <cell r="I504">
            <v>266000</v>
          </cell>
          <cell r="J504">
            <v>1160</v>
          </cell>
          <cell r="K504">
            <v>0</v>
          </cell>
          <cell r="Q504">
            <v>0</v>
          </cell>
        </row>
        <row r="505">
          <cell r="B505" t="str">
            <v>국선50P+사선400P</v>
          </cell>
          <cell r="C505" t="str">
            <v>개</v>
          </cell>
          <cell r="D505">
            <v>0</v>
          </cell>
          <cell r="K505">
            <v>0</v>
          </cell>
          <cell r="Q505">
            <v>0</v>
          </cell>
        </row>
        <row r="506">
          <cell r="B506" t="str">
            <v>TB 25P</v>
          </cell>
          <cell r="C506" t="str">
            <v>개</v>
          </cell>
          <cell r="D506">
            <v>27000</v>
          </cell>
          <cell r="E506">
            <v>50000</v>
          </cell>
          <cell r="F506">
            <v>1291</v>
          </cell>
          <cell r="G506">
            <v>27200</v>
          </cell>
          <cell r="H506">
            <v>1133</v>
          </cell>
          <cell r="I506">
            <v>27000</v>
          </cell>
          <cell r="J506">
            <v>1160</v>
          </cell>
          <cell r="K506">
            <v>0</v>
          </cell>
        </row>
        <row r="507">
          <cell r="B507" t="str">
            <v>TB 50P</v>
          </cell>
          <cell r="C507" t="str">
            <v>개</v>
          </cell>
          <cell r="D507">
            <v>37000</v>
          </cell>
          <cell r="E507">
            <v>50000</v>
          </cell>
          <cell r="F507">
            <v>1291</v>
          </cell>
          <cell r="G507">
            <v>37400</v>
          </cell>
          <cell r="H507">
            <v>1133</v>
          </cell>
          <cell r="I507">
            <v>37000</v>
          </cell>
          <cell r="J507">
            <v>1160</v>
          </cell>
          <cell r="K507">
            <v>0</v>
          </cell>
        </row>
        <row r="508">
          <cell r="B508" t="str">
            <v>TB 100P</v>
          </cell>
          <cell r="C508" t="str">
            <v>개</v>
          </cell>
          <cell r="D508">
            <v>55000</v>
          </cell>
          <cell r="E508">
            <v>55000</v>
          </cell>
          <cell r="F508">
            <v>1291</v>
          </cell>
          <cell r="G508">
            <v>64600</v>
          </cell>
          <cell r="H508">
            <v>1133</v>
          </cell>
          <cell r="I508">
            <v>64000</v>
          </cell>
          <cell r="J508">
            <v>1160</v>
          </cell>
          <cell r="K508">
            <v>0</v>
          </cell>
        </row>
        <row r="509">
          <cell r="B509" t="str">
            <v>레핑 10P</v>
          </cell>
          <cell r="C509" t="str">
            <v>개</v>
          </cell>
          <cell r="D509">
            <v>23000</v>
          </cell>
          <cell r="G509">
            <v>23000</v>
          </cell>
          <cell r="H509">
            <v>1133</v>
          </cell>
          <cell r="I509">
            <v>23000</v>
          </cell>
          <cell r="J509">
            <v>1160</v>
          </cell>
          <cell r="K509">
            <v>0</v>
          </cell>
        </row>
        <row r="510">
          <cell r="B510" t="str">
            <v>레핑 20P</v>
          </cell>
          <cell r="C510" t="str">
            <v>개</v>
          </cell>
          <cell r="D510">
            <v>27000</v>
          </cell>
          <cell r="G510">
            <v>27000</v>
          </cell>
          <cell r="H510">
            <v>1133</v>
          </cell>
          <cell r="I510">
            <v>27000</v>
          </cell>
          <cell r="J510">
            <v>1160</v>
          </cell>
          <cell r="K510">
            <v>0</v>
          </cell>
        </row>
        <row r="511">
          <cell r="B511" t="str">
            <v>레핑 40P</v>
          </cell>
          <cell r="C511" t="str">
            <v>개</v>
          </cell>
          <cell r="D511">
            <v>37000</v>
          </cell>
          <cell r="G511">
            <v>37000</v>
          </cell>
          <cell r="H511">
            <v>1133</v>
          </cell>
          <cell r="I511">
            <v>37000</v>
          </cell>
          <cell r="J511">
            <v>1160</v>
          </cell>
          <cell r="K511">
            <v>0</v>
          </cell>
        </row>
        <row r="512">
          <cell r="B512" t="str">
            <v>310*400*130mm</v>
          </cell>
          <cell r="C512" t="str">
            <v>개</v>
          </cell>
          <cell r="D512">
            <v>30000</v>
          </cell>
          <cell r="G512">
            <v>30000</v>
          </cell>
          <cell r="H512">
            <v>1133</v>
          </cell>
          <cell r="I512">
            <v>30000</v>
          </cell>
          <cell r="J512">
            <v>1160</v>
          </cell>
          <cell r="K512">
            <v>0</v>
          </cell>
          <cell r="O512">
            <v>36200</v>
          </cell>
          <cell r="P512" t="str">
            <v>물가정보
886</v>
          </cell>
        </row>
        <row r="513">
          <cell r="B513" t="str">
            <v>450*400*130mm</v>
          </cell>
          <cell r="C513" t="str">
            <v>개</v>
          </cell>
          <cell r="D513">
            <v>41000</v>
          </cell>
          <cell r="G513">
            <v>41000</v>
          </cell>
          <cell r="H513">
            <v>1133</v>
          </cell>
          <cell r="I513">
            <v>41000</v>
          </cell>
          <cell r="J513">
            <v>1160</v>
          </cell>
          <cell r="K513">
            <v>0</v>
          </cell>
          <cell r="O513">
            <v>46200</v>
          </cell>
          <cell r="P513" t="str">
            <v>물가정보
886</v>
          </cell>
        </row>
        <row r="514">
          <cell r="B514" t="str">
            <v>400*500*130mm</v>
          </cell>
          <cell r="C514" t="str">
            <v>개</v>
          </cell>
          <cell r="D514">
            <v>51400</v>
          </cell>
          <cell r="K514">
            <v>0</v>
          </cell>
          <cell r="O514">
            <v>51400</v>
          </cell>
          <cell r="P514" t="str">
            <v>물가정보
886</v>
          </cell>
        </row>
        <row r="515">
          <cell r="B515" t="str">
            <v>500*600*130mm</v>
          </cell>
          <cell r="C515" t="str">
            <v>개</v>
          </cell>
          <cell r="D515">
            <v>70000</v>
          </cell>
          <cell r="E515">
            <v>80000</v>
          </cell>
          <cell r="F515">
            <v>1291</v>
          </cell>
          <cell r="G515">
            <v>70000</v>
          </cell>
          <cell r="H515">
            <v>1133</v>
          </cell>
          <cell r="I515">
            <v>70000</v>
          </cell>
          <cell r="J515">
            <v>1160</v>
          </cell>
          <cell r="K515">
            <v>0</v>
          </cell>
          <cell r="O515">
            <v>77200</v>
          </cell>
          <cell r="P515" t="str">
            <v>물가정보
886</v>
          </cell>
        </row>
        <row r="516">
          <cell r="B516" t="str">
            <v>600*700*130mm</v>
          </cell>
          <cell r="C516" t="str">
            <v>개</v>
          </cell>
          <cell r="D516">
            <v>96000</v>
          </cell>
          <cell r="E516">
            <v>96000</v>
          </cell>
          <cell r="F516">
            <v>1291</v>
          </cell>
          <cell r="K516">
            <v>0</v>
          </cell>
          <cell r="O516">
            <v>107600</v>
          </cell>
          <cell r="P516" t="str">
            <v>물가정보
886</v>
          </cell>
        </row>
        <row r="517">
          <cell r="B517" t="str">
            <v>2분배기</v>
          </cell>
          <cell r="C517" t="str">
            <v>개</v>
          </cell>
          <cell r="D517">
            <v>3000</v>
          </cell>
          <cell r="G517">
            <v>3000</v>
          </cell>
          <cell r="H517">
            <v>1102</v>
          </cell>
          <cell r="K517">
            <v>0</v>
          </cell>
          <cell r="O517">
            <v>7000</v>
          </cell>
          <cell r="P517" t="str">
            <v>물가정보
887</v>
          </cell>
        </row>
        <row r="518">
          <cell r="B518" t="str">
            <v>3분배기</v>
          </cell>
          <cell r="C518" t="str">
            <v>개</v>
          </cell>
          <cell r="D518">
            <v>4000</v>
          </cell>
          <cell r="G518">
            <v>4000</v>
          </cell>
          <cell r="H518">
            <v>1102</v>
          </cell>
          <cell r="K518">
            <v>0</v>
          </cell>
          <cell r="O518">
            <v>9000</v>
          </cell>
          <cell r="P518" t="str">
            <v>물가정보
887</v>
          </cell>
        </row>
        <row r="519">
          <cell r="B519" t="str">
            <v>4분배기</v>
          </cell>
          <cell r="C519" t="str">
            <v>개</v>
          </cell>
          <cell r="D519">
            <v>5000</v>
          </cell>
          <cell r="G519">
            <v>5000</v>
          </cell>
          <cell r="H519">
            <v>1102</v>
          </cell>
          <cell r="K519">
            <v>0</v>
          </cell>
          <cell r="O519">
            <v>12000</v>
          </cell>
          <cell r="P519" t="str">
            <v>물가정보
887</v>
          </cell>
        </row>
        <row r="520">
          <cell r="B520" t="str">
            <v>6분배기</v>
          </cell>
          <cell r="C520" t="str">
            <v>개</v>
          </cell>
          <cell r="D520">
            <v>6000</v>
          </cell>
          <cell r="G520">
            <v>6000</v>
          </cell>
          <cell r="H520">
            <v>1102</v>
          </cell>
          <cell r="K520">
            <v>0</v>
          </cell>
          <cell r="O520">
            <v>15000</v>
          </cell>
          <cell r="P520" t="str">
            <v>물가정보
887</v>
          </cell>
        </row>
        <row r="521">
          <cell r="B521" t="str">
            <v>8분배기</v>
          </cell>
          <cell r="C521" t="str">
            <v>개</v>
          </cell>
          <cell r="D521">
            <v>7000</v>
          </cell>
          <cell r="G521">
            <v>7000</v>
          </cell>
          <cell r="H521">
            <v>1102</v>
          </cell>
          <cell r="K521">
            <v>0</v>
          </cell>
          <cell r="O521">
            <v>17000</v>
          </cell>
          <cell r="P521" t="str">
            <v>물가정보
887</v>
          </cell>
        </row>
        <row r="522">
          <cell r="B522" t="str">
            <v>2분기기</v>
          </cell>
          <cell r="C522" t="str">
            <v>개</v>
          </cell>
          <cell r="D522">
            <v>5000</v>
          </cell>
          <cell r="G522">
            <v>5000</v>
          </cell>
          <cell r="H522">
            <v>1102</v>
          </cell>
          <cell r="K522">
            <v>0</v>
          </cell>
        </row>
        <row r="523">
          <cell r="B523" t="str">
            <v>4분기기</v>
          </cell>
          <cell r="C523" t="str">
            <v>개</v>
          </cell>
          <cell r="D523">
            <v>6000</v>
          </cell>
          <cell r="G523">
            <v>6000</v>
          </cell>
          <cell r="H523">
            <v>1102</v>
          </cell>
          <cell r="K523">
            <v>0</v>
          </cell>
        </row>
        <row r="524">
          <cell r="B524" t="str">
            <v>8분기기</v>
          </cell>
          <cell r="C524" t="str">
            <v>개</v>
          </cell>
          <cell r="D524">
            <v>9000</v>
          </cell>
          <cell r="G524">
            <v>9000</v>
          </cell>
          <cell r="H524">
            <v>1102</v>
          </cell>
          <cell r="K524">
            <v>0</v>
          </cell>
        </row>
        <row r="525">
          <cell r="B525" t="str">
            <v>864㎒</v>
          </cell>
          <cell r="C525" t="str">
            <v>개</v>
          </cell>
          <cell r="D525">
            <v>150000</v>
          </cell>
          <cell r="G525">
            <v>150000</v>
          </cell>
          <cell r="H525">
            <v>1102</v>
          </cell>
          <cell r="K525">
            <v>0</v>
          </cell>
          <cell r="Q525">
            <v>0</v>
          </cell>
        </row>
        <row r="526">
          <cell r="B526" t="str">
            <v>U/V 겸용</v>
          </cell>
          <cell r="C526" t="str">
            <v>개</v>
          </cell>
          <cell r="D526">
            <v>0</v>
          </cell>
          <cell r="K526">
            <v>0</v>
          </cell>
          <cell r="Q526">
            <v>0</v>
          </cell>
        </row>
        <row r="527">
          <cell r="B527" t="str">
            <v>MIC JACK BOX 1CH</v>
          </cell>
          <cell r="C527" t="str">
            <v>개</v>
          </cell>
          <cell r="D527">
            <v>73000</v>
          </cell>
          <cell r="E527">
            <v>73000</v>
          </cell>
          <cell r="F527">
            <v>1256</v>
          </cell>
          <cell r="I527">
            <v>73000</v>
          </cell>
          <cell r="J527">
            <v>1127</v>
          </cell>
          <cell r="K527">
            <v>0</v>
          </cell>
          <cell r="Q527">
            <v>0</v>
          </cell>
        </row>
        <row r="528">
          <cell r="B528" t="str">
            <v>MIC JACK BOX 2CH</v>
          </cell>
          <cell r="C528" t="str">
            <v>개</v>
          </cell>
          <cell r="D528">
            <v>75000</v>
          </cell>
          <cell r="E528">
            <v>75000</v>
          </cell>
          <cell r="F528">
            <v>1256</v>
          </cell>
          <cell r="G528">
            <v>147000</v>
          </cell>
          <cell r="H528">
            <v>1041</v>
          </cell>
          <cell r="I528">
            <v>75000</v>
          </cell>
          <cell r="J528">
            <v>1127</v>
          </cell>
          <cell r="K528">
            <v>0</v>
          </cell>
          <cell r="Q528">
            <v>0</v>
          </cell>
        </row>
        <row r="529">
          <cell r="B529" t="str">
            <v>MIC JACK PLATE 1CH</v>
          </cell>
          <cell r="C529" t="str">
            <v>개</v>
          </cell>
          <cell r="D529">
            <v>94000</v>
          </cell>
          <cell r="E529">
            <v>104000</v>
          </cell>
          <cell r="F529">
            <v>1256</v>
          </cell>
          <cell r="G529">
            <v>94000</v>
          </cell>
          <cell r="H529">
            <v>1041</v>
          </cell>
          <cell r="I529">
            <v>104000</v>
          </cell>
          <cell r="J529">
            <v>1127</v>
          </cell>
          <cell r="K529">
            <v>0</v>
          </cell>
          <cell r="Q529">
            <v>0</v>
          </cell>
        </row>
        <row r="530">
          <cell r="B530" t="str">
            <v>MIC JACK PLATE 2CH</v>
          </cell>
          <cell r="C530" t="str">
            <v>개</v>
          </cell>
          <cell r="D530">
            <v>110000</v>
          </cell>
          <cell r="E530">
            <v>110000</v>
          </cell>
          <cell r="F530">
            <v>1256</v>
          </cell>
          <cell r="G530">
            <v>115000</v>
          </cell>
          <cell r="H530">
            <v>1033</v>
          </cell>
          <cell r="I530">
            <v>110000</v>
          </cell>
          <cell r="J530">
            <v>1127</v>
          </cell>
          <cell r="K530">
            <v>0</v>
          </cell>
          <cell r="Q530">
            <v>0</v>
          </cell>
        </row>
        <row r="531">
          <cell r="B531" t="str">
            <v>AUDIO,DATA</v>
          </cell>
          <cell r="C531" t="str">
            <v>개</v>
          </cell>
          <cell r="D531">
            <v>109000</v>
          </cell>
          <cell r="E531">
            <v>109000</v>
          </cell>
          <cell r="F531">
            <v>1256</v>
          </cell>
          <cell r="G531">
            <v>153000</v>
          </cell>
          <cell r="H531">
            <v>1033</v>
          </cell>
          <cell r="K531">
            <v>0</v>
          </cell>
          <cell r="Q531">
            <v>0</v>
          </cell>
        </row>
        <row r="532">
          <cell r="B532" t="str">
            <v>천정형 3W</v>
          </cell>
          <cell r="C532" t="str">
            <v>개</v>
          </cell>
          <cell r="D532">
            <v>19500</v>
          </cell>
          <cell r="E532">
            <v>19500</v>
          </cell>
          <cell r="F532">
            <v>1262</v>
          </cell>
          <cell r="G532">
            <v>26000</v>
          </cell>
          <cell r="H532">
            <v>1058</v>
          </cell>
          <cell r="I532">
            <v>32000</v>
          </cell>
          <cell r="J532">
            <v>1128</v>
          </cell>
          <cell r="K532">
            <v>0</v>
          </cell>
          <cell r="Q532">
            <v>0</v>
          </cell>
        </row>
        <row r="533">
          <cell r="B533" t="str">
            <v>천정형 5W</v>
          </cell>
          <cell r="C533" t="str">
            <v>개</v>
          </cell>
          <cell r="D533">
            <v>21000</v>
          </cell>
          <cell r="E533">
            <v>21000</v>
          </cell>
          <cell r="F533">
            <v>1262</v>
          </cell>
          <cell r="G533">
            <v>36400</v>
          </cell>
          <cell r="H533">
            <v>1058</v>
          </cell>
          <cell r="I533">
            <v>36000</v>
          </cell>
          <cell r="J533">
            <v>1128</v>
          </cell>
          <cell r="K533">
            <v>0</v>
          </cell>
        </row>
        <row r="534">
          <cell r="B534" t="str">
            <v>벽부형 3W</v>
          </cell>
          <cell r="C534" t="str">
            <v>개</v>
          </cell>
          <cell r="D534">
            <v>28000</v>
          </cell>
          <cell r="E534">
            <v>28000</v>
          </cell>
          <cell r="F534">
            <v>1259</v>
          </cell>
          <cell r="G534">
            <v>29700</v>
          </cell>
          <cell r="H534">
            <v>1065</v>
          </cell>
          <cell r="I534">
            <v>35000</v>
          </cell>
          <cell r="J534">
            <v>1128</v>
          </cell>
          <cell r="K534">
            <v>0</v>
          </cell>
          <cell r="Q534">
            <v>0</v>
          </cell>
        </row>
        <row r="535">
          <cell r="B535" t="str">
            <v>벽부형 10W</v>
          </cell>
          <cell r="C535" t="str">
            <v>개</v>
          </cell>
          <cell r="D535">
            <v>37500</v>
          </cell>
          <cell r="E535">
            <v>37500</v>
          </cell>
          <cell r="F535">
            <v>1259</v>
          </cell>
          <cell r="G535">
            <v>60000</v>
          </cell>
          <cell r="H535">
            <v>1056</v>
          </cell>
          <cell r="I535">
            <v>55000</v>
          </cell>
          <cell r="J535">
            <v>1128</v>
          </cell>
          <cell r="K535">
            <v>0</v>
          </cell>
          <cell r="Q535">
            <v>0</v>
          </cell>
        </row>
        <row r="536">
          <cell r="B536" t="str">
            <v>옥외 COLUMN 10W</v>
          </cell>
          <cell r="C536" t="str">
            <v>개</v>
          </cell>
          <cell r="D536">
            <v>46000</v>
          </cell>
          <cell r="G536">
            <v>59000</v>
          </cell>
          <cell r="H536">
            <v>1056</v>
          </cell>
          <cell r="I536">
            <v>46000</v>
          </cell>
          <cell r="J536">
            <v>1122</v>
          </cell>
          <cell r="K536">
            <v>0</v>
          </cell>
          <cell r="O536">
            <v>61500</v>
          </cell>
          <cell r="P536" t="str">
            <v>물가정보
900</v>
          </cell>
        </row>
        <row r="537">
          <cell r="B537" t="str">
            <v>옥외 COLUMN 30W</v>
          </cell>
          <cell r="C537" t="str">
            <v>개</v>
          </cell>
          <cell r="D537">
            <v>63000</v>
          </cell>
          <cell r="G537">
            <v>106000</v>
          </cell>
          <cell r="H537">
            <v>1056</v>
          </cell>
          <cell r="I537">
            <v>63000</v>
          </cell>
          <cell r="J537">
            <v>1122</v>
          </cell>
          <cell r="K537">
            <v>0</v>
          </cell>
          <cell r="O537">
            <v>79750</v>
          </cell>
          <cell r="P537" t="str">
            <v>물가정보
900</v>
          </cell>
        </row>
        <row r="538">
          <cell r="B538" t="str">
            <v>실내 COLUMN 30W</v>
          </cell>
          <cell r="C538" t="str">
            <v>개</v>
          </cell>
          <cell r="D538">
            <v>63000</v>
          </cell>
          <cell r="E538">
            <v>77500</v>
          </cell>
          <cell r="F538">
            <v>1262</v>
          </cell>
          <cell r="G538">
            <v>83600</v>
          </cell>
          <cell r="H538">
            <v>1065</v>
          </cell>
          <cell r="I538">
            <v>63000</v>
          </cell>
          <cell r="J538">
            <v>1122</v>
          </cell>
        </row>
        <row r="539">
          <cell r="B539" t="str">
            <v>실내 COLUMN 40W</v>
          </cell>
          <cell r="C539" t="str">
            <v>개</v>
          </cell>
          <cell r="D539">
            <v>72000</v>
          </cell>
          <cell r="E539">
            <v>92500</v>
          </cell>
          <cell r="F539">
            <v>1262</v>
          </cell>
          <cell r="G539">
            <v>120000</v>
          </cell>
          <cell r="H539">
            <v>1056</v>
          </cell>
          <cell r="I539">
            <v>72000</v>
          </cell>
          <cell r="J539">
            <v>1122</v>
          </cell>
          <cell r="K539">
            <v>0</v>
          </cell>
          <cell r="O539">
            <v>123000</v>
          </cell>
          <cell r="P539" t="str">
            <v>물가정보
900</v>
          </cell>
        </row>
        <row r="540">
          <cell r="B540" t="str">
            <v>단독경보형</v>
          </cell>
          <cell r="C540" t="str">
            <v>개</v>
          </cell>
          <cell r="D540">
            <v>30000</v>
          </cell>
          <cell r="E540">
            <v>30000</v>
          </cell>
          <cell r="F540">
            <v>971</v>
          </cell>
          <cell r="G540">
            <v>30000</v>
          </cell>
          <cell r="H540">
            <v>785</v>
          </cell>
          <cell r="I540">
            <v>30000</v>
          </cell>
          <cell r="J540">
            <v>1175</v>
          </cell>
          <cell r="K540">
            <v>0</v>
          </cell>
          <cell r="L540">
            <v>0</v>
          </cell>
          <cell r="Q540">
            <v>0</v>
          </cell>
        </row>
        <row r="541">
          <cell r="B541" t="str">
            <v>차동식</v>
          </cell>
          <cell r="C541" t="str">
            <v>개</v>
          </cell>
          <cell r="D541">
            <v>5000</v>
          </cell>
          <cell r="E541">
            <v>5000</v>
          </cell>
          <cell r="F541">
            <v>972</v>
          </cell>
          <cell r="G541">
            <v>5000</v>
          </cell>
          <cell r="H541">
            <v>748</v>
          </cell>
          <cell r="I541">
            <v>5000</v>
          </cell>
          <cell r="J541">
            <v>1175</v>
          </cell>
          <cell r="K541">
            <v>0</v>
          </cell>
          <cell r="L541">
            <v>0</v>
          </cell>
          <cell r="M541">
            <v>13525</v>
          </cell>
          <cell r="N541">
            <v>0.71440000000000003</v>
          </cell>
          <cell r="Q541">
            <v>0</v>
          </cell>
        </row>
        <row r="542">
          <cell r="B542" t="str">
            <v>정온식</v>
          </cell>
          <cell r="C542" t="str">
            <v>개</v>
          </cell>
          <cell r="D542">
            <v>5000</v>
          </cell>
          <cell r="E542">
            <v>5000</v>
          </cell>
          <cell r="F542">
            <v>972</v>
          </cell>
          <cell r="G542">
            <v>5000</v>
          </cell>
          <cell r="H542">
            <v>748</v>
          </cell>
          <cell r="I542">
            <v>5000</v>
          </cell>
          <cell r="J542">
            <v>1175</v>
          </cell>
          <cell r="K542">
            <v>0</v>
          </cell>
          <cell r="L542">
            <v>0</v>
          </cell>
          <cell r="M542">
            <v>13533</v>
          </cell>
          <cell r="N542">
            <v>0.70779999999999998</v>
          </cell>
          <cell r="Q542">
            <v>0</v>
          </cell>
        </row>
        <row r="543">
          <cell r="B543" t="str">
            <v>연기식</v>
          </cell>
          <cell r="C543" t="str">
            <v>개</v>
          </cell>
          <cell r="D543">
            <v>18000</v>
          </cell>
          <cell r="E543">
            <v>18000</v>
          </cell>
          <cell r="F543">
            <v>972</v>
          </cell>
          <cell r="I543">
            <v>18000</v>
          </cell>
          <cell r="J543">
            <v>1175</v>
          </cell>
          <cell r="K543">
            <v>0</v>
          </cell>
          <cell r="L543">
            <v>0</v>
          </cell>
          <cell r="M543">
            <v>25125</v>
          </cell>
          <cell r="N543">
            <v>0.32879999999999998</v>
          </cell>
          <cell r="Q543">
            <v>0</v>
          </cell>
        </row>
        <row r="544">
          <cell r="B544" t="str">
            <v>LED 소형 단면</v>
          </cell>
          <cell r="C544" t="str">
            <v>개</v>
          </cell>
          <cell r="D544">
            <v>95000</v>
          </cell>
          <cell r="E544">
            <v>100000</v>
          </cell>
          <cell r="F544">
            <v>971</v>
          </cell>
          <cell r="G544">
            <v>95000</v>
          </cell>
          <cell r="H544">
            <v>790</v>
          </cell>
          <cell r="I544">
            <v>120000</v>
          </cell>
          <cell r="J544">
            <v>1175</v>
          </cell>
          <cell r="K544">
            <v>0</v>
          </cell>
          <cell r="L544">
            <v>0</v>
          </cell>
          <cell r="M544">
            <v>80698</v>
          </cell>
          <cell r="N544">
            <v>0.2</v>
          </cell>
          <cell r="Q544">
            <v>0</v>
          </cell>
        </row>
        <row r="545">
          <cell r="B545" t="str">
            <v>LED 소형 양면</v>
          </cell>
          <cell r="C545" t="str">
            <v>개</v>
          </cell>
          <cell r="D545">
            <v>150000</v>
          </cell>
          <cell r="E545">
            <v>150000</v>
          </cell>
          <cell r="F545">
            <v>972</v>
          </cell>
          <cell r="G545">
            <v>158000</v>
          </cell>
          <cell r="H545">
            <v>790</v>
          </cell>
          <cell r="I545">
            <v>150000</v>
          </cell>
          <cell r="J545">
            <v>1175</v>
          </cell>
          <cell r="K545">
            <v>0</v>
          </cell>
          <cell r="Q545">
            <v>0</v>
          </cell>
        </row>
        <row r="546">
          <cell r="B546" t="str">
            <v>LED 중형 단면</v>
          </cell>
          <cell r="C546" t="str">
            <v>개</v>
          </cell>
          <cell r="D546">
            <v>150000</v>
          </cell>
          <cell r="E546">
            <v>150000</v>
          </cell>
          <cell r="F546">
            <v>972</v>
          </cell>
          <cell r="G546">
            <v>158000</v>
          </cell>
          <cell r="H546">
            <v>790</v>
          </cell>
          <cell r="I546">
            <v>150000</v>
          </cell>
          <cell r="J546">
            <v>1175</v>
          </cell>
          <cell r="Q546">
            <v>0</v>
          </cell>
        </row>
        <row r="547">
          <cell r="B547" t="str">
            <v>LED 중형 양면</v>
          </cell>
          <cell r="C547" t="str">
            <v>개</v>
          </cell>
          <cell r="D547">
            <v>180000</v>
          </cell>
          <cell r="E547">
            <v>180000</v>
          </cell>
          <cell r="F547">
            <v>972</v>
          </cell>
          <cell r="G547">
            <v>185000</v>
          </cell>
          <cell r="H547">
            <v>790</v>
          </cell>
          <cell r="I547">
            <v>180000</v>
          </cell>
          <cell r="J547">
            <v>1175</v>
          </cell>
          <cell r="K547">
            <v>0</v>
          </cell>
          <cell r="Q547">
            <v>0</v>
          </cell>
        </row>
        <row r="548">
          <cell r="B548" t="str">
            <v>LED 대형 단면</v>
          </cell>
          <cell r="C548" t="str">
            <v>개</v>
          </cell>
          <cell r="D548">
            <v>180000</v>
          </cell>
          <cell r="E548">
            <v>180000</v>
          </cell>
          <cell r="F548">
            <v>972</v>
          </cell>
          <cell r="G548">
            <v>185000</v>
          </cell>
          <cell r="H548">
            <v>790</v>
          </cell>
          <cell r="I548">
            <v>180000</v>
          </cell>
          <cell r="J548">
            <v>1175</v>
          </cell>
          <cell r="K548">
            <v>0</v>
          </cell>
          <cell r="Q548">
            <v>0</v>
          </cell>
        </row>
        <row r="549">
          <cell r="B549" t="str">
            <v>LED 대형 양면</v>
          </cell>
          <cell r="C549" t="str">
            <v>개</v>
          </cell>
          <cell r="D549">
            <v>200000</v>
          </cell>
          <cell r="E549">
            <v>220000</v>
          </cell>
          <cell r="F549">
            <v>972</v>
          </cell>
          <cell r="G549">
            <v>200000</v>
          </cell>
          <cell r="H549">
            <v>790</v>
          </cell>
          <cell r="I549">
            <v>220000</v>
          </cell>
          <cell r="J549">
            <v>1175</v>
          </cell>
          <cell r="K549">
            <v>0</v>
          </cell>
          <cell r="Q549">
            <v>0</v>
          </cell>
        </row>
        <row r="550">
          <cell r="B550" t="str">
            <v>LED 소형 벽부</v>
          </cell>
          <cell r="C550" t="str">
            <v>개</v>
          </cell>
          <cell r="D550">
            <v>95000</v>
          </cell>
          <cell r="E550">
            <v>125000</v>
          </cell>
          <cell r="F550">
            <v>972</v>
          </cell>
          <cell r="G550">
            <v>95000</v>
          </cell>
          <cell r="H550">
            <v>790</v>
          </cell>
          <cell r="I550">
            <v>100000</v>
          </cell>
          <cell r="J550">
            <v>1176</v>
          </cell>
          <cell r="K550">
            <v>0</v>
          </cell>
          <cell r="L550">
            <v>0</v>
          </cell>
          <cell r="M550">
            <v>67270</v>
          </cell>
          <cell r="N550">
            <v>0.37</v>
          </cell>
          <cell r="Q550">
            <v>0</v>
          </cell>
        </row>
        <row r="551">
          <cell r="B551" t="str">
            <v>LED 중형 벽부</v>
          </cell>
          <cell r="C551" t="str">
            <v>개</v>
          </cell>
          <cell r="D551">
            <v>148000</v>
          </cell>
          <cell r="E551">
            <v>150000</v>
          </cell>
          <cell r="F551">
            <v>972</v>
          </cell>
          <cell r="G551">
            <v>148000</v>
          </cell>
          <cell r="H551">
            <v>790</v>
          </cell>
          <cell r="I551">
            <v>150000</v>
          </cell>
          <cell r="J551">
            <v>1176</v>
          </cell>
          <cell r="K551">
            <v>0</v>
          </cell>
          <cell r="L551">
            <v>0</v>
          </cell>
          <cell r="M551">
            <v>90063</v>
          </cell>
          <cell r="N551">
            <v>0.19</v>
          </cell>
          <cell r="Q551">
            <v>0</v>
          </cell>
        </row>
        <row r="552">
          <cell r="B552" t="str">
            <v>LED 대형 벽부</v>
          </cell>
          <cell r="C552" t="str">
            <v>개</v>
          </cell>
          <cell r="D552">
            <v>178000</v>
          </cell>
          <cell r="E552">
            <v>180000</v>
          </cell>
          <cell r="F552">
            <v>972</v>
          </cell>
          <cell r="G552">
            <v>178000</v>
          </cell>
          <cell r="H552">
            <v>790</v>
          </cell>
          <cell r="I552">
            <v>200000</v>
          </cell>
          <cell r="J552">
            <v>1176</v>
          </cell>
          <cell r="K552">
            <v>0</v>
          </cell>
          <cell r="Q552">
            <v>0</v>
          </cell>
        </row>
        <row r="553">
          <cell r="B553" t="str">
            <v>LED 통로</v>
          </cell>
          <cell r="C553" t="str">
            <v>개</v>
          </cell>
          <cell r="D553">
            <v>95000</v>
          </cell>
          <cell r="E553">
            <v>100000</v>
          </cell>
          <cell r="F553">
            <v>971</v>
          </cell>
          <cell r="G553">
            <v>95000</v>
          </cell>
          <cell r="H553">
            <v>790</v>
          </cell>
          <cell r="I553">
            <v>100000</v>
          </cell>
          <cell r="J553">
            <v>1176</v>
          </cell>
          <cell r="K553">
            <v>0</v>
          </cell>
          <cell r="L553">
            <v>0</v>
          </cell>
          <cell r="M553">
            <v>63382</v>
          </cell>
          <cell r="N553">
            <v>0.18</v>
          </cell>
          <cell r="Q553">
            <v>0</v>
          </cell>
        </row>
        <row r="554">
          <cell r="B554" t="str">
            <v>LED 계단통로유도등(소형)</v>
          </cell>
          <cell r="C554" t="str">
            <v>개</v>
          </cell>
          <cell r="D554">
            <v>130000</v>
          </cell>
          <cell r="E554">
            <v>130000</v>
          </cell>
          <cell r="F554">
            <v>972</v>
          </cell>
          <cell r="G554">
            <v>180000</v>
          </cell>
          <cell r="H554">
            <v>787</v>
          </cell>
          <cell r="I554">
            <v>180000</v>
          </cell>
          <cell r="J554">
            <v>1176</v>
          </cell>
          <cell r="Q554">
            <v>0</v>
          </cell>
        </row>
        <row r="555">
          <cell r="B555" t="str">
            <v>LED 계단통로유도등(중형)</v>
          </cell>
          <cell r="C555" t="str">
            <v>개</v>
          </cell>
          <cell r="D555">
            <v>190000</v>
          </cell>
          <cell r="E555">
            <v>190000</v>
          </cell>
          <cell r="F555">
            <v>972</v>
          </cell>
          <cell r="G555">
            <v>200000</v>
          </cell>
          <cell r="H555">
            <v>787</v>
          </cell>
          <cell r="I555">
            <v>200000</v>
          </cell>
          <cell r="J555">
            <v>1176</v>
          </cell>
          <cell r="Q555">
            <v>0</v>
          </cell>
        </row>
        <row r="556">
          <cell r="B556" t="str">
            <v>P형1급 5회로</v>
          </cell>
          <cell r="C556" t="str">
            <v>개</v>
          </cell>
          <cell r="D556">
            <v>130000</v>
          </cell>
          <cell r="E556">
            <v>200000</v>
          </cell>
          <cell r="F556">
            <v>973</v>
          </cell>
          <cell r="G556">
            <v>130000</v>
          </cell>
          <cell r="H556">
            <v>785</v>
          </cell>
          <cell r="K556">
            <v>0</v>
          </cell>
          <cell r="L556">
            <v>0</v>
          </cell>
          <cell r="M556">
            <v>1047534</v>
          </cell>
          <cell r="N556">
            <v>0.8075</v>
          </cell>
          <cell r="Q556">
            <v>0</v>
          </cell>
        </row>
        <row r="557">
          <cell r="B557" t="str">
            <v>P형1급 10회로</v>
          </cell>
          <cell r="C557" t="str">
            <v>개</v>
          </cell>
          <cell r="D557">
            <v>200000</v>
          </cell>
          <cell r="E557">
            <v>400000</v>
          </cell>
          <cell r="F557">
            <v>973</v>
          </cell>
          <cell r="G557">
            <v>200000</v>
          </cell>
          <cell r="H557">
            <v>785</v>
          </cell>
          <cell r="I557">
            <v>500000</v>
          </cell>
          <cell r="J557">
            <v>1176</v>
          </cell>
          <cell r="K557">
            <v>0</v>
          </cell>
        </row>
        <row r="558">
          <cell r="B558" t="str">
            <v>P형1급 20회로</v>
          </cell>
          <cell r="C558" t="str">
            <v>개</v>
          </cell>
          <cell r="D558">
            <v>930000</v>
          </cell>
          <cell r="E558">
            <v>1300000</v>
          </cell>
          <cell r="F558">
            <v>973</v>
          </cell>
          <cell r="G558">
            <v>930000</v>
          </cell>
          <cell r="H558">
            <v>785</v>
          </cell>
          <cell r="K558">
            <v>0</v>
          </cell>
          <cell r="Q558">
            <v>0</v>
          </cell>
        </row>
        <row r="559">
          <cell r="B559" t="str">
            <v>P형1급 30회로</v>
          </cell>
          <cell r="C559" t="str">
            <v>개</v>
          </cell>
          <cell r="D559">
            <v>1300000</v>
          </cell>
          <cell r="G559">
            <v>1300000</v>
          </cell>
          <cell r="H559">
            <v>785</v>
          </cell>
          <cell r="I559">
            <v>1500000</v>
          </cell>
          <cell r="J559">
            <v>1176</v>
          </cell>
          <cell r="K559">
            <v>0</v>
          </cell>
          <cell r="Q559">
            <v>0</v>
          </cell>
        </row>
        <row r="560">
          <cell r="B560" t="str">
            <v>P형 수신기 기본</v>
          </cell>
          <cell r="C560" t="str">
            <v>개</v>
          </cell>
          <cell r="D560">
            <v>400000</v>
          </cell>
          <cell r="E560">
            <v>400000</v>
          </cell>
          <cell r="F560">
            <v>973</v>
          </cell>
          <cell r="G560">
            <v>400000</v>
          </cell>
          <cell r="H560">
            <v>786</v>
          </cell>
          <cell r="I560">
            <v>1000000</v>
          </cell>
          <cell r="J560">
            <v>1177</v>
          </cell>
          <cell r="K560">
            <v>0</v>
          </cell>
        </row>
        <row r="561">
          <cell r="B561" t="str">
            <v>1회로당</v>
          </cell>
          <cell r="C561" t="str">
            <v>개</v>
          </cell>
          <cell r="D561">
            <v>20000</v>
          </cell>
          <cell r="G561">
            <v>20000</v>
          </cell>
          <cell r="H561">
            <v>786</v>
          </cell>
          <cell r="K561">
            <v>0</v>
          </cell>
        </row>
        <row r="562">
          <cell r="B562" t="str">
            <v>복합형P형 수신기 기본</v>
          </cell>
          <cell r="C562" t="str">
            <v>개</v>
          </cell>
          <cell r="D562">
            <v>1000000</v>
          </cell>
          <cell r="E562">
            <v>1000000</v>
          </cell>
          <cell r="F562">
            <v>971</v>
          </cell>
          <cell r="G562">
            <v>1000000</v>
          </cell>
          <cell r="H562">
            <v>784</v>
          </cell>
          <cell r="I562">
            <v>1000000</v>
          </cell>
          <cell r="J562">
            <v>1178</v>
          </cell>
          <cell r="K562">
            <v>0</v>
          </cell>
          <cell r="O562">
            <v>1000000</v>
          </cell>
          <cell r="P562" t="str">
            <v>물가정보  Ⅱ 839</v>
          </cell>
        </row>
        <row r="563">
          <cell r="B563" t="str">
            <v>1회로당</v>
          </cell>
          <cell r="C563" t="str">
            <v>개</v>
          </cell>
          <cell r="D563">
            <v>30000</v>
          </cell>
          <cell r="E563">
            <v>30000</v>
          </cell>
          <cell r="F563">
            <v>971</v>
          </cell>
          <cell r="G563">
            <v>30000</v>
          </cell>
          <cell r="H563">
            <v>784</v>
          </cell>
          <cell r="I563">
            <v>30000</v>
          </cell>
          <cell r="J563">
            <v>1178</v>
          </cell>
          <cell r="K563">
            <v>0</v>
          </cell>
          <cell r="O563">
            <v>30000</v>
          </cell>
          <cell r="P563" t="str">
            <v>물가정보  Ⅱ 839</v>
          </cell>
        </row>
        <row r="564">
          <cell r="B564" t="str">
            <v>일반형</v>
          </cell>
          <cell r="C564" t="str">
            <v>개</v>
          </cell>
          <cell r="D564">
            <v>600000</v>
          </cell>
          <cell r="E564">
            <v>600000</v>
          </cell>
          <cell r="F564">
            <v>973</v>
          </cell>
          <cell r="G564">
            <v>700000</v>
          </cell>
          <cell r="H564">
            <v>786</v>
          </cell>
        </row>
        <row r="565">
          <cell r="B565" t="str">
            <v>커버SUS, 박스ST(경종,표시등 내장)</v>
          </cell>
          <cell r="C565" t="str">
            <v>SET</v>
          </cell>
          <cell r="D565">
            <v>50000</v>
          </cell>
          <cell r="E565">
            <v>50000</v>
          </cell>
          <cell r="F565">
            <v>971</v>
          </cell>
          <cell r="G565">
            <v>60000</v>
          </cell>
          <cell r="H565">
            <v>784</v>
          </cell>
          <cell r="I565">
            <v>50000</v>
          </cell>
          <cell r="J565">
            <v>1178</v>
          </cell>
          <cell r="K565">
            <v>0</v>
          </cell>
          <cell r="L565">
            <v>0</v>
          </cell>
          <cell r="M565">
            <v>132309</v>
          </cell>
          <cell r="N565">
            <v>0.64829999999999999</v>
          </cell>
        </row>
        <row r="566">
          <cell r="B566" t="str">
            <v>ALL SUS(경종,표시등 내장)</v>
          </cell>
          <cell r="C566" t="str">
            <v>SET</v>
          </cell>
          <cell r="D566">
            <v>110000</v>
          </cell>
          <cell r="E566">
            <v>110000</v>
          </cell>
          <cell r="F566">
            <v>971</v>
          </cell>
          <cell r="G566">
            <v>110000</v>
          </cell>
          <cell r="H566">
            <v>784</v>
          </cell>
          <cell r="I566">
            <v>110000</v>
          </cell>
          <cell r="J566">
            <v>1178</v>
          </cell>
          <cell r="K566">
            <v>0</v>
          </cell>
          <cell r="L566">
            <v>0</v>
          </cell>
          <cell r="M566">
            <v>121611</v>
          </cell>
          <cell r="N566">
            <v>0.4</v>
          </cell>
          <cell r="Q566">
            <v>0</v>
          </cell>
        </row>
        <row r="567">
          <cell r="B567" t="str">
            <v>옥내소화전 내장형</v>
          </cell>
          <cell r="C567" t="str">
            <v>SET</v>
          </cell>
          <cell r="D567">
            <v>60000</v>
          </cell>
          <cell r="G567">
            <v>60000</v>
          </cell>
          <cell r="H567">
            <v>748</v>
          </cell>
          <cell r="K567">
            <v>0</v>
          </cell>
          <cell r="L567">
            <v>0</v>
          </cell>
          <cell r="M567">
            <v>65747</v>
          </cell>
          <cell r="N567">
            <v>0.78</v>
          </cell>
          <cell r="Q567">
            <v>0</v>
          </cell>
        </row>
        <row r="568">
          <cell r="B568" t="str">
            <v>DC24V 전자식</v>
          </cell>
          <cell r="C568" t="str">
            <v>개</v>
          </cell>
          <cell r="D568">
            <v>25000</v>
          </cell>
          <cell r="E568">
            <v>28000</v>
          </cell>
          <cell r="F568">
            <v>973</v>
          </cell>
          <cell r="G568">
            <v>30000</v>
          </cell>
          <cell r="H568">
            <v>786</v>
          </cell>
          <cell r="I568">
            <v>25000</v>
          </cell>
          <cell r="J568">
            <v>1177</v>
          </cell>
          <cell r="K568">
            <v>0</v>
          </cell>
          <cell r="L568">
            <v>0</v>
          </cell>
          <cell r="M568">
            <v>44097</v>
          </cell>
          <cell r="N568">
            <v>0.47</v>
          </cell>
          <cell r="Q568">
            <v>0</v>
          </cell>
        </row>
        <row r="569">
          <cell r="B569" t="str">
            <v>DC24V LED</v>
          </cell>
          <cell r="C569" t="str">
            <v>개</v>
          </cell>
          <cell r="D569">
            <v>1500</v>
          </cell>
          <cell r="E569">
            <v>1500</v>
          </cell>
          <cell r="F569">
            <v>973</v>
          </cell>
          <cell r="G569">
            <v>2000</v>
          </cell>
          <cell r="H569">
            <v>786</v>
          </cell>
          <cell r="I569">
            <v>2000</v>
          </cell>
          <cell r="J569">
            <v>1176</v>
          </cell>
          <cell r="K569">
            <v>0</v>
          </cell>
          <cell r="Q569">
            <v>0</v>
          </cell>
        </row>
        <row r="570">
          <cell r="B570" t="str">
            <v>P형1급</v>
          </cell>
          <cell r="C570" t="str">
            <v>개</v>
          </cell>
          <cell r="D570">
            <v>4500</v>
          </cell>
          <cell r="E570">
            <v>4500</v>
          </cell>
          <cell r="F570">
            <v>973</v>
          </cell>
          <cell r="G570">
            <v>5000</v>
          </cell>
          <cell r="H570">
            <v>786</v>
          </cell>
          <cell r="I570">
            <v>5000</v>
          </cell>
          <cell r="J570">
            <v>1176</v>
          </cell>
          <cell r="K570">
            <v>0</v>
          </cell>
          <cell r="Q570">
            <v>0</v>
          </cell>
        </row>
        <row r="571">
          <cell r="B571" t="str">
            <v>DC24V</v>
          </cell>
          <cell r="C571" t="str">
            <v>개</v>
          </cell>
          <cell r="D571">
            <v>6000</v>
          </cell>
          <cell r="E571">
            <v>7000</v>
          </cell>
          <cell r="F571">
            <v>973</v>
          </cell>
          <cell r="G571">
            <v>6000</v>
          </cell>
          <cell r="H571">
            <v>786</v>
          </cell>
          <cell r="I571">
            <v>6000</v>
          </cell>
          <cell r="J571">
            <v>1176</v>
          </cell>
          <cell r="K571">
            <v>0</v>
          </cell>
          <cell r="Q571">
            <v>0</v>
          </cell>
        </row>
        <row r="572">
          <cell r="B572" t="str">
            <v>전원:DC24V,15CD이상</v>
          </cell>
          <cell r="C572" t="str">
            <v>개</v>
          </cell>
          <cell r="D572">
            <v>40000</v>
          </cell>
          <cell r="E572">
            <v>50000</v>
          </cell>
          <cell r="F572">
            <v>973</v>
          </cell>
          <cell r="G572">
            <v>40000</v>
          </cell>
          <cell r="H572">
            <v>786</v>
          </cell>
          <cell r="I572">
            <v>40000</v>
          </cell>
          <cell r="J572">
            <v>1175</v>
          </cell>
          <cell r="K572">
            <v>0</v>
          </cell>
          <cell r="L572">
            <v>0</v>
          </cell>
          <cell r="M572">
            <v>34668</v>
          </cell>
          <cell r="N572">
            <v>0.53</v>
          </cell>
          <cell r="Q572">
            <v>0</v>
          </cell>
        </row>
        <row r="573">
          <cell r="B573" t="str">
            <v>전원:DC24V,15A이상</v>
          </cell>
          <cell r="C573" t="str">
            <v>개</v>
          </cell>
          <cell r="D573">
            <v>400000</v>
          </cell>
          <cell r="E573">
            <v>450000</v>
          </cell>
          <cell r="F573">
            <v>973</v>
          </cell>
          <cell r="G573">
            <v>400000</v>
          </cell>
          <cell r="H573">
            <v>786</v>
          </cell>
          <cell r="I573">
            <v>400000</v>
          </cell>
          <cell r="J573">
            <v>1175</v>
          </cell>
          <cell r="K573">
            <v>0</v>
          </cell>
          <cell r="L573">
            <v>0</v>
          </cell>
          <cell r="M573">
            <v>34668</v>
          </cell>
          <cell r="N573">
            <v>0.53</v>
          </cell>
          <cell r="Q573">
            <v>0</v>
          </cell>
        </row>
        <row r="574">
          <cell r="B574" t="str">
            <v>ABC 단위분말(3.3Kg)</v>
          </cell>
          <cell r="C574" t="str">
            <v>개</v>
          </cell>
          <cell r="D574">
            <v>19200</v>
          </cell>
          <cell r="E574">
            <v>25000</v>
          </cell>
          <cell r="F574">
            <v>969</v>
          </cell>
          <cell r="G574">
            <v>20400</v>
          </cell>
          <cell r="H574">
            <v>779</v>
          </cell>
          <cell r="I574">
            <v>19200</v>
          </cell>
          <cell r="J574">
            <v>1169</v>
          </cell>
          <cell r="K574">
            <v>0</v>
          </cell>
          <cell r="Q574">
            <v>0</v>
          </cell>
        </row>
        <row r="575">
          <cell r="B575" t="str">
            <v>자동확산(3kg)</v>
          </cell>
          <cell r="C575" t="str">
            <v>개</v>
          </cell>
          <cell r="D575">
            <v>20000</v>
          </cell>
          <cell r="E575">
            <v>24000</v>
          </cell>
          <cell r="F575">
            <v>969</v>
          </cell>
          <cell r="G575">
            <v>25000</v>
          </cell>
          <cell r="H575">
            <v>779</v>
          </cell>
          <cell r="I575">
            <v>20000</v>
          </cell>
          <cell r="J575">
            <v>1169</v>
          </cell>
          <cell r="K575">
            <v>0</v>
          </cell>
          <cell r="Q575">
            <v>0</v>
          </cell>
        </row>
        <row r="576">
          <cell r="B576" t="str">
            <v>3.3Kg용</v>
          </cell>
          <cell r="C576" t="str">
            <v>개</v>
          </cell>
          <cell r="D576">
            <v>2800</v>
          </cell>
          <cell r="E576">
            <v>2800</v>
          </cell>
          <cell r="F576">
            <v>970</v>
          </cell>
          <cell r="G576">
            <v>3000</v>
          </cell>
          <cell r="H576">
            <v>779</v>
          </cell>
          <cell r="I576">
            <v>2800</v>
          </cell>
          <cell r="J576">
            <v>1169</v>
          </cell>
          <cell r="K576">
            <v>0</v>
          </cell>
          <cell r="Q576">
            <v>0</v>
          </cell>
        </row>
        <row r="577">
          <cell r="B577" t="str">
            <v>단독형 AC용</v>
          </cell>
          <cell r="C577" t="str">
            <v>개</v>
          </cell>
          <cell r="D577">
            <v>30000</v>
          </cell>
          <cell r="E577">
            <v>30000</v>
          </cell>
          <cell r="F577" t="str">
            <v>하권34</v>
          </cell>
          <cell r="G577">
            <v>30000</v>
          </cell>
          <cell r="H577">
            <v>1185</v>
          </cell>
          <cell r="I577">
            <v>30000</v>
          </cell>
          <cell r="J577">
            <v>1436</v>
          </cell>
          <cell r="K577">
            <v>0</v>
          </cell>
          <cell r="Q577">
            <v>0</v>
          </cell>
        </row>
        <row r="578">
          <cell r="B578" t="str">
            <v>단독형 DC용</v>
          </cell>
          <cell r="C578" t="str">
            <v>개</v>
          </cell>
          <cell r="D578">
            <v>25000</v>
          </cell>
          <cell r="E578">
            <v>30000</v>
          </cell>
          <cell r="F578" t="str">
            <v>하권34</v>
          </cell>
          <cell r="G578">
            <v>30000</v>
          </cell>
          <cell r="H578">
            <v>1185</v>
          </cell>
          <cell r="I578">
            <v>25000</v>
          </cell>
          <cell r="J578">
            <v>1436</v>
          </cell>
          <cell r="K578">
            <v>0</v>
          </cell>
          <cell r="Q578">
            <v>0</v>
          </cell>
        </row>
        <row r="579">
          <cell r="B579" t="str">
            <v>경고용 200x250</v>
          </cell>
          <cell r="C579" t="str">
            <v>M</v>
          </cell>
          <cell r="D579">
            <v>180</v>
          </cell>
          <cell r="G579">
            <v>180</v>
          </cell>
          <cell r="H579">
            <v>553</v>
          </cell>
          <cell r="I579">
            <v>184</v>
          </cell>
          <cell r="J579">
            <v>1106</v>
          </cell>
          <cell r="K579">
            <v>0</v>
          </cell>
        </row>
        <row r="580">
          <cell r="B580" t="str">
            <v>경고용 300x250</v>
          </cell>
          <cell r="C580" t="str">
            <v>M</v>
          </cell>
          <cell r="D580">
            <v>200</v>
          </cell>
          <cell r="G580">
            <v>200</v>
          </cell>
          <cell r="H580">
            <v>550</v>
          </cell>
          <cell r="I580">
            <v>270</v>
          </cell>
          <cell r="J580">
            <v>1106</v>
          </cell>
          <cell r="K580">
            <v>0</v>
          </cell>
        </row>
        <row r="581">
          <cell r="B581" t="str">
            <v>D130x2m</v>
          </cell>
          <cell r="C581" t="str">
            <v>조</v>
          </cell>
          <cell r="D581">
            <v>35586</v>
          </cell>
          <cell r="I581">
            <v>35586</v>
          </cell>
          <cell r="J581">
            <v>1107</v>
          </cell>
          <cell r="K581">
            <v>0</v>
          </cell>
          <cell r="Q581">
            <v>0</v>
          </cell>
        </row>
        <row r="582">
          <cell r="B582" t="str">
            <v>D130</v>
          </cell>
          <cell r="C582" t="str">
            <v>조</v>
          </cell>
          <cell r="D582">
            <v>79385</v>
          </cell>
          <cell r="I582">
            <v>79385</v>
          </cell>
          <cell r="J582">
            <v>1107</v>
          </cell>
          <cell r="K582">
            <v>0</v>
          </cell>
          <cell r="Q582">
            <v>0</v>
          </cell>
        </row>
        <row r="583">
          <cell r="B583" t="str">
            <v>입상관 밴드</v>
          </cell>
          <cell r="C583" t="str">
            <v>조</v>
          </cell>
          <cell r="D583">
            <v>2400</v>
          </cell>
          <cell r="I583">
            <v>2400</v>
          </cell>
          <cell r="J583">
            <v>1106</v>
          </cell>
          <cell r="K583">
            <v>0</v>
          </cell>
          <cell r="Q583">
            <v>0</v>
          </cell>
        </row>
        <row r="584">
          <cell r="B584" t="str">
            <v>케이블 취부 밴드</v>
          </cell>
          <cell r="C584" t="str">
            <v>개</v>
          </cell>
          <cell r="D584">
            <v>1539</v>
          </cell>
          <cell r="I584">
            <v>1539</v>
          </cell>
          <cell r="J584">
            <v>1106</v>
          </cell>
          <cell r="K584">
            <v>0</v>
          </cell>
          <cell r="Q584">
            <v>0</v>
          </cell>
        </row>
        <row r="585">
          <cell r="B585" t="str">
            <v>600 x 600 x 1000 x 150</v>
          </cell>
          <cell r="C585" t="str">
            <v>개</v>
          </cell>
          <cell r="D585">
            <v>95000</v>
          </cell>
          <cell r="E585">
            <v>95000</v>
          </cell>
          <cell r="F585">
            <v>211</v>
          </cell>
          <cell r="I585">
            <v>100000</v>
          </cell>
          <cell r="J585">
            <v>192</v>
          </cell>
          <cell r="K585">
            <v>0</v>
          </cell>
          <cell r="Q585">
            <v>0</v>
          </cell>
        </row>
        <row r="586">
          <cell r="B586" t="str">
            <v>600 x 600 x 50</v>
          </cell>
          <cell r="C586" t="str">
            <v>개</v>
          </cell>
          <cell r="D586">
            <v>165000</v>
          </cell>
          <cell r="G586">
            <v>178000</v>
          </cell>
          <cell r="H586">
            <v>203</v>
          </cell>
          <cell r="I586">
            <v>165000</v>
          </cell>
          <cell r="J586">
            <v>204</v>
          </cell>
          <cell r="K586">
            <v>0</v>
          </cell>
          <cell r="Q586">
            <v>0</v>
          </cell>
        </row>
        <row r="587">
          <cell r="B587" t="str">
            <v>콘크리트 450x950x700</v>
          </cell>
          <cell r="C587" t="str">
            <v>개</v>
          </cell>
          <cell r="D587">
            <v>95000</v>
          </cell>
          <cell r="E587">
            <v>95000</v>
          </cell>
          <cell r="F587">
            <v>211</v>
          </cell>
          <cell r="I587">
            <v>125000</v>
          </cell>
          <cell r="J587">
            <v>192</v>
          </cell>
          <cell r="K587">
            <v>0</v>
          </cell>
          <cell r="Q587">
            <v>0</v>
          </cell>
        </row>
        <row r="588">
          <cell r="B588" t="str">
            <v>1120x620x132</v>
          </cell>
          <cell r="C588" t="str">
            <v>개</v>
          </cell>
          <cell r="D588">
            <v>260000</v>
          </cell>
          <cell r="E588">
            <v>260000</v>
          </cell>
          <cell r="F588">
            <v>211</v>
          </cell>
          <cell r="G588">
            <v>418000</v>
          </cell>
          <cell r="H588">
            <v>203</v>
          </cell>
          <cell r="I588">
            <v>430000</v>
          </cell>
          <cell r="J588">
            <v>201</v>
          </cell>
          <cell r="K588">
            <v>0</v>
          </cell>
          <cell r="Q588">
            <v>0</v>
          </cell>
        </row>
        <row r="589">
          <cell r="B589" t="str">
            <v>1000x1000x1200x150</v>
          </cell>
          <cell r="C589" t="str">
            <v>개</v>
          </cell>
          <cell r="D589">
            <v>200000</v>
          </cell>
          <cell r="E589">
            <v>205000</v>
          </cell>
          <cell r="F589">
            <v>211</v>
          </cell>
          <cell r="I589">
            <v>200000</v>
          </cell>
          <cell r="J589">
            <v>192</v>
          </cell>
          <cell r="K589">
            <v>0</v>
          </cell>
          <cell r="Q589">
            <v>0</v>
          </cell>
        </row>
        <row r="590">
          <cell r="B590" t="str">
            <v>1500x1500x1500x150</v>
          </cell>
          <cell r="C590" t="str">
            <v>개</v>
          </cell>
          <cell r="D590">
            <v>370000</v>
          </cell>
          <cell r="E590">
            <v>390000</v>
          </cell>
          <cell r="F590">
            <v>211</v>
          </cell>
          <cell r="I590">
            <v>370000</v>
          </cell>
          <cell r="J590">
            <v>192</v>
          </cell>
          <cell r="K590">
            <v>0</v>
          </cell>
          <cell r="Q590">
            <v>0</v>
          </cell>
        </row>
        <row r="591">
          <cell r="B591" t="str">
            <v>Φ648 KS</v>
          </cell>
          <cell r="C591" t="str">
            <v>개</v>
          </cell>
          <cell r="D591">
            <v>158000</v>
          </cell>
          <cell r="E591">
            <v>158000</v>
          </cell>
          <cell r="F591">
            <v>211</v>
          </cell>
          <cell r="G591">
            <v>253000</v>
          </cell>
          <cell r="H591">
            <v>203</v>
          </cell>
          <cell r="I591">
            <v>280000</v>
          </cell>
          <cell r="J591">
            <v>192</v>
          </cell>
          <cell r="K591">
            <v>0</v>
          </cell>
          <cell r="Q591">
            <v>0</v>
          </cell>
        </row>
        <row r="592">
          <cell r="B592" t="str">
            <v>휘발유</v>
          </cell>
          <cell r="C592" t="str">
            <v>L</v>
          </cell>
          <cell r="D592">
            <v>1622</v>
          </cell>
          <cell r="E592">
            <v>1677</v>
          </cell>
          <cell r="F592" t="str">
            <v>하권32</v>
          </cell>
          <cell r="G592">
            <v>1622</v>
          </cell>
          <cell r="H592">
            <v>1237</v>
          </cell>
          <cell r="I592">
            <v>1677</v>
          </cell>
          <cell r="J592">
            <v>1435</v>
          </cell>
          <cell r="K592">
            <v>0</v>
          </cell>
          <cell r="Q592">
            <v>0</v>
          </cell>
        </row>
        <row r="593">
          <cell r="B593" t="str">
            <v>경유</v>
          </cell>
          <cell r="C593" t="str">
            <v>L</v>
          </cell>
          <cell r="D593">
            <v>1418</v>
          </cell>
          <cell r="E593">
            <v>1530</v>
          </cell>
          <cell r="F593" t="str">
            <v>하권32</v>
          </cell>
          <cell r="G593">
            <v>1418</v>
          </cell>
          <cell r="H593">
            <v>1237</v>
          </cell>
          <cell r="I593">
            <v>1482</v>
          </cell>
          <cell r="J593">
            <v>1435</v>
          </cell>
          <cell r="K593">
            <v>0</v>
          </cell>
        </row>
        <row r="594">
          <cell r="B594" t="str">
            <v>3/8" SUS 75mm</v>
          </cell>
          <cell r="C594" t="str">
            <v>개</v>
          </cell>
          <cell r="D594">
            <v>440</v>
          </cell>
          <cell r="E594">
            <v>530</v>
          </cell>
          <cell r="F594">
            <v>92</v>
          </cell>
          <cell r="G594">
            <v>645</v>
          </cell>
          <cell r="H594">
            <v>54</v>
          </cell>
          <cell r="I594">
            <v>440</v>
          </cell>
          <cell r="J594">
            <v>85</v>
          </cell>
          <cell r="K594">
            <v>0</v>
          </cell>
        </row>
        <row r="595">
          <cell r="B595" t="str">
            <v>40*25*2.6t</v>
          </cell>
          <cell r="C595" t="str">
            <v>M</v>
          </cell>
          <cell r="D595">
            <v>6120</v>
          </cell>
          <cell r="G595">
            <v>7000</v>
          </cell>
          <cell r="H595">
            <v>1014</v>
          </cell>
          <cell r="I595">
            <v>6120</v>
          </cell>
          <cell r="J595">
            <v>997</v>
          </cell>
        </row>
        <row r="596">
          <cell r="B596" t="str">
            <v>10P 10A</v>
          </cell>
          <cell r="C596" t="str">
            <v>개</v>
          </cell>
          <cell r="D596">
            <v>1720</v>
          </cell>
          <cell r="E596">
            <v>2700</v>
          </cell>
          <cell r="F596">
            <v>1104</v>
          </cell>
          <cell r="G596">
            <v>1720</v>
          </cell>
          <cell r="H596">
            <v>884</v>
          </cell>
          <cell r="I596">
            <v>2700</v>
          </cell>
          <cell r="J596">
            <v>986</v>
          </cell>
          <cell r="K596">
            <v>0</v>
          </cell>
        </row>
        <row r="597">
          <cell r="B597" t="str">
            <v>4P 100A</v>
          </cell>
          <cell r="C597" t="str">
            <v>개</v>
          </cell>
          <cell r="D597">
            <v>5860</v>
          </cell>
          <cell r="E597">
            <v>9830</v>
          </cell>
          <cell r="F597">
            <v>1104</v>
          </cell>
          <cell r="G597">
            <v>5860</v>
          </cell>
          <cell r="H597">
            <v>884</v>
          </cell>
          <cell r="I597">
            <v>9830</v>
          </cell>
          <cell r="J597">
            <v>986</v>
          </cell>
          <cell r="K597">
            <v>0</v>
          </cell>
        </row>
        <row r="604">
          <cell r="B604" t="str">
            <v>3/8" 1m ST</v>
          </cell>
          <cell r="C604" t="str">
            <v>개</v>
          </cell>
          <cell r="D604">
            <v>798</v>
          </cell>
          <cell r="E604">
            <v>1017</v>
          </cell>
          <cell r="F604">
            <v>86</v>
          </cell>
          <cell r="G604">
            <v>798</v>
          </cell>
          <cell r="H604">
            <v>51</v>
          </cell>
          <cell r="I604">
            <v>1068</v>
          </cell>
          <cell r="J604">
            <v>81</v>
          </cell>
          <cell r="K604">
            <v>0</v>
          </cell>
          <cell r="Q604">
            <v>0</v>
          </cell>
        </row>
        <row r="605">
          <cell r="B605" t="str">
            <v>6(40-60)mm</v>
          </cell>
          <cell r="C605" t="str">
            <v>개</v>
          </cell>
          <cell r="D605">
            <v>130</v>
          </cell>
          <cell r="E605">
            <v>130</v>
          </cell>
          <cell r="F605">
            <v>92</v>
          </cell>
          <cell r="K605">
            <v>0</v>
          </cell>
        </row>
        <row r="606">
          <cell r="B606" t="str">
            <v>SUS D8</v>
          </cell>
          <cell r="C606" t="str">
            <v>개</v>
          </cell>
          <cell r="D606">
            <v>12.1</v>
          </cell>
          <cell r="F606">
            <v>90</v>
          </cell>
          <cell r="G606">
            <v>12.1</v>
          </cell>
          <cell r="H606">
            <v>56</v>
          </cell>
          <cell r="I606">
            <v>21.4</v>
          </cell>
          <cell r="J606">
            <v>85</v>
          </cell>
          <cell r="K606">
            <v>0</v>
          </cell>
          <cell r="Q606">
            <v>0</v>
          </cell>
        </row>
        <row r="607">
          <cell r="B607" t="str">
            <v>SUS 3/8"</v>
          </cell>
          <cell r="C607" t="str">
            <v>개</v>
          </cell>
          <cell r="D607">
            <v>83</v>
          </cell>
          <cell r="E607">
            <v>83</v>
          </cell>
          <cell r="F607">
            <v>95</v>
          </cell>
          <cell r="G607">
            <v>83.2</v>
          </cell>
          <cell r="H607">
            <v>56</v>
          </cell>
          <cell r="I607">
            <v>88.9</v>
          </cell>
          <cell r="J607">
            <v>85</v>
          </cell>
          <cell r="K607">
            <v>0</v>
          </cell>
          <cell r="Q607">
            <v>0</v>
          </cell>
        </row>
        <row r="608">
          <cell r="B608" t="str">
            <v>자연사</v>
          </cell>
          <cell r="C608" t="str">
            <v>㎥</v>
          </cell>
          <cell r="D608">
            <v>12500</v>
          </cell>
          <cell r="E608">
            <v>13000</v>
          </cell>
          <cell r="F608">
            <v>101</v>
          </cell>
          <cell r="G608">
            <v>12500</v>
          </cell>
          <cell r="H608">
            <v>60</v>
          </cell>
          <cell r="I608">
            <v>14000</v>
          </cell>
          <cell r="J608">
            <v>91</v>
          </cell>
          <cell r="K608">
            <v>0</v>
          </cell>
          <cell r="L608">
            <v>0</v>
          </cell>
        </row>
        <row r="609">
          <cell r="B609" t="str">
            <v>25mm</v>
          </cell>
          <cell r="C609" t="str">
            <v>㎥</v>
          </cell>
          <cell r="D609">
            <v>18000</v>
          </cell>
          <cell r="E609">
            <v>18000</v>
          </cell>
          <cell r="F609">
            <v>103</v>
          </cell>
          <cell r="G609">
            <v>27000</v>
          </cell>
          <cell r="H609">
            <v>60</v>
          </cell>
          <cell r="I609">
            <v>26000</v>
          </cell>
          <cell r="J609">
            <v>92</v>
          </cell>
          <cell r="K609">
            <v>0</v>
          </cell>
          <cell r="L609">
            <v>0</v>
          </cell>
        </row>
        <row r="610">
          <cell r="B610" t="str">
            <v>40mm</v>
          </cell>
          <cell r="C610" t="str">
            <v>㎥</v>
          </cell>
          <cell r="D610">
            <v>26000</v>
          </cell>
          <cell r="G610">
            <v>27000</v>
          </cell>
          <cell r="H610">
            <v>60</v>
          </cell>
          <cell r="I610">
            <v>26000</v>
          </cell>
          <cell r="J610">
            <v>92</v>
          </cell>
          <cell r="K610">
            <v>0</v>
          </cell>
        </row>
        <row r="611">
          <cell r="B611" t="str">
            <v>보통시멘트 40KG</v>
          </cell>
          <cell r="C611" t="str">
            <v>포</v>
          </cell>
          <cell r="D611">
            <v>5400</v>
          </cell>
          <cell r="E611">
            <v>5700</v>
          </cell>
          <cell r="F611">
            <v>106</v>
          </cell>
          <cell r="G611">
            <v>5500</v>
          </cell>
          <cell r="H611">
            <v>62</v>
          </cell>
          <cell r="I611">
            <v>5400</v>
          </cell>
          <cell r="J611">
            <v>93</v>
          </cell>
          <cell r="K611">
            <v>0</v>
          </cell>
          <cell r="L611">
            <v>0</v>
          </cell>
        </row>
        <row r="612">
          <cell r="B612" t="str">
            <v>25-18-120</v>
          </cell>
          <cell r="C612" t="str">
            <v>㎥</v>
          </cell>
          <cell r="D612">
            <v>69430</v>
          </cell>
          <cell r="E612">
            <v>69430</v>
          </cell>
          <cell r="F612">
            <v>112</v>
          </cell>
          <cell r="G612">
            <v>69570</v>
          </cell>
          <cell r="H612">
            <v>66</v>
          </cell>
          <cell r="I612">
            <v>70900</v>
          </cell>
          <cell r="J612">
            <v>97</v>
          </cell>
          <cell r="K612">
            <v>0</v>
          </cell>
        </row>
        <row r="613">
          <cell r="B613" t="str">
            <v>쌍극자 피뢰침</v>
          </cell>
          <cell r="C613" t="str">
            <v>개</v>
          </cell>
          <cell r="D613">
            <v>750000</v>
          </cell>
          <cell r="E613">
            <v>770000</v>
          </cell>
          <cell r="F613">
            <v>1202</v>
          </cell>
          <cell r="G613">
            <v>750000</v>
          </cell>
          <cell r="H613">
            <v>961</v>
          </cell>
          <cell r="I613">
            <v>750000</v>
          </cell>
          <cell r="J613">
            <v>1064</v>
          </cell>
          <cell r="K613">
            <v>0</v>
          </cell>
          <cell r="Q613">
            <v>0</v>
          </cell>
        </row>
        <row r="614">
          <cell r="B614" t="str">
            <v>기체</v>
          </cell>
          <cell r="C614" t="str">
            <v>㎥</v>
          </cell>
          <cell r="D614">
            <v>1083.3333333333333</v>
          </cell>
          <cell r="E614">
            <v>1083.3333333333333</v>
          </cell>
          <cell r="F614" t="str">
            <v>하33</v>
          </cell>
          <cell r="G614">
            <v>2333.3333333333335</v>
          </cell>
          <cell r="H614">
            <v>1238</v>
          </cell>
          <cell r="I614">
            <v>2166.67</v>
          </cell>
          <cell r="J614">
            <v>1435</v>
          </cell>
          <cell r="K614">
            <v>0</v>
          </cell>
        </row>
        <row r="615">
          <cell r="B615" t="str">
            <v>기체(병)</v>
          </cell>
          <cell r="C615" t="str">
            <v>병</v>
          </cell>
          <cell r="D615">
            <v>6500</v>
          </cell>
          <cell r="E615">
            <v>6500</v>
          </cell>
          <cell r="F615" t="str">
            <v>하33</v>
          </cell>
          <cell r="G615">
            <v>14000</v>
          </cell>
          <cell r="H615">
            <v>1238</v>
          </cell>
          <cell r="I615">
            <v>13000</v>
          </cell>
          <cell r="J615">
            <v>1435</v>
          </cell>
          <cell r="K615">
            <v>0</v>
          </cell>
        </row>
        <row r="616">
          <cell r="B616" t="str">
            <v>일반용</v>
          </cell>
          <cell r="C616" t="str">
            <v>kg</v>
          </cell>
          <cell r="D616">
            <v>1142</v>
          </cell>
          <cell r="E616">
            <v>1203</v>
          </cell>
          <cell r="F616" t="str">
            <v>하32</v>
          </cell>
          <cell r="G616">
            <v>1245</v>
          </cell>
          <cell r="H616">
            <v>1237</v>
          </cell>
          <cell r="I616">
            <v>1142</v>
          </cell>
          <cell r="J616">
            <v>1435</v>
          </cell>
          <cell r="K616">
            <v>0</v>
          </cell>
        </row>
        <row r="617">
          <cell r="B617" t="str">
            <v>98%(용접용)</v>
          </cell>
          <cell r="C617" t="str">
            <v>kg</v>
          </cell>
          <cell r="D617">
            <v>11000</v>
          </cell>
          <cell r="E617">
            <v>11000</v>
          </cell>
          <cell r="F617" t="str">
            <v>하33</v>
          </cell>
          <cell r="G617">
            <v>17000</v>
          </cell>
          <cell r="H617">
            <v>1238</v>
          </cell>
          <cell r="I617">
            <v>13200</v>
          </cell>
          <cell r="J617">
            <v>1435</v>
          </cell>
          <cell r="K617">
            <v>0</v>
          </cell>
        </row>
        <row r="618">
          <cell r="B618" t="str">
            <v>산소 KSE4301</v>
          </cell>
          <cell r="C618" t="str">
            <v>kg</v>
          </cell>
          <cell r="D618">
            <v>2280</v>
          </cell>
          <cell r="E618">
            <v>3240</v>
          </cell>
          <cell r="F618">
            <v>1395</v>
          </cell>
          <cell r="G618">
            <v>2280</v>
          </cell>
          <cell r="H618">
            <v>1180</v>
          </cell>
          <cell r="I618">
            <v>2280</v>
          </cell>
          <cell r="J618">
            <v>1310</v>
          </cell>
          <cell r="K618">
            <v>0</v>
          </cell>
        </row>
        <row r="619">
          <cell r="B619" t="str">
            <v>저압</v>
          </cell>
          <cell r="C619" t="str">
            <v>KWH</v>
          </cell>
          <cell r="D619">
            <v>60.7</v>
          </cell>
          <cell r="E619">
            <v>60.7</v>
          </cell>
          <cell r="F619" t="str">
            <v>하341</v>
          </cell>
          <cell r="G619">
            <v>60.7</v>
          </cell>
          <cell r="H619">
            <v>1486</v>
          </cell>
          <cell r="I619">
            <v>60.7</v>
          </cell>
          <cell r="J619">
            <v>1580</v>
          </cell>
          <cell r="K619">
            <v>0</v>
          </cell>
        </row>
        <row r="620">
          <cell r="B620" t="str">
            <v>220V 15A 2회로</v>
          </cell>
          <cell r="C620" t="str">
            <v>개</v>
          </cell>
          <cell r="D620">
            <v>78571</v>
          </cell>
          <cell r="E620">
            <v>78571</v>
          </cell>
          <cell r="F620">
            <v>1211</v>
          </cell>
          <cell r="O620">
            <v>113000</v>
          </cell>
        </row>
        <row r="621">
          <cell r="B621" t="str">
            <v>PUSH 버튼</v>
          </cell>
          <cell r="C621" t="str">
            <v>EA</v>
          </cell>
          <cell r="D621">
            <v>2000</v>
          </cell>
          <cell r="E621">
            <v>2000</v>
          </cell>
          <cell r="F621">
            <v>1210</v>
          </cell>
        </row>
        <row r="622">
          <cell r="B622" t="str">
            <v>ON/OFF</v>
          </cell>
          <cell r="C622" t="str">
            <v>EA</v>
          </cell>
          <cell r="D622">
            <v>2000</v>
          </cell>
          <cell r="E622">
            <v>2000</v>
          </cell>
          <cell r="F622">
            <v>1210</v>
          </cell>
        </row>
        <row r="623">
          <cell r="B623" t="str">
            <v>SUS 4CCT</v>
          </cell>
          <cell r="C623" t="str">
            <v>면</v>
          </cell>
          <cell r="D623">
            <v>244000</v>
          </cell>
          <cell r="E623">
            <v>244000</v>
          </cell>
          <cell r="F623">
            <v>1189</v>
          </cell>
          <cell r="G623">
            <v>244000</v>
          </cell>
          <cell r="H623">
            <v>961</v>
          </cell>
          <cell r="K623">
            <v>0</v>
          </cell>
          <cell r="Q623">
            <v>0</v>
          </cell>
        </row>
        <row r="624">
          <cell r="B624" t="str">
            <v>M22 x L500</v>
          </cell>
          <cell r="C624" t="str">
            <v>개</v>
          </cell>
          <cell r="D624">
            <v>6100</v>
          </cell>
          <cell r="E624">
            <v>6100</v>
          </cell>
          <cell r="F624">
            <v>92</v>
          </cell>
          <cell r="G624">
            <v>6100</v>
          </cell>
          <cell r="H624">
            <v>53</v>
          </cell>
          <cell r="K624">
            <v>0</v>
          </cell>
        </row>
        <row r="625">
          <cell r="B625" t="str">
            <v>방수접속함</v>
          </cell>
          <cell r="C625" t="str">
            <v>개</v>
          </cell>
          <cell r="D625">
            <v>45000</v>
          </cell>
          <cell r="E625">
            <v>45000</v>
          </cell>
          <cell r="F625">
            <v>1236</v>
          </cell>
          <cell r="G625">
            <v>55000</v>
          </cell>
          <cell r="H625">
            <v>996</v>
          </cell>
          <cell r="I625">
            <v>45000</v>
          </cell>
          <cell r="J625">
            <v>1091</v>
          </cell>
          <cell r="K625">
            <v>0</v>
          </cell>
        </row>
        <row r="626">
          <cell r="B626" t="str">
            <v>레이더 모기</v>
          </cell>
          <cell r="C626" t="str">
            <v>SET</v>
          </cell>
          <cell r="D626">
            <v>145000</v>
          </cell>
          <cell r="K626">
            <v>0</v>
          </cell>
          <cell r="O626">
            <v>145000</v>
          </cell>
          <cell r="P626" t="str">
            <v>견적가</v>
          </cell>
        </row>
        <row r="627">
          <cell r="B627" t="str">
            <v>레이더 자기</v>
          </cell>
          <cell r="C627" t="str">
            <v>SET</v>
          </cell>
          <cell r="D627">
            <v>102000</v>
          </cell>
          <cell r="K627">
            <v>0</v>
          </cell>
          <cell r="O627">
            <v>102000</v>
          </cell>
          <cell r="P627" t="str">
            <v>견적가</v>
          </cell>
        </row>
        <row r="628">
          <cell r="B628" t="str">
            <v>동봉 8mm</v>
          </cell>
          <cell r="C628" t="str">
            <v>M</v>
          </cell>
          <cell r="D628">
            <v>7300</v>
          </cell>
          <cell r="E628">
            <v>7300</v>
          </cell>
          <cell r="F628">
            <v>1201</v>
          </cell>
          <cell r="G628">
            <v>7300</v>
          </cell>
          <cell r="H628">
            <v>961</v>
          </cell>
          <cell r="I628">
            <v>8000</v>
          </cell>
          <cell r="J628">
            <v>1064</v>
          </cell>
          <cell r="K628">
            <v>0</v>
          </cell>
        </row>
        <row r="629">
          <cell r="B629" t="str">
            <v>SUS 3000mm</v>
          </cell>
          <cell r="C629" t="str">
            <v>개</v>
          </cell>
          <cell r="D629">
            <v>280000</v>
          </cell>
          <cell r="E629">
            <v>280000</v>
          </cell>
          <cell r="F629">
            <v>1201</v>
          </cell>
          <cell r="G629">
            <v>280000</v>
          </cell>
          <cell r="H629">
            <v>961</v>
          </cell>
          <cell r="I629">
            <v>360000</v>
          </cell>
          <cell r="J629">
            <v>1064</v>
          </cell>
          <cell r="K629">
            <v>0</v>
          </cell>
          <cell r="Q629">
            <v>0</v>
          </cell>
        </row>
        <row r="630">
          <cell r="B630" t="str">
            <v>SUS 5000mm</v>
          </cell>
          <cell r="C630" t="str">
            <v>개</v>
          </cell>
          <cell r="D630">
            <v>390000</v>
          </cell>
          <cell r="E630">
            <v>390000</v>
          </cell>
          <cell r="F630">
            <v>1201</v>
          </cell>
          <cell r="G630">
            <v>390000</v>
          </cell>
          <cell r="H630">
            <v>961</v>
          </cell>
          <cell r="I630">
            <v>580000</v>
          </cell>
          <cell r="J630">
            <v>1064</v>
          </cell>
          <cell r="K630">
            <v>0</v>
          </cell>
          <cell r="Q630">
            <v>0</v>
          </cell>
        </row>
        <row r="631">
          <cell r="B631" t="str">
            <v>슬리브CType(70sq)</v>
          </cell>
          <cell r="C631" t="str">
            <v>개</v>
          </cell>
          <cell r="D631">
            <v>5500</v>
          </cell>
          <cell r="E631">
            <v>5500</v>
          </cell>
          <cell r="F631">
            <v>1201</v>
          </cell>
          <cell r="G631">
            <v>5500</v>
          </cell>
          <cell r="H631">
            <v>961</v>
          </cell>
          <cell r="K631">
            <v>0</v>
          </cell>
          <cell r="Q631">
            <v>0</v>
          </cell>
        </row>
        <row r="632">
          <cell r="B632" t="str">
            <v>슬리브 C Type(100sq)</v>
          </cell>
          <cell r="C632" t="str">
            <v>개</v>
          </cell>
          <cell r="D632">
            <v>6000</v>
          </cell>
          <cell r="E632">
            <v>6000</v>
          </cell>
          <cell r="F632">
            <v>1201</v>
          </cell>
          <cell r="G632">
            <v>6000</v>
          </cell>
          <cell r="H632">
            <v>961</v>
          </cell>
          <cell r="K632">
            <v>0</v>
          </cell>
          <cell r="Q632">
            <v>0</v>
          </cell>
        </row>
        <row r="633">
          <cell r="B633" t="str">
            <v>2HOLE 50㎟</v>
          </cell>
          <cell r="C633" t="str">
            <v>개</v>
          </cell>
          <cell r="D633">
            <v>638</v>
          </cell>
          <cell r="E633">
            <v>638</v>
          </cell>
          <cell r="F633">
            <v>1102</v>
          </cell>
          <cell r="G633">
            <v>1350</v>
          </cell>
          <cell r="H633">
            <v>887</v>
          </cell>
          <cell r="I633">
            <v>1889</v>
          </cell>
          <cell r="J633">
            <v>986</v>
          </cell>
          <cell r="K633">
            <v>0</v>
          </cell>
          <cell r="O633">
            <v>1889</v>
          </cell>
          <cell r="P633" t="str">
            <v>물가정보
732</v>
          </cell>
        </row>
        <row r="634">
          <cell r="B634" t="str">
            <v>2HOLE 70㎟</v>
          </cell>
          <cell r="C634" t="str">
            <v>개</v>
          </cell>
          <cell r="D634">
            <v>1266</v>
          </cell>
          <cell r="E634">
            <v>1266</v>
          </cell>
          <cell r="F634">
            <v>1102</v>
          </cell>
          <cell r="G634">
            <v>1810</v>
          </cell>
          <cell r="H634">
            <v>887</v>
          </cell>
          <cell r="I634">
            <v>2737</v>
          </cell>
          <cell r="J634">
            <v>986</v>
          </cell>
          <cell r="K634">
            <v>0</v>
          </cell>
          <cell r="O634">
            <v>2737</v>
          </cell>
          <cell r="P634" t="str">
            <v>물가정보
732</v>
          </cell>
        </row>
        <row r="635">
          <cell r="B635" t="str">
            <v>Φ48.6x2t</v>
          </cell>
          <cell r="C635" t="str">
            <v>M</v>
          </cell>
          <cell r="D635">
            <v>2220</v>
          </cell>
          <cell r="E635">
            <v>2540</v>
          </cell>
          <cell r="F635">
            <v>63</v>
          </cell>
          <cell r="G635">
            <v>3156</v>
          </cell>
          <cell r="H635">
            <v>33</v>
          </cell>
          <cell r="I635">
            <v>2220</v>
          </cell>
          <cell r="J635">
            <v>58</v>
          </cell>
          <cell r="K635">
            <v>0</v>
          </cell>
        </row>
        <row r="636">
          <cell r="B636" t="str">
            <v>Φ139.8x3.2t</v>
          </cell>
          <cell r="C636" t="str">
            <v>M</v>
          </cell>
          <cell r="D636">
            <v>10420</v>
          </cell>
          <cell r="E636">
            <v>10420</v>
          </cell>
          <cell r="F636">
            <v>63</v>
          </cell>
          <cell r="G636">
            <v>14818</v>
          </cell>
          <cell r="H636">
            <v>33</v>
          </cell>
          <cell r="I636">
            <v>10920</v>
          </cell>
          <cell r="J636">
            <v>58</v>
          </cell>
          <cell r="K636">
            <v>0</v>
          </cell>
          <cell r="Q636">
            <v>0</v>
          </cell>
        </row>
        <row r="637">
          <cell r="B637" t="str">
            <v>Φ101.6 X 3.2t</v>
          </cell>
          <cell r="C637" t="str">
            <v>M</v>
          </cell>
          <cell r="D637">
            <v>3783</v>
          </cell>
          <cell r="E637">
            <v>7500</v>
          </cell>
          <cell r="F637">
            <v>63</v>
          </cell>
          <cell r="G637">
            <v>3783</v>
          </cell>
          <cell r="H637">
            <v>33</v>
          </cell>
          <cell r="I637">
            <v>3910</v>
          </cell>
          <cell r="J637">
            <v>57</v>
          </cell>
          <cell r="K637">
            <v>0</v>
          </cell>
          <cell r="Q637">
            <v>0</v>
          </cell>
        </row>
        <row r="638">
          <cell r="B638" t="str">
            <v>Φ165.2 X 4.5t</v>
          </cell>
          <cell r="C638" t="str">
            <v>M</v>
          </cell>
          <cell r="D638">
            <v>12950</v>
          </cell>
          <cell r="E638">
            <v>17220</v>
          </cell>
          <cell r="F638">
            <v>63</v>
          </cell>
          <cell r="G638">
            <v>17571</v>
          </cell>
          <cell r="H638">
            <v>33</v>
          </cell>
          <cell r="I638">
            <v>12950</v>
          </cell>
          <cell r="J638">
            <v>58</v>
          </cell>
          <cell r="K638">
            <v>0</v>
          </cell>
          <cell r="Q638">
            <v>0</v>
          </cell>
        </row>
        <row r="639">
          <cell r="B639" t="str">
            <v>Φ190.7 X 7t</v>
          </cell>
          <cell r="C639" t="str">
            <v>M</v>
          </cell>
          <cell r="D639">
            <v>30630</v>
          </cell>
          <cell r="E639">
            <v>30630</v>
          </cell>
          <cell r="F639">
            <v>63</v>
          </cell>
          <cell r="K639">
            <v>0</v>
          </cell>
          <cell r="Q639">
            <v>0</v>
          </cell>
        </row>
        <row r="640">
          <cell r="B640" t="str">
            <v>Φ216.3 X 6t</v>
          </cell>
          <cell r="C640" t="str">
            <v>M</v>
          </cell>
          <cell r="D640">
            <v>26260</v>
          </cell>
          <cell r="E640">
            <v>30060</v>
          </cell>
          <cell r="F640">
            <v>63</v>
          </cell>
          <cell r="G640">
            <v>35613</v>
          </cell>
          <cell r="H640">
            <v>33</v>
          </cell>
          <cell r="I640">
            <v>26260</v>
          </cell>
          <cell r="J640">
            <v>58</v>
          </cell>
          <cell r="K640">
            <v>0</v>
          </cell>
          <cell r="Q640">
            <v>0</v>
          </cell>
        </row>
        <row r="641">
          <cell r="B641" t="str">
            <v>300톤미만</v>
          </cell>
          <cell r="C641" t="str">
            <v>Kg</v>
          </cell>
          <cell r="D641">
            <v>650</v>
          </cell>
          <cell r="K641">
            <v>0</v>
          </cell>
          <cell r="O641">
            <v>650</v>
          </cell>
          <cell r="P641" t="str">
            <v>조사단가</v>
          </cell>
          <cell r="Q641">
            <v>0</v>
          </cell>
        </row>
        <row r="642">
          <cell r="B642" t="str">
            <v>40x40x2.3t</v>
          </cell>
          <cell r="C642" t="str">
            <v>M</v>
          </cell>
          <cell r="D642">
            <v>2340</v>
          </cell>
          <cell r="E642">
            <v>2340</v>
          </cell>
          <cell r="F642">
            <v>64</v>
          </cell>
          <cell r="G642">
            <v>2734</v>
          </cell>
          <cell r="H642">
            <v>34</v>
          </cell>
          <cell r="I642">
            <v>2800</v>
          </cell>
          <cell r="J642">
            <v>56</v>
          </cell>
          <cell r="K642">
            <v>0</v>
          </cell>
          <cell r="Q642">
            <v>0</v>
          </cell>
        </row>
        <row r="643">
          <cell r="B643" t="str">
            <v>75x75x1.6t</v>
          </cell>
          <cell r="C643" t="str">
            <v>M</v>
          </cell>
          <cell r="D643">
            <v>3440</v>
          </cell>
          <cell r="E643">
            <v>3440</v>
          </cell>
          <cell r="F643">
            <v>64</v>
          </cell>
          <cell r="G643">
            <v>3606</v>
          </cell>
          <cell r="H643">
            <v>34</v>
          </cell>
          <cell r="I643">
            <v>4020</v>
          </cell>
          <cell r="J643">
            <v>56</v>
          </cell>
          <cell r="K643">
            <v>0</v>
          </cell>
          <cell r="Q643">
            <v>0</v>
          </cell>
        </row>
        <row r="644">
          <cell r="B644" t="str">
            <v>75x75x2.3t</v>
          </cell>
          <cell r="C644" t="str">
            <v>M</v>
          </cell>
          <cell r="D644">
            <v>4590</v>
          </cell>
          <cell r="E644">
            <v>4590</v>
          </cell>
          <cell r="F644">
            <v>64</v>
          </cell>
          <cell r="G644">
            <v>5380</v>
          </cell>
          <cell r="H644">
            <v>34</v>
          </cell>
          <cell r="I644">
            <v>5560</v>
          </cell>
          <cell r="J644">
            <v>56</v>
          </cell>
          <cell r="K644">
            <v>0</v>
          </cell>
          <cell r="Q644">
            <v>0</v>
          </cell>
        </row>
        <row r="645">
          <cell r="B645" t="str">
            <v>50x50x1.6t</v>
          </cell>
          <cell r="C645" t="str">
            <v>M</v>
          </cell>
          <cell r="D645">
            <v>2250</v>
          </cell>
          <cell r="E645">
            <v>2250</v>
          </cell>
          <cell r="F645">
            <v>64</v>
          </cell>
          <cell r="G645">
            <v>2313</v>
          </cell>
          <cell r="H645">
            <v>34</v>
          </cell>
          <cell r="I645">
            <v>2670</v>
          </cell>
          <cell r="J645">
            <v>56</v>
          </cell>
          <cell r="K645">
            <v>0</v>
          </cell>
          <cell r="Q645">
            <v>0</v>
          </cell>
        </row>
        <row r="646">
          <cell r="B646" t="str">
            <v>50x50x2.1t</v>
          </cell>
          <cell r="C646" t="str">
            <v>M</v>
          </cell>
          <cell r="D646">
            <v>3214</v>
          </cell>
          <cell r="G646">
            <v>3214</v>
          </cell>
          <cell r="H646">
            <v>34</v>
          </cell>
          <cell r="I646">
            <v>3280</v>
          </cell>
          <cell r="J646">
            <v>56</v>
          </cell>
          <cell r="K646">
            <v>0</v>
          </cell>
          <cell r="Q646">
            <v>0</v>
          </cell>
        </row>
        <row r="647">
          <cell r="B647" t="str">
            <v>50x50x3.2t</v>
          </cell>
          <cell r="C647" t="str">
            <v>M</v>
          </cell>
          <cell r="D647">
            <v>4704</v>
          </cell>
          <cell r="G647">
            <v>4704</v>
          </cell>
          <cell r="H647">
            <v>34</v>
          </cell>
          <cell r="I647">
            <v>4860</v>
          </cell>
          <cell r="J647">
            <v>56</v>
          </cell>
          <cell r="K647">
            <v>0</v>
          </cell>
          <cell r="Q647">
            <v>0</v>
          </cell>
        </row>
        <row r="648">
          <cell r="B648" t="str">
            <v>60x60x2.3t</v>
          </cell>
          <cell r="C648" t="str">
            <v>M</v>
          </cell>
          <cell r="D648">
            <v>4220</v>
          </cell>
          <cell r="G648">
            <v>4253</v>
          </cell>
          <cell r="H648">
            <v>34</v>
          </cell>
          <cell r="I648">
            <v>4220</v>
          </cell>
          <cell r="J648">
            <v>56</v>
          </cell>
          <cell r="K648">
            <v>0</v>
          </cell>
          <cell r="Q648">
            <v>0</v>
          </cell>
        </row>
        <row r="649">
          <cell r="B649" t="str">
            <v>100x100x2.3t</v>
          </cell>
          <cell r="C649" t="str">
            <v>M</v>
          </cell>
          <cell r="D649">
            <v>6210</v>
          </cell>
          <cell r="E649">
            <v>6210</v>
          </cell>
          <cell r="F649">
            <v>64</v>
          </cell>
          <cell r="G649">
            <v>7272</v>
          </cell>
          <cell r="H649">
            <v>34</v>
          </cell>
          <cell r="I649">
            <v>7510</v>
          </cell>
          <cell r="J649">
            <v>56</v>
          </cell>
          <cell r="K649">
            <v>0</v>
          </cell>
          <cell r="Q649">
            <v>0</v>
          </cell>
        </row>
        <row r="650">
          <cell r="B650" t="str">
            <v>100x100x3.2t</v>
          </cell>
          <cell r="C650" t="str">
            <v>M</v>
          </cell>
          <cell r="D650">
            <v>8490</v>
          </cell>
          <cell r="E650">
            <v>8490</v>
          </cell>
          <cell r="F650">
            <v>64</v>
          </cell>
          <cell r="G650">
            <v>9967</v>
          </cell>
          <cell r="H650">
            <v>34</v>
          </cell>
          <cell r="I650">
            <v>10290</v>
          </cell>
          <cell r="J650">
            <v>56</v>
          </cell>
          <cell r="K650">
            <v>0</v>
          </cell>
          <cell r="Q650">
            <v>0</v>
          </cell>
        </row>
        <row r="651">
          <cell r="B651" t="str">
            <v>100x100x6t</v>
          </cell>
          <cell r="C651" t="str">
            <v>M</v>
          </cell>
          <cell r="D651">
            <v>14430</v>
          </cell>
          <cell r="E651">
            <v>14430</v>
          </cell>
          <cell r="F651">
            <v>64</v>
          </cell>
          <cell r="I651">
            <v>17830</v>
          </cell>
          <cell r="J651">
            <v>56</v>
          </cell>
          <cell r="K651">
            <v>0</v>
          </cell>
          <cell r="Q651">
            <v>0</v>
          </cell>
        </row>
        <row r="652">
          <cell r="B652" t="str">
            <v>100x150x4.2t</v>
          </cell>
          <cell r="C652" t="str">
            <v>M</v>
          </cell>
          <cell r="D652">
            <v>16552</v>
          </cell>
          <cell r="G652">
            <v>16552</v>
          </cell>
          <cell r="H652">
            <v>34</v>
          </cell>
          <cell r="K652">
            <v>0</v>
          </cell>
          <cell r="Q652">
            <v>0</v>
          </cell>
        </row>
        <row r="653">
          <cell r="B653" t="str">
            <v>125x125x4.5t</v>
          </cell>
          <cell r="C653" t="str">
            <v>M</v>
          </cell>
          <cell r="D653">
            <v>14840</v>
          </cell>
          <cell r="E653">
            <v>14840</v>
          </cell>
          <cell r="F653">
            <v>64</v>
          </cell>
          <cell r="G653">
            <v>15575</v>
          </cell>
          <cell r="H653">
            <v>34</v>
          </cell>
          <cell r="I653">
            <v>17230</v>
          </cell>
          <cell r="J653">
            <v>56</v>
          </cell>
          <cell r="K653">
            <v>0</v>
          </cell>
          <cell r="Q653">
            <v>0</v>
          </cell>
        </row>
        <row r="654">
          <cell r="B654" t="str">
            <v>50x50x3.2t</v>
          </cell>
          <cell r="C654" t="str">
            <v>M</v>
          </cell>
          <cell r="D654">
            <v>4704</v>
          </cell>
          <cell r="G654">
            <v>4704</v>
          </cell>
          <cell r="H654">
            <v>34</v>
          </cell>
          <cell r="I654">
            <v>4860</v>
          </cell>
          <cell r="J654">
            <v>56</v>
          </cell>
          <cell r="K654">
            <v>0</v>
          </cell>
          <cell r="Q654">
            <v>0</v>
          </cell>
        </row>
        <row r="655">
          <cell r="B655" t="str">
            <v>100*100*6*8T</v>
          </cell>
          <cell r="C655" t="str">
            <v>Kg</v>
          </cell>
          <cell r="D655">
            <v>740</v>
          </cell>
          <cell r="E655">
            <v>740</v>
          </cell>
          <cell r="F655">
            <v>47</v>
          </cell>
          <cell r="G655">
            <v>740</v>
          </cell>
          <cell r="H655">
            <v>19</v>
          </cell>
          <cell r="I655">
            <v>775</v>
          </cell>
          <cell r="J655">
            <v>41</v>
          </cell>
          <cell r="K655">
            <v>0</v>
          </cell>
          <cell r="Q655">
            <v>0</v>
          </cell>
        </row>
        <row r="656">
          <cell r="B656" t="str">
            <v>148*100*6*9T</v>
          </cell>
          <cell r="C656" t="str">
            <v>Kg</v>
          </cell>
          <cell r="D656">
            <v>740</v>
          </cell>
          <cell r="E656">
            <v>740</v>
          </cell>
          <cell r="F656">
            <v>47</v>
          </cell>
          <cell r="G656">
            <v>740</v>
          </cell>
          <cell r="H656">
            <v>19</v>
          </cell>
          <cell r="I656">
            <v>777</v>
          </cell>
          <cell r="J656">
            <v>41</v>
          </cell>
          <cell r="K656">
            <v>0</v>
          </cell>
          <cell r="Q656">
            <v>0</v>
          </cell>
        </row>
        <row r="657">
          <cell r="B657" t="str">
            <v>194*150*6*9T</v>
          </cell>
          <cell r="C657" t="str">
            <v>Kg</v>
          </cell>
          <cell r="D657">
            <v>740</v>
          </cell>
          <cell r="E657">
            <v>740</v>
          </cell>
          <cell r="F657">
            <v>47</v>
          </cell>
          <cell r="G657">
            <v>740</v>
          </cell>
          <cell r="H657">
            <v>19</v>
          </cell>
          <cell r="I657">
            <v>777</v>
          </cell>
          <cell r="J657">
            <v>41</v>
          </cell>
          <cell r="K657">
            <v>0</v>
          </cell>
          <cell r="Q657">
            <v>0</v>
          </cell>
        </row>
        <row r="658">
          <cell r="B658" t="str">
            <v>D19mm</v>
          </cell>
          <cell r="C658" t="str">
            <v>Kg</v>
          </cell>
          <cell r="D658">
            <v>545</v>
          </cell>
          <cell r="E658">
            <v>545</v>
          </cell>
          <cell r="F658">
            <v>42</v>
          </cell>
          <cell r="G658">
            <v>545</v>
          </cell>
          <cell r="H658">
            <v>17</v>
          </cell>
          <cell r="I658">
            <v>568</v>
          </cell>
          <cell r="J658">
            <v>33</v>
          </cell>
          <cell r="K658">
            <v>0</v>
          </cell>
          <cell r="Q658">
            <v>0</v>
          </cell>
        </row>
        <row r="659">
          <cell r="B659" t="str">
            <v>4T</v>
          </cell>
          <cell r="C659" t="str">
            <v>Kg</v>
          </cell>
          <cell r="D659">
            <v>695.05</v>
          </cell>
          <cell r="E659">
            <v>760</v>
          </cell>
          <cell r="F659">
            <v>52</v>
          </cell>
          <cell r="G659">
            <v>695.05</v>
          </cell>
          <cell r="H659">
            <v>26</v>
          </cell>
          <cell r="I659">
            <v>748.9</v>
          </cell>
          <cell r="J659">
            <v>45</v>
          </cell>
          <cell r="K659">
            <v>0</v>
          </cell>
          <cell r="P659" t="str">
            <v>물가정보     84</v>
          </cell>
          <cell r="Q659">
            <v>0</v>
          </cell>
        </row>
        <row r="660">
          <cell r="B660" t="str">
            <v>6T</v>
          </cell>
          <cell r="C660" t="str">
            <v>Kg</v>
          </cell>
          <cell r="D660">
            <v>695.05</v>
          </cell>
          <cell r="E660">
            <v>760</v>
          </cell>
          <cell r="F660">
            <v>52</v>
          </cell>
          <cell r="G660">
            <v>695.05</v>
          </cell>
          <cell r="H660">
            <v>26</v>
          </cell>
          <cell r="I660">
            <v>746.9</v>
          </cell>
          <cell r="J660">
            <v>45</v>
          </cell>
          <cell r="K660">
            <v>0</v>
          </cell>
          <cell r="P660" t="str">
            <v>물가정보     84</v>
          </cell>
          <cell r="Q660">
            <v>0</v>
          </cell>
        </row>
        <row r="661">
          <cell r="B661" t="str">
            <v>9T</v>
          </cell>
          <cell r="C661" t="str">
            <v>Kg</v>
          </cell>
          <cell r="D661">
            <v>697.45</v>
          </cell>
          <cell r="E661">
            <v>760</v>
          </cell>
          <cell r="F661">
            <v>52</v>
          </cell>
          <cell r="G661">
            <v>697.45</v>
          </cell>
          <cell r="H661">
            <v>26</v>
          </cell>
          <cell r="I661">
            <v>746.9</v>
          </cell>
          <cell r="J661">
            <v>45</v>
          </cell>
          <cell r="K661">
            <v>0</v>
          </cell>
          <cell r="P661" t="str">
            <v>물가정보     84</v>
          </cell>
          <cell r="Q661">
            <v>0</v>
          </cell>
        </row>
        <row r="662">
          <cell r="B662" t="str">
            <v>12T</v>
          </cell>
          <cell r="C662" t="str">
            <v>Kg</v>
          </cell>
          <cell r="D662">
            <v>645.65</v>
          </cell>
          <cell r="E662">
            <v>660</v>
          </cell>
          <cell r="F662">
            <v>53</v>
          </cell>
          <cell r="G662">
            <v>645.65</v>
          </cell>
          <cell r="H662">
            <v>26</v>
          </cell>
          <cell r="I662">
            <v>751.9</v>
          </cell>
          <cell r="J662">
            <v>45</v>
          </cell>
          <cell r="P662" t="str">
            <v>물가정보     84</v>
          </cell>
        </row>
        <row r="663">
          <cell r="B663" t="str">
            <v>16T</v>
          </cell>
          <cell r="C663" t="str">
            <v>Kg</v>
          </cell>
          <cell r="D663">
            <v>631.25</v>
          </cell>
          <cell r="E663">
            <v>660</v>
          </cell>
          <cell r="F663">
            <v>53</v>
          </cell>
          <cell r="G663">
            <v>631.25</v>
          </cell>
          <cell r="H663">
            <v>26</v>
          </cell>
          <cell r="I663">
            <v>778.2</v>
          </cell>
          <cell r="J663">
            <v>45</v>
          </cell>
          <cell r="P663" t="str">
            <v>물가정보     84</v>
          </cell>
        </row>
        <row r="664">
          <cell r="B664" t="str">
            <v>30T</v>
          </cell>
          <cell r="C664" t="str">
            <v>Kg</v>
          </cell>
          <cell r="D664">
            <v>645.45000000000005</v>
          </cell>
          <cell r="E664">
            <v>670</v>
          </cell>
          <cell r="F664">
            <v>53</v>
          </cell>
          <cell r="G664">
            <v>645.45000000000005</v>
          </cell>
          <cell r="H664">
            <v>26</v>
          </cell>
          <cell r="I664">
            <v>798.3</v>
          </cell>
          <cell r="J664">
            <v>45</v>
          </cell>
          <cell r="K664">
            <v>0</v>
          </cell>
          <cell r="P664" t="str">
            <v>물가정보     84</v>
          </cell>
          <cell r="Q664">
            <v>0</v>
          </cell>
        </row>
        <row r="665">
          <cell r="B665" t="str">
            <v>32T</v>
          </cell>
          <cell r="C665" t="str">
            <v>Kg</v>
          </cell>
          <cell r="D665">
            <v>656.05</v>
          </cell>
          <cell r="E665">
            <v>680</v>
          </cell>
          <cell r="F665">
            <v>53</v>
          </cell>
          <cell r="G665">
            <v>656.05</v>
          </cell>
          <cell r="H665">
            <v>26</v>
          </cell>
          <cell r="I665">
            <v>809.3</v>
          </cell>
          <cell r="J665">
            <v>45</v>
          </cell>
          <cell r="K665">
            <v>0</v>
          </cell>
          <cell r="P665" t="str">
            <v>물가정보     84</v>
          </cell>
          <cell r="Q665">
            <v>0</v>
          </cell>
        </row>
        <row r="666">
          <cell r="B666" t="str">
            <v>대강</v>
          </cell>
          <cell r="C666" t="str">
            <v>Kg</v>
          </cell>
          <cell r="D666">
            <v>730</v>
          </cell>
          <cell r="E666">
            <v>730</v>
          </cell>
          <cell r="F666">
            <v>43</v>
          </cell>
          <cell r="G666">
            <v>870</v>
          </cell>
          <cell r="H666">
            <v>35</v>
          </cell>
        </row>
        <row r="667">
          <cell r="B667" t="str">
            <v>40*40*3T</v>
          </cell>
          <cell r="C667" t="str">
            <v>Kg</v>
          </cell>
          <cell r="D667">
            <v>720</v>
          </cell>
          <cell r="E667">
            <v>720</v>
          </cell>
          <cell r="F667">
            <v>45</v>
          </cell>
          <cell r="G667">
            <v>770</v>
          </cell>
          <cell r="H667">
            <v>22</v>
          </cell>
          <cell r="I667">
            <v>740</v>
          </cell>
          <cell r="J667">
            <v>37</v>
          </cell>
          <cell r="K667">
            <v>0</v>
          </cell>
          <cell r="Q667">
            <v>0</v>
          </cell>
        </row>
        <row r="668">
          <cell r="B668" t="str">
            <v>45*45*4T</v>
          </cell>
          <cell r="C668" t="str">
            <v>Kg</v>
          </cell>
          <cell r="D668">
            <v>740</v>
          </cell>
          <cell r="G668">
            <v>770</v>
          </cell>
          <cell r="H668">
            <v>22</v>
          </cell>
          <cell r="I668">
            <v>740</v>
          </cell>
          <cell r="J668">
            <v>37</v>
          </cell>
          <cell r="K668">
            <v>0</v>
          </cell>
          <cell r="Q668">
            <v>0</v>
          </cell>
        </row>
        <row r="669">
          <cell r="B669" t="str">
            <v>50*50*4T</v>
          </cell>
          <cell r="C669" t="str">
            <v>Kg</v>
          </cell>
          <cell r="D669">
            <v>720</v>
          </cell>
          <cell r="E669">
            <v>720</v>
          </cell>
          <cell r="F669">
            <v>45</v>
          </cell>
          <cell r="G669">
            <v>770</v>
          </cell>
          <cell r="H669">
            <v>22</v>
          </cell>
          <cell r="I669">
            <v>740</v>
          </cell>
          <cell r="J669">
            <v>37</v>
          </cell>
          <cell r="K669">
            <v>0</v>
          </cell>
          <cell r="Q669">
            <v>0</v>
          </cell>
        </row>
        <row r="670">
          <cell r="B670" t="str">
            <v>75*75*6T</v>
          </cell>
          <cell r="C670" t="str">
            <v>Kg</v>
          </cell>
          <cell r="D670">
            <v>720</v>
          </cell>
          <cell r="E670">
            <v>720</v>
          </cell>
          <cell r="F670">
            <v>45</v>
          </cell>
          <cell r="G670">
            <v>770</v>
          </cell>
          <cell r="H670">
            <v>22</v>
          </cell>
          <cell r="I670">
            <v>740</v>
          </cell>
          <cell r="J670">
            <v>37</v>
          </cell>
          <cell r="K670">
            <v>0</v>
          </cell>
          <cell r="Q670">
            <v>0</v>
          </cell>
        </row>
        <row r="671">
          <cell r="B671" t="str">
            <v>90*90*6T</v>
          </cell>
          <cell r="C671" t="str">
            <v>Kg</v>
          </cell>
          <cell r="D671">
            <v>720</v>
          </cell>
          <cell r="E671">
            <v>720</v>
          </cell>
          <cell r="F671">
            <v>45</v>
          </cell>
          <cell r="G671">
            <v>770</v>
          </cell>
          <cell r="H671">
            <v>22</v>
          </cell>
          <cell r="I671">
            <v>740</v>
          </cell>
          <cell r="J671">
            <v>37</v>
          </cell>
          <cell r="K671">
            <v>0</v>
          </cell>
          <cell r="Q671">
            <v>0</v>
          </cell>
        </row>
        <row r="672">
          <cell r="B672" t="str">
            <v>75*45*15*2T</v>
          </cell>
          <cell r="C672" t="str">
            <v>Kg</v>
          </cell>
          <cell r="D672">
            <v>576</v>
          </cell>
          <cell r="E672">
            <v>630</v>
          </cell>
          <cell r="F672">
            <v>46</v>
          </cell>
          <cell r="G672">
            <v>576</v>
          </cell>
          <cell r="H672">
            <v>23</v>
          </cell>
          <cell r="I672">
            <v>640</v>
          </cell>
          <cell r="J672">
            <v>42</v>
          </cell>
          <cell r="K672">
            <v>0</v>
          </cell>
          <cell r="Q672">
            <v>0</v>
          </cell>
        </row>
        <row r="673">
          <cell r="B673" t="str">
            <v>75*45*15*2.3T</v>
          </cell>
          <cell r="C673" t="str">
            <v>Kg</v>
          </cell>
          <cell r="D673">
            <v>576</v>
          </cell>
          <cell r="E673">
            <v>630</v>
          </cell>
          <cell r="F673">
            <v>46</v>
          </cell>
          <cell r="G673">
            <v>576</v>
          </cell>
          <cell r="H673">
            <v>23</v>
          </cell>
          <cell r="I673">
            <v>640</v>
          </cell>
          <cell r="J673">
            <v>42</v>
          </cell>
          <cell r="K673">
            <v>0</v>
          </cell>
          <cell r="Q673">
            <v>0</v>
          </cell>
        </row>
        <row r="674">
          <cell r="B674" t="str">
            <v>100*50*20*2.3T</v>
          </cell>
          <cell r="C674" t="str">
            <v>Kg</v>
          </cell>
          <cell r="D674">
            <v>576</v>
          </cell>
          <cell r="E674">
            <v>630</v>
          </cell>
          <cell r="F674">
            <v>46</v>
          </cell>
          <cell r="G674">
            <v>576</v>
          </cell>
          <cell r="H674">
            <v>23</v>
          </cell>
          <cell r="I674">
            <v>690</v>
          </cell>
          <cell r="J674">
            <v>42</v>
          </cell>
          <cell r="K674">
            <v>0</v>
          </cell>
          <cell r="Q674">
            <v>0</v>
          </cell>
        </row>
        <row r="675">
          <cell r="B675" t="str">
            <v>150*65*20*3.2T</v>
          </cell>
          <cell r="C675" t="str">
            <v>Kg</v>
          </cell>
          <cell r="D675">
            <v>576</v>
          </cell>
          <cell r="E675">
            <v>630</v>
          </cell>
          <cell r="F675">
            <v>46</v>
          </cell>
          <cell r="G675">
            <v>576</v>
          </cell>
          <cell r="H675">
            <v>23</v>
          </cell>
          <cell r="I675">
            <v>650</v>
          </cell>
          <cell r="J675">
            <v>42</v>
          </cell>
          <cell r="K675">
            <v>0</v>
          </cell>
          <cell r="Q675">
            <v>0</v>
          </cell>
        </row>
        <row r="676">
          <cell r="B676" t="str">
            <v>150*75*2.5*3.2T</v>
          </cell>
          <cell r="C676" t="str">
            <v>Kg</v>
          </cell>
          <cell r="D676">
            <v>576</v>
          </cell>
          <cell r="E676">
            <v>630</v>
          </cell>
          <cell r="F676">
            <v>46</v>
          </cell>
          <cell r="G676">
            <v>576</v>
          </cell>
          <cell r="H676">
            <v>23</v>
          </cell>
          <cell r="I676">
            <v>650</v>
          </cell>
          <cell r="J676">
            <v>42</v>
          </cell>
          <cell r="K676">
            <v>0</v>
          </cell>
          <cell r="Q676">
            <v>0</v>
          </cell>
        </row>
        <row r="677">
          <cell r="B677" t="str">
            <v>Φ16</v>
          </cell>
          <cell r="C677" t="str">
            <v>Kg</v>
          </cell>
          <cell r="D677">
            <v>910</v>
          </cell>
          <cell r="E677">
            <v>910</v>
          </cell>
          <cell r="F677">
            <v>43</v>
          </cell>
          <cell r="I677">
            <v>955</v>
          </cell>
          <cell r="J677">
            <v>34</v>
          </cell>
          <cell r="K677">
            <v>0</v>
          </cell>
          <cell r="Q677">
            <v>0</v>
          </cell>
        </row>
        <row r="678">
          <cell r="B678" t="str">
            <v>Φ19</v>
          </cell>
          <cell r="C678" t="str">
            <v>Kg</v>
          </cell>
          <cell r="D678">
            <v>910</v>
          </cell>
          <cell r="E678">
            <v>910</v>
          </cell>
          <cell r="F678">
            <v>43</v>
          </cell>
          <cell r="I678">
            <v>955</v>
          </cell>
          <cell r="J678">
            <v>34</v>
          </cell>
          <cell r="K678">
            <v>0</v>
          </cell>
          <cell r="Q678">
            <v>0</v>
          </cell>
        </row>
        <row r="679">
          <cell r="B679" t="str">
            <v>Φ16mm</v>
          </cell>
          <cell r="C679" t="str">
            <v>개</v>
          </cell>
          <cell r="D679">
            <v>3550</v>
          </cell>
          <cell r="E679">
            <v>3550</v>
          </cell>
          <cell r="F679">
            <v>86</v>
          </cell>
          <cell r="G679">
            <v>3550</v>
          </cell>
          <cell r="H679">
            <v>55</v>
          </cell>
          <cell r="I679">
            <v>3550</v>
          </cell>
          <cell r="J679">
            <v>83</v>
          </cell>
          <cell r="K679">
            <v>0</v>
          </cell>
          <cell r="Q679">
            <v>0</v>
          </cell>
        </row>
        <row r="680">
          <cell r="B680" t="str">
            <v>Φ20mm</v>
          </cell>
          <cell r="C680" t="str">
            <v>개</v>
          </cell>
          <cell r="D680">
            <v>5750</v>
          </cell>
          <cell r="E680">
            <v>5750</v>
          </cell>
          <cell r="F680">
            <v>86</v>
          </cell>
          <cell r="G680">
            <v>5750</v>
          </cell>
          <cell r="H680">
            <v>55</v>
          </cell>
          <cell r="I680">
            <v>5750</v>
          </cell>
          <cell r="J680">
            <v>83</v>
          </cell>
          <cell r="K680">
            <v>0</v>
          </cell>
          <cell r="Q680">
            <v>0</v>
          </cell>
        </row>
        <row r="681">
          <cell r="B681" t="str">
            <v>M20x170</v>
          </cell>
          <cell r="C681" t="str">
            <v>SET</v>
          </cell>
          <cell r="D681">
            <v>5350</v>
          </cell>
          <cell r="E681">
            <v>5350</v>
          </cell>
          <cell r="F681">
            <v>92</v>
          </cell>
          <cell r="G681">
            <v>5350</v>
          </cell>
          <cell r="H681">
            <v>53</v>
          </cell>
          <cell r="I681">
            <v>5350</v>
          </cell>
          <cell r="J681">
            <v>83</v>
          </cell>
          <cell r="K681">
            <v>0</v>
          </cell>
          <cell r="Q681">
            <v>0</v>
          </cell>
        </row>
        <row r="682">
          <cell r="B682" t="str">
            <v>M24x210</v>
          </cell>
          <cell r="C682" t="str">
            <v>SET</v>
          </cell>
          <cell r="D682">
            <v>6900</v>
          </cell>
          <cell r="E682">
            <v>6900</v>
          </cell>
          <cell r="F682">
            <v>92</v>
          </cell>
          <cell r="G682">
            <v>6900</v>
          </cell>
          <cell r="H682">
            <v>53</v>
          </cell>
          <cell r="I682">
            <v>6900</v>
          </cell>
          <cell r="J682">
            <v>83</v>
          </cell>
          <cell r="K682">
            <v>0</v>
          </cell>
          <cell r="Q682">
            <v>0</v>
          </cell>
        </row>
        <row r="683">
          <cell r="B683" t="str">
            <v>upm44</v>
          </cell>
          <cell r="C683" t="str">
            <v>EA</v>
          </cell>
          <cell r="D683">
            <v>29500</v>
          </cell>
          <cell r="E683">
            <v>29500</v>
          </cell>
          <cell r="F683">
            <v>92</v>
          </cell>
          <cell r="G683">
            <v>29500</v>
          </cell>
          <cell r="H683">
            <v>53</v>
          </cell>
          <cell r="I683">
            <v>29500</v>
          </cell>
          <cell r="J683">
            <v>84</v>
          </cell>
          <cell r="K683">
            <v>0</v>
          </cell>
          <cell r="Q683">
            <v>0</v>
          </cell>
        </row>
        <row r="684">
          <cell r="B684" t="str">
            <v>M20</v>
          </cell>
          <cell r="C684" t="str">
            <v>EA</v>
          </cell>
          <cell r="D684">
            <v>717.4</v>
          </cell>
          <cell r="E684">
            <v>718</v>
          </cell>
          <cell r="F684">
            <v>95</v>
          </cell>
          <cell r="G684">
            <v>718.2</v>
          </cell>
          <cell r="H684">
            <v>56</v>
          </cell>
          <cell r="I684">
            <v>717.4</v>
          </cell>
          <cell r="J684">
            <v>85</v>
          </cell>
          <cell r="K684">
            <v>0</v>
          </cell>
          <cell r="Q684">
            <v>0</v>
          </cell>
        </row>
        <row r="685">
          <cell r="B685" t="str">
            <v>M24</v>
          </cell>
          <cell r="C685" t="str">
            <v>EA</v>
          </cell>
          <cell r="D685">
            <v>1315.8</v>
          </cell>
          <cell r="E685">
            <v>1316</v>
          </cell>
          <cell r="F685">
            <v>95</v>
          </cell>
          <cell r="G685">
            <v>1315.8</v>
          </cell>
          <cell r="H685">
            <v>56</v>
          </cell>
          <cell r="I685">
            <v>1723.1</v>
          </cell>
          <cell r="J685">
            <v>85</v>
          </cell>
          <cell r="K685">
            <v>0</v>
          </cell>
          <cell r="Q685">
            <v>0</v>
          </cell>
        </row>
        <row r="686">
          <cell r="B686" t="str">
            <v>M6 x 25</v>
          </cell>
          <cell r="C686" t="str">
            <v>SET</v>
          </cell>
          <cell r="D686">
            <v>91.9</v>
          </cell>
          <cell r="E686">
            <v>92</v>
          </cell>
          <cell r="F686" t="str">
            <v>88,95</v>
          </cell>
          <cell r="G686">
            <v>95.6</v>
          </cell>
          <cell r="H686" t="str">
            <v>50,56</v>
          </cell>
          <cell r="I686">
            <v>91.9</v>
          </cell>
          <cell r="J686" t="str">
            <v>80,85</v>
          </cell>
          <cell r="K686">
            <v>0</v>
          </cell>
          <cell r="Q686">
            <v>0</v>
          </cell>
        </row>
        <row r="687">
          <cell r="B687" t="str">
            <v>M8 x 110</v>
          </cell>
          <cell r="C687" t="str">
            <v>SET</v>
          </cell>
          <cell r="D687">
            <v>346.7</v>
          </cell>
          <cell r="E687">
            <v>380.8</v>
          </cell>
          <cell r="F687" t="str">
            <v>88, 95</v>
          </cell>
          <cell r="G687">
            <v>346.7</v>
          </cell>
          <cell r="H687" t="str">
            <v>50,56</v>
          </cell>
          <cell r="I687">
            <v>419.5</v>
          </cell>
          <cell r="J687" t="str">
            <v>80,85</v>
          </cell>
          <cell r="K687">
            <v>0</v>
          </cell>
          <cell r="Q687">
            <v>0</v>
          </cell>
        </row>
        <row r="688">
          <cell r="B688" t="str">
            <v>M20(풀림방지)</v>
          </cell>
          <cell r="C688" t="str">
            <v>EA</v>
          </cell>
          <cell r="D688">
            <v>3500</v>
          </cell>
          <cell r="K688">
            <v>0</v>
          </cell>
          <cell r="O688">
            <v>3500</v>
          </cell>
          <cell r="P688" t="str">
            <v>조사단가</v>
          </cell>
        </row>
        <row r="689">
          <cell r="B689" t="str">
            <v>M12 x 40</v>
          </cell>
          <cell r="C689" t="str">
            <v>SET</v>
          </cell>
          <cell r="D689">
            <v>227</v>
          </cell>
          <cell r="E689">
            <v>227</v>
          </cell>
          <cell r="F689">
            <v>89</v>
          </cell>
          <cell r="G689">
            <v>252</v>
          </cell>
          <cell r="H689">
            <v>49</v>
          </cell>
          <cell r="I689">
            <v>241</v>
          </cell>
          <cell r="J689">
            <v>80</v>
          </cell>
          <cell r="K689">
            <v>0</v>
          </cell>
          <cell r="Q689">
            <v>0</v>
          </cell>
        </row>
        <row r="690">
          <cell r="B690" t="str">
            <v>M12 x 50</v>
          </cell>
          <cell r="C690" t="str">
            <v>SET</v>
          </cell>
          <cell r="D690">
            <v>243</v>
          </cell>
          <cell r="E690">
            <v>243</v>
          </cell>
          <cell r="F690">
            <v>89</v>
          </cell>
          <cell r="G690">
            <v>270</v>
          </cell>
          <cell r="H690">
            <v>49</v>
          </cell>
          <cell r="I690">
            <v>261</v>
          </cell>
          <cell r="J690">
            <v>80</v>
          </cell>
          <cell r="K690">
            <v>0</v>
          </cell>
          <cell r="Q690">
            <v>0</v>
          </cell>
        </row>
        <row r="691">
          <cell r="B691" t="str">
            <v>M12 x 100</v>
          </cell>
          <cell r="C691" t="str">
            <v>SET</v>
          </cell>
          <cell r="D691">
            <v>349</v>
          </cell>
          <cell r="E691">
            <v>349</v>
          </cell>
          <cell r="F691">
            <v>89</v>
          </cell>
          <cell r="G691">
            <v>388</v>
          </cell>
          <cell r="H691">
            <v>49</v>
          </cell>
          <cell r="K691">
            <v>0</v>
          </cell>
          <cell r="Q691">
            <v>0</v>
          </cell>
        </row>
        <row r="692">
          <cell r="B692" t="str">
            <v>M16 x 40</v>
          </cell>
          <cell r="C692" t="str">
            <v>SET</v>
          </cell>
          <cell r="D692">
            <v>442</v>
          </cell>
          <cell r="E692">
            <v>442</v>
          </cell>
          <cell r="F692">
            <v>89</v>
          </cell>
          <cell r="G692">
            <v>491</v>
          </cell>
          <cell r="H692">
            <v>49</v>
          </cell>
          <cell r="I692">
            <v>455</v>
          </cell>
          <cell r="J692">
            <v>80</v>
          </cell>
          <cell r="K692">
            <v>0</v>
          </cell>
          <cell r="Q692">
            <v>0</v>
          </cell>
        </row>
        <row r="693">
          <cell r="B693" t="str">
            <v>M16 x 50</v>
          </cell>
          <cell r="C693" t="str">
            <v>SET</v>
          </cell>
          <cell r="D693">
            <v>468</v>
          </cell>
          <cell r="E693">
            <v>468</v>
          </cell>
          <cell r="F693">
            <v>89</v>
          </cell>
          <cell r="G693">
            <v>501</v>
          </cell>
          <cell r="H693">
            <v>49</v>
          </cell>
          <cell r="I693">
            <v>488</v>
          </cell>
          <cell r="J693">
            <v>80</v>
          </cell>
          <cell r="K693">
            <v>0</v>
          </cell>
          <cell r="Q693">
            <v>0</v>
          </cell>
        </row>
        <row r="694">
          <cell r="B694" t="str">
            <v>M16 x 100</v>
          </cell>
          <cell r="C694" t="str">
            <v>SET</v>
          </cell>
          <cell r="D694">
            <v>641</v>
          </cell>
          <cell r="E694">
            <v>641</v>
          </cell>
          <cell r="F694">
            <v>89</v>
          </cell>
          <cell r="G694">
            <v>712</v>
          </cell>
          <cell r="H694">
            <v>49</v>
          </cell>
          <cell r="I694">
            <v>666</v>
          </cell>
          <cell r="J694">
            <v>80</v>
          </cell>
          <cell r="K694">
            <v>0</v>
          </cell>
          <cell r="Q694">
            <v>0</v>
          </cell>
        </row>
        <row r="695">
          <cell r="B695" t="str">
            <v>M20*500L</v>
          </cell>
          <cell r="C695" t="str">
            <v>EA</v>
          </cell>
          <cell r="D695">
            <v>4500</v>
          </cell>
          <cell r="E695">
            <v>4500</v>
          </cell>
          <cell r="F695">
            <v>92</v>
          </cell>
          <cell r="G695">
            <v>4500</v>
          </cell>
          <cell r="H695">
            <v>53</v>
          </cell>
          <cell r="K695">
            <v>0</v>
          </cell>
        </row>
        <row r="696">
          <cell r="B696" t="str">
            <v>M20*600L</v>
          </cell>
          <cell r="C696" t="str">
            <v>EA</v>
          </cell>
          <cell r="D696">
            <v>1950</v>
          </cell>
          <cell r="E696">
            <v>7130</v>
          </cell>
          <cell r="F696">
            <v>93</v>
          </cell>
          <cell r="G696">
            <v>7130</v>
          </cell>
          <cell r="H696">
            <v>53</v>
          </cell>
          <cell r="I696">
            <v>1950</v>
          </cell>
          <cell r="J696">
            <v>83</v>
          </cell>
          <cell r="K696">
            <v>0</v>
          </cell>
        </row>
        <row r="697">
          <cell r="B697" t="str">
            <v>M20*1000L</v>
          </cell>
          <cell r="C697" t="str">
            <v>EA</v>
          </cell>
          <cell r="D697">
            <v>8920</v>
          </cell>
          <cell r="E697">
            <v>8920</v>
          </cell>
          <cell r="F697">
            <v>92</v>
          </cell>
          <cell r="G697">
            <v>8920</v>
          </cell>
          <cell r="H697">
            <v>53</v>
          </cell>
          <cell r="K697">
            <v>0</v>
          </cell>
        </row>
        <row r="698">
          <cell r="B698" t="str">
            <v>M24*500L</v>
          </cell>
          <cell r="C698" t="str">
            <v>EA</v>
          </cell>
          <cell r="D698">
            <v>7780</v>
          </cell>
          <cell r="E698">
            <v>7780</v>
          </cell>
          <cell r="F698">
            <v>92</v>
          </cell>
          <cell r="G698">
            <v>7780</v>
          </cell>
          <cell r="H698">
            <v>53</v>
          </cell>
        </row>
        <row r="699">
          <cell r="B699" t="str">
            <v>경량 B</v>
          </cell>
          <cell r="C699" t="str">
            <v>KG</v>
          </cell>
          <cell r="D699">
            <v>-180</v>
          </cell>
          <cell r="E699">
            <v>-180</v>
          </cell>
          <cell r="F699" t="str">
            <v>하47</v>
          </cell>
          <cell r="G699">
            <v>-177</v>
          </cell>
          <cell r="H699">
            <v>1246</v>
          </cell>
          <cell r="I699">
            <v>-160</v>
          </cell>
          <cell r="J699">
            <v>1456</v>
          </cell>
        </row>
        <row r="700">
          <cell r="B700" t="str">
            <v>천정형 W300 이하</v>
          </cell>
          <cell r="C700" t="str">
            <v>개소</v>
          </cell>
          <cell r="D700">
            <v>0</v>
          </cell>
          <cell r="K700">
            <v>0</v>
          </cell>
          <cell r="L700">
            <v>0</v>
          </cell>
          <cell r="M700">
            <v>6808</v>
          </cell>
          <cell r="N700">
            <v>0.74280000000000002</v>
          </cell>
        </row>
        <row r="701">
          <cell r="B701" t="str">
            <v>천정형 W500 이하</v>
          </cell>
          <cell r="C701" t="str">
            <v>개소</v>
          </cell>
          <cell r="D701">
            <v>0</v>
          </cell>
          <cell r="K701">
            <v>0</v>
          </cell>
          <cell r="L701">
            <v>0</v>
          </cell>
          <cell r="M701">
            <v>8321</v>
          </cell>
          <cell r="N701">
            <v>0.73260000000000003</v>
          </cell>
          <cell r="Q701">
            <v>0</v>
          </cell>
        </row>
        <row r="702">
          <cell r="B702" t="str">
            <v>천정형 W750 이하</v>
          </cell>
          <cell r="C702" t="str">
            <v>개소</v>
          </cell>
          <cell r="D702">
            <v>0</v>
          </cell>
          <cell r="K702">
            <v>0</v>
          </cell>
          <cell r="L702">
            <v>0</v>
          </cell>
          <cell r="M702">
            <v>9408</v>
          </cell>
          <cell r="N702">
            <v>0.72350000000000003</v>
          </cell>
          <cell r="Q702">
            <v>0</v>
          </cell>
        </row>
        <row r="703">
          <cell r="B703" t="str">
            <v>천정형 W1000 이하</v>
          </cell>
          <cell r="C703" t="str">
            <v>개소</v>
          </cell>
          <cell r="D703">
            <v>0</v>
          </cell>
          <cell r="K703">
            <v>0</v>
          </cell>
          <cell r="L703">
            <v>0</v>
          </cell>
          <cell r="M703">
            <v>15906</v>
          </cell>
          <cell r="N703">
            <v>0.73819999999999997</v>
          </cell>
          <cell r="Q703">
            <v>0</v>
          </cell>
        </row>
        <row r="704">
          <cell r="B704" t="str">
            <v>천정형 W1200 이하</v>
          </cell>
          <cell r="C704" t="str">
            <v>개소</v>
          </cell>
          <cell r="D704">
            <v>0</v>
          </cell>
          <cell r="K704">
            <v>0</v>
          </cell>
          <cell r="L704">
            <v>0</v>
          </cell>
          <cell r="M704">
            <v>24273</v>
          </cell>
          <cell r="N704">
            <v>0.71499999999999997</v>
          </cell>
          <cell r="Q704">
            <v>0</v>
          </cell>
        </row>
        <row r="705">
          <cell r="B705" t="str">
            <v>단독행거 16C</v>
          </cell>
          <cell r="C705" t="str">
            <v>개소</v>
          </cell>
          <cell r="D705">
            <v>0</v>
          </cell>
          <cell r="K705">
            <v>0</v>
          </cell>
          <cell r="L705">
            <v>0</v>
          </cell>
          <cell r="M705">
            <v>7736</v>
          </cell>
          <cell r="N705">
            <v>0.76</v>
          </cell>
          <cell r="Q705">
            <v>0</v>
          </cell>
        </row>
        <row r="706">
          <cell r="B706" t="str">
            <v>단독행거 22C</v>
          </cell>
          <cell r="C706" t="str">
            <v>개소</v>
          </cell>
          <cell r="D706">
            <v>0</v>
          </cell>
          <cell r="K706">
            <v>0</v>
          </cell>
          <cell r="L706">
            <v>0</v>
          </cell>
          <cell r="M706">
            <v>7758</v>
          </cell>
          <cell r="N706">
            <v>0.75800000000000001</v>
          </cell>
          <cell r="Q706">
            <v>0</v>
          </cell>
        </row>
        <row r="707">
          <cell r="B707" t="str">
            <v>단독행거 28C</v>
          </cell>
          <cell r="C707" t="str">
            <v>개소</v>
          </cell>
          <cell r="D707">
            <v>0</v>
          </cell>
          <cell r="K707">
            <v>0</v>
          </cell>
          <cell r="L707">
            <v>0</v>
          </cell>
          <cell r="M707">
            <v>7780</v>
          </cell>
          <cell r="N707">
            <v>0.75800000000000001</v>
          </cell>
          <cell r="Q707">
            <v>0</v>
          </cell>
        </row>
        <row r="708">
          <cell r="B708" t="str">
            <v>단독행거 36C</v>
          </cell>
          <cell r="C708" t="str">
            <v>개소</v>
          </cell>
          <cell r="D708">
            <v>0</v>
          </cell>
          <cell r="K708">
            <v>0</v>
          </cell>
          <cell r="L708">
            <v>0</v>
          </cell>
          <cell r="M708">
            <v>7809</v>
          </cell>
          <cell r="N708">
            <v>0.75</v>
          </cell>
          <cell r="Q708">
            <v>0</v>
          </cell>
        </row>
        <row r="709">
          <cell r="B709" t="str">
            <v>단독행거 42C</v>
          </cell>
          <cell r="C709" t="str">
            <v>개소</v>
          </cell>
          <cell r="D709">
            <v>0</v>
          </cell>
          <cell r="K709">
            <v>0</v>
          </cell>
          <cell r="L709">
            <v>0</v>
          </cell>
          <cell r="M709">
            <v>7876</v>
          </cell>
          <cell r="N709">
            <v>0.74670000000000003</v>
          </cell>
          <cell r="Q709">
            <v>0</v>
          </cell>
        </row>
        <row r="710">
          <cell r="B710" t="str">
            <v>단독행거 54C</v>
          </cell>
          <cell r="C710" t="str">
            <v>개소</v>
          </cell>
          <cell r="D710">
            <v>0</v>
          </cell>
          <cell r="K710">
            <v>0</v>
          </cell>
          <cell r="L710">
            <v>0</v>
          </cell>
          <cell r="M710">
            <v>8111</v>
          </cell>
          <cell r="N710">
            <v>0.72670000000000001</v>
          </cell>
          <cell r="Q710">
            <v>0</v>
          </cell>
        </row>
        <row r="711">
          <cell r="B711" t="str">
            <v>단독행거 70C</v>
          </cell>
          <cell r="C711" t="str">
            <v>개소</v>
          </cell>
          <cell r="D711">
            <v>0</v>
          </cell>
          <cell r="K711">
            <v>0</v>
          </cell>
          <cell r="L711">
            <v>0</v>
          </cell>
          <cell r="M711">
            <v>8212</v>
          </cell>
          <cell r="N711">
            <v>0.7167</v>
          </cell>
          <cell r="Q711">
            <v>0</v>
          </cell>
        </row>
        <row r="712">
          <cell r="B712" t="str">
            <v>단독행거 82C</v>
          </cell>
          <cell r="C712" t="str">
            <v>개소</v>
          </cell>
          <cell r="D712">
            <v>0</v>
          </cell>
          <cell r="K712">
            <v>0</v>
          </cell>
          <cell r="L712">
            <v>0</v>
          </cell>
          <cell r="M712">
            <v>8547</v>
          </cell>
          <cell r="N712">
            <v>0.68669999999999998</v>
          </cell>
          <cell r="Q712">
            <v>0</v>
          </cell>
        </row>
        <row r="713">
          <cell r="B713" t="str">
            <v>단독행거 104C</v>
          </cell>
          <cell r="C713" t="str">
            <v>개소</v>
          </cell>
          <cell r="D713">
            <v>0</v>
          </cell>
          <cell r="K713">
            <v>0</v>
          </cell>
          <cell r="L713">
            <v>0</v>
          </cell>
          <cell r="M713">
            <v>8887</v>
          </cell>
          <cell r="N713">
            <v>0.66</v>
          </cell>
          <cell r="Q713">
            <v>0</v>
          </cell>
        </row>
        <row r="714">
          <cell r="B714" t="str">
            <v>모터 1대용</v>
          </cell>
          <cell r="C714" t="str">
            <v>개소</v>
          </cell>
          <cell r="D714">
            <v>0</v>
          </cell>
          <cell r="K714">
            <v>0</v>
          </cell>
          <cell r="L714">
            <v>0</v>
          </cell>
          <cell r="M714">
            <v>14021</v>
          </cell>
          <cell r="N714">
            <v>0.76</v>
          </cell>
          <cell r="Q714">
            <v>0</v>
          </cell>
        </row>
        <row r="715">
          <cell r="B715" t="str">
            <v>모터 1대용</v>
          </cell>
          <cell r="C715" t="str">
            <v>개소</v>
          </cell>
          <cell r="D715">
            <v>0</v>
          </cell>
          <cell r="K715">
            <v>0</v>
          </cell>
          <cell r="L715">
            <v>0</v>
          </cell>
          <cell r="M715">
            <v>17540</v>
          </cell>
          <cell r="N715">
            <v>0.77</v>
          </cell>
          <cell r="Q715">
            <v>0</v>
          </cell>
        </row>
        <row r="716">
          <cell r="B716" t="str">
            <v>실리콘 RTV폼</v>
          </cell>
          <cell r="C716" t="str">
            <v>kg</v>
          </cell>
          <cell r="D716">
            <v>0</v>
          </cell>
          <cell r="K716">
            <v>0</v>
          </cell>
          <cell r="L716">
            <v>0</v>
          </cell>
          <cell r="M716">
            <v>44698</v>
          </cell>
          <cell r="N716">
            <v>0.46</v>
          </cell>
          <cell r="Q716">
            <v>0</v>
          </cell>
        </row>
        <row r="717">
          <cell r="B717" t="str">
            <v>76.3x2T</v>
          </cell>
          <cell r="C717" t="str">
            <v>M</v>
          </cell>
          <cell r="D717">
            <v>14830</v>
          </cell>
          <cell r="E717">
            <v>14830</v>
          </cell>
          <cell r="F717">
            <v>76</v>
          </cell>
          <cell r="G717">
            <v>16210</v>
          </cell>
          <cell r="H717">
            <v>52</v>
          </cell>
          <cell r="I717">
            <v>17300</v>
          </cell>
          <cell r="J717">
            <v>65</v>
          </cell>
          <cell r="K717">
            <v>0</v>
          </cell>
          <cell r="O717">
            <v>0</v>
          </cell>
          <cell r="Q717" t="str">
            <v>M당 0.187KG</v>
          </cell>
        </row>
        <row r="718">
          <cell r="B718" t="str">
            <v>우레탄계</v>
          </cell>
          <cell r="C718" t="str">
            <v>kg</v>
          </cell>
          <cell r="D718">
            <v>4500</v>
          </cell>
          <cell r="E718">
            <v>4500</v>
          </cell>
          <cell r="F718">
            <v>513</v>
          </cell>
          <cell r="G718">
            <v>5400</v>
          </cell>
          <cell r="H718">
            <v>379</v>
          </cell>
          <cell r="K718">
            <v>0</v>
          </cell>
          <cell r="O718" t="str">
            <v>2권466(13.1)</v>
          </cell>
        </row>
        <row r="719">
          <cell r="B719" t="str">
            <v>우레탄희석제</v>
          </cell>
          <cell r="C719" t="str">
            <v>ℓ</v>
          </cell>
          <cell r="D719">
            <v>2300</v>
          </cell>
          <cell r="E719">
            <v>2300</v>
          </cell>
          <cell r="F719">
            <v>514</v>
          </cell>
          <cell r="G719">
            <v>2500</v>
          </cell>
          <cell r="H719">
            <v>379</v>
          </cell>
          <cell r="K719">
            <v>0</v>
          </cell>
        </row>
        <row r="720">
          <cell r="B720" t="str">
            <v>방수우레탄계</v>
          </cell>
          <cell r="C720" t="str">
            <v>kg</v>
          </cell>
          <cell r="D720">
            <v>4000</v>
          </cell>
          <cell r="E720">
            <v>4000</v>
          </cell>
          <cell r="F720">
            <v>514</v>
          </cell>
          <cell r="G720">
            <v>4062</v>
          </cell>
          <cell r="H720">
            <v>380</v>
          </cell>
          <cell r="I720">
            <v>24000</v>
          </cell>
          <cell r="J720">
            <v>608</v>
          </cell>
          <cell r="K720">
            <v>0</v>
          </cell>
          <cell r="O720" t="str">
            <v>2권466(13.1)</v>
          </cell>
        </row>
        <row r="721">
          <cell r="B721" t="str">
            <v>마감용</v>
          </cell>
          <cell r="C721" t="str">
            <v>KG</v>
          </cell>
          <cell r="D721">
            <v>4000</v>
          </cell>
          <cell r="E721">
            <v>4000</v>
          </cell>
          <cell r="F721">
            <v>512</v>
          </cell>
          <cell r="G721">
            <v>6000</v>
          </cell>
          <cell r="H721">
            <v>379</v>
          </cell>
          <cell r="K721">
            <v>0</v>
          </cell>
        </row>
        <row r="722">
          <cell r="B722" t="str">
            <v>태양광용</v>
          </cell>
          <cell r="C722" t="str">
            <v>대</v>
          </cell>
          <cell r="D722">
            <v>4000000</v>
          </cell>
          <cell r="E722">
            <v>4000000</v>
          </cell>
          <cell r="F722" t="str">
            <v>A사</v>
          </cell>
          <cell r="K722">
            <v>0</v>
          </cell>
        </row>
        <row r="723">
          <cell r="B723" t="str">
            <v>벽부형</v>
          </cell>
          <cell r="C723" t="str">
            <v>㎥</v>
          </cell>
          <cell r="D723">
            <v>70000</v>
          </cell>
          <cell r="E723">
            <v>70000</v>
          </cell>
          <cell r="F723">
            <v>655</v>
          </cell>
          <cell r="K723">
            <v>0</v>
          </cell>
        </row>
        <row r="724">
          <cell r="B724" t="str">
            <v>"55", LED, 139cm</v>
          </cell>
          <cell r="C724" t="str">
            <v>대</v>
          </cell>
          <cell r="D724">
            <v>0</v>
          </cell>
          <cell r="M724">
            <v>1772727.2727272725</v>
          </cell>
          <cell r="N724" t="str">
            <v>조달가격</v>
          </cell>
        </row>
        <row r="725">
          <cell r="B725" t="str">
            <v>거치대</v>
          </cell>
          <cell r="C725" t="str">
            <v>대</v>
          </cell>
          <cell r="D725">
            <v>0</v>
          </cell>
          <cell r="M725">
            <v>227273</v>
          </cell>
          <cell r="N725" t="str">
            <v>조달가격</v>
          </cell>
        </row>
        <row r="726">
          <cell r="B726" t="str">
            <v>380/440V 3P 15KVA</v>
          </cell>
          <cell r="C726" t="str">
            <v>등</v>
          </cell>
          <cell r="D726">
            <v>119000</v>
          </cell>
          <cell r="E726">
            <v>119000</v>
          </cell>
          <cell r="F726">
            <v>1125</v>
          </cell>
          <cell r="G726">
            <v>119000</v>
          </cell>
          <cell r="H726">
            <v>909</v>
          </cell>
        </row>
        <row r="727">
          <cell r="B727" t="str">
            <v>광역피뢰침</v>
          </cell>
          <cell r="C727" t="str">
            <v>개</v>
          </cell>
          <cell r="D727">
            <v>1500000</v>
          </cell>
          <cell r="E727">
            <v>1500000</v>
          </cell>
          <cell r="F727">
            <v>1190</v>
          </cell>
          <cell r="G727">
            <v>1500000</v>
          </cell>
          <cell r="H727">
            <v>961</v>
          </cell>
        </row>
        <row r="728">
          <cell r="B728" t="str">
            <v>180*210*300*1000</v>
          </cell>
          <cell r="C728" t="str">
            <v>EA</v>
          </cell>
          <cell r="D728">
            <v>6500</v>
          </cell>
          <cell r="G728">
            <v>6500</v>
          </cell>
          <cell r="H728">
            <v>196</v>
          </cell>
          <cell r="I728">
            <v>6900</v>
          </cell>
          <cell r="J728">
            <v>174</v>
          </cell>
        </row>
        <row r="729">
          <cell r="B729" t="str">
            <v>저압용 CT</v>
          </cell>
          <cell r="C729" t="str">
            <v>EA</v>
          </cell>
          <cell r="D729">
            <v>13000</v>
          </cell>
          <cell r="E729">
            <v>13000</v>
          </cell>
          <cell r="F729">
            <v>1183</v>
          </cell>
          <cell r="G729">
            <v>13000</v>
          </cell>
          <cell r="H729">
            <v>953</v>
          </cell>
        </row>
        <row r="730">
          <cell r="B730" t="str">
            <v>250WP</v>
          </cell>
          <cell r="C730" t="str">
            <v>EA</v>
          </cell>
          <cell r="D730">
            <v>207500</v>
          </cell>
          <cell r="E730">
            <v>207500</v>
          </cell>
          <cell r="F730" t="str">
            <v>A사</v>
          </cell>
          <cell r="K730">
            <v>0</v>
          </cell>
        </row>
        <row r="731">
          <cell r="B731" t="str">
            <v>300WP</v>
          </cell>
          <cell r="C731" t="str">
            <v>EA</v>
          </cell>
          <cell r="D731">
            <v>0</v>
          </cell>
          <cell r="K731">
            <v>0</v>
          </cell>
        </row>
        <row r="732">
          <cell r="B732" t="str">
            <v>350WP</v>
          </cell>
          <cell r="C732" t="str">
            <v>EA</v>
          </cell>
          <cell r="D732">
            <v>0</v>
          </cell>
          <cell r="K732">
            <v>0</v>
          </cell>
        </row>
        <row r="733">
          <cell r="B733" t="str">
            <v>23KW</v>
          </cell>
          <cell r="C733" t="str">
            <v>대</v>
          </cell>
          <cell r="D733">
            <v>0</v>
          </cell>
        </row>
        <row r="734">
          <cell r="B734" t="str">
            <v>33KW</v>
          </cell>
          <cell r="C734" t="str">
            <v>대</v>
          </cell>
          <cell r="D734">
            <v>0</v>
          </cell>
        </row>
        <row r="735">
          <cell r="B735" t="str">
            <v>53.5KW급</v>
          </cell>
          <cell r="C735" t="str">
            <v>대</v>
          </cell>
          <cell r="D735">
            <v>0</v>
          </cell>
        </row>
        <row r="736">
          <cell r="B736" t="str">
            <v>55KW</v>
          </cell>
          <cell r="C736" t="str">
            <v>대</v>
          </cell>
          <cell r="D736">
            <v>0</v>
          </cell>
        </row>
        <row r="737">
          <cell r="B737" t="str">
            <v>8CH</v>
          </cell>
          <cell r="C737" t="str">
            <v>대</v>
          </cell>
          <cell r="D737">
            <v>0</v>
          </cell>
        </row>
        <row r="738">
          <cell r="B738" t="str">
            <v>15CH</v>
          </cell>
          <cell r="C738" t="str">
            <v>대</v>
          </cell>
          <cell r="D738">
            <v>0</v>
          </cell>
        </row>
        <row r="739">
          <cell r="B739" t="str">
            <v>광분배기</v>
          </cell>
          <cell r="C739" t="str">
            <v>개</v>
          </cell>
          <cell r="D739">
            <v>62000</v>
          </cell>
          <cell r="E739">
            <v>125000</v>
          </cell>
          <cell r="F739">
            <v>1268</v>
          </cell>
          <cell r="G739">
            <v>70000</v>
          </cell>
          <cell r="H739">
            <v>1126</v>
          </cell>
          <cell r="I739">
            <v>62000</v>
          </cell>
          <cell r="J739">
            <v>1145</v>
          </cell>
        </row>
        <row r="740">
          <cell r="B740" t="str">
            <v>광컨버터</v>
          </cell>
          <cell r="C740" t="str">
            <v>개</v>
          </cell>
          <cell r="D740">
            <v>200000</v>
          </cell>
          <cell r="E740">
            <v>300000</v>
          </cell>
          <cell r="F740">
            <v>1267</v>
          </cell>
          <cell r="I740">
            <v>470000</v>
          </cell>
          <cell r="J740">
            <v>1145</v>
          </cell>
          <cell r="O740">
            <v>200000</v>
          </cell>
          <cell r="P740" t="str">
            <v>조사단가</v>
          </cell>
          <cell r="Q740" t="str">
            <v>인터넷단가</v>
          </cell>
        </row>
        <row r="741">
          <cell r="B741" t="str">
            <v>SC-SC-3M M/M</v>
          </cell>
          <cell r="C741" t="str">
            <v>개</v>
          </cell>
          <cell r="D741">
            <v>10000</v>
          </cell>
          <cell r="E741">
            <v>10000</v>
          </cell>
          <cell r="F741">
            <v>1268</v>
          </cell>
          <cell r="I741">
            <v>20000</v>
          </cell>
          <cell r="J741">
            <v>1145</v>
          </cell>
        </row>
        <row r="742">
          <cell r="B742" t="str">
            <v>600(W)*700(H)*750(D)</v>
          </cell>
          <cell r="C742" t="str">
            <v>개</v>
          </cell>
          <cell r="D742">
            <v>462000</v>
          </cell>
          <cell r="G742">
            <v>462000</v>
          </cell>
          <cell r="H742">
            <v>1041</v>
          </cell>
          <cell r="I742">
            <v>485000</v>
          </cell>
          <cell r="J742">
            <v>1131</v>
          </cell>
        </row>
        <row r="743">
          <cell r="B743" t="str">
            <v>컴퓨터, S/W, 센서류</v>
          </cell>
          <cell r="C743" t="str">
            <v>SET</v>
          </cell>
          <cell r="D743">
            <v>0</v>
          </cell>
        </row>
        <row r="744">
          <cell r="B744" t="str">
            <v>4-20mA(I/O)</v>
          </cell>
          <cell r="C744" t="str">
            <v>SET</v>
          </cell>
          <cell r="D744">
            <v>0</v>
          </cell>
        </row>
        <row r="745">
          <cell r="B745" t="str">
            <v>E-SERVER</v>
          </cell>
          <cell r="C745" t="str">
            <v>SET</v>
          </cell>
          <cell r="D745">
            <v>0</v>
          </cell>
        </row>
        <row r="746">
          <cell r="B746" t="str">
            <v>옥내현황판 47"</v>
          </cell>
          <cell r="C746" t="str">
            <v>대</v>
          </cell>
          <cell r="D746">
            <v>0</v>
          </cell>
        </row>
        <row r="747">
          <cell r="B747" t="str">
            <v>600Wx2700Hx1500D</v>
          </cell>
          <cell r="C747" t="str">
            <v>면</v>
          </cell>
          <cell r="D747">
            <v>0</v>
          </cell>
        </row>
        <row r="748">
          <cell r="B748" t="str">
            <v>계 600Wx2700Hx1500D</v>
          </cell>
          <cell r="C748" t="str">
            <v>면</v>
          </cell>
          <cell r="D748">
            <v>0</v>
          </cell>
        </row>
        <row r="749">
          <cell r="B749" t="str">
            <v>TOUCH 4구</v>
          </cell>
          <cell r="C749" t="str">
            <v>개</v>
          </cell>
          <cell r="D749">
            <v>0</v>
          </cell>
          <cell r="K749">
            <v>0</v>
          </cell>
        </row>
        <row r="750">
          <cell r="B750" t="str">
            <v>결선, 시운전, 기기셋팅</v>
          </cell>
          <cell r="C750" t="str">
            <v>식</v>
          </cell>
          <cell r="D750">
            <v>0</v>
          </cell>
          <cell r="K750">
            <v>0</v>
          </cell>
        </row>
        <row r="751">
          <cell r="B751" t="str">
            <v>SUS 1CCT</v>
          </cell>
          <cell r="C751" t="str">
            <v>개</v>
          </cell>
          <cell r="D751">
            <v>83000</v>
          </cell>
          <cell r="E751">
            <v>100000</v>
          </cell>
          <cell r="F751">
            <v>1189</v>
          </cell>
          <cell r="G751">
            <v>83000</v>
          </cell>
          <cell r="H751">
            <v>961</v>
          </cell>
          <cell r="I751">
            <v>83000</v>
          </cell>
          <cell r="J751">
            <v>979</v>
          </cell>
          <cell r="K751">
            <v>0</v>
          </cell>
          <cell r="L751">
            <v>0</v>
          </cell>
          <cell r="M751">
            <v>138098</v>
          </cell>
          <cell r="N751">
            <v>0.57669999999999999</v>
          </cell>
          <cell r="Q751">
            <v>0</v>
          </cell>
        </row>
        <row r="752">
          <cell r="B752" t="str">
            <v>MULTI SUPPORT</v>
          </cell>
          <cell r="C752" t="str">
            <v>개</v>
          </cell>
          <cell r="D752">
            <v>7000</v>
          </cell>
          <cell r="E752">
            <v>7000</v>
          </cell>
          <cell r="F752">
            <v>1189</v>
          </cell>
          <cell r="G752">
            <v>7000</v>
          </cell>
          <cell r="H752">
            <v>961</v>
          </cell>
          <cell r="I752">
            <v>8000</v>
          </cell>
          <cell r="J752">
            <v>978</v>
          </cell>
          <cell r="K752">
            <v>0</v>
          </cell>
          <cell r="Q752">
            <v>0</v>
          </cell>
        </row>
        <row r="753">
          <cell r="B753" t="str">
            <v>동봉후렉시블</v>
          </cell>
          <cell r="C753" t="str">
            <v>개</v>
          </cell>
          <cell r="D753">
            <v>14500</v>
          </cell>
          <cell r="E753">
            <v>14500</v>
          </cell>
          <cell r="F753">
            <v>1189</v>
          </cell>
          <cell r="G753">
            <v>14500</v>
          </cell>
          <cell r="H753">
            <v>961</v>
          </cell>
          <cell r="K753">
            <v>0</v>
          </cell>
          <cell r="P753">
            <v>14500</v>
          </cell>
          <cell r="Q753" t="str">
            <v>물가자료
865</v>
          </cell>
        </row>
        <row r="754">
          <cell r="B754" t="str">
            <v>Φ18xL500</v>
          </cell>
          <cell r="C754" t="str">
            <v>개</v>
          </cell>
          <cell r="D754">
            <v>50000</v>
          </cell>
          <cell r="E754">
            <v>55000</v>
          </cell>
          <cell r="F754">
            <v>1189</v>
          </cell>
          <cell r="G754">
            <v>50000</v>
          </cell>
          <cell r="H754">
            <v>961</v>
          </cell>
          <cell r="I754">
            <v>50000</v>
          </cell>
          <cell r="J754">
            <v>979</v>
          </cell>
          <cell r="K754">
            <v>0</v>
          </cell>
          <cell r="Q754">
            <v>0</v>
          </cell>
        </row>
        <row r="755">
          <cell r="B755" t="str">
            <v>2.4*2.4*2.6m</v>
          </cell>
          <cell r="C755" t="str">
            <v>동</v>
          </cell>
          <cell r="D755">
            <v>1300000</v>
          </cell>
          <cell r="G755">
            <v>1510000</v>
          </cell>
          <cell r="H755">
            <v>112</v>
          </cell>
          <cell r="I755">
            <v>1300000</v>
          </cell>
          <cell r="J755">
            <v>655</v>
          </cell>
        </row>
        <row r="756">
          <cell r="B756" t="str">
            <v>20×90×70×2.3t</v>
          </cell>
          <cell r="C756" t="str">
            <v>m</v>
          </cell>
          <cell r="D756">
            <v>3600</v>
          </cell>
          <cell r="G756">
            <v>4000</v>
          </cell>
          <cell r="H756">
            <v>517</v>
          </cell>
          <cell r="I756">
            <v>4000</v>
          </cell>
          <cell r="J756">
            <v>616</v>
          </cell>
          <cell r="O756">
            <v>3600</v>
          </cell>
          <cell r="P756" t="str">
            <v>2권466)</v>
          </cell>
          <cell r="Q756" t="str">
            <v>1월단가</v>
          </cell>
        </row>
        <row r="757">
          <cell r="B757" t="str">
            <v>20×40×70×2.3t</v>
          </cell>
          <cell r="C757" t="str">
            <v>m</v>
          </cell>
          <cell r="D757">
            <v>3000</v>
          </cell>
          <cell r="G757">
            <v>3000</v>
          </cell>
          <cell r="H757">
            <v>519</v>
          </cell>
          <cell r="I757">
            <v>3000</v>
          </cell>
          <cell r="J757">
            <v>648</v>
          </cell>
          <cell r="O757">
            <v>3540</v>
          </cell>
          <cell r="P757" t="str">
            <v>2권466)</v>
          </cell>
          <cell r="Q757" t="str">
            <v>1월단가</v>
          </cell>
        </row>
        <row r="758">
          <cell r="B758" t="str">
            <v>1200 x 2400 (벽)</v>
          </cell>
          <cell r="C758" t="str">
            <v>매</v>
          </cell>
          <cell r="D758">
            <v>44000</v>
          </cell>
          <cell r="G758">
            <v>46000</v>
          </cell>
          <cell r="H758">
            <v>519</v>
          </cell>
          <cell r="I758">
            <v>44000</v>
          </cell>
          <cell r="J758">
            <v>648</v>
          </cell>
          <cell r="O758">
            <v>50400</v>
          </cell>
          <cell r="P758" t="str">
            <v>2권466)</v>
          </cell>
          <cell r="Q758" t="str">
            <v>1월단가</v>
          </cell>
        </row>
        <row r="759">
          <cell r="B759" t="str">
            <v>900 x 1200 (창문)</v>
          </cell>
          <cell r="C759" t="str">
            <v>매</v>
          </cell>
          <cell r="D759">
            <v>79800</v>
          </cell>
          <cell r="G759">
            <v>100000</v>
          </cell>
          <cell r="H759">
            <v>519</v>
          </cell>
          <cell r="I759">
            <v>79800</v>
          </cell>
          <cell r="J759">
            <v>648</v>
          </cell>
          <cell r="O759">
            <v>108000</v>
          </cell>
          <cell r="P759" t="str">
            <v>2권466)</v>
          </cell>
          <cell r="Q759" t="str">
            <v>1월단가</v>
          </cell>
        </row>
        <row r="760">
          <cell r="B760" t="str">
            <v>1200 x 2400 (철재문)</v>
          </cell>
          <cell r="C760" t="str">
            <v>매</v>
          </cell>
          <cell r="D760">
            <v>122000</v>
          </cell>
          <cell r="G760">
            <v>127000</v>
          </cell>
          <cell r="H760">
            <v>519</v>
          </cell>
          <cell r="I760">
            <v>122000</v>
          </cell>
          <cell r="J760">
            <v>648</v>
          </cell>
          <cell r="O760">
            <v>132000</v>
          </cell>
          <cell r="P760" t="str">
            <v>2권466)</v>
          </cell>
          <cell r="Q760" t="str">
            <v>1월단가</v>
          </cell>
        </row>
        <row r="761">
          <cell r="B761" t="str">
            <v>(L=2400)-판넬</v>
          </cell>
          <cell r="C761" t="str">
            <v>조</v>
          </cell>
          <cell r="D761">
            <v>6000</v>
          </cell>
          <cell r="G761">
            <v>7200</v>
          </cell>
          <cell r="H761">
            <v>519</v>
          </cell>
          <cell r="O761">
            <v>6000</v>
          </cell>
          <cell r="P761" t="str">
            <v>2권466)</v>
          </cell>
          <cell r="Q761" t="str">
            <v>1월단가</v>
          </cell>
        </row>
        <row r="762">
          <cell r="B762" t="str">
            <v>(L=2400)-케노피</v>
          </cell>
          <cell r="C762" t="str">
            <v>개소</v>
          </cell>
          <cell r="D762">
            <v>26400</v>
          </cell>
          <cell r="G762">
            <v>30500</v>
          </cell>
          <cell r="H762">
            <v>519</v>
          </cell>
          <cell r="I762">
            <v>30500</v>
          </cell>
          <cell r="J762">
            <v>648</v>
          </cell>
          <cell r="O762">
            <v>26400</v>
          </cell>
          <cell r="P762" t="str">
            <v>2권466)</v>
          </cell>
          <cell r="Q762" t="str">
            <v>1월단가</v>
          </cell>
        </row>
        <row r="763">
          <cell r="B763" t="str">
            <v>(L=2400)-박공판넬</v>
          </cell>
          <cell r="C763" t="str">
            <v>m</v>
          </cell>
          <cell r="D763">
            <v>2800</v>
          </cell>
          <cell r="G763">
            <v>2800</v>
          </cell>
          <cell r="H763">
            <v>519</v>
          </cell>
          <cell r="I763">
            <v>2800</v>
          </cell>
          <cell r="J763">
            <v>648</v>
          </cell>
          <cell r="O763">
            <v>3840</v>
          </cell>
          <cell r="P763" t="str">
            <v>2권466)</v>
          </cell>
          <cell r="Q763" t="str">
            <v>1월단가</v>
          </cell>
        </row>
        <row r="764">
          <cell r="B764" t="str">
            <v>(SPAN:L=7.2)</v>
          </cell>
          <cell r="C764" t="str">
            <v>개</v>
          </cell>
          <cell r="D764">
            <v>55000</v>
          </cell>
          <cell r="G764">
            <v>55000</v>
          </cell>
          <cell r="H764">
            <v>519</v>
          </cell>
          <cell r="I764">
            <v>55000</v>
          </cell>
          <cell r="J764">
            <v>648</v>
          </cell>
          <cell r="P764" t="str">
            <v>2권466)</v>
          </cell>
          <cell r="Q764" t="str">
            <v>1월단가</v>
          </cell>
        </row>
        <row r="765">
          <cell r="B765" t="str">
            <v>60 x 30 x 10 x 2.3T)</v>
          </cell>
          <cell r="C765" t="str">
            <v>m</v>
          </cell>
          <cell r="D765">
            <v>2100</v>
          </cell>
          <cell r="G765">
            <v>2100</v>
          </cell>
          <cell r="H765">
            <v>519</v>
          </cell>
          <cell r="I765">
            <v>2100</v>
          </cell>
          <cell r="J765">
            <v>648</v>
          </cell>
          <cell r="O765">
            <v>2100</v>
          </cell>
          <cell r="P765" t="str">
            <v>2권466)</v>
          </cell>
          <cell r="Q765" t="str">
            <v>1월단가</v>
          </cell>
        </row>
        <row r="766">
          <cell r="B766" t="str">
            <v>(0.5T, 칼라C/S)</v>
          </cell>
          <cell r="C766" t="str">
            <v>㎡</v>
          </cell>
          <cell r="D766">
            <v>8400</v>
          </cell>
          <cell r="G766">
            <v>8400</v>
          </cell>
          <cell r="H766">
            <v>519</v>
          </cell>
          <cell r="I766">
            <v>8800</v>
          </cell>
          <cell r="J766">
            <v>648</v>
          </cell>
          <cell r="O766">
            <v>8400</v>
          </cell>
          <cell r="P766" t="str">
            <v>2권466)</v>
          </cell>
          <cell r="Q766" t="str">
            <v>1월단가</v>
          </cell>
        </row>
        <row r="767">
          <cell r="B767" t="str">
            <v>Φ76.3 x 1.5t</v>
          </cell>
          <cell r="C767" t="str">
            <v>m</v>
          </cell>
          <cell r="D767">
            <v>11330</v>
          </cell>
          <cell r="E767">
            <v>11340</v>
          </cell>
          <cell r="F767">
            <v>76</v>
          </cell>
          <cell r="G767">
            <v>11330</v>
          </cell>
          <cell r="H767">
            <v>52</v>
          </cell>
          <cell r="I767">
            <v>13230</v>
          </cell>
          <cell r="J767">
            <v>65</v>
          </cell>
          <cell r="K767">
            <v>0</v>
          </cell>
        </row>
        <row r="768">
          <cell r="B768" t="str">
            <v>Φ76.3×2.0T</v>
          </cell>
          <cell r="C768" t="str">
            <v>m</v>
          </cell>
          <cell r="D768">
            <v>14000</v>
          </cell>
          <cell r="E768">
            <v>16500</v>
          </cell>
          <cell r="F768">
            <v>457</v>
          </cell>
          <cell r="G768">
            <v>14000</v>
          </cell>
          <cell r="H768">
            <v>345</v>
          </cell>
          <cell r="K768">
            <v>0</v>
          </cell>
        </row>
        <row r="769">
          <cell r="B769" t="str">
            <v>Φ76.3용</v>
          </cell>
          <cell r="C769" t="str">
            <v>개</v>
          </cell>
          <cell r="D769">
            <v>1400</v>
          </cell>
          <cell r="E769">
            <v>1400</v>
          </cell>
          <cell r="F769">
            <v>458</v>
          </cell>
          <cell r="G769">
            <v>2000</v>
          </cell>
          <cell r="H769">
            <v>345</v>
          </cell>
          <cell r="K769">
            <v>0</v>
          </cell>
        </row>
        <row r="770">
          <cell r="B770" t="str">
            <v>H2.0×W2.0</v>
          </cell>
          <cell r="C770" t="str">
            <v>매</v>
          </cell>
          <cell r="D770">
            <v>0</v>
          </cell>
        </row>
        <row r="771">
          <cell r="B771" t="str">
            <v>120 × 80 × 27</v>
          </cell>
          <cell r="C771" t="str">
            <v>개</v>
          </cell>
          <cell r="D771">
            <v>2050</v>
          </cell>
          <cell r="E771">
            <v>2050</v>
          </cell>
          <cell r="F771" t="str">
            <v xml:space="preserve"> 하232</v>
          </cell>
          <cell r="K771">
            <v>0</v>
          </cell>
        </row>
        <row r="772">
          <cell r="B772" t="str">
            <v>40 x 40 x 1.6T</v>
          </cell>
          <cell r="C772" t="str">
            <v>m</v>
          </cell>
          <cell r="D772">
            <v>1890</v>
          </cell>
          <cell r="E772">
            <v>1890</v>
          </cell>
          <cell r="F772">
            <v>65</v>
          </cell>
          <cell r="K772">
            <v>0</v>
          </cell>
        </row>
        <row r="773">
          <cell r="B773" t="str">
            <v>Ø18 x 800 x 100</v>
          </cell>
          <cell r="C773" t="str">
            <v>EA</v>
          </cell>
          <cell r="D773">
            <v>20000</v>
          </cell>
          <cell r="K773">
            <v>0</v>
          </cell>
          <cell r="O773">
            <v>20000</v>
          </cell>
          <cell r="P773" t="str">
            <v>조사단가</v>
          </cell>
        </row>
        <row r="774">
          <cell r="B774" t="str">
            <v>Φ101.6 x 2t</v>
          </cell>
          <cell r="C774" t="str">
            <v>m</v>
          </cell>
          <cell r="D774">
            <v>20020</v>
          </cell>
          <cell r="E774">
            <v>20300</v>
          </cell>
          <cell r="F774">
            <v>76</v>
          </cell>
          <cell r="G774">
            <v>20020</v>
          </cell>
          <cell r="H774">
            <v>53</v>
          </cell>
          <cell r="K774">
            <v>0</v>
          </cell>
        </row>
        <row r="775">
          <cell r="B775" t="str">
            <v>깃봉</v>
          </cell>
          <cell r="C775" t="str">
            <v>EA</v>
          </cell>
          <cell r="D775">
            <v>9000</v>
          </cell>
          <cell r="K775">
            <v>0</v>
          </cell>
          <cell r="O775">
            <v>9000</v>
          </cell>
          <cell r="Q775" t="str">
            <v>인터넷단가</v>
          </cell>
        </row>
        <row r="776">
          <cell r="B776" t="str">
            <v>7.5HP 이하</v>
          </cell>
          <cell r="C776" t="str">
            <v>개</v>
          </cell>
          <cell r="D776">
            <v>260000</v>
          </cell>
          <cell r="K776">
            <v>0</v>
          </cell>
          <cell r="O776">
            <v>260000</v>
          </cell>
          <cell r="P776" t="str">
            <v>물가정보1</v>
          </cell>
        </row>
        <row r="777">
          <cell r="B777" t="str">
            <v>750 BLACK</v>
          </cell>
          <cell r="C777" t="str">
            <v>개</v>
          </cell>
          <cell r="D777">
            <v>58000</v>
          </cell>
          <cell r="K777">
            <v>0</v>
          </cell>
          <cell r="O777">
            <v>58000</v>
          </cell>
          <cell r="P777" t="str">
            <v>물가정보1</v>
          </cell>
        </row>
        <row r="778">
          <cell r="B778" t="str">
            <v>6000*3000</v>
          </cell>
          <cell r="C778" t="str">
            <v>EA</v>
          </cell>
          <cell r="D778">
            <v>7600000</v>
          </cell>
          <cell r="E778">
            <v>7600000</v>
          </cell>
          <cell r="F778" t="str">
            <v>A사</v>
          </cell>
          <cell r="Q778" t="str">
            <v>견적서</v>
          </cell>
        </row>
        <row r="779">
          <cell r="B779" t="str">
            <v>인텔코어 I5 3.3GHZ
모니터 포함</v>
          </cell>
          <cell r="C779" t="str">
            <v>EA</v>
          </cell>
          <cell r="D779">
            <v>2000000</v>
          </cell>
          <cell r="E779">
            <v>2000000</v>
          </cell>
          <cell r="F779" t="str">
            <v>A사</v>
          </cell>
          <cell r="Q779" t="str">
            <v>견적서</v>
          </cell>
        </row>
        <row r="780">
          <cell r="B780" t="str">
            <v>인텔코어 I7 2.3GHZ</v>
          </cell>
          <cell r="C780" t="str">
            <v>EA</v>
          </cell>
          <cell r="D780">
            <v>1500000</v>
          </cell>
          <cell r="E780">
            <v>1500000</v>
          </cell>
          <cell r="F780" t="str">
            <v>A사</v>
          </cell>
          <cell r="Q780" t="str">
            <v>견적서</v>
          </cell>
        </row>
        <row r="781">
          <cell r="B781" t="str">
            <v>S/W, PC</v>
          </cell>
          <cell r="C781" t="str">
            <v>식</v>
          </cell>
          <cell r="D781">
            <v>0</v>
          </cell>
        </row>
        <row r="782">
          <cell r="B782" t="str">
            <v>계전기 32P</v>
          </cell>
          <cell r="C782" t="str">
            <v>개</v>
          </cell>
          <cell r="D782">
            <v>0</v>
          </cell>
        </row>
        <row r="783">
          <cell r="B783" t="str">
            <v>실내용</v>
          </cell>
          <cell r="C783" t="str">
            <v>EA</v>
          </cell>
          <cell r="D783">
            <v>0</v>
          </cell>
        </row>
        <row r="784">
          <cell r="B784" t="str">
            <v>1400*703*720</v>
          </cell>
          <cell r="C784" t="str">
            <v>EA</v>
          </cell>
          <cell r="D784">
            <v>0</v>
          </cell>
        </row>
        <row r="785">
          <cell r="B785" t="str">
            <v>660*640*1150</v>
          </cell>
          <cell r="C785" t="str">
            <v>EA</v>
          </cell>
          <cell r="D785">
            <v>0</v>
          </cell>
        </row>
        <row r="786">
          <cell r="B786" t="str">
            <v>잉크젯</v>
          </cell>
          <cell r="C786" t="str">
            <v>EA</v>
          </cell>
          <cell r="D786">
            <v>0</v>
          </cell>
        </row>
        <row r="787">
          <cell r="B787" t="str">
            <v>60인치이상</v>
          </cell>
          <cell r="C787" t="str">
            <v>EA</v>
          </cell>
          <cell r="D787">
            <v>0</v>
          </cell>
        </row>
        <row r="788">
          <cell r="B788" t="str">
            <v>벽걸이형</v>
          </cell>
          <cell r="C788" t="str">
            <v>EA</v>
          </cell>
          <cell r="D788">
            <v>0</v>
          </cell>
        </row>
        <row r="789">
          <cell r="B789" t="str">
            <v>HDMI 15m</v>
          </cell>
          <cell r="C789" t="str">
            <v>EA</v>
          </cell>
          <cell r="D789">
            <v>0</v>
          </cell>
        </row>
        <row r="790">
          <cell r="B790" t="str">
            <v>TV분배기</v>
          </cell>
          <cell r="C790" t="str">
            <v>EA</v>
          </cell>
          <cell r="D790">
            <v>0</v>
          </cell>
        </row>
        <row r="791">
          <cell r="B791" t="str">
            <v>3400*1200*750</v>
          </cell>
          <cell r="C791" t="str">
            <v>EA</v>
          </cell>
          <cell r="D791">
            <v>0</v>
          </cell>
        </row>
        <row r="792">
          <cell r="B792" t="str">
            <v>LED 50W</v>
          </cell>
          <cell r="C792" t="str">
            <v>EA</v>
          </cell>
          <cell r="D792">
            <v>204600</v>
          </cell>
          <cell r="E792">
            <v>220000</v>
          </cell>
          <cell r="F792">
            <v>1217</v>
          </cell>
          <cell r="G792">
            <v>204600</v>
          </cell>
          <cell r="H792">
            <v>972</v>
          </cell>
        </row>
        <row r="793">
          <cell r="B793" t="str">
            <v>CCTV일체</v>
          </cell>
          <cell r="C793" t="str">
            <v>SET</v>
          </cell>
          <cell r="D793">
            <v>11512645</v>
          </cell>
          <cell r="E793">
            <v>11512645</v>
          </cell>
          <cell r="F793" t="str">
            <v>A사</v>
          </cell>
          <cell r="G793">
            <v>12801833</v>
          </cell>
          <cell r="H793" t="str">
            <v>B사</v>
          </cell>
          <cell r="I793">
            <v>13051833</v>
          </cell>
          <cell r="J793" t="str">
            <v>C사</v>
          </cell>
          <cell r="Q793" t="str">
            <v>견적서</v>
          </cell>
        </row>
        <row r="794">
          <cell r="B794" t="str">
            <v>AMP</v>
          </cell>
          <cell r="C794" t="str">
            <v>대</v>
          </cell>
          <cell r="D794">
            <v>410000</v>
          </cell>
          <cell r="E794">
            <v>410000</v>
          </cell>
          <cell r="F794">
            <v>1240</v>
          </cell>
          <cell r="G794">
            <v>670000</v>
          </cell>
          <cell r="H794">
            <v>1033</v>
          </cell>
          <cell r="I794">
            <v>801000</v>
          </cell>
          <cell r="J794">
            <v>1084</v>
          </cell>
        </row>
        <row r="795">
          <cell r="B795" t="str">
            <v>송전용</v>
          </cell>
          <cell r="C795" t="str">
            <v>EA</v>
          </cell>
          <cell r="D795">
            <v>150000</v>
          </cell>
          <cell r="E795">
            <v>150000</v>
          </cell>
          <cell r="F795">
            <v>1166</v>
          </cell>
          <cell r="G795">
            <v>230000</v>
          </cell>
          <cell r="H795">
            <v>957</v>
          </cell>
        </row>
        <row r="796">
          <cell r="B796" t="str">
            <v>SM F/O 4C</v>
          </cell>
          <cell r="C796" t="str">
            <v>M</v>
          </cell>
          <cell r="D796">
            <v>840</v>
          </cell>
          <cell r="E796">
            <v>840</v>
          </cell>
          <cell r="F796">
            <v>1087</v>
          </cell>
          <cell r="G796">
            <v>2400</v>
          </cell>
          <cell r="H796">
            <v>878</v>
          </cell>
          <cell r="I796">
            <v>1450</v>
          </cell>
          <cell r="J796">
            <v>938</v>
          </cell>
        </row>
        <row r="797">
          <cell r="B797" t="str">
            <v>MM F/O 4C</v>
          </cell>
          <cell r="C797" t="str">
            <v>M</v>
          </cell>
          <cell r="D797">
            <v>1260</v>
          </cell>
          <cell r="E797">
            <v>1260</v>
          </cell>
          <cell r="F797">
            <v>1087</v>
          </cell>
          <cell r="G797">
            <v>3060</v>
          </cell>
          <cell r="H797">
            <v>878</v>
          </cell>
          <cell r="I797">
            <v>3060</v>
          </cell>
          <cell r="J797">
            <v>970</v>
          </cell>
        </row>
        <row r="798">
          <cell r="B798" t="str">
            <v>GAPAM220DG</v>
          </cell>
          <cell r="C798" t="str">
            <v>EA</v>
          </cell>
          <cell r="D798">
            <v>7200000</v>
          </cell>
          <cell r="I798">
            <v>7200000</v>
          </cell>
          <cell r="J798">
            <v>1026</v>
          </cell>
        </row>
        <row r="799">
          <cell r="B799" t="str">
            <v>8PORT, SFP</v>
          </cell>
          <cell r="C799" t="str">
            <v>EA</v>
          </cell>
          <cell r="D799">
            <v>260000</v>
          </cell>
          <cell r="E799">
            <v>260000</v>
          </cell>
          <cell r="F799" t="str">
            <v>A사</v>
          </cell>
          <cell r="G799">
            <v>260000</v>
          </cell>
          <cell r="H799" t="str">
            <v>B사</v>
          </cell>
          <cell r="I799">
            <v>260000</v>
          </cell>
          <cell r="J799" t="str">
            <v>C사</v>
          </cell>
        </row>
        <row r="800">
          <cell r="B800" t="str">
            <v>L300</v>
          </cell>
          <cell r="C800" t="str">
            <v>개</v>
          </cell>
          <cell r="D800">
            <v>17000</v>
          </cell>
          <cell r="G800">
            <v>17000</v>
          </cell>
          <cell r="H800">
            <v>1015</v>
          </cell>
          <cell r="K800">
            <v>0</v>
          </cell>
          <cell r="Q800">
            <v>0</v>
          </cell>
        </row>
        <row r="801">
          <cell r="B801" t="str">
            <v>18KV 5KA</v>
          </cell>
          <cell r="C801" t="str">
            <v>조</v>
          </cell>
          <cell r="D801">
            <v>210000</v>
          </cell>
          <cell r="I801">
            <v>210000</v>
          </cell>
          <cell r="J801">
            <v>958</v>
          </cell>
          <cell r="K801">
            <v>0</v>
          </cell>
          <cell r="Q801">
            <v>0</v>
          </cell>
        </row>
        <row r="802">
          <cell r="B802" t="str">
            <v>폴리머 25KV 152X304</v>
          </cell>
          <cell r="C802" t="str">
            <v>개</v>
          </cell>
          <cell r="D802">
            <v>17600</v>
          </cell>
          <cell r="E802">
            <v>17600</v>
          </cell>
          <cell r="F802">
            <v>1236</v>
          </cell>
          <cell r="G802">
            <v>17600</v>
          </cell>
          <cell r="H802">
            <v>1013</v>
          </cell>
          <cell r="I802">
            <v>17600</v>
          </cell>
          <cell r="J802">
            <v>1089</v>
          </cell>
          <cell r="K802">
            <v>0</v>
          </cell>
          <cell r="Q802">
            <v>0</v>
          </cell>
        </row>
        <row r="803">
          <cell r="B803" t="str">
            <v>90X90X7X3200</v>
          </cell>
          <cell r="C803" t="str">
            <v>개</v>
          </cell>
          <cell r="D803">
            <v>51327</v>
          </cell>
          <cell r="G803">
            <v>51327</v>
          </cell>
          <cell r="H803">
            <v>1013</v>
          </cell>
          <cell r="I803">
            <v>51327</v>
          </cell>
          <cell r="J803">
            <v>1090</v>
          </cell>
          <cell r="K803">
            <v>0</v>
          </cell>
          <cell r="Q803">
            <v>0</v>
          </cell>
        </row>
        <row r="804">
          <cell r="B804" t="str">
            <v>90X90X7X2400</v>
          </cell>
          <cell r="C804" t="str">
            <v>개</v>
          </cell>
          <cell r="D804">
            <v>40377</v>
          </cell>
          <cell r="G804">
            <v>40377</v>
          </cell>
          <cell r="H804">
            <v>1013</v>
          </cell>
          <cell r="I804">
            <v>40377</v>
          </cell>
          <cell r="J804">
            <v>1090</v>
          </cell>
          <cell r="K804">
            <v>0</v>
          </cell>
          <cell r="Q804">
            <v>0</v>
          </cell>
        </row>
        <row r="805">
          <cell r="B805" t="str">
            <v>90X90X7X1800</v>
          </cell>
          <cell r="C805" t="str">
            <v>개</v>
          </cell>
          <cell r="D805">
            <v>28743</v>
          </cell>
          <cell r="G805">
            <v>28743</v>
          </cell>
          <cell r="H805">
            <v>1013</v>
          </cell>
          <cell r="I805">
            <v>28743</v>
          </cell>
          <cell r="J805">
            <v>1090</v>
          </cell>
          <cell r="K805">
            <v>0</v>
          </cell>
          <cell r="Q805">
            <v>0</v>
          </cell>
        </row>
        <row r="806">
          <cell r="B806" t="str">
            <v>60sqx60</v>
          </cell>
          <cell r="C806" t="str">
            <v>개</v>
          </cell>
          <cell r="D806">
            <v>2000</v>
          </cell>
          <cell r="E806">
            <v>2000</v>
          </cell>
          <cell r="F806">
            <v>1189</v>
          </cell>
          <cell r="G806">
            <v>2000</v>
          </cell>
          <cell r="H806">
            <v>961</v>
          </cell>
          <cell r="K806">
            <v>0</v>
          </cell>
          <cell r="Q806">
            <v>0</v>
          </cell>
        </row>
        <row r="807">
          <cell r="B807" t="str">
            <v>2방 2호</v>
          </cell>
          <cell r="C807" t="str">
            <v>개</v>
          </cell>
          <cell r="D807">
            <v>14308</v>
          </cell>
          <cell r="E807">
            <v>19800</v>
          </cell>
          <cell r="F807">
            <v>1227</v>
          </cell>
          <cell r="G807">
            <v>19800</v>
          </cell>
          <cell r="H807">
            <v>1014</v>
          </cell>
          <cell r="I807">
            <v>14308</v>
          </cell>
          <cell r="J807">
            <v>1090</v>
          </cell>
          <cell r="K807">
            <v>0</v>
          </cell>
        </row>
        <row r="808">
          <cell r="B808" t="str">
            <v>2방 3호</v>
          </cell>
          <cell r="C808" t="str">
            <v>개</v>
          </cell>
          <cell r="D808">
            <v>20100</v>
          </cell>
          <cell r="E808">
            <v>20100</v>
          </cell>
          <cell r="F808">
            <v>1227</v>
          </cell>
          <cell r="G808">
            <v>20100</v>
          </cell>
          <cell r="H808">
            <v>1014</v>
          </cell>
          <cell r="I808">
            <v>22584</v>
          </cell>
          <cell r="J808">
            <v>1090</v>
          </cell>
          <cell r="K808">
            <v>0</v>
          </cell>
          <cell r="Q808">
            <v>0</v>
          </cell>
        </row>
        <row r="809">
          <cell r="B809" t="str">
            <v>압착단자 70sq</v>
          </cell>
          <cell r="C809" t="str">
            <v>개</v>
          </cell>
          <cell r="D809">
            <v>1500</v>
          </cell>
          <cell r="F809">
            <v>1106</v>
          </cell>
          <cell r="G809">
            <v>1500</v>
          </cell>
          <cell r="H809">
            <v>887</v>
          </cell>
          <cell r="I809">
            <v>2737</v>
          </cell>
          <cell r="J809">
            <v>970</v>
          </cell>
          <cell r="K809">
            <v>0</v>
          </cell>
          <cell r="Q809">
            <v>0</v>
          </cell>
        </row>
        <row r="810">
          <cell r="B810" t="str">
            <v>75x40x5x550</v>
          </cell>
          <cell r="C810" t="str">
            <v>조</v>
          </cell>
          <cell r="D810">
            <v>7878</v>
          </cell>
          <cell r="I810">
            <v>7878</v>
          </cell>
          <cell r="J810">
            <v>1091</v>
          </cell>
          <cell r="K810">
            <v>0</v>
          </cell>
          <cell r="Q810">
            <v>0</v>
          </cell>
        </row>
        <row r="811">
          <cell r="B811" t="str">
            <v>상,하부용</v>
          </cell>
          <cell r="C811" t="str">
            <v>조</v>
          </cell>
          <cell r="D811">
            <v>71174</v>
          </cell>
          <cell r="I811">
            <v>71174</v>
          </cell>
          <cell r="J811">
            <v>1091</v>
          </cell>
          <cell r="K811">
            <v>0</v>
          </cell>
          <cell r="Q811">
            <v>0</v>
          </cell>
        </row>
        <row r="812">
          <cell r="B812" t="str">
            <v>실링가스켓 D100</v>
          </cell>
          <cell r="C812" t="str">
            <v>개</v>
          </cell>
          <cell r="D812">
            <v>40000</v>
          </cell>
          <cell r="I812">
            <v>40000</v>
          </cell>
          <cell r="J812">
            <v>926</v>
          </cell>
          <cell r="K812">
            <v>0</v>
          </cell>
        </row>
        <row r="813">
          <cell r="B813" t="str">
            <v>수밀보호테이프</v>
          </cell>
          <cell r="C813" t="str">
            <v>개</v>
          </cell>
          <cell r="D813">
            <v>2300</v>
          </cell>
          <cell r="I813">
            <v>2300</v>
          </cell>
          <cell r="J813">
            <v>907</v>
          </cell>
          <cell r="K813">
            <v>0</v>
          </cell>
          <cell r="Q813">
            <v>0</v>
          </cell>
        </row>
        <row r="814">
          <cell r="B814" t="str">
            <v>내경 100mm 이하</v>
          </cell>
          <cell r="C814" t="str">
            <v>개</v>
          </cell>
          <cell r="D814">
            <v>27000</v>
          </cell>
          <cell r="G814">
            <v>27000</v>
          </cell>
          <cell r="H814">
            <v>887</v>
          </cell>
          <cell r="I814">
            <v>27000</v>
          </cell>
          <cell r="J814">
            <v>907</v>
          </cell>
          <cell r="K814">
            <v>0</v>
          </cell>
          <cell r="Q814">
            <v>0</v>
          </cell>
        </row>
        <row r="815">
          <cell r="B815" t="str">
            <v>600*1100*740</v>
          </cell>
          <cell r="C815" t="str">
            <v>EA</v>
          </cell>
          <cell r="D815">
            <v>150000</v>
          </cell>
          <cell r="E815">
            <v>150000</v>
          </cell>
          <cell r="F815" t="str">
            <v>A사</v>
          </cell>
          <cell r="G815">
            <v>160000</v>
          </cell>
          <cell r="H815" t="str">
            <v>B사</v>
          </cell>
          <cell r="P815" t="str">
            <v>견적서</v>
          </cell>
        </row>
        <row r="816">
          <cell r="B816" t="str">
            <v>L-SM PNL,</v>
          </cell>
          <cell r="C816" t="str">
            <v>면</v>
          </cell>
          <cell r="D816">
            <v>1250000</v>
          </cell>
          <cell r="E816">
            <v>1250000</v>
          </cell>
          <cell r="F816" t="str">
            <v>A사</v>
          </cell>
          <cell r="G816">
            <v>1293000</v>
          </cell>
          <cell r="H816" t="str">
            <v>B사</v>
          </cell>
          <cell r="I816">
            <v>1359000</v>
          </cell>
          <cell r="J816" t="str">
            <v>C사</v>
          </cell>
          <cell r="P816" t="str">
            <v>견적서</v>
          </cell>
        </row>
        <row r="817">
          <cell r="B817" t="str">
            <v>3상 380V/100KW</v>
          </cell>
          <cell r="C817" t="str">
            <v>대</v>
          </cell>
          <cell r="D817">
            <v>9290000</v>
          </cell>
          <cell r="E817">
            <v>9300000</v>
          </cell>
          <cell r="F817">
            <v>1135</v>
          </cell>
          <cell r="I817">
            <v>9290000</v>
          </cell>
          <cell r="J817">
            <v>1006</v>
          </cell>
        </row>
        <row r="818">
          <cell r="B818" t="str">
            <v xml:space="preserve">벽두께 300mm 50D </v>
          </cell>
          <cell r="C818" t="str">
            <v>조</v>
          </cell>
          <cell r="D818">
            <v>15450</v>
          </cell>
          <cell r="G818">
            <v>15450</v>
          </cell>
          <cell r="H818">
            <v>1020</v>
          </cell>
          <cell r="I818">
            <v>30000</v>
          </cell>
          <cell r="J818">
            <v>926</v>
          </cell>
        </row>
        <row r="819">
          <cell r="B819" t="str">
            <v>14"T*3.2mm</v>
          </cell>
          <cell r="C819" t="str">
            <v>EA</v>
          </cell>
          <cell r="D819">
            <v>210000</v>
          </cell>
          <cell r="G819">
            <v>210000</v>
          </cell>
          <cell r="H819">
            <v>1214</v>
          </cell>
          <cell r="I819">
            <v>210000</v>
          </cell>
          <cell r="J819">
            <v>1322</v>
          </cell>
          <cell r="O819">
            <v>210000</v>
          </cell>
          <cell r="P819" t="str">
            <v>물가정보    614</v>
          </cell>
        </row>
        <row r="820">
          <cell r="B820" t="str">
            <v>경하중 12m</v>
          </cell>
          <cell r="C820" t="str">
            <v>본</v>
          </cell>
          <cell r="D820">
            <v>265530</v>
          </cell>
          <cell r="E820">
            <v>266200</v>
          </cell>
          <cell r="F820">
            <v>1233</v>
          </cell>
          <cell r="G820">
            <v>265530</v>
          </cell>
          <cell r="H820">
            <v>1010</v>
          </cell>
          <cell r="I820">
            <v>265530</v>
          </cell>
          <cell r="J820">
            <v>1092</v>
          </cell>
        </row>
        <row r="821">
          <cell r="B821" t="str">
            <v>1.2m 90kg</v>
          </cell>
          <cell r="C821" t="str">
            <v>개</v>
          </cell>
          <cell r="D821">
            <v>8000</v>
          </cell>
          <cell r="G821">
            <v>8000</v>
          </cell>
          <cell r="H821">
            <v>1011</v>
          </cell>
        </row>
        <row r="822">
          <cell r="B822" t="str">
            <v>0.7m 55kg</v>
          </cell>
          <cell r="C822" t="str">
            <v>개</v>
          </cell>
          <cell r="D822">
            <v>5909</v>
          </cell>
          <cell r="G822">
            <v>5909</v>
          </cell>
          <cell r="H822">
            <v>1011</v>
          </cell>
        </row>
        <row r="823">
          <cell r="B823" t="str">
            <v>38sq용</v>
          </cell>
          <cell r="C823" t="str">
            <v>개</v>
          </cell>
          <cell r="D823">
            <v>17200</v>
          </cell>
          <cell r="E823">
            <v>17200</v>
          </cell>
          <cell r="F823">
            <v>1227</v>
          </cell>
          <cell r="G823">
            <v>17200</v>
          </cell>
          <cell r="H823">
            <v>1013</v>
          </cell>
          <cell r="I823">
            <v>17388</v>
          </cell>
          <cell r="J823">
            <v>1105</v>
          </cell>
        </row>
        <row r="824">
          <cell r="B824" t="str">
            <v>2방3호</v>
          </cell>
          <cell r="C824" t="str">
            <v>개</v>
          </cell>
          <cell r="D824">
            <v>6020</v>
          </cell>
          <cell r="E824">
            <v>6500</v>
          </cell>
          <cell r="F824">
            <v>1227</v>
          </cell>
          <cell r="G824">
            <v>6020</v>
          </cell>
          <cell r="H824">
            <v>1014</v>
          </cell>
          <cell r="I824">
            <v>6020</v>
          </cell>
          <cell r="J824">
            <v>1106</v>
          </cell>
        </row>
        <row r="825">
          <cell r="B825" t="str">
            <v>16x2300</v>
          </cell>
          <cell r="C825" t="str">
            <v>개</v>
          </cell>
          <cell r="D825">
            <v>8073</v>
          </cell>
          <cell r="E825">
            <v>8800</v>
          </cell>
          <cell r="F825">
            <v>1227</v>
          </cell>
          <cell r="G825">
            <v>8073</v>
          </cell>
          <cell r="H825">
            <v>1014</v>
          </cell>
        </row>
        <row r="826">
          <cell r="B826" t="str">
            <v>7/2.6mm 38sq</v>
          </cell>
          <cell r="C826" t="str">
            <v>M</v>
          </cell>
          <cell r="D826">
            <v>1235</v>
          </cell>
          <cell r="O826">
            <v>1235</v>
          </cell>
          <cell r="Q826" t="str">
            <v>조사단가</v>
          </cell>
        </row>
        <row r="827">
          <cell r="B827" t="str">
            <v>S.V.P 조작함</v>
          </cell>
          <cell r="C827" t="str">
            <v>개</v>
          </cell>
          <cell r="D827">
            <v>42000</v>
          </cell>
          <cell r="E827">
            <v>60000</v>
          </cell>
          <cell r="F827">
            <v>972</v>
          </cell>
          <cell r="G827">
            <v>42000</v>
          </cell>
          <cell r="H827">
            <v>786</v>
          </cell>
          <cell r="I827">
            <v>42000</v>
          </cell>
          <cell r="J827">
            <v>1175</v>
          </cell>
          <cell r="K827">
            <v>0</v>
          </cell>
          <cell r="Q827">
            <v>0</v>
          </cell>
        </row>
        <row r="828">
          <cell r="B828" t="str">
            <v>AL RACK 23U</v>
          </cell>
          <cell r="C828" t="str">
            <v>개</v>
          </cell>
          <cell r="D828">
            <v>660000</v>
          </cell>
          <cell r="E828">
            <v>1011000</v>
          </cell>
          <cell r="F828">
            <v>1251</v>
          </cell>
          <cell r="G828">
            <v>700000</v>
          </cell>
          <cell r="H828">
            <v>1046</v>
          </cell>
          <cell r="I828">
            <v>690000</v>
          </cell>
          <cell r="J828">
            <v>1117</v>
          </cell>
          <cell r="K828">
            <v>0</v>
          </cell>
          <cell r="O828">
            <v>660000</v>
          </cell>
          <cell r="P828" t="str">
            <v>물가정보
973</v>
          </cell>
        </row>
        <row r="829">
          <cell r="B829" t="str">
            <v>S/W HUB 24PORT</v>
          </cell>
          <cell r="C829" t="str">
            <v>개</v>
          </cell>
          <cell r="D829">
            <v>75300</v>
          </cell>
          <cell r="G829">
            <v>75300</v>
          </cell>
          <cell r="H829">
            <v>1313</v>
          </cell>
          <cell r="K829">
            <v>0</v>
          </cell>
          <cell r="O829">
            <v>160000</v>
          </cell>
          <cell r="P829" t="str">
            <v>물가정보
933</v>
          </cell>
        </row>
        <row r="830">
          <cell r="B830" t="str">
            <v>국선4+키폰4+일반8</v>
          </cell>
          <cell r="C830" t="str">
            <v>식</v>
          </cell>
          <cell r="D830">
            <v>1270000</v>
          </cell>
          <cell r="E830">
            <v>1270000</v>
          </cell>
          <cell r="F830">
            <v>1267</v>
          </cell>
          <cell r="G830">
            <v>1270000</v>
          </cell>
          <cell r="H830">
            <v>1134</v>
          </cell>
          <cell r="I830">
            <v>1425000</v>
          </cell>
          <cell r="J830">
            <v>1145</v>
          </cell>
          <cell r="K830">
            <v>0</v>
          </cell>
          <cell r="Q830">
            <v>0</v>
          </cell>
        </row>
        <row r="831">
          <cell r="B831" t="str">
            <v>국선4</v>
          </cell>
          <cell r="C831" t="str">
            <v>매</v>
          </cell>
          <cell r="D831">
            <v>200000</v>
          </cell>
          <cell r="E831">
            <v>200000</v>
          </cell>
          <cell r="F831">
            <v>1267</v>
          </cell>
          <cell r="G831">
            <v>200000</v>
          </cell>
          <cell r="H831">
            <v>1134</v>
          </cell>
          <cell r="I831">
            <v>228000</v>
          </cell>
          <cell r="J831">
            <v>1145</v>
          </cell>
          <cell r="K831">
            <v>0</v>
          </cell>
          <cell r="Q831">
            <v>0</v>
          </cell>
        </row>
        <row r="832">
          <cell r="B832" t="str">
            <v>디지털키폰(14버튼)</v>
          </cell>
          <cell r="C832" t="str">
            <v>대</v>
          </cell>
          <cell r="D832">
            <v>280000</v>
          </cell>
          <cell r="E832">
            <v>280000</v>
          </cell>
          <cell r="F832">
            <v>1267</v>
          </cell>
          <cell r="G832">
            <v>280000</v>
          </cell>
          <cell r="H832">
            <v>1134</v>
          </cell>
          <cell r="I832">
            <v>314000</v>
          </cell>
          <cell r="J832">
            <v>1145</v>
          </cell>
          <cell r="K832">
            <v>0</v>
          </cell>
          <cell r="Q832">
            <v>0</v>
          </cell>
        </row>
        <row r="833">
          <cell r="B833" t="str">
            <v>키폰4</v>
          </cell>
          <cell r="C833" t="str">
            <v>매</v>
          </cell>
          <cell r="D833">
            <v>200000</v>
          </cell>
          <cell r="E833">
            <v>200000</v>
          </cell>
          <cell r="F833">
            <v>1267</v>
          </cell>
          <cell r="G833">
            <v>200000</v>
          </cell>
          <cell r="H833">
            <v>1134</v>
          </cell>
          <cell r="I833">
            <v>228000</v>
          </cell>
          <cell r="J833">
            <v>1145</v>
          </cell>
          <cell r="K833">
            <v>0</v>
          </cell>
          <cell r="Q833">
            <v>0</v>
          </cell>
        </row>
        <row r="834">
          <cell r="B834" t="str">
            <v>일반8+확장카드(universal 3slot)</v>
          </cell>
          <cell r="C834" t="str">
            <v>매</v>
          </cell>
          <cell r="D834">
            <v>590000</v>
          </cell>
          <cell r="E834">
            <v>590000</v>
          </cell>
          <cell r="F834">
            <v>1267</v>
          </cell>
          <cell r="G834">
            <v>590000</v>
          </cell>
          <cell r="H834">
            <v>1134</v>
          </cell>
          <cell r="I834">
            <v>665000</v>
          </cell>
          <cell r="J834">
            <v>1145</v>
          </cell>
          <cell r="K834">
            <v>0</v>
          </cell>
          <cell r="Q834">
            <v>0</v>
          </cell>
        </row>
        <row r="835">
          <cell r="B835" t="str">
            <v>동축케이블용(안테나)/10kA</v>
          </cell>
          <cell r="C835" t="str">
            <v>매</v>
          </cell>
          <cell r="D835">
            <v>76500</v>
          </cell>
          <cell r="E835">
            <v>100000</v>
          </cell>
          <cell r="F835">
            <v>1190</v>
          </cell>
          <cell r="G835">
            <v>76500</v>
          </cell>
          <cell r="H835">
            <v>963</v>
          </cell>
          <cell r="J835">
            <v>1048</v>
          </cell>
          <cell r="K835">
            <v>0</v>
          </cell>
          <cell r="Q835">
            <v>0</v>
          </cell>
        </row>
        <row r="836">
          <cell r="B836" t="str">
            <v>동축케이블용(CATV)/10kA</v>
          </cell>
          <cell r="C836" t="str">
            <v>매</v>
          </cell>
          <cell r="D836">
            <v>76500</v>
          </cell>
          <cell r="E836">
            <v>100000</v>
          </cell>
          <cell r="F836">
            <v>1190</v>
          </cell>
          <cell r="G836">
            <v>76500</v>
          </cell>
          <cell r="H836">
            <v>963</v>
          </cell>
          <cell r="J836">
            <v>1048</v>
          </cell>
          <cell r="K836">
            <v>0</v>
          </cell>
          <cell r="Q836">
            <v>0</v>
          </cell>
        </row>
        <row r="837">
          <cell r="B837" t="str">
            <v>UHF 용</v>
          </cell>
          <cell r="C837" t="str">
            <v>조</v>
          </cell>
          <cell r="D837">
            <v>0</v>
          </cell>
          <cell r="K837">
            <v>0</v>
          </cell>
          <cell r="Q837">
            <v>0</v>
          </cell>
        </row>
        <row r="838">
          <cell r="B838" t="str">
            <v>VHF HIGH 찬넬용</v>
          </cell>
          <cell r="C838" t="str">
            <v>조</v>
          </cell>
          <cell r="D838">
            <v>0</v>
          </cell>
          <cell r="K838">
            <v>0</v>
          </cell>
          <cell r="Q838">
            <v>0</v>
          </cell>
        </row>
        <row r="839">
          <cell r="B839" t="str">
            <v>VHF LOW 찬넬용</v>
          </cell>
          <cell r="C839" t="str">
            <v>조</v>
          </cell>
          <cell r="D839">
            <v>0</v>
          </cell>
          <cell r="K839">
            <v>0</v>
          </cell>
          <cell r="Q839">
            <v>0</v>
          </cell>
        </row>
        <row r="840">
          <cell r="B840" t="str">
            <v>VHF/UHF</v>
          </cell>
          <cell r="C840" t="str">
            <v>EA</v>
          </cell>
          <cell r="D840">
            <v>0</v>
          </cell>
          <cell r="K840">
            <v>0</v>
          </cell>
          <cell r="Q840">
            <v>0</v>
          </cell>
        </row>
        <row r="841">
          <cell r="B841" t="str">
            <v>VHF H/L</v>
          </cell>
          <cell r="C841" t="str">
            <v>EA</v>
          </cell>
          <cell r="D841">
            <v>0</v>
          </cell>
          <cell r="K841">
            <v>0</v>
          </cell>
          <cell r="Q841">
            <v>0</v>
          </cell>
        </row>
        <row r="842">
          <cell r="B842" t="str">
            <v>63.5*2.0mm</v>
          </cell>
          <cell r="C842" t="str">
            <v>m</v>
          </cell>
          <cell r="D842">
            <v>12290</v>
          </cell>
          <cell r="E842">
            <v>12290</v>
          </cell>
          <cell r="F842">
            <v>76</v>
          </cell>
          <cell r="G842">
            <v>15450</v>
          </cell>
          <cell r="H842">
            <v>38</v>
          </cell>
          <cell r="I842">
            <v>15320</v>
          </cell>
          <cell r="J842">
            <v>65</v>
          </cell>
          <cell r="K842">
            <v>0</v>
          </cell>
          <cell r="O842">
            <v>15450</v>
          </cell>
          <cell r="P842" t="str">
            <v>물가정보
97</v>
          </cell>
        </row>
        <row r="843">
          <cell r="B843" t="str">
            <v>50.8*1.5mm</v>
          </cell>
          <cell r="C843" t="str">
            <v>m</v>
          </cell>
          <cell r="D843">
            <v>7480</v>
          </cell>
          <cell r="E843">
            <v>7480</v>
          </cell>
          <cell r="F843">
            <v>76</v>
          </cell>
          <cell r="G843">
            <v>9410</v>
          </cell>
          <cell r="H843">
            <v>38</v>
          </cell>
          <cell r="I843">
            <v>9330</v>
          </cell>
          <cell r="J843">
            <v>65</v>
          </cell>
          <cell r="K843">
            <v>0</v>
          </cell>
          <cell r="O843">
            <v>9410</v>
          </cell>
          <cell r="P843" t="str">
            <v>물가정보
97</v>
          </cell>
        </row>
        <row r="844">
          <cell r="B844" t="str">
            <v>12T*1220*2440mm(단면)</v>
          </cell>
          <cell r="C844" t="str">
            <v>㎡</v>
          </cell>
          <cell r="D844">
            <v>25400</v>
          </cell>
          <cell r="E844">
            <v>25400</v>
          </cell>
          <cell r="F844">
            <v>677</v>
          </cell>
          <cell r="G844">
            <v>26200</v>
          </cell>
          <cell r="H844">
            <v>408</v>
          </cell>
          <cell r="I844">
            <v>29300</v>
          </cell>
          <cell r="J844">
            <v>621</v>
          </cell>
          <cell r="O844">
            <v>29700</v>
          </cell>
          <cell r="P844" t="str">
            <v>물가정보(2권) 354</v>
          </cell>
        </row>
        <row r="845">
          <cell r="B845" t="str">
            <v>#8-4mm-10.1m/kg</v>
          </cell>
          <cell r="C845" t="str">
            <v>kg</v>
          </cell>
          <cell r="D845">
            <v>1250</v>
          </cell>
          <cell r="E845">
            <v>1270</v>
          </cell>
          <cell r="F845">
            <v>66</v>
          </cell>
          <cell r="G845">
            <v>1270</v>
          </cell>
          <cell r="H845">
            <v>42</v>
          </cell>
          <cell r="I845">
            <v>1250</v>
          </cell>
          <cell r="J845">
            <v>75</v>
          </cell>
        </row>
        <row r="846">
          <cell r="B846" t="str">
            <v>N50-2-10</v>
          </cell>
          <cell r="C846" t="str">
            <v>kg</v>
          </cell>
          <cell r="D846">
            <v>1110</v>
          </cell>
          <cell r="E846">
            <v>1478</v>
          </cell>
          <cell r="F846">
            <v>67</v>
          </cell>
          <cell r="G846">
            <v>1110</v>
          </cell>
          <cell r="H846">
            <v>43</v>
          </cell>
          <cell r="I846">
            <v>1300</v>
          </cell>
          <cell r="J846">
            <v>75</v>
          </cell>
          <cell r="O846">
            <v>1160</v>
          </cell>
          <cell r="P846" t="str">
            <v>물가정보     104</v>
          </cell>
        </row>
        <row r="847">
          <cell r="B847" t="str">
            <v>ф8mm 철심도금</v>
          </cell>
          <cell r="C847" t="str">
            <v>m</v>
          </cell>
          <cell r="D847">
            <v>1490</v>
          </cell>
          <cell r="E847">
            <v>1490</v>
          </cell>
          <cell r="F847">
            <v>68</v>
          </cell>
          <cell r="G847">
            <v>1961</v>
          </cell>
          <cell r="H847">
            <v>44</v>
          </cell>
          <cell r="I847">
            <v>1600</v>
          </cell>
          <cell r="J847">
            <v>74</v>
          </cell>
          <cell r="O847">
            <v>1961</v>
          </cell>
          <cell r="P847" t="str">
            <v>물가정보     108</v>
          </cell>
        </row>
        <row r="848">
          <cell r="B848" t="str">
            <v>3B(54mm)</v>
          </cell>
          <cell r="C848" t="str">
            <v>개</v>
          </cell>
          <cell r="D848">
            <v>290</v>
          </cell>
          <cell r="G848">
            <v>290</v>
          </cell>
          <cell r="H848">
            <v>894</v>
          </cell>
          <cell r="I848">
            <v>290</v>
          </cell>
          <cell r="J848">
            <v>997</v>
          </cell>
          <cell r="O848">
            <v>290</v>
          </cell>
          <cell r="P848" t="str">
            <v>물가정보     735</v>
          </cell>
        </row>
        <row r="849">
          <cell r="B849" t="str">
            <v>신형,구형</v>
          </cell>
          <cell r="C849" t="str">
            <v>개</v>
          </cell>
          <cell r="D849">
            <v>140000</v>
          </cell>
          <cell r="G849">
            <v>150000</v>
          </cell>
          <cell r="H849">
            <v>1019</v>
          </cell>
          <cell r="I849">
            <v>140000</v>
          </cell>
          <cell r="J849">
            <v>1109</v>
          </cell>
          <cell r="O849">
            <v>140000</v>
          </cell>
          <cell r="P849" t="str">
            <v>물가정보     860</v>
          </cell>
        </row>
        <row r="850">
          <cell r="B850" t="str">
            <v>700*900mm(고휘도)</v>
          </cell>
          <cell r="C850" t="str">
            <v>장</v>
          </cell>
          <cell r="D850">
            <v>115763</v>
          </cell>
          <cell r="I850">
            <v>168500</v>
          </cell>
          <cell r="J850">
            <v>220</v>
          </cell>
          <cell r="O850">
            <v>115763</v>
          </cell>
          <cell r="P850" t="str">
            <v>물가정보     355</v>
          </cell>
        </row>
        <row r="851">
          <cell r="B851" t="str">
            <v>600*600*600(주철덮개)</v>
          </cell>
          <cell r="C851" t="str">
            <v>개</v>
          </cell>
          <cell r="D851">
            <v>200000</v>
          </cell>
          <cell r="G851">
            <v>200000</v>
          </cell>
          <cell r="H851">
            <v>1022</v>
          </cell>
          <cell r="I851">
            <v>320000</v>
          </cell>
          <cell r="J851">
            <v>1110</v>
          </cell>
          <cell r="O851">
            <v>280000</v>
          </cell>
          <cell r="P851" t="str">
            <v>물가정보     862</v>
          </cell>
        </row>
        <row r="852">
          <cell r="B852" t="str">
            <v>무선수동수신기</v>
          </cell>
          <cell r="C852" t="str">
            <v>개</v>
          </cell>
          <cell r="D852">
            <v>600000</v>
          </cell>
          <cell r="G852">
            <v>600000</v>
          </cell>
          <cell r="H852">
            <v>1023</v>
          </cell>
          <cell r="I852">
            <v>600000</v>
          </cell>
          <cell r="J852">
            <v>1111</v>
          </cell>
          <cell r="O852">
            <v>600000</v>
          </cell>
          <cell r="P852" t="str">
            <v>물가정보     865</v>
          </cell>
        </row>
        <row r="853">
          <cell r="B853" t="str">
            <v>#78(표층용)</v>
          </cell>
          <cell r="C853" t="str">
            <v>M/T</v>
          </cell>
          <cell r="D853">
            <v>71000</v>
          </cell>
          <cell r="G853">
            <v>83000</v>
          </cell>
          <cell r="H853">
            <v>183</v>
          </cell>
          <cell r="I853">
            <v>71000</v>
          </cell>
          <cell r="J853">
            <v>145</v>
          </cell>
          <cell r="O853">
            <v>72100</v>
          </cell>
          <cell r="P853" t="str">
            <v>물가정보     266</v>
          </cell>
        </row>
        <row r="854">
          <cell r="B854" t="str">
            <v>200V/ф2.6</v>
          </cell>
          <cell r="C854" t="str">
            <v>개</v>
          </cell>
          <cell r="D854">
            <v>3548</v>
          </cell>
          <cell r="G854">
            <v>3902</v>
          </cell>
          <cell r="H854">
            <v>968</v>
          </cell>
          <cell r="I854">
            <v>3548</v>
          </cell>
          <cell r="J854">
            <v>1065</v>
          </cell>
          <cell r="O854">
            <v>3902</v>
          </cell>
          <cell r="P854" t="str">
            <v>물가정보     825</v>
          </cell>
        </row>
        <row r="855">
          <cell r="B855" t="str">
            <v>ф250mm/1.8m, 앵버볼트도금)</v>
          </cell>
          <cell r="C855" t="str">
            <v>개</v>
          </cell>
          <cell r="D855">
            <v>430000</v>
          </cell>
          <cell r="G855">
            <v>440000</v>
          </cell>
          <cell r="H855">
            <v>1020</v>
          </cell>
          <cell r="I855">
            <v>430000</v>
          </cell>
          <cell r="J855">
            <v>1110</v>
          </cell>
          <cell r="O855">
            <v>430000</v>
          </cell>
          <cell r="P855" t="str">
            <v>물가정보     861</v>
          </cell>
        </row>
        <row r="856">
          <cell r="B856" t="str">
            <v>ф250mm/1.5m, 앵버볼트도금)</v>
          </cell>
          <cell r="C856" t="str">
            <v>개</v>
          </cell>
          <cell r="D856">
            <v>350000</v>
          </cell>
          <cell r="G856">
            <v>350000</v>
          </cell>
          <cell r="H856">
            <v>1020</v>
          </cell>
          <cell r="I856">
            <v>390000</v>
          </cell>
          <cell r="J856">
            <v>1110</v>
          </cell>
          <cell r="O856">
            <v>390000</v>
          </cell>
          <cell r="P856" t="str">
            <v>물가정보     861</v>
          </cell>
        </row>
        <row r="857">
          <cell r="B857" t="str">
            <v>ф250mm/1.2m, 앵버볼트도금)</v>
          </cell>
          <cell r="C857" t="str">
            <v>개</v>
          </cell>
          <cell r="D857">
            <v>220000</v>
          </cell>
          <cell r="G857">
            <v>300000</v>
          </cell>
          <cell r="H857">
            <v>1020</v>
          </cell>
          <cell r="I857">
            <v>220000</v>
          </cell>
          <cell r="J857">
            <v>1110</v>
          </cell>
          <cell r="O857">
            <v>220000</v>
          </cell>
          <cell r="P857" t="str">
            <v>물가정보     861</v>
          </cell>
        </row>
        <row r="858">
          <cell r="B858" t="str">
            <v>ф125mm/0.8m, (신형)</v>
          </cell>
          <cell r="C858" t="str">
            <v>개</v>
          </cell>
          <cell r="D858">
            <v>140000</v>
          </cell>
          <cell r="G858">
            <v>280000</v>
          </cell>
          <cell r="H858">
            <v>1020</v>
          </cell>
          <cell r="I858">
            <v>140000</v>
          </cell>
          <cell r="J858">
            <v>1110</v>
          </cell>
          <cell r="O858">
            <v>140000</v>
          </cell>
          <cell r="P858" t="str">
            <v>물가정보     861</v>
          </cell>
        </row>
        <row r="859">
          <cell r="B859" t="str">
            <v xml:space="preserve"> Φ250*8m(용융도금)</v>
          </cell>
          <cell r="C859" t="str">
            <v>본</v>
          </cell>
          <cell r="D859">
            <v>1450000</v>
          </cell>
          <cell r="G859">
            <v>1800000</v>
          </cell>
          <cell r="H859">
            <v>1020</v>
          </cell>
          <cell r="I859">
            <v>1450000</v>
          </cell>
          <cell r="J859">
            <v>1110</v>
          </cell>
          <cell r="O859">
            <v>1450000</v>
          </cell>
          <cell r="P859" t="str">
            <v>물가정보     861</v>
          </cell>
        </row>
        <row r="860">
          <cell r="B860" t="str">
            <v xml:space="preserve"> Φ200*8m(용융도금)</v>
          </cell>
          <cell r="C860" t="str">
            <v>본</v>
          </cell>
          <cell r="D860">
            <v>1150000</v>
          </cell>
          <cell r="G860">
            <v>1450000</v>
          </cell>
          <cell r="H860">
            <v>1020</v>
          </cell>
          <cell r="I860">
            <v>1150000</v>
          </cell>
          <cell r="J860">
            <v>1110</v>
          </cell>
          <cell r="O860">
            <v>1150000</v>
          </cell>
          <cell r="P860" t="str">
            <v>물가정보     861</v>
          </cell>
        </row>
        <row r="861">
          <cell r="B861" t="str">
            <v xml:space="preserve"> Φ150*8m(용융도금)</v>
          </cell>
          <cell r="C861" t="str">
            <v>본</v>
          </cell>
          <cell r="D861">
            <v>780000</v>
          </cell>
          <cell r="G861">
            <v>1200000</v>
          </cell>
          <cell r="H861">
            <v>1020</v>
          </cell>
          <cell r="I861">
            <v>780000</v>
          </cell>
          <cell r="J861">
            <v>1110</v>
          </cell>
          <cell r="O861">
            <v>780000</v>
          </cell>
          <cell r="P861" t="str">
            <v>물가정보     861</v>
          </cell>
        </row>
        <row r="862">
          <cell r="B862" t="str">
            <v xml:space="preserve"> Φ125*4m(용융도금)</v>
          </cell>
          <cell r="C862" t="str">
            <v>본</v>
          </cell>
          <cell r="D862">
            <v>350000</v>
          </cell>
          <cell r="G862">
            <v>520000</v>
          </cell>
          <cell r="H862">
            <v>1020</v>
          </cell>
          <cell r="I862">
            <v>350000</v>
          </cell>
          <cell r="J862">
            <v>1110</v>
          </cell>
          <cell r="O862">
            <v>350000</v>
          </cell>
          <cell r="P862" t="str">
            <v>물가정보     861</v>
          </cell>
        </row>
        <row r="863">
          <cell r="B863" t="str">
            <v>9m(용융도금)</v>
          </cell>
          <cell r="C863" t="str">
            <v>본</v>
          </cell>
          <cell r="D863">
            <v>360000</v>
          </cell>
          <cell r="G863">
            <v>480000</v>
          </cell>
          <cell r="H863">
            <v>1020</v>
          </cell>
          <cell r="I863">
            <v>360000</v>
          </cell>
          <cell r="J863">
            <v>1110</v>
          </cell>
          <cell r="O863">
            <v>360000</v>
          </cell>
          <cell r="P863" t="str">
            <v>물가정보     861</v>
          </cell>
        </row>
        <row r="864">
          <cell r="B864" t="str">
            <v>7m(용융도금)</v>
          </cell>
          <cell r="C864" t="str">
            <v>본</v>
          </cell>
          <cell r="D864">
            <v>320000</v>
          </cell>
          <cell r="G864">
            <v>420000</v>
          </cell>
          <cell r="H864">
            <v>1020</v>
          </cell>
          <cell r="I864">
            <v>320000</v>
          </cell>
          <cell r="J864">
            <v>1110</v>
          </cell>
          <cell r="O864">
            <v>320000</v>
          </cell>
          <cell r="P864" t="str">
            <v>물가정보     861</v>
          </cell>
        </row>
        <row r="865">
          <cell r="B865" t="str">
            <v>5m(용융도금)</v>
          </cell>
          <cell r="C865" t="str">
            <v>본</v>
          </cell>
          <cell r="D865">
            <v>300000</v>
          </cell>
          <cell r="G865">
            <v>380000</v>
          </cell>
          <cell r="H865">
            <v>1020</v>
          </cell>
          <cell r="I865">
            <v>300000</v>
          </cell>
          <cell r="J865">
            <v>1110</v>
          </cell>
          <cell r="O865">
            <v>300000</v>
          </cell>
          <cell r="P865" t="str">
            <v>물가정보     861</v>
          </cell>
        </row>
        <row r="866">
          <cell r="B866" t="str">
            <v>합성고무 80mm</v>
          </cell>
          <cell r="C866" t="str">
            <v>개</v>
          </cell>
          <cell r="D866">
            <v>45</v>
          </cell>
          <cell r="G866">
            <v>45</v>
          </cell>
          <cell r="H866">
            <v>887</v>
          </cell>
          <cell r="I866">
            <v>51</v>
          </cell>
          <cell r="J866">
            <v>986</v>
          </cell>
          <cell r="O866">
            <v>69</v>
          </cell>
          <cell r="P866" t="str">
            <v>물가정보     732</v>
          </cell>
        </row>
        <row r="867">
          <cell r="B867" t="str">
            <v>IP, CP전주용</v>
          </cell>
          <cell r="C867" t="str">
            <v>개</v>
          </cell>
          <cell r="D867">
            <v>3802</v>
          </cell>
          <cell r="I867">
            <v>3802</v>
          </cell>
          <cell r="J867">
            <v>1106</v>
          </cell>
        </row>
        <row r="868">
          <cell r="B868" t="str">
            <v>AS(HS) 22㎟</v>
          </cell>
          <cell r="C868" t="str">
            <v>m</v>
          </cell>
          <cell r="D868">
            <v>1462</v>
          </cell>
          <cell r="G868">
            <v>2911</v>
          </cell>
          <cell r="H868">
            <v>872</v>
          </cell>
          <cell r="I868">
            <v>2420</v>
          </cell>
          <cell r="J868">
            <v>895</v>
          </cell>
          <cell r="O868">
            <v>1462</v>
          </cell>
          <cell r="P868" t="str">
            <v>물가정보     712</v>
          </cell>
        </row>
        <row r="869">
          <cell r="B869" t="str">
            <v>친환경 제어기좌대</v>
          </cell>
          <cell r="C869" t="str">
            <v>대</v>
          </cell>
          <cell r="D869">
            <v>500000</v>
          </cell>
          <cell r="G869">
            <v>500000</v>
          </cell>
          <cell r="H869">
            <v>1024</v>
          </cell>
          <cell r="I869">
            <v>720000</v>
          </cell>
          <cell r="J869">
            <v>1110</v>
          </cell>
          <cell r="O869">
            <v>720000</v>
          </cell>
          <cell r="P869" t="str">
            <v>물가정보     862</v>
          </cell>
        </row>
        <row r="870">
          <cell r="B870" t="str">
            <v>2개연*3.2mm</v>
          </cell>
          <cell r="C870" t="str">
            <v>m</v>
          </cell>
          <cell r="D870">
            <v>1426</v>
          </cell>
          <cell r="G870">
            <v>1519</v>
          </cell>
          <cell r="H870">
            <v>866</v>
          </cell>
          <cell r="I870">
            <v>1461</v>
          </cell>
          <cell r="J870">
            <v>962</v>
          </cell>
          <cell r="O870">
            <v>1426</v>
          </cell>
          <cell r="P870" t="str">
            <v>물가정보     696</v>
          </cell>
        </row>
        <row r="871">
          <cell r="B871" t="str">
            <v>25A 2회로, 스테인리스 함</v>
          </cell>
          <cell r="C871" t="str">
            <v>대</v>
          </cell>
          <cell r="D871">
            <v>200000</v>
          </cell>
          <cell r="G871">
            <v>200000</v>
          </cell>
          <cell r="H871">
            <v>1025</v>
          </cell>
          <cell r="I871">
            <v>200000</v>
          </cell>
          <cell r="J871">
            <v>1111</v>
          </cell>
          <cell r="O871">
            <v>250000</v>
          </cell>
          <cell r="P871" t="str">
            <v>물가정보     863</v>
          </cell>
        </row>
        <row r="872">
          <cell r="B872" t="str">
            <v>PC사출-실용</v>
          </cell>
          <cell r="C872" t="str">
            <v>조</v>
          </cell>
          <cell r="D872">
            <v>40000</v>
          </cell>
          <cell r="G872">
            <v>40000</v>
          </cell>
          <cell r="H872">
            <v>1023</v>
          </cell>
          <cell r="I872">
            <v>40000</v>
          </cell>
          <cell r="J872">
            <v>1111</v>
          </cell>
          <cell r="O872">
            <v>40000</v>
          </cell>
          <cell r="P872" t="str">
            <v>물가정보     865</v>
          </cell>
        </row>
        <row r="873">
          <cell r="B873" t="str">
            <v>PC사출-실용</v>
          </cell>
          <cell r="C873" t="str">
            <v>조</v>
          </cell>
          <cell r="D873">
            <v>45000</v>
          </cell>
          <cell r="G873">
            <v>45000</v>
          </cell>
          <cell r="H873">
            <v>1023</v>
          </cell>
          <cell r="I873">
            <v>45000</v>
          </cell>
          <cell r="J873">
            <v>1111</v>
          </cell>
          <cell r="O873">
            <v>45000</v>
          </cell>
          <cell r="P873" t="str">
            <v>물가정보     865</v>
          </cell>
        </row>
        <row r="874">
          <cell r="B874" t="str">
            <v>메탈할라이드</v>
          </cell>
          <cell r="C874" t="str">
            <v>개</v>
          </cell>
          <cell r="D874">
            <v>35000</v>
          </cell>
          <cell r="G874">
            <v>35500</v>
          </cell>
          <cell r="H874">
            <v>984</v>
          </cell>
          <cell r="O874">
            <v>35000</v>
          </cell>
          <cell r="P874" t="str">
            <v>물가정보     845</v>
          </cell>
        </row>
        <row r="875">
          <cell r="B875" t="str">
            <v>메탈할라이드</v>
          </cell>
          <cell r="C875" t="str">
            <v>개</v>
          </cell>
          <cell r="D875">
            <v>64000</v>
          </cell>
          <cell r="G875">
            <v>64700</v>
          </cell>
          <cell r="H875">
            <v>984</v>
          </cell>
          <cell r="O875">
            <v>64000</v>
          </cell>
          <cell r="P875" t="str">
            <v>물가정보     847</v>
          </cell>
        </row>
        <row r="876">
          <cell r="B876" t="str">
            <v>교통신호용</v>
          </cell>
          <cell r="C876" t="str">
            <v>개</v>
          </cell>
          <cell r="D876">
            <v>80000</v>
          </cell>
          <cell r="G876">
            <v>80000</v>
          </cell>
          <cell r="H876">
            <v>1019</v>
          </cell>
          <cell r="I876">
            <v>90000</v>
          </cell>
          <cell r="J876">
            <v>1111</v>
          </cell>
        </row>
        <row r="877">
          <cell r="B877" t="str">
            <v>1면2색</v>
          </cell>
          <cell r="C877" t="str">
            <v>개</v>
          </cell>
          <cell r="D877">
            <v>750000</v>
          </cell>
          <cell r="G877">
            <v>750000</v>
          </cell>
          <cell r="H877">
            <v>973</v>
          </cell>
          <cell r="I877">
            <v>750000</v>
          </cell>
          <cell r="J877">
            <v>1070</v>
          </cell>
        </row>
        <row r="878">
          <cell r="B878" t="str">
            <v>FTP CAT.5E 4Pr</v>
          </cell>
          <cell r="C878" t="str">
            <v>m</v>
          </cell>
          <cell r="D878">
            <v>770</v>
          </cell>
          <cell r="G878">
            <v>770</v>
          </cell>
          <cell r="H878">
            <v>878</v>
          </cell>
        </row>
        <row r="879">
          <cell r="B879" t="str">
            <v>Outlet 8각</v>
          </cell>
          <cell r="C879" t="str">
            <v>개</v>
          </cell>
          <cell r="D879">
            <v>796</v>
          </cell>
          <cell r="E879">
            <v>840</v>
          </cell>
          <cell r="F879">
            <v>1110</v>
          </cell>
          <cell r="G879">
            <v>796</v>
          </cell>
          <cell r="H879">
            <v>905</v>
          </cell>
          <cell r="Q879" t="str">
            <v>H54mm</v>
          </cell>
        </row>
        <row r="880">
          <cell r="B880" t="str">
            <v>L-1B PNL,</v>
          </cell>
          <cell r="C880" t="str">
            <v>면</v>
          </cell>
          <cell r="D880">
            <v>54545.454545454544</v>
          </cell>
          <cell r="E880">
            <v>54545.454545454544</v>
          </cell>
          <cell r="F880" t="str">
            <v>A사</v>
          </cell>
          <cell r="G880">
            <v>56363.63636363636</v>
          </cell>
          <cell r="H880" t="str">
            <v>B사</v>
          </cell>
          <cell r="I880">
            <v>59090.909090909088</v>
          </cell>
          <cell r="J880" t="str">
            <v>C사</v>
          </cell>
          <cell r="Q880" t="str">
            <v>견적서</v>
          </cell>
        </row>
        <row r="881">
          <cell r="B881" t="str">
            <v>L-1A PNL,</v>
          </cell>
          <cell r="C881" t="str">
            <v>면</v>
          </cell>
          <cell r="D881">
            <v>895000</v>
          </cell>
          <cell r="E881">
            <v>895000</v>
          </cell>
          <cell r="F881" t="str">
            <v>A사</v>
          </cell>
          <cell r="G881">
            <v>999999.99999999988</v>
          </cell>
          <cell r="H881" t="str">
            <v>B사</v>
          </cell>
          <cell r="I881">
            <v>899999.99999999988</v>
          </cell>
          <cell r="J881" t="str">
            <v>C사</v>
          </cell>
          <cell r="Q881" t="str">
            <v>견적서</v>
          </cell>
        </row>
        <row r="882">
          <cell r="B882" t="str">
            <v>판넬내장형 30A</v>
          </cell>
          <cell r="C882" t="str">
            <v>개</v>
          </cell>
          <cell r="D882">
            <v>52000</v>
          </cell>
          <cell r="G882">
            <v>52000</v>
          </cell>
          <cell r="H882">
            <v>944</v>
          </cell>
          <cell r="I882">
            <v>55700</v>
          </cell>
          <cell r="J882">
            <v>1066</v>
          </cell>
        </row>
        <row r="883">
          <cell r="B883" t="str">
            <v>FL 2/32W 직부</v>
          </cell>
          <cell r="C883" t="str">
            <v>등</v>
          </cell>
          <cell r="D883">
            <v>44000</v>
          </cell>
          <cell r="E883">
            <v>44000</v>
          </cell>
          <cell r="F883">
            <v>1222</v>
          </cell>
          <cell r="G883">
            <v>51000</v>
          </cell>
          <cell r="H883">
            <v>970</v>
          </cell>
          <cell r="I883">
            <v>57600</v>
          </cell>
          <cell r="J883">
            <v>1074</v>
          </cell>
        </row>
        <row r="884">
          <cell r="B884" t="str">
            <v>PL 2/36W 직부</v>
          </cell>
          <cell r="C884" t="str">
            <v>등</v>
          </cell>
          <cell r="D884">
            <v>30000</v>
          </cell>
          <cell r="O884">
            <v>30000</v>
          </cell>
          <cell r="Q884" t="str">
            <v>조사단가</v>
          </cell>
        </row>
        <row r="885">
          <cell r="B885" t="str">
            <v>1면4색 ф300</v>
          </cell>
          <cell r="C885" t="str">
            <v>조</v>
          </cell>
          <cell r="D885">
            <v>750000</v>
          </cell>
          <cell r="G885">
            <v>1000000</v>
          </cell>
          <cell r="H885">
            <v>1021</v>
          </cell>
          <cell r="I885">
            <v>1200000</v>
          </cell>
          <cell r="J885">
            <v>1109</v>
          </cell>
          <cell r="O885">
            <v>750000</v>
          </cell>
          <cell r="P885" t="str">
            <v>물가정보     859</v>
          </cell>
        </row>
        <row r="886">
          <cell r="B886" t="str">
            <v>1면3색 ф300</v>
          </cell>
          <cell r="C886" t="str">
            <v>조</v>
          </cell>
          <cell r="D886">
            <v>600000</v>
          </cell>
          <cell r="G886">
            <v>750000</v>
          </cell>
          <cell r="H886">
            <v>1021</v>
          </cell>
          <cell r="I886">
            <v>900000</v>
          </cell>
          <cell r="J886">
            <v>1109</v>
          </cell>
          <cell r="O886">
            <v>600000</v>
          </cell>
          <cell r="P886" t="str">
            <v>물가정보     859</v>
          </cell>
        </row>
        <row r="887">
          <cell r="B887" t="str">
            <v>1면3색</v>
          </cell>
          <cell r="C887" t="str">
            <v>조</v>
          </cell>
          <cell r="D887">
            <v>585000</v>
          </cell>
          <cell r="G887">
            <v>750000</v>
          </cell>
          <cell r="H887">
            <v>1023</v>
          </cell>
          <cell r="I887">
            <v>640000</v>
          </cell>
          <cell r="J887">
            <v>1110</v>
          </cell>
          <cell r="O887">
            <v>585000</v>
          </cell>
          <cell r="P887" t="str">
            <v>물가정보     861</v>
          </cell>
        </row>
        <row r="888">
          <cell r="B888" t="str">
            <v>1면2색</v>
          </cell>
          <cell r="C888" t="str">
            <v>조</v>
          </cell>
          <cell r="D888">
            <v>440000</v>
          </cell>
          <cell r="G888">
            <v>500000</v>
          </cell>
          <cell r="H888">
            <v>1023</v>
          </cell>
          <cell r="I888">
            <v>440000</v>
          </cell>
          <cell r="J888">
            <v>1110</v>
          </cell>
          <cell r="O888">
            <v>585000</v>
          </cell>
          <cell r="P888" t="str">
            <v>물가정보     861</v>
          </cell>
        </row>
        <row r="889">
          <cell r="B889" t="str">
            <v>ACSR-OC 58sq 22.9kV</v>
          </cell>
          <cell r="C889" t="str">
            <v>M</v>
          </cell>
          <cell r="D889">
            <v>1950</v>
          </cell>
          <cell r="E889">
            <v>1950</v>
          </cell>
          <cell r="F889">
            <v>1089</v>
          </cell>
          <cell r="G889">
            <v>1957</v>
          </cell>
          <cell r="H889">
            <v>869</v>
          </cell>
        </row>
        <row r="890">
          <cell r="B890" t="str">
            <v>분기슬리브 38-58sq</v>
          </cell>
          <cell r="C890" t="str">
            <v>EA</v>
          </cell>
          <cell r="D890">
            <v>1035</v>
          </cell>
          <cell r="E890">
            <v>1100</v>
          </cell>
          <cell r="F890">
            <v>1239</v>
          </cell>
          <cell r="G890">
            <v>1035</v>
          </cell>
          <cell r="H890">
            <v>1012</v>
          </cell>
          <cell r="I890">
            <v>1035</v>
          </cell>
          <cell r="J890">
            <v>1106</v>
          </cell>
        </row>
        <row r="891">
          <cell r="B891" t="str">
            <v>피뢰기 18kV, 5kA</v>
          </cell>
          <cell r="C891" t="str">
            <v>EA</v>
          </cell>
          <cell r="D891">
            <v>210000</v>
          </cell>
          <cell r="G891">
            <v>210000</v>
          </cell>
          <cell r="H891">
            <v>935</v>
          </cell>
          <cell r="I891">
            <v>210000</v>
          </cell>
          <cell r="J891">
            <v>1043</v>
          </cell>
        </row>
        <row r="892">
          <cell r="B892" t="str">
            <v>자기수축, 23kV 3C 60sq</v>
          </cell>
          <cell r="C892" t="str">
            <v>KIT</v>
          </cell>
          <cell r="D892">
            <v>320000</v>
          </cell>
          <cell r="E892">
            <v>320000</v>
          </cell>
          <cell r="F892">
            <v>1103</v>
          </cell>
          <cell r="G892">
            <v>320000</v>
          </cell>
          <cell r="H892">
            <v>885</v>
          </cell>
          <cell r="I892">
            <v>320000</v>
          </cell>
          <cell r="J892">
            <v>988</v>
          </cell>
        </row>
        <row r="893">
          <cell r="B893" t="str">
            <v>1방 3호 200</v>
          </cell>
          <cell r="C893" t="str">
            <v>개</v>
          </cell>
          <cell r="D893">
            <v>12100</v>
          </cell>
          <cell r="E893">
            <v>12100</v>
          </cell>
          <cell r="F893">
            <v>1239</v>
          </cell>
          <cell r="I893">
            <v>23268</v>
          </cell>
          <cell r="J893">
            <v>1106</v>
          </cell>
        </row>
        <row r="894">
          <cell r="B894" t="str">
            <v>M16*200mm</v>
          </cell>
          <cell r="C894" t="str">
            <v>개</v>
          </cell>
          <cell r="D894">
            <v>660</v>
          </cell>
          <cell r="E894">
            <v>661</v>
          </cell>
          <cell r="F894">
            <v>87</v>
          </cell>
          <cell r="G894">
            <v>661</v>
          </cell>
          <cell r="H894">
            <v>49</v>
          </cell>
          <cell r="I894">
            <v>660</v>
          </cell>
          <cell r="J894">
            <v>79</v>
          </cell>
        </row>
        <row r="895">
          <cell r="B895" t="str">
            <v>상동</v>
          </cell>
          <cell r="C895" t="str">
            <v>KG</v>
          </cell>
          <cell r="D895">
            <v>-6900</v>
          </cell>
          <cell r="E895">
            <v>-6500</v>
          </cell>
          <cell r="F895" t="str">
            <v>하46</v>
          </cell>
          <cell r="G895">
            <v>-6900</v>
          </cell>
          <cell r="H895">
            <v>1246</v>
          </cell>
          <cell r="I895">
            <v>-6500</v>
          </cell>
          <cell r="J895">
            <v>1456</v>
          </cell>
        </row>
        <row r="896">
          <cell r="B896" t="str">
            <v>중량</v>
          </cell>
          <cell r="C896" t="str">
            <v>KG</v>
          </cell>
          <cell r="D896">
            <v>-315</v>
          </cell>
          <cell r="E896">
            <v>-315</v>
          </cell>
          <cell r="F896" t="str">
            <v>하46</v>
          </cell>
          <cell r="G896">
            <v>-240</v>
          </cell>
          <cell r="H896">
            <v>1246</v>
          </cell>
          <cell r="I896">
            <v>-280</v>
          </cell>
          <cell r="J896">
            <v>1456</v>
          </cell>
        </row>
        <row r="897">
          <cell r="B897" t="str">
            <v>소각대상폐기물</v>
          </cell>
          <cell r="C897" t="str">
            <v>ton</v>
          </cell>
          <cell r="D897">
            <v>2595100</v>
          </cell>
          <cell r="E897">
            <v>2595100</v>
          </cell>
          <cell r="F897" t="str">
            <v>하336</v>
          </cell>
          <cell r="G897">
            <v>2595100</v>
          </cell>
          <cell r="H897">
            <v>1478</v>
          </cell>
          <cell r="I897">
            <v>2595100</v>
          </cell>
          <cell r="J897">
            <v>1560</v>
          </cell>
        </row>
        <row r="898">
          <cell r="B898" t="str">
            <v>고정운반비</v>
          </cell>
          <cell r="C898" t="str">
            <v>ton</v>
          </cell>
          <cell r="D898">
            <v>20500</v>
          </cell>
          <cell r="E898">
            <v>20500</v>
          </cell>
          <cell r="F898" t="str">
            <v>하336</v>
          </cell>
          <cell r="G898">
            <v>20500</v>
          </cell>
          <cell r="H898">
            <v>1478</v>
          </cell>
          <cell r="I898">
            <v>20500</v>
          </cell>
          <cell r="J898">
            <v>1560</v>
          </cell>
        </row>
        <row r="899">
          <cell r="B899" t="str">
            <v>변동운반비</v>
          </cell>
          <cell r="C899" t="str">
            <v>km</v>
          </cell>
          <cell r="D899">
            <v>17.600000000000001</v>
          </cell>
          <cell r="E899">
            <v>17.600000000000001</v>
          </cell>
          <cell r="F899" t="str">
            <v>하336</v>
          </cell>
          <cell r="G899">
            <v>17.600000000000001</v>
          </cell>
          <cell r="H899">
            <v>1478</v>
          </cell>
          <cell r="I899">
            <v>17.600000000000001</v>
          </cell>
          <cell r="J899">
            <v>1560</v>
          </cell>
        </row>
        <row r="900">
          <cell r="B900" t="str">
            <v>D400x7.6Tx6m</v>
          </cell>
          <cell r="C900" t="str">
            <v>개</v>
          </cell>
          <cell r="D900">
            <v>2145000</v>
          </cell>
          <cell r="E900">
            <v>2145000</v>
          </cell>
          <cell r="F900" t="str">
            <v>A사</v>
          </cell>
          <cell r="H900" t="str">
            <v>B사</v>
          </cell>
          <cell r="J900" t="str">
            <v>C사</v>
          </cell>
        </row>
        <row r="901">
          <cell r="B901" t="str">
            <v>앙카운반비</v>
          </cell>
          <cell r="C901" t="str">
            <v>개</v>
          </cell>
          <cell r="D901">
            <v>200000</v>
          </cell>
          <cell r="E901">
            <v>200000</v>
          </cell>
          <cell r="F901" t="str">
            <v>A사</v>
          </cell>
          <cell r="H901" t="str">
            <v>B사</v>
          </cell>
          <cell r="J901" t="str">
            <v>C사</v>
          </cell>
        </row>
        <row r="902">
          <cell r="B902" t="str">
            <v>앙카운반비</v>
          </cell>
          <cell r="C902" t="str">
            <v>개</v>
          </cell>
          <cell r="D902">
            <v>200000</v>
          </cell>
          <cell r="E902">
            <v>200000</v>
          </cell>
          <cell r="F902" t="str">
            <v>A사</v>
          </cell>
          <cell r="H902" t="str">
            <v>B사</v>
          </cell>
          <cell r="J902" t="str">
            <v>C사</v>
          </cell>
        </row>
        <row r="904">
          <cell r="B904" t="str">
            <v xml:space="preserve">벽두께 300mm 36C </v>
          </cell>
          <cell r="C904" t="str">
            <v>개</v>
          </cell>
          <cell r="D904">
            <v>10000</v>
          </cell>
          <cell r="E904">
            <v>11400</v>
          </cell>
          <cell r="F904">
            <v>1237</v>
          </cell>
          <cell r="G904">
            <v>12300</v>
          </cell>
          <cell r="H904">
            <v>1013</v>
          </cell>
          <cell r="I904">
            <v>10000</v>
          </cell>
          <cell r="J904">
            <v>1010</v>
          </cell>
        </row>
        <row r="905">
          <cell r="B905" t="str">
            <v xml:space="preserve">벽두께 300mm 42C </v>
          </cell>
          <cell r="C905" t="str">
            <v>개</v>
          </cell>
          <cell r="D905">
            <v>12300</v>
          </cell>
          <cell r="E905">
            <v>12300</v>
          </cell>
          <cell r="F905">
            <v>1237</v>
          </cell>
          <cell r="G905">
            <v>13650</v>
          </cell>
          <cell r="H905">
            <v>1013</v>
          </cell>
          <cell r="I905">
            <v>35000</v>
          </cell>
          <cell r="J905">
            <v>1010</v>
          </cell>
        </row>
        <row r="906">
          <cell r="B906" t="str">
            <v>평판 LED 40W</v>
          </cell>
          <cell r="C906" t="str">
            <v>개</v>
          </cell>
          <cell r="D906">
            <v>65000</v>
          </cell>
          <cell r="O906">
            <v>65000</v>
          </cell>
          <cell r="Q906" t="str">
            <v>견적서</v>
          </cell>
        </row>
        <row r="907">
          <cell r="B907" t="str">
            <v>원형직부 LED 10W</v>
          </cell>
          <cell r="C907" t="str">
            <v>개</v>
          </cell>
          <cell r="D907">
            <v>9500</v>
          </cell>
          <cell r="O907">
            <v>9500</v>
          </cell>
          <cell r="Q907" t="str">
            <v>견적서</v>
          </cell>
        </row>
        <row r="908">
          <cell r="B908" t="str">
            <v>투광등 LED 80W</v>
          </cell>
          <cell r="C908" t="str">
            <v>개</v>
          </cell>
          <cell r="D908">
            <v>188000</v>
          </cell>
          <cell r="O908">
            <v>188000</v>
          </cell>
          <cell r="Q908" t="str">
            <v>견적서</v>
          </cell>
        </row>
        <row r="909">
          <cell r="B909" t="str">
            <v>OW 1C 14sq</v>
          </cell>
          <cell r="C909" t="str">
            <v>M</v>
          </cell>
          <cell r="D909">
            <v>1499</v>
          </cell>
          <cell r="I909">
            <v>1499</v>
          </cell>
          <cell r="J909">
            <v>964</v>
          </cell>
        </row>
        <row r="910">
          <cell r="B910" t="str">
            <v>4선용</v>
          </cell>
          <cell r="C910" t="str">
            <v>개소</v>
          </cell>
          <cell r="D910">
            <v>50000</v>
          </cell>
          <cell r="O910">
            <v>50000</v>
          </cell>
          <cell r="Q910" t="str">
            <v>조사단가</v>
          </cell>
        </row>
        <row r="913">
          <cell r="B913" t="str">
            <v>작업반장</v>
          </cell>
          <cell r="C913" t="str">
            <v>인</v>
          </cell>
          <cell r="D913">
            <v>137535</v>
          </cell>
          <cell r="O913">
            <v>137535</v>
          </cell>
          <cell r="P913" t="str">
            <v>대한건설협회</v>
          </cell>
        </row>
        <row r="914">
          <cell r="B914" t="str">
            <v>보통인부</v>
          </cell>
          <cell r="C914" t="str">
            <v>인</v>
          </cell>
          <cell r="D914">
            <v>109819</v>
          </cell>
          <cell r="O914">
            <v>109819</v>
          </cell>
          <cell r="P914" t="str">
            <v>대한건설협회</v>
          </cell>
        </row>
        <row r="915">
          <cell r="B915" t="str">
            <v>특별인부</v>
          </cell>
          <cell r="C915" t="str">
            <v>인</v>
          </cell>
          <cell r="D915">
            <v>133417</v>
          </cell>
          <cell r="O915">
            <v>133417</v>
          </cell>
          <cell r="P915" t="str">
            <v>대한건설협회</v>
          </cell>
        </row>
        <row r="916">
          <cell r="B916" t="str">
            <v>조력공</v>
          </cell>
          <cell r="C916" t="str">
            <v>인</v>
          </cell>
          <cell r="D916">
            <v>120416</v>
          </cell>
          <cell r="O916">
            <v>120416</v>
          </cell>
          <cell r="P916" t="str">
            <v>대한건설협회</v>
          </cell>
        </row>
        <row r="917">
          <cell r="B917" t="str">
            <v>제도사</v>
          </cell>
          <cell r="C917" t="str">
            <v>인</v>
          </cell>
          <cell r="D917">
            <v>144980</v>
          </cell>
          <cell r="O917">
            <v>144980</v>
          </cell>
          <cell r="P917" t="str">
            <v>대한건설협회</v>
          </cell>
        </row>
        <row r="918">
          <cell r="B918" t="str">
            <v>비계공</v>
          </cell>
          <cell r="C918" t="str">
            <v>인</v>
          </cell>
          <cell r="D918">
            <v>196261</v>
          </cell>
          <cell r="O918">
            <v>196261</v>
          </cell>
          <cell r="P918" t="str">
            <v>대한건설협회</v>
          </cell>
        </row>
        <row r="919">
          <cell r="B919" t="str">
            <v>형틀목공</v>
          </cell>
          <cell r="C919" t="str">
            <v>인</v>
          </cell>
          <cell r="D919">
            <v>189303</v>
          </cell>
          <cell r="O919">
            <v>189303</v>
          </cell>
          <cell r="P919" t="str">
            <v>대한건설협회</v>
          </cell>
        </row>
        <row r="920">
          <cell r="B920" t="str">
            <v>철근공</v>
          </cell>
          <cell r="C920" t="str">
            <v>인</v>
          </cell>
          <cell r="D920">
            <v>189585</v>
          </cell>
          <cell r="O920">
            <v>189585</v>
          </cell>
          <cell r="P920" t="str">
            <v>대한건설협회</v>
          </cell>
        </row>
        <row r="921">
          <cell r="B921" t="str">
            <v>철공</v>
          </cell>
          <cell r="C921" t="str">
            <v>인</v>
          </cell>
          <cell r="D921">
            <v>170500</v>
          </cell>
          <cell r="O921">
            <v>170500</v>
          </cell>
          <cell r="P921" t="str">
            <v>대한건설협회</v>
          </cell>
        </row>
        <row r="922">
          <cell r="B922" t="str">
            <v>철판공</v>
          </cell>
          <cell r="C922" t="str">
            <v>인</v>
          </cell>
          <cell r="D922">
            <v>153766</v>
          </cell>
          <cell r="O922">
            <v>153766</v>
          </cell>
          <cell r="P922" t="str">
            <v>대한건설협회</v>
          </cell>
        </row>
        <row r="923">
          <cell r="B923" t="str">
            <v>철골공</v>
          </cell>
          <cell r="C923" t="str">
            <v>인</v>
          </cell>
          <cell r="D923">
            <v>176388</v>
          </cell>
          <cell r="O923">
            <v>176388</v>
          </cell>
          <cell r="P923" t="str">
            <v>대한건설협회</v>
          </cell>
        </row>
        <row r="924">
          <cell r="B924" t="str">
            <v>용접공</v>
          </cell>
          <cell r="C924" t="str">
            <v>인</v>
          </cell>
          <cell r="D924">
            <v>169201</v>
          </cell>
          <cell r="O924">
            <v>169201</v>
          </cell>
          <cell r="P924" t="str">
            <v>대한건설협회</v>
          </cell>
        </row>
        <row r="925">
          <cell r="B925" t="str">
            <v>콘크리트공</v>
          </cell>
          <cell r="C925" t="str">
            <v>인</v>
          </cell>
          <cell r="D925">
            <v>176062</v>
          </cell>
          <cell r="O925">
            <v>176062</v>
          </cell>
          <cell r="P925" t="str">
            <v>대한건설협회</v>
          </cell>
        </row>
        <row r="926">
          <cell r="B926" t="str">
            <v>보링공</v>
          </cell>
          <cell r="C926" t="str">
            <v>인</v>
          </cell>
          <cell r="D926">
            <v>142459</v>
          </cell>
          <cell r="O926">
            <v>142459</v>
          </cell>
          <cell r="P926" t="str">
            <v>대한건설협회</v>
          </cell>
        </row>
        <row r="927">
          <cell r="B927" t="str">
            <v>착암공</v>
          </cell>
          <cell r="C927" t="str">
            <v>인</v>
          </cell>
          <cell r="D927">
            <v>129160</v>
          </cell>
          <cell r="O927">
            <v>129160</v>
          </cell>
          <cell r="P927" t="str">
            <v>대한건설협회</v>
          </cell>
        </row>
        <row r="928">
          <cell r="B928" t="str">
            <v>화약취급공</v>
          </cell>
          <cell r="C928" t="str">
            <v>인</v>
          </cell>
          <cell r="D928">
            <v>169977</v>
          </cell>
          <cell r="O928">
            <v>169977</v>
          </cell>
          <cell r="P928" t="str">
            <v>대한건설협회</v>
          </cell>
        </row>
        <row r="929">
          <cell r="B929" t="str">
            <v>할석공</v>
          </cell>
          <cell r="C929" t="str">
            <v>인</v>
          </cell>
          <cell r="D929">
            <v>152559</v>
          </cell>
          <cell r="O929">
            <v>152559</v>
          </cell>
          <cell r="P929" t="str">
            <v>대한건설협회</v>
          </cell>
        </row>
        <row r="930">
          <cell r="B930" t="str">
            <v>포설공</v>
          </cell>
          <cell r="C930" t="str">
            <v>인</v>
          </cell>
          <cell r="D930">
            <v>131820</v>
          </cell>
          <cell r="O930">
            <v>131820</v>
          </cell>
          <cell r="P930" t="str">
            <v>대한건설협회</v>
          </cell>
        </row>
        <row r="931">
          <cell r="B931" t="str">
            <v>포장공</v>
          </cell>
          <cell r="C931" t="str">
            <v>인</v>
          </cell>
          <cell r="D931">
            <v>154530</v>
          </cell>
          <cell r="O931">
            <v>154530</v>
          </cell>
          <cell r="P931" t="str">
            <v>대한건설협회</v>
          </cell>
        </row>
        <row r="932">
          <cell r="B932" t="str">
            <v>잠수부</v>
          </cell>
          <cell r="C932" t="str">
            <v>인</v>
          </cell>
          <cell r="D932">
            <v>249104</v>
          </cell>
          <cell r="O932">
            <v>249104</v>
          </cell>
          <cell r="P932" t="str">
            <v>대한건설협회</v>
          </cell>
        </row>
        <row r="933">
          <cell r="B933" t="str">
            <v>조적공</v>
          </cell>
          <cell r="C933" t="str">
            <v>인</v>
          </cell>
          <cell r="D933">
            <v>161334</v>
          </cell>
          <cell r="O933">
            <v>161334</v>
          </cell>
          <cell r="P933" t="str">
            <v>대한건설협회</v>
          </cell>
        </row>
        <row r="934">
          <cell r="B934" t="str">
            <v>견출공</v>
          </cell>
          <cell r="C934" t="str">
            <v>인</v>
          </cell>
          <cell r="D934">
            <v>159626</v>
          </cell>
          <cell r="O934">
            <v>159626</v>
          </cell>
          <cell r="P934" t="str">
            <v>대한건설협회</v>
          </cell>
        </row>
        <row r="935">
          <cell r="B935" t="str">
            <v>건축목공</v>
          </cell>
          <cell r="C935" t="str">
            <v>인</v>
          </cell>
          <cell r="D935">
            <v>175760</v>
          </cell>
          <cell r="O935">
            <v>175760</v>
          </cell>
          <cell r="P935" t="str">
            <v>대한건설협회</v>
          </cell>
        </row>
        <row r="936">
          <cell r="B936" t="str">
            <v>창호공</v>
          </cell>
          <cell r="C936" t="str">
            <v>인</v>
          </cell>
          <cell r="D936">
            <v>163191</v>
          </cell>
          <cell r="O936">
            <v>163191</v>
          </cell>
          <cell r="P936" t="str">
            <v>대한건설협회</v>
          </cell>
        </row>
        <row r="937">
          <cell r="B937" t="str">
            <v>유리공</v>
          </cell>
          <cell r="C937" t="str">
            <v>인</v>
          </cell>
          <cell r="D937">
            <v>155803</v>
          </cell>
          <cell r="O937">
            <v>155803</v>
          </cell>
          <cell r="P937" t="str">
            <v>대한건설협회</v>
          </cell>
        </row>
        <row r="938">
          <cell r="B938" t="str">
            <v>방수공</v>
          </cell>
          <cell r="C938" t="str">
            <v>인</v>
          </cell>
          <cell r="D938">
            <v>130819</v>
          </cell>
          <cell r="O938">
            <v>130819</v>
          </cell>
          <cell r="P938" t="str">
            <v>대한건설협회</v>
          </cell>
        </row>
        <row r="939">
          <cell r="B939" t="str">
            <v>미장공</v>
          </cell>
          <cell r="C939" t="str">
            <v>인</v>
          </cell>
          <cell r="D939">
            <v>175547</v>
          </cell>
          <cell r="O939">
            <v>175547</v>
          </cell>
          <cell r="P939" t="str">
            <v>대한건설협회</v>
          </cell>
        </row>
        <row r="940">
          <cell r="B940" t="str">
            <v>타일공</v>
          </cell>
          <cell r="C940" t="str">
            <v>인</v>
          </cell>
          <cell r="D940">
            <v>174390</v>
          </cell>
          <cell r="O940">
            <v>174390</v>
          </cell>
          <cell r="P940" t="str">
            <v>대한건설협회</v>
          </cell>
        </row>
        <row r="941">
          <cell r="B941" t="str">
            <v>도장공</v>
          </cell>
          <cell r="C941" t="str">
            <v>인</v>
          </cell>
          <cell r="D941">
            <v>153890</v>
          </cell>
          <cell r="O941">
            <v>153890</v>
          </cell>
          <cell r="P941" t="str">
            <v>대한건설협회</v>
          </cell>
        </row>
        <row r="942">
          <cell r="B942" t="str">
            <v>내장공</v>
          </cell>
          <cell r="C942" t="str">
            <v>인</v>
          </cell>
          <cell r="D942">
            <v>165367</v>
          </cell>
          <cell r="O942">
            <v>165367</v>
          </cell>
          <cell r="P942" t="str">
            <v>대한건설협회</v>
          </cell>
        </row>
        <row r="943">
          <cell r="B943" t="str">
            <v>도배공</v>
          </cell>
          <cell r="C943" t="str">
            <v>인</v>
          </cell>
          <cell r="D943">
            <v>145618</v>
          </cell>
          <cell r="O943">
            <v>145618</v>
          </cell>
          <cell r="P943" t="str">
            <v>대한건설협회</v>
          </cell>
        </row>
        <row r="944">
          <cell r="B944" t="str">
            <v>연마공</v>
          </cell>
          <cell r="C944" t="str">
            <v>인</v>
          </cell>
          <cell r="D944" t="str">
            <v>-</v>
          </cell>
          <cell r="O944" t="str">
            <v>-</v>
          </cell>
          <cell r="P944" t="str">
            <v>대한건설협회</v>
          </cell>
        </row>
        <row r="945">
          <cell r="B945" t="str">
            <v>석공</v>
          </cell>
          <cell r="C945" t="str">
            <v>인</v>
          </cell>
          <cell r="D945">
            <v>173847</v>
          </cell>
          <cell r="O945">
            <v>173847</v>
          </cell>
          <cell r="P945" t="str">
            <v>대한건설협회</v>
          </cell>
        </row>
        <row r="946">
          <cell r="B946" t="str">
            <v>줄눈공</v>
          </cell>
          <cell r="C946" t="str">
            <v>인</v>
          </cell>
          <cell r="D946">
            <v>126890</v>
          </cell>
          <cell r="O946">
            <v>126890</v>
          </cell>
          <cell r="P946" t="str">
            <v>대한건설협회</v>
          </cell>
        </row>
        <row r="947">
          <cell r="B947" t="str">
            <v>판넬조립공</v>
          </cell>
          <cell r="C947" t="str">
            <v>인</v>
          </cell>
          <cell r="D947">
            <v>152318</v>
          </cell>
          <cell r="O947">
            <v>152318</v>
          </cell>
          <cell r="P947" t="str">
            <v>대한건설협회</v>
          </cell>
        </row>
        <row r="948">
          <cell r="B948" t="str">
            <v>지붕잇기공</v>
          </cell>
          <cell r="C948" t="str">
            <v>인</v>
          </cell>
          <cell r="D948">
            <v>155855</v>
          </cell>
          <cell r="O948">
            <v>155855</v>
          </cell>
          <cell r="P948" t="str">
            <v>대한건설협회</v>
          </cell>
        </row>
        <row r="949">
          <cell r="B949" t="str">
            <v>벌목부</v>
          </cell>
          <cell r="C949" t="str">
            <v>인</v>
          </cell>
          <cell r="D949" t="str">
            <v>-</v>
          </cell>
          <cell r="O949" t="str">
            <v>-</v>
          </cell>
          <cell r="P949" t="str">
            <v>대한건설협회</v>
          </cell>
        </row>
        <row r="950">
          <cell r="B950" t="str">
            <v>조경공</v>
          </cell>
          <cell r="C950" t="str">
            <v>인</v>
          </cell>
          <cell r="D950">
            <v>147733</v>
          </cell>
          <cell r="O950">
            <v>147733</v>
          </cell>
          <cell r="P950" t="str">
            <v>대한건설협회</v>
          </cell>
        </row>
        <row r="951">
          <cell r="B951" t="str">
            <v>배관공</v>
          </cell>
          <cell r="C951" t="str">
            <v>인</v>
          </cell>
          <cell r="D951">
            <v>148689</v>
          </cell>
          <cell r="O951">
            <v>148689</v>
          </cell>
          <cell r="P951" t="str">
            <v>대한건설협회</v>
          </cell>
        </row>
        <row r="952">
          <cell r="B952" t="str">
            <v>배관공(수도)</v>
          </cell>
          <cell r="C952" t="str">
            <v>인</v>
          </cell>
          <cell r="D952">
            <v>163848</v>
          </cell>
          <cell r="O952">
            <v>163848</v>
          </cell>
          <cell r="P952" t="str">
            <v>대한건설협회</v>
          </cell>
        </row>
        <row r="953">
          <cell r="B953" t="str">
            <v>보일러공</v>
          </cell>
          <cell r="C953" t="str">
            <v>인</v>
          </cell>
          <cell r="D953">
            <v>147079</v>
          </cell>
          <cell r="O953">
            <v>147079</v>
          </cell>
          <cell r="P953" t="str">
            <v>대한건설협회</v>
          </cell>
        </row>
        <row r="954">
          <cell r="B954" t="str">
            <v>위생공</v>
          </cell>
          <cell r="C954" t="str">
            <v>인</v>
          </cell>
          <cell r="D954">
            <v>141618</v>
          </cell>
          <cell r="O954">
            <v>141618</v>
          </cell>
          <cell r="P954" t="str">
            <v>대한건설협회</v>
          </cell>
        </row>
        <row r="955">
          <cell r="B955" t="str">
            <v>덕트공</v>
          </cell>
          <cell r="C955" t="str">
            <v>인</v>
          </cell>
          <cell r="D955">
            <v>137653</v>
          </cell>
          <cell r="O955">
            <v>137653</v>
          </cell>
          <cell r="P955" t="str">
            <v>대한건설협회</v>
          </cell>
        </row>
        <row r="956">
          <cell r="B956" t="str">
            <v>보온공</v>
          </cell>
          <cell r="C956" t="str">
            <v>인</v>
          </cell>
          <cell r="D956">
            <v>133195</v>
          </cell>
          <cell r="O956">
            <v>133195</v>
          </cell>
          <cell r="P956" t="str">
            <v>대한건설협회</v>
          </cell>
        </row>
        <row r="957">
          <cell r="B957" t="str">
            <v>인력운반공</v>
          </cell>
          <cell r="C957" t="str">
            <v>인</v>
          </cell>
          <cell r="D957">
            <v>124911</v>
          </cell>
          <cell r="O957">
            <v>124911</v>
          </cell>
          <cell r="P957" t="str">
            <v>대한건설협회</v>
          </cell>
        </row>
        <row r="958">
          <cell r="B958" t="str">
            <v>궤도공</v>
          </cell>
          <cell r="C958" t="str">
            <v>인</v>
          </cell>
          <cell r="D958">
            <v>130850</v>
          </cell>
          <cell r="O958">
            <v>130850</v>
          </cell>
          <cell r="P958" t="str">
            <v>대한건설협회</v>
          </cell>
        </row>
        <row r="959">
          <cell r="B959" t="str">
            <v>건설기계조장</v>
          </cell>
          <cell r="C959" t="str">
            <v>인</v>
          </cell>
          <cell r="D959">
            <v>138494</v>
          </cell>
          <cell r="O959">
            <v>138494</v>
          </cell>
          <cell r="P959" t="str">
            <v>대한건설협회</v>
          </cell>
        </row>
        <row r="960">
          <cell r="B960" t="str">
            <v>건설기계운전사</v>
          </cell>
          <cell r="C960" t="str">
            <v>인</v>
          </cell>
          <cell r="D960">
            <v>162022</v>
          </cell>
          <cell r="O960">
            <v>162022</v>
          </cell>
          <cell r="P960" t="str">
            <v>대한건설협회</v>
          </cell>
        </row>
        <row r="961">
          <cell r="B961" t="str">
            <v>화물차운전사</v>
          </cell>
          <cell r="C961" t="str">
            <v>인</v>
          </cell>
          <cell r="D961">
            <v>138151</v>
          </cell>
          <cell r="O961">
            <v>138151</v>
          </cell>
          <cell r="P961" t="str">
            <v>대한건설협회</v>
          </cell>
        </row>
        <row r="962">
          <cell r="B962" t="str">
            <v>일반기계운전사</v>
          </cell>
          <cell r="C962" t="str">
            <v>인</v>
          </cell>
          <cell r="D962">
            <v>118763</v>
          </cell>
          <cell r="O962">
            <v>118763</v>
          </cell>
          <cell r="P962" t="str">
            <v>대한건설협회</v>
          </cell>
        </row>
        <row r="963">
          <cell r="B963" t="str">
            <v>기계설비공</v>
          </cell>
          <cell r="C963" t="str">
            <v>인</v>
          </cell>
          <cell r="D963">
            <v>145131</v>
          </cell>
          <cell r="O963">
            <v>145131</v>
          </cell>
          <cell r="P963" t="str">
            <v>대한건설협회</v>
          </cell>
        </row>
        <row r="964">
          <cell r="B964" t="str">
            <v>준설선선장</v>
          </cell>
          <cell r="C964" t="str">
            <v>인</v>
          </cell>
          <cell r="D964" t="str">
            <v>-</v>
          </cell>
          <cell r="O964" t="str">
            <v>-</v>
          </cell>
          <cell r="P964" t="str">
            <v>대한건설협회</v>
          </cell>
        </row>
        <row r="965">
          <cell r="B965" t="str">
            <v>준설선기관사</v>
          </cell>
          <cell r="C965" t="str">
            <v>인</v>
          </cell>
          <cell r="D965" t="str">
            <v>-</v>
          </cell>
          <cell r="O965" t="str">
            <v>-</v>
          </cell>
          <cell r="P965" t="str">
            <v>대한건설협회</v>
          </cell>
        </row>
        <row r="966">
          <cell r="B966" t="str">
            <v>준설선운전사</v>
          </cell>
          <cell r="C966" t="str">
            <v>인</v>
          </cell>
          <cell r="D966">
            <v>119424</v>
          </cell>
          <cell r="O966">
            <v>119424</v>
          </cell>
          <cell r="P966" t="str">
            <v>대한건설협회</v>
          </cell>
        </row>
        <row r="967">
          <cell r="B967" t="str">
            <v>선원</v>
          </cell>
          <cell r="C967" t="str">
            <v>인</v>
          </cell>
          <cell r="D967">
            <v>118553</v>
          </cell>
          <cell r="O967">
            <v>118553</v>
          </cell>
          <cell r="P967" t="str">
            <v>대한건설협회</v>
          </cell>
        </row>
        <row r="968">
          <cell r="B968" t="str">
            <v>플랜트배관공</v>
          </cell>
          <cell r="C968" t="str">
            <v>인</v>
          </cell>
          <cell r="D968">
            <v>227813</v>
          </cell>
          <cell r="O968">
            <v>227813</v>
          </cell>
          <cell r="P968" t="str">
            <v>대한건설협회</v>
          </cell>
        </row>
        <row r="969">
          <cell r="B969" t="str">
            <v>플랜트제관공</v>
          </cell>
          <cell r="C969" t="str">
            <v>인</v>
          </cell>
          <cell r="D969">
            <v>202953</v>
          </cell>
          <cell r="O969">
            <v>202953</v>
          </cell>
          <cell r="P969" t="str">
            <v>대한건설협회</v>
          </cell>
        </row>
        <row r="970">
          <cell r="B970" t="str">
            <v>플랜트용접공</v>
          </cell>
          <cell r="C970" t="str">
            <v>인</v>
          </cell>
          <cell r="D970">
            <v>211791</v>
          </cell>
          <cell r="O970">
            <v>211791</v>
          </cell>
          <cell r="P970" t="str">
            <v>대한건설협회</v>
          </cell>
        </row>
        <row r="971">
          <cell r="B971" t="str">
            <v>플랜트특수용접공</v>
          </cell>
          <cell r="C971" t="str">
            <v>인</v>
          </cell>
          <cell r="D971">
            <v>242882</v>
          </cell>
          <cell r="O971">
            <v>242882</v>
          </cell>
          <cell r="P971" t="str">
            <v>대한건설협회</v>
          </cell>
        </row>
        <row r="972">
          <cell r="B972" t="str">
            <v>플랜트기계설치공</v>
          </cell>
          <cell r="C972" t="str">
            <v>인</v>
          </cell>
          <cell r="D972">
            <v>217129</v>
          </cell>
          <cell r="O972">
            <v>217129</v>
          </cell>
          <cell r="P972" t="str">
            <v>대한건설협회</v>
          </cell>
        </row>
        <row r="973">
          <cell r="B973" t="str">
            <v>플랜트특별인부</v>
          </cell>
          <cell r="C973" t="str">
            <v>인</v>
          </cell>
          <cell r="D973">
            <v>158269</v>
          </cell>
          <cell r="K973">
            <v>0</v>
          </cell>
          <cell r="O973">
            <v>158269</v>
          </cell>
          <cell r="P973" t="str">
            <v>대한건설협회</v>
          </cell>
        </row>
        <row r="974">
          <cell r="B974" t="str">
            <v>플랜트케이블전공</v>
          </cell>
          <cell r="C974" t="str">
            <v>인</v>
          </cell>
          <cell r="D974">
            <v>251985</v>
          </cell>
          <cell r="K974">
            <v>0</v>
          </cell>
          <cell r="O974">
            <v>251985</v>
          </cell>
          <cell r="P974" t="str">
            <v>대한건설협회</v>
          </cell>
        </row>
        <row r="975">
          <cell r="B975" t="str">
            <v>플랜트계장공</v>
          </cell>
          <cell r="C975" t="str">
            <v>인</v>
          </cell>
          <cell r="D975">
            <v>182976</v>
          </cell>
          <cell r="K975">
            <v>0</v>
          </cell>
          <cell r="O975">
            <v>182976</v>
          </cell>
          <cell r="P975" t="str">
            <v>대한건설협회</v>
          </cell>
        </row>
        <row r="976">
          <cell r="B976" t="str">
            <v>플랜트덕트공</v>
          </cell>
          <cell r="C976" t="str">
            <v>인</v>
          </cell>
          <cell r="D976">
            <v>160714</v>
          </cell>
          <cell r="K976">
            <v>0</v>
          </cell>
          <cell r="O976">
            <v>160714</v>
          </cell>
          <cell r="P976" t="str">
            <v>대한건설협회</v>
          </cell>
        </row>
        <row r="977">
          <cell r="B977" t="str">
            <v>플랜트보온공</v>
          </cell>
          <cell r="C977" t="str">
            <v>인</v>
          </cell>
          <cell r="D977">
            <v>214681</v>
          </cell>
          <cell r="K977">
            <v>0</v>
          </cell>
          <cell r="O977">
            <v>214681</v>
          </cell>
          <cell r="P977" t="str">
            <v>대한건설협회</v>
          </cell>
        </row>
        <row r="978">
          <cell r="B978" t="str">
            <v>제철축로공</v>
          </cell>
          <cell r="C978" t="str">
            <v>인</v>
          </cell>
          <cell r="D978">
            <v>235955</v>
          </cell>
          <cell r="O978">
            <v>235955</v>
          </cell>
          <cell r="P978" t="str">
            <v>대한건설협회</v>
          </cell>
        </row>
        <row r="979">
          <cell r="B979" t="str">
            <v>비파괴시험공</v>
          </cell>
          <cell r="C979" t="str">
            <v>인</v>
          </cell>
          <cell r="D979">
            <v>252642</v>
          </cell>
          <cell r="O979">
            <v>252642</v>
          </cell>
          <cell r="P979" t="str">
            <v>대한건설협회</v>
          </cell>
        </row>
        <row r="980">
          <cell r="B980" t="str">
            <v>특급품질관리원</v>
          </cell>
          <cell r="C980" t="str">
            <v>인</v>
          </cell>
          <cell r="D980">
            <v>163055</v>
          </cell>
          <cell r="O980">
            <v>163055</v>
          </cell>
          <cell r="P980" t="str">
            <v>대한건설협회</v>
          </cell>
        </row>
        <row r="981">
          <cell r="B981" t="str">
            <v>고급품질관리원</v>
          </cell>
          <cell r="C981" t="str">
            <v>인</v>
          </cell>
          <cell r="D981">
            <v>145529</v>
          </cell>
          <cell r="O981">
            <v>145529</v>
          </cell>
          <cell r="P981" t="str">
            <v>대한건설협회</v>
          </cell>
        </row>
        <row r="982">
          <cell r="B982" t="str">
            <v>중급품질관리원</v>
          </cell>
          <cell r="C982" t="str">
            <v>인</v>
          </cell>
          <cell r="D982">
            <v>133063</v>
          </cell>
          <cell r="O982">
            <v>133063</v>
          </cell>
          <cell r="P982" t="str">
            <v>대한건설협회</v>
          </cell>
        </row>
        <row r="983">
          <cell r="B983" t="str">
            <v>초급품질관리원</v>
          </cell>
          <cell r="C983" t="str">
            <v>인</v>
          </cell>
          <cell r="D983">
            <v>120681</v>
          </cell>
          <cell r="O983">
            <v>120681</v>
          </cell>
          <cell r="P983" t="str">
            <v>대한건설협회</v>
          </cell>
        </row>
        <row r="984">
          <cell r="B984" t="str">
            <v>지적기사</v>
          </cell>
          <cell r="C984" t="str">
            <v>인</v>
          </cell>
          <cell r="D984">
            <v>236268</v>
          </cell>
          <cell r="O984">
            <v>236268</v>
          </cell>
          <cell r="P984" t="str">
            <v>대한건설협회</v>
          </cell>
        </row>
        <row r="985">
          <cell r="B985" t="str">
            <v>지적산업기사</v>
          </cell>
          <cell r="C985" t="str">
            <v>인</v>
          </cell>
          <cell r="D985">
            <v>205925</v>
          </cell>
          <cell r="O985">
            <v>205925</v>
          </cell>
          <cell r="P985" t="str">
            <v>대한건설협회</v>
          </cell>
        </row>
        <row r="986">
          <cell r="B986" t="str">
            <v>지적기능사</v>
          </cell>
          <cell r="C986" t="str">
            <v>인</v>
          </cell>
          <cell r="D986">
            <v>174105</v>
          </cell>
          <cell r="O986">
            <v>174105</v>
          </cell>
          <cell r="P986" t="str">
            <v>대한건설협회</v>
          </cell>
        </row>
        <row r="987">
          <cell r="B987" t="str">
            <v>내선전공</v>
          </cell>
          <cell r="C987" t="str">
            <v>인</v>
          </cell>
          <cell r="D987">
            <v>199157</v>
          </cell>
          <cell r="O987">
            <v>199157</v>
          </cell>
          <cell r="P987" t="str">
            <v>대한건설협회</v>
          </cell>
        </row>
        <row r="988">
          <cell r="B988" t="str">
            <v>특고압케이블전공</v>
          </cell>
          <cell r="C988" t="str">
            <v>인</v>
          </cell>
          <cell r="D988">
            <v>288346</v>
          </cell>
          <cell r="O988">
            <v>288346</v>
          </cell>
          <cell r="P988" t="str">
            <v>대한건설협회</v>
          </cell>
        </row>
        <row r="989">
          <cell r="B989" t="str">
            <v>고압케이블전공</v>
          </cell>
          <cell r="C989" t="str">
            <v>인</v>
          </cell>
          <cell r="D989">
            <v>276182</v>
          </cell>
          <cell r="O989">
            <v>276182</v>
          </cell>
          <cell r="P989" t="str">
            <v>대한건설협회</v>
          </cell>
        </row>
        <row r="990">
          <cell r="B990" t="str">
            <v>저압케이블전공</v>
          </cell>
          <cell r="C990" t="str">
            <v>인</v>
          </cell>
          <cell r="D990">
            <v>219560</v>
          </cell>
          <cell r="O990">
            <v>219560</v>
          </cell>
          <cell r="P990" t="str">
            <v>대한건설협회</v>
          </cell>
        </row>
        <row r="991">
          <cell r="B991" t="str">
            <v>송전전공</v>
          </cell>
          <cell r="C991" t="str">
            <v>인</v>
          </cell>
          <cell r="D991">
            <v>385403</v>
          </cell>
          <cell r="O991">
            <v>385403</v>
          </cell>
          <cell r="P991" t="str">
            <v>대한건설협회</v>
          </cell>
        </row>
        <row r="992">
          <cell r="B992" t="str">
            <v>송전활선전공</v>
          </cell>
          <cell r="C992" t="str">
            <v>인</v>
          </cell>
          <cell r="D992">
            <v>408278</v>
          </cell>
          <cell r="O992">
            <v>408278</v>
          </cell>
          <cell r="P992" t="str">
            <v>대한건설협회</v>
          </cell>
        </row>
        <row r="993">
          <cell r="B993" t="str">
            <v>배전전공</v>
          </cell>
          <cell r="C993" t="str">
            <v>인</v>
          </cell>
          <cell r="D993">
            <v>303747</v>
          </cell>
          <cell r="O993">
            <v>303747</v>
          </cell>
          <cell r="P993" t="str">
            <v>대한건설협회</v>
          </cell>
        </row>
        <row r="994">
          <cell r="B994" t="str">
            <v>배전활선전공</v>
          </cell>
          <cell r="C994" t="str">
            <v>인</v>
          </cell>
          <cell r="D994">
            <v>393347</v>
          </cell>
          <cell r="O994">
            <v>393347</v>
          </cell>
          <cell r="P994" t="str">
            <v>대한건설협회</v>
          </cell>
        </row>
        <row r="995">
          <cell r="B995" t="str">
            <v>플랜트전공</v>
          </cell>
          <cell r="C995" t="str">
            <v>인</v>
          </cell>
          <cell r="D995">
            <v>202202</v>
          </cell>
          <cell r="O995">
            <v>202202</v>
          </cell>
          <cell r="P995" t="str">
            <v>대한건설협회</v>
          </cell>
        </row>
        <row r="996">
          <cell r="B996" t="str">
            <v>계장공</v>
          </cell>
          <cell r="C996" t="str">
            <v>인</v>
          </cell>
          <cell r="D996">
            <v>195084</v>
          </cell>
          <cell r="O996">
            <v>195084</v>
          </cell>
          <cell r="P996" t="str">
            <v>대한건설협회</v>
          </cell>
        </row>
        <row r="997">
          <cell r="B997" t="str">
            <v>철도신호공</v>
          </cell>
          <cell r="C997" t="str">
            <v>인</v>
          </cell>
          <cell r="D997">
            <v>211706</v>
          </cell>
          <cell r="O997">
            <v>211706</v>
          </cell>
          <cell r="P997" t="str">
            <v>대한건설협회</v>
          </cell>
        </row>
        <row r="998">
          <cell r="B998" t="str">
            <v>통신내선공</v>
          </cell>
          <cell r="C998" t="str">
            <v>인</v>
          </cell>
          <cell r="D998">
            <v>187873</v>
          </cell>
          <cell r="O998">
            <v>187873</v>
          </cell>
          <cell r="P998" t="str">
            <v>대한건설협회</v>
          </cell>
        </row>
        <row r="999">
          <cell r="B999" t="str">
            <v>통신설비공</v>
          </cell>
          <cell r="C999" t="str">
            <v>인</v>
          </cell>
          <cell r="D999">
            <v>203165</v>
          </cell>
          <cell r="O999">
            <v>203165</v>
          </cell>
          <cell r="P999" t="str">
            <v>대한건설협회</v>
          </cell>
        </row>
        <row r="1000">
          <cell r="B1000" t="str">
            <v>통신외선공</v>
          </cell>
          <cell r="C1000" t="str">
            <v>인</v>
          </cell>
          <cell r="D1000">
            <v>257995</v>
          </cell>
          <cell r="O1000">
            <v>257995</v>
          </cell>
          <cell r="P1000" t="str">
            <v>대한건설협회</v>
          </cell>
        </row>
        <row r="1001">
          <cell r="B1001" t="str">
            <v>통신케이블공</v>
          </cell>
          <cell r="C1001" t="str">
            <v>인</v>
          </cell>
          <cell r="D1001">
            <v>297858</v>
          </cell>
          <cell r="O1001">
            <v>297858</v>
          </cell>
          <cell r="P1001" t="str">
            <v>대한건설협회</v>
          </cell>
        </row>
        <row r="1002">
          <cell r="B1002" t="str">
            <v>무선안테나공</v>
          </cell>
          <cell r="C1002" t="str">
            <v>인</v>
          </cell>
          <cell r="D1002">
            <v>228313</v>
          </cell>
          <cell r="O1002">
            <v>228313</v>
          </cell>
          <cell r="P1002" t="str">
            <v>대한건설협회</v>
          </cell>
        </row>
        <row r="1003">
          <cell r="B1003" t="str">
            <v>석면해체공</v>
          </cell>
          <cell r="C1003" t="str">
            <v>인</v>
          </cell>
          <cell r="D1003">
            <v>147482</v>
          </cell>
          <cell r="O1003">
            <v>147482</v>
          </cell>
          <cell r="P1003" t="str">
            <v>대한건설협회</v>
          </cell>
        </row>
        <row r="1004">
          <cell r="B1004" t="str">
            <v>광케이블설치사</v>
          </cell>
          <cell r="C1004" t="str">
            <v>인</v>
          </cell>
          <cell r="D1004">
            <v>307477</v>
          </cell>
          <cell r="O1004">
            <v>307477</v>
          </cell>
          <cell r="P1004" t="str">
            <v>대한건설협회</v>
          </cell>
        </row>
        <row r="1005">
          <cell r="B1005" t="str">
            <v>H/W시험사</v>
          </cell>
          <cell r="C1005" t="str">
            <v>인</v>
          </cell>
          <cell r="D1005">
            <v>258122</v>
          </cell>
          <cell r="O1005">
            <v>258122</v>
          </cell>
          <cell r="P1005" t="str">
            <v>대한건설협회</v>
          </cell>
        </row>
        <row r="1006">
          <cell r="B1006" t="str">
            <v>S/W시험사</v>
          </cell>
          <cell r="C1006" t="str">
            <v>인</v>
          </cell>
          <cell r="D1006">
            <v>282126</v>
          </cell>
          <cell r="O1006">
            <v>282126</v>
          </cell>
          <cell r="P1006" t="str">
            <v>대한건설협회</v>
          </cell>
        </row>
        <row r="1007">
          <cell r="B1007" t="str">
            <v>도편수</v>
          </cell>
          <cell r="C1007" t="str">
            <v>인</v>
          </cell>
          <cell r="D1007">
            <v>323645</v>
          </cell>
          <cell r="O1007">
            <v>323645</v>
          </cell>
          <cell r="P1007" t="str">
            <v>대한건설협회</v>
          </cell>
        </row>
        <row r="1008">
          <cell r="B1008" t="str">
            <v>드잡이공</v>
          </cell>
          <cell r="C1008" t="str">
            <v>인</v>
          </cell>
          <cell r="D1008">
            <v>247924</v>
          </cell>
          <cell r="O1008">
            <v>247924</v>
          </cell>
          <cell r="P1008" t="str">
            <v>대한건설협회</v>
          </cell>
        </row>
        <row r="1009">
          <cell r="B1009" t="str">
            <v>한식목공</v>
          </cell>
          <cell r="C1009" t="str">
            <v>인</v>
          </cell>
          <cell r="D1009">
            <v>220935</v>
          </cell>
          <cell r="O1009">
            <v>220935</v>
          </cell>
          <cell r="P1009" t="str">
            <v>대한건설협회</v>
          </cell>
        </row>
        <row r="1010">
          <cell r="B1010" t="str">
            <v>한식목공조공</v>
          </cell>
          <cell r="C1010" t="str">
            <v>인</v>
          </cell>
          <cell r="D1010">
            <v>170364</v>
          </cell>
          <cell r="O1010">
            <v>170364</v>
          </cell>
          <cell r="P1010" t="str">
            <v>대한건설협회</v>
          </cell>
        </row>
        <row r="1011">
          <cell r="B1011" t="str">
            <v>한식석공</v>
          </cell>
          <cell r="C1011" t="str">
            <v>인</v>
          </cell>
          <cell r="D1011">
            <v>261844</v>
          </cell>
          <cell r="O1011">
            <v>261844</v>
          </cell>
          <cell r="P1011" t="str">
            <v>대한건설협회</v>
          </cell>
        </row>
        <row r="1012">
          <cell r="B1012" t="str">
            <v>한식미장공</v>
          </cell>
          <cell r="C1012" t="str">
            <v>인</v>
          </cell>
          <cell r="D1012">
            <v>197427</v>
          </cell>
          <cell r="O1012">
            <v>197427</v>
          </cell>
          <cell r="P1012" t="str">
            <v>대한건설협회</v>
          </cell>
        </row>
        <row r="1013">
          <cell r="B1013" t="str">
            <v>한식와공</v>
          </cell>
          <cell r="C1013" t="str">
            <v>인</v>
          </cell>
          <cell r="D1013">
            <v>271936</v>
          </cell>
          <cell r="O1013">
            <v>271936</v>
          </cell>
          <cell r="P1013" t="str">
            <v>대한건설협회</v>
          </cell>
        </row>
        <row r="1014">
          <cell r="B1014" t="str">
            <v>한식와공조공</v>
          </cell>
          <cell r="C1014" t="str">
            <v>인</v>
          </cell>
          <cell r="D1014">
            <v>188279</v>
          </cell>
          <cell r="O1014">
            <v>188279</v>
          </cell>
          <cell r="P1014" t="str">
            <v>대한건설협회</v>
          </cell>
        </row>
        <row r="1015">
          <cell r="B1015" t="str">
            <v>목조각공</v>
          </cell>
          <cell r="C1015" t="str">
            <v>인</v>
          </cell>
          <cell r="D1015">
            <v>192209</v>
          </cell>
          <cell r="O1015">
            <v>192209</v>
          </cell>
          <cell r="P1015" t="str">
            <v>대한건설협회</v>
          </cell>
        </row>
        <row r="1016">
          <cell r="B1016" t="str">
            <v>석조각공</v>
          </cell>
          <cell r="C1016" t="str">
            <v>인</v>
          </cell>
          <cell r="D1016" t="str">
            <v>-</v>
          </cell>
          <cell r="O1016" t="str">
            <v>-</v>
          </cell>
          <cell r="P1016" t="str">
            <v>대한건설협회</v>
          </cell>
        </row>
        <row r="1017">
          <cell r="B1017" t="str">
            <v>특수화공</v>
          </cell>
          <cell r="C1017" t="str">
            <v>인</v>
          </cell>
          <cell r="D1017" t="str">
            <v>-</v>
          </cell>
          <cell r="O1017" t="str">
            <v>-</v>
          </cell>
          <cell r="P1017" t="str">
            <v>대한건설협회</v>
          </cell>
        </row>
        <row r="1018">
          <cell r="B1018" t="str">
            <v>화공</v>
          </cell>
          <cell r="C1018" t="str">
            <v>인</v>
          </cell>
          <cell r="D1018">
            <v>212787</v>
          </cell>
          <cell r="O1018">
            <v>212787</v>
          </cell>
          <cell r="P1018" t="str">
            <v>대한건설협회</v>
          </cell>
        </row>
        <row r="1019">
          <cell r="B1019" t="str">
            <v>드잡이공편수</v>
          </cell>
          <cell r="C1019" t="str">
            <v>인</v>
          </cell>
          <cell r="D1019">
            <v>273371</v>
          </cell>
          <cell r="O1019">
            <v>273371</v>
          </cell>
          <cell r="P1019" t="str">
            <v>대한건설협회</v>
          </cell>
        </row>
        <row r="1020">
          <cell r="B1020" t="str">
            <v>한식미장공편수</v>
          </cell>
          <cell r="C1020" t="str">
            <v>인</v>
          </cell>
          <cell r="D1020">
            <v>251074</v>
          </cell>
          <cell r="O1020">
            <v>251074</v>
          </cell>
          <cell r="P1020" t="str">
            <v>대한건설협회</v>
          </cell>
        </row>
        <row r="1021">
          <cell r="B1021" t="str">
            <v>한식와공편수</v>
          </cell>
          <cell r="C1021" t="str">
            <v>인</v>
          </cell>
          <cell r="D1021">
            <v>292847</v>
          </cell>
          <cell r="O1021">
            <v>292847</v>
          </cell>
          <cell r="P1021" t="str">
            <v>대한건설협회</v>
          </cell>
        </row>
        <row r="1022">
          <cell r="B1022" t="str">
            <v>한식단청공편수</v>
          </cell>
          <cell r="C1022" t="str">
            <v>인</v>
          </cell>
          <cell r="D1022">
            <v>241517</v>
          </cell>
          <cell r="O1022">
            <v>241517</v>
          </cell>
          <cell r="P1022" t="str">
            <v>대한건설협회</v>
          </cell>
        </row>
        <row r="1023">
          <cell r="B1023" t="str">
            <v>한식석공조공</v>
          </cell>
          <cell r="C1023" t="str">
            <v>인</v>
          </cell>
          <cell r="D1023">
            <v>192636</v>
          </cell>
          <cell r="O1023">
            <v>192636</v>
          </cell>
          <cell r="P1023" t="str">
            <v>대한건설협회</v>
          </cell>
        </row>
        <row r="1024">
          <cell r="B1024" t="str">
            <v>한식미장공조공</v>
          </cell>
          <cell r="C1024" t="str">
            <v>인</v>
          </cell>
          <cell r="D1024">
            <v>165089</v>
          </cell>
          <cell r="O1024">
            <v>165089</v>
          </cell>
          <cell r="P1024" t="str">
            <v>대한건설협회</v>
          </cell>
        </row>
        <row r="1025">
          <cell r="B1025" t="str">
            <v>원자력플랜트전공</v>
          </cell>
          <cell r="C1025" t="str">
            <v>인</v>
          </cell>
          <cell r="D1025">
            <v>213364</v>
          </cell>
          <cell r="O1025">
            <v>213364</v>
          </cell>
          <cell r="P1025" t="str">
            <v>대한건설협회</v>
          </cell>
        </row>
        <row r="1026">
          <cell r="B1026" t="str">
            <v>원자력용접공</v>
          </cell>
          <cell r="C1026" t="str">
            <v>인</v>
          </cell>
          <cell r="D1026">
            <v>202130</v>
          </cell>
          <cell r="O1026">
            <v>202130</v>
          </cell>
          <cell r="P1026" t="str">
            <v>대한건설협회</v>
          </cell>
        </row>
        <row r="1027">
          <cell r="B1027" t="str">
            <v>원자력기계설치공</v>
          </cell>
          <cell r="C1027" t="str">
            <v>인</v>
          </cell>
          <cell r="D1027">
            <v>210144</v>
          </cell>
          <cell r="O1027">
            <v>210144</v>
          </cell>
          <cell r="P1027" t="str">
            <v>대한건설협회</v>
          </cell>
        </row>
        <row r="1028">
          <cell r="B1028" t="str">
            <v>원자력품질관리사</v>
          </cell>
          <cell r="C1028" t="str">
            <v>인</v>
          </cell>
          <cell r="D1028">
            <v>265941</v>
          </cell>
          <cell r="O1028">
            <v>265941</v>
          </cell>
          <cell r="P1028" t="str">
            <v>대한건설협회</v>
          </cell>
        </row>
        <row r="1029">
          <cell r="B1029" t="str">
            <v>통신관련기사</v>
          </cell>
          <cell r="C1029" t="str">
            <v>인</v>
          </cell>
          <cell r="D1029">
            <v>231472</v>
          </cell>
          <cell r="O1029">
            <v>231472</v>
          </cell>
          <cell r="P1029" t="str">
            <v>대한건설협회</v>
          </cell>
        </row>
        <row r="1030">
          <cell r="B1030" t="str">
            <v>통신관련산업기사</v>
          </cell>
          <cell r="C1030" t="str">
            <v>인</v>
          </cell>
          <cell r="D1030">
            <v>211847</v>
          </cell>
          <cell r="O1030">
            <v>211847</v>
          </cell>
          <cell r="P1030" t="str">
            <v>대한건설협회</v>
          </cell>
        </row>
        <row r="1031">
          <cell r="B1031" t="str">
            <v>통신관련기능사</v>
          </cell>
          <cell r="C1031" t="str">
            <v>인</v>
          </cell>
          <cell r="D1031">
            <v>185358</v>
          </cell>
          <cell r="O1031">
            <v>185358</v>
          </cell>
          <cell r="P1031" t="str">
            <v>대한건설협회</v>
          </cell>
        </row>
        <row r="1032">
          <cell r="B1032" t="str">
            <v>전기공사기사</v>
          </cell>
          <cell r="C1032" t="str">
            <v>인</v>
          </cell>
          <cell r="D1032">
            <v>214690</v>
          </cell>
          <cell r="O1032">
            <v>214690</v>
          </cell>
          <cell r="P1032" t="str">
            <v>대한건설협회</v>
          </cell>
        </row>
        <row r="1033">
          <cell r="B1033" t="str">
            <v>전기공사산업기사</v>
          </cell>
          <cell r="C1033" t="str">
            <v>인</v>
          </cell>
          <cell r="D1033">
            <v>191600</v>
          </cell>
          <cell r="O1033">
            <v>191600</v>
          </cell>
          <cell r="P1033" t="str">
            <v>대한건설협회</v>
          </cell>
        </row>
        <row r="1034">
          <cell r="B1034" t="str">
            <v>변전전공</v>
          </cell>
          <cell r="C1034" t="str">
            <v>인</v>
          </cell>
          <cell r="D1034">
            <v>280556</v>
          </cell>
          <cell r="O1034">
            <v>280556</v>
          </cell>
          <cell r="P1034" t="str">
            <v>대한건설협회</v>
          </cell>
        </row>
        <row r="1035">
          <cell r="B1035" t="str">
            <v>코킹공</v>
          </cell>
          <cell r="C1035" t="str">
            <v>인</v>
          </cell>
          <cell r="D1035">
            <v>149882</v>
          </cell>
          <cell r="O1035">
            <v>149882</v>
          </cell>
          <cell r="P1035" t="str">
            <v>대한건설협회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"/>
      <sheetName val="표지(전기)"/>
      <sheetName val="설계설명"/>
      <sheetName val="원가(갑)"/>
      <sheetName val="원가(을)"/>
      <sheetName val="설계설명서"/>
      <sheetName val="예산서"/>
      <sheetName val="원가계산서"/>
      <sheetName val="총괄표"/>
      <sheetName val="내역서"/>
      <sheetName val="일위대가"/>
      <sheetName val="건주"/>
      <sheetName val="물량산출서"/>
      <sheetName val="단가비교표(전기)"/>
      <sheetName val="견적서"/>
      <sheetName val="한전불입금"/>
      <sheetName val="성창"/>
      <sheetName val="사용전검사"/>
      <sheetName val="인버터견적서"/>
      <sheetName val="모듈견적서"/>
      <sheetName val="접속반"/>
      <sheetName val="모니터링"/>
    </sheetNames>
    <sheetDataSet>
      <sheetData sheetId="0" refreshError="1">
        <row r="2">
          <cell r="B2" t="str">
            <v>규   격</v>
          </cell>
          <cell r="C2" t="str">
            <v>단위</v>
          </cell>
          <cell r="D2" t="str">
            <v>1차공종</v>
          </cell>
          <cell r="E2" t="str">
            <v>1차공량계</v>
          </cell>
          <cell r="F2" t="str">
            <v>2차공종</v>
          </cell>
          <cell r="G2" t="str">
            <v>2차공량계</v>
          </cell>
          <cell r="H2" t="str">
            <v>1차기본공량</v>
          </cell>
          <cell r="I2" t="str">
            <v>2차기본공량</v>
          </cell>
          <cell r="J2" t="str">
            <v>할증계</v>
          </cell>
          <cell r="K2" t="str">
            <v>기본할증</v>
          </cell>
          <cell r="L2" t="str">
            <v>추가할증</v>
          </cell>
          <cell r="M2" t="str">
            <v>발주처구분</v>
          </cell>
          <cell r="N2" t="str">
            <v>실적구분
(전기,소방)</v>
          </cell>
          <cell r="O2" t="str">
            <v>실적구분
(통신)</v>
          </cell>
        </row>
        <row r="3">
          <cell r="J3">
            <v>1</v>
          </cell>
          <cell r="L3">
            <v>1</v>
          </cell>
          <cell r="M3">
            <v>0</v>
          </cell>
          <cell r="N3">
            <v>0</v>
          </cell>
          <cell r="O3">
            <v>0</v>
          </cell>
        </row>
        <row r="4">
          <cell r="B4" t="str">
            <v>HI-PVC 16C</v>
          </cell>
          <cell r="C4" t="str">
            <v>M</v>
          </cell>
          <cell r="D4" t="str">
            <v>내전</v>
          </cell>
          <cell r="E4">
            <v>0.05</v>
          </cell>
          <cell r="H4">
            <v>0.05</v>
          </cell>
          <cell r="J4">
            <v>1</v>
          </cell>
          <cell r="O4" t="str">
            <v>내선5-1</v>
          </cell>
        </row>
        <row r="5">
          <cell r="B5" t="str">
            <v>HI-PVC 22C</v>
          </cell>
          <cell r="C5" t="str">
            <v>M</v>
          </cell>
          <cell r="D5" t="str">
            <v>내전</v>
          </cell>
          <cell r="E5">
            <v>0.06</v>
          </cell>
          <cell r="H5">
            <v>0.06</v>
          </cell>
          <cell r="J5">
            <v>1</v>
          </cell>
          <cell r="O5" t="str">
            <v>내선5-1</v>
          </cell>
        </row>
        <row r="6">
          <cell r="B6" t="str">
            <v>HI-PVC 28C</v>
          </cell>
          <cell r="C6" t="str">
            <v>M</v>
          </cell>
          <cell r="D6" t="str">
            <v>내전</v>
          </cell>
          <cell r="E6">
            <v>0.08</v>
          </cell>
          <cell r="H6">
            <v>0.08</v>
          </cell>
          <cell r="J6">
            <v>1</v>
          </cell>
          <cell r="O6" t="str">
            <v>내선5-1</v>
          </cell>
        </row>
        <row r="7">
          <cell r="B7" t="str">
            <v>HI-PVC 36C</v>
          </cell>
          <cell r="C7" t="str">
            <v>M</v>
          </cell>
          <cell r="D7" t="str">
            <v>내전</v>
          </cell>
          <cell r="E7">
            <v>0.1</v>
          </cell>
          <cell r="H7">
            <v>0.1</v>
          </cell>
          <cell r="J7">
            <v>1</v>
          </cell>
          <cell r="O7" t="str">
            <v>내선5-1</v>
          </cell>
        </row>
        <row r="8">
          <cell r="B8" t="str">
            <v>HI-PVC 42C</v>
          </cell>
          <cell r="C8" t="str">
            <v>M</v>
          </cell>
          <cell r="D8" t="str">
            <v>내전</v>
          </cell>
          <cell r="E8">
            <v>0.13</v>
          </cell>
          <cell r="H8">
            <v>0.13</v>
          </cell>
          <cell r="J8">
            <v>1</v>
          </cell>
          <cell r="O8" t="str">
            <v>내선5-1</v>
          </cell>
        </row>
        <row r="9">
          <cell r="B9" t="str">
            <v>HI-PVC 54C</v>
          </cell>
          <cell r="C9" t="str">
            <v>M</v>
          </cell>
          <cell r="D9" t="str">
            <v>내전</v>
          </cell>
          <cell r="E9">
            <v>0.19</v>
          </cell>
          <cell r="H9">
            <v>0.19</v>
          </cell>
          <cell r="J9">
            <v>1</v>
          </cell>
          <cell r="O9" t="str">
            <v>내선5-1</v>
          </cell>
        </row>
        <row r="10">
          <cell r="B10" t="str">
            <v>HI-PVC 70C</v>
          </cell>
          <cell r="C10" t="str">
            <v>M</v>
          </cell>
          <cell r="D10" t="str">
            <v>내전</v>
          </cell>
          <cell r="E10">
            <v>0.28000000000000003</v>
          </cell>
          <cell r="H10">
            <v>0.28000000000000003</v>
          </cell>
          <cell r="J10">
            <v>1</v>
          </cell>
          <cell r="O10" t="str">
            <v>내선5-1</v>
          </cell>
        </row>
        <row r="11">
          <cell r="B11" t="str">
            <v>HI-PVC 82C</v>
          </cell>
          <cell r="C11" t="str">
            <v>M</v>
          </cell>
          <cell r="D11" t="str">
            <v>내전</v>
          </cell>
          <cell r="E11">
            <v>0.37</v>
          </cell>
          <cell r="H11">
            <v>0.37</v>
          </cell>
          <cell r="J11">
            <v>1</v>
          </cell>
          <cell r="O11" t="str">
            <v>내선5-1</v>
          </cell>
        </row>
        <row r="12">
          <cell r="B12" t="str">
            <v>HI-PVC 104C</v>
          </cell>
          <cell r="C12" t="str">
            <v>M</v>
          </cell>
          <cell r="D12" t="str">
            <v>내전</v>
          </cell>
          <cell r="E12">
            <v>0.46</v>
          </cell>
          <cell r="H12">
            <v>0.46</v>
          </cell>
          <cell r="J12">
            <v>1</v>
          </cell>
          <cell r="O12" t="str">
            <v>내선5-1</v>
          </cell>
        </row>
        <row r="13">
          <cell r="B13" t="str">
            <v>난연성 CD 16C</v>
          </cell>
          <cell r="C13" t="str">
            <v>M</v>
          </cell>
          <cell r="D13" t="str">
            <v>내전</v>
          </cell>
          <cell r="E13">
            <v>0.04</v>
          </cell>
          <cell r="H13">
            <v>0.05</v>
          </cell>
          <cell r="J13">
            <v>0.8</v>
          </cell>
          <cell r="K13">
            <v>0.2</v>
          </cell>
          <cell r="O13" t="str">
            <v>내선5-1</v>
          </cell>
        </row>
        <row r="14">
          <cell r="B14" t="str">
            <v>난연성 CD 22C</v>
          </cell>
          <cell r="C14" t="str">
            <v>M</v>
          </cell>
          <cell r="D14" t="str">
            <v>내전</v>
          </cell>
          <cell r="E14">
            <v>4.8000000000000001E-2</v>
          </cell>
          <cell r="H14">
            <v>0.06</v>
          </cell>
          <cell r="J14">
            <v>0.8</v>
          </cell>
          <cell r="K14">
            <v>0.2</v>
          </cell>
          <cell r="O14" t="str">
            <v>내선5-1</v>
          </cell>
        </row>
        <row r="15">
          <cell r="B15" t="str">
            <v>난연성 CD 28C</v>
          </cell>
          <cell r="C15" t="str">
            <v>M</v>
          </cell>
          <cell r="D15" t="str">
            <v>내전</v>
          </cell>
          <cell r="E15">
            <v>6.4000000000000001E-2</v>
          </cell>
          <cell r="H15">
            <v>0.08</v>
          </cell>
          <cell r="J15">
            <v>0.8</v>
          </cell>
          <cell r="K15">
            <v>0.2</v>
          </cell>
          <cell r="O15" t="str">
            <v>내선5-1</v>
          </cell>
        </row>
        <row r="16">
          <cell r="B16" t="str">
            <v>ST 16C</v>
          </cell>
          <cell r="C16" t="str">
            <v>M</v>
          </cell>
          <cell r="D16" t="str">
            <v>내전</v>
          </cell>
          <cell r="E16">
            <v>0.08</v>
          </cell>
          <cell r="H16">
            <v>0.08</v>
          </cell>
          <cell r="J16">
            <v>1</v>
          </cell>
          <cell r="O16" t="str">
            <v>내선5-1</v>
          </cell>
        </row>
        <row r="17">
          <cell r="B17" t="str">
            <v>ST 22C</v>
          </cell>
          <cell r="C17" t="str">
            <v>M</v>
          </cell>
          <cell r="D17" t="str">
            <v>내전</v>
          </cell>
          <cell r="E17">
            <v>0.11</v>
          </cell>
          <cell r="H17">
            <v>0.11</v>
          </cell>
          <cell r="J17">
            <v>1</v>
          </cell>
          <cell r="O17" t="str">
            <v>내선5-1</v>
          </cell>
        </row>
        <row r="18">
          <cell r="B18" t="str">
            <v>ST 28C</v>
          </cell>
          <cell r="C18" t="str">
            <v>M</v>
          </cell>
          <cell r="D18" t="str">
            <v>내전</v>
          </cell>
          <cell r="E18">
            <v>0.14000000000000001</v>
          </cell>
          <cell r="H18">
            <v>0.14000000000000001</v>
          </cell>
          <cell r="J18">
            <v>1</v>
          </cell>
          <cell r="O18" t="str">
            <v>내선5-1</v>
          </cell>
        </row>
        <row r="19">
          <cell r="B19" t="str">
            <v>ST 36C</v>
          </cell>
          <cell r="C19" t="str">
            <v>M</v>
          </cell>
          <cell r="D19" t="str">
            <v>내전</v>
          </cell>
          <cell r="E19">
            <v>0.2</v>
          </cell>
          <cell r="H19">
            <v>0.2</v>
          </cell>
          <cell r="J19">
            <v>1</v>
          </cell>
          <cell r="O19" t="str">
            <v>내선5-1</v>
          </cell>
        </row>
        <row r="20">
          <cell r="B20" t="str">
            <v>ST 42C</v>
          </cell>
          <cell r="C20" t="str">
            <v>M</v>
          </cell>
          <cell r="D20" t="str">
            <v>내전</v>
          </cell>
          <cell r="E20">
            <v>0.2</v>
          </cell>
          <cell r="H20">
            <v>0.2</v>
          </cell>
          <cell r="J20">
            <v>1</v>
          </cell>
          <cell r="O20" t="str">
            <v>내선5-1</v>
          </cell>
        </row>
        <row r="21">
          <cell r="B21" t="str">
            <v>ST 54C</v>
          </cell>
          <cell r="C21" t="str">
            <v>M</v>
          </cell>
          <cell r="D21" t="str">
            <v>내전</v>
          </cell>
          <cell r="E21">
            <v>0.34</v>
          </cell>
          <cell r="H21">
            <v>0.34</v>
          </cell>
          <cell r="J21">
            <v>1</v>
          </cell>
          <cell r="O21" t="str">
            <v>내선5-1</v>
          </cell>
        </row>
        <row r="22">
          <cell r="B22" t="str">
            <v>ST 70C</v>
          </cell>
          <cell r="C22" t="str">
            <v>M</v>
          </cell>
          <cell r="D22" t="str">
            <v>내전</v>
          </cell>
          <cell r="E22">
            <v>0.44</v>
          </cell>
          <cell r="H22">
            <v>0.44</v>
          </cell>
          <cell r="J22">
            <v>1</v>
          </cell>
          <cell r="O22" t="str">
            <v>내선5-1</v>
          </cell>
        </row>
        <row r="23">
          <cell r="B23" t="str">
            <v>ST 82C</v>
          </cell>
          <cell r="C23" t="str">
            <v>M</v>
          </cell>
          <cell r="D23" t="str">
            <v>내전</v>
          </cell>
          <cell r="E23">
            <v>0.54</v>
          </cell>
          <cell r="H23">
            <v>0.54</v>
          </cell>
          <cell r="J23">
            <v>1</v>
          </cell>
          <cell r="O23" t="str">
            <v>내선5-1</v>
          </cell>
        </row>
        <row r="24">
          <cell r="B24" t="str">
            <v>ST 104C</v>
          </cell>
          <cell r="C24" t="str">
            <v>M</v>
          </cell>
          <cell r="D24" t="str">
            <v>내전</v>
          </cell>
          <cell r="E24">
            <v>0.71</v>
          </cell>
          <cell r="H24">
            <v>0.71</v>
          </cell>
          <cell r="J24">
            <v>1</v>
          </cell>
          <cell r="O24" t="str">
            <v>내선5-1</v>
          </cell>
        </row>
        <row r="25">
          <cell r="B25" t="str">
            <v>워셔캡 16C</v>
          </cell>
          <cell r="C25" t="str">
            <v>개</v>
          </cell>
          <cell r="D25" t="str">
            <v>내전</v>
          </cell>
          <cell r="E25">
            <v>0.03</v>
          </cell>
          <cell r="H25">
            <v>0.03</v>
          </cell>
          <cell r="J25">
            <v>1</v>
          </cell>
          <cell r="O25" t="str">
            <v>내선5-1</v>
          </cell>
        </row>
        <row r="26">
          <cell r="B26" t="str">
            <v>워셔캡 22C</v>
          </cell>
          <cell r="C26" t="str">
            <v>개</v>
          </cell>
          <cell r="D26" t="str">
            <v>내전</v>
          </cell>
          <cell r="E26">
            <v>0.03</v>
          </cell>
          <cell r="H26">
            <v>0.03</v>
          </cell>
          <cell r="J26">
            <v>1</v>
          </cell>
          <cell r="O26" t="str">
            <v>내선5-29</v>
          </cell>
        </row>
        <row r="27">
          <cell r="B27" t="str">
            <v>워셔캡 28C</v>
          </cell>
          <cell r="C27" t="str">
            <v>개</v>
          </cell>
          <cell r="D27" t="str">
            <v>내전</v>
          </cell>
          <cell r="E27">
            <v>0.03</v>
          </cell>
          <cell r="H27">
            <v>0.03</v>
          </cell>
          <cell r="J27">
            <v>1</v>
          </cell>
          <cell r="O27" t="str">
            <v>내선5-29</v>
          </cell>
        </row>
        <row r="28">
          <cell r="B28" t="str">
            <v>워셔캡 36C</v>
          </cell>
          <cell r="C28" t="str">
            <v>개</v>
          </cell>
          <cell r="D28" t="str">
            <v>내전</v>
          </cell>
          <cell r="E28">
            <v>0.03</v>
          </cell>
          <cell r="H28">
            <v>0.03</v>
          </cell>
          <cell r="J28">
            <v>1</v>
          </cell>
          <cell r="O28" t="str">
            <v>내선5-29</v>
          </cell>
        </row>
        <row r="29">
          <cell r="B29" t="str">
            <v>워셔캡 42C</v>
          </cell>
          <cell r="C29" t="str">
            <v>개</v>
          </cell>
          <cell r="D29" t="str">
            <v>내전</v>
          </cell>
          <cell r="E29">
            <v>0.03</v>
          </cell>
          <cell r="H29">
            <v>0.03</v>
          </cell>
          <cell r="J29">
            <v>1</v>
          </cell>
          <cell r="O29" t="str">
            <v>내선5-29</v>
          </cell>
        </row>
        <row r="30">
          <cell r="B30" t="str">
            <v>워셔캡 54C</v>
          </cell>
          <cell r="C30" t="str">
            <v>개</v>
          </cell>
          <cell r="D30" t="str">
            <v>내전</v>
          </cell>
          <cell r="E30">
            <v>0.03</v>
          </cell>
          <cell r="H30">
            <v>0.03</v>
          </cell>
          <cell r="J30">
            <v>1</v>
          </cell>
          <cell r="O30" t="str">
            <v>내선5-29</v>
          </cell>
        </row>
        <row r="31">
          <cell r="B31" t="str">
            <v>워셔캡 70C</v>
          </cell>
          <cell r="C31" t="str">
            <v>개</v>
          </cell>
          <cell r="D31" t="str">
            <v>내전</v>
          </cell>
          <cell r="E31">
            <v>0.04</v>
          </cell>
          <cell r="H31">
            <v>0.04</v>
          </cell>
          <cell r="J31">
            <v>1</v>
          </cell>
          <cell r="O31" t="str">
            <v>내선5-29</v>
          </cell>
        </row>
        <row r="32">
          <cell r="B32" t="str">
            <v>워셔캡 82C</v>
          </cell>
          <cell r="C32" t="str">
            <v>개</v>
          </cell>
          <cell r="D32" t="str">
            <v>내전</v>
          </cell>
          <cell r="E32">
            <v>0.04</v>
          </cell>
          <cell r="H32">
            <v>0.04</v>
          </cell>
          <cell r="J32">
            <v>1</v>
          </cell>
          <cell r="O32" t="str">
            <v>내선5-29</v>
          </cell>
        </row>
        <row r="33">
          <cell r="B33" t="str">
            <v>워셔캡 104C</v>
          </cell>
          <cell r="C33" t="str">
            <v>개</v>
          </cell>
          <cell r="D33" t="str">
            <v>내전</v>
          </cell>
          <cell r="E33">
            <v>0.04</v>
          </cell>
          <cell r="H33">
            <v>0.04</v>
          </cell>
          <cell r="J33">
            <v>1</v>
          </cell>
          <cell r="O33" t="str">
            <v>내선5-29</v>
          </cell>
        </row>
        <row r="34">
          <cell r="B34" t="str">
            <v>PE 16C</v>
          </cell>
          <cell r="C34" t="str">
            <v>M</v>
          </cell>
          <cell r="D34" t="str">
            <v>내전</v>
          </cell>
          <cell r="E34">
            <v>2.5000000000000001E-2</v>
          </cell>
          <cell r="H34">
            <v>0.05</v>
          </cell>
          <cell r="J34">
            <v>0.5</v>
          </cell>
          <cell r="K34">
            <v>0.5</v>
          </cell>
          <cell r="O34" t="str">
            <v>내선5-1</v>
          </cell>
        </row>
        <row r="35">
          <cell r="B35" t="str">
            <v>PE 22C</v>
          </cell>
          <cell r="C35" t="str">
            <v>M</v>
          </cell>
          <cell r="D35" t="str">
            <v>내전</v>
          </cell>
          <cell r="E35">
            <v>0.03</v>
          </cell>
          <cell r="H35">
            <v>0.06</v>
          </cell>
          <cell r="J35">
            <v>0.5</v>
          </cell>
          <cell r="K35">
            <v>0.5</v>
          </cell>
          <cell r="O35" t="str">
            <v>내선5-1</v>
          </cell>
        </row>
        <row r="36">
          <cell r="B36" t="str">
            <v>PE 28C</v>
          </cell>
          <cell r="C36" t="str">
            <v>M</v>
          </cell>
          <cell r="D36" t="str">
            <v>내전</v>
          </cell>
          <cell r="E36">
            <v>0.04</v>
          </cell>
          <cell r="H36">
            <v>0.08</v>
          </cell>
          <cell r="J36">
            <v>0.5</v>
          </cell>
          <cell r="K36">
            <v>0.5</v>
          </cell>
          <cell r="O36" t="str">
            <v>내선5-1</v>
          </cell>
        </row>
        <row r="37">
          <cell r="B37" t="str">
            <v>PE 36C</v>
          </cell>
          <cell r="C37" t="str">
            <v>M</v>
          </cell>
          <cell r="D37" t="str">
            <v>내전</v>
          </cell>
          <cell r="E37">
            <v>0.05</v>
          </cell>
          <cell r="H37">
            <v>0.1</v>
          </cell>
          <cell r="J37">
            <v>0.5</v>
          </cell>
          <cell r="K37">
            <v>0.5</v>
          </cell>
          <cell r="O37" t="str">
            <v>내선5-1</v>
          </cell>
        </row>
        <row r="38">
          <cell r="B38" t="str">
            <v>PE 42C</v>
          </cell>
          <cell r="C38" t="str">
            <v>M</v>
          </cell>
          <cell r="D38" t="str">
            <v>내전</v>
          </cell>
          <cell r="E38">
            <v>6.5000000000000002E-2</v>
          </cell>
          <cell r="H38">
            <v>0.13</v>
          </cell>
          <cell r="J38">
            <v>0.5</v>
          </cell>
          <cell r="K38">
            <v>0.5</v>
          </cell>
          <cell r="O38" t="str">
            <v>내선5-1</v>
          </cell>
        </row>
        <row r="39">
          <cell r="B39" t="str">
            <v>PE 54C</v>
          </cell>
          <cell r="C39" t="str">
            <v>M</v>
          </cell>
          <cell r="D39" t="str">
            <v>내전</v>
          </cell>
          <cell r="E39">
            <v>9.5000000000000001E-2</v>
          </cell>
          <cell r="H39">
            <v>0.19</v>
          </cell>
          <cell r="J39">
            <v>0.5</v>
          </cell>
          <cell r="K39">
            <v>0.5</v>
          </cell>
          <cell r="O39" t="str">
            <v>내선5-1</v>
          </cell>
        </row>
        <row r="40">
          <cell r="B40" t="str">
            <v>PE 70C</v>
          </cell>
          <cell r="C40" t="str">
            <v>M</v>
          </cell>
          <cell r="D40" t="str">
            <v>내전</v>
          </cell>
          <cell r="E40">
            <v>0.14000000000000001</v>
          </cell>
          <cell r="H40">
            <v>0.28000000000000003</v>
          </cell>
          <cell r="J40">
            <v>0.5</v>
          </cell>
          <cell r="K40">
            <v>0.5</v>
          </cell>
          <cell r="O40" t="str">
            <v>내선5-1</v>
          </cell>
        </row>
        <row r="41">
          <cell r="B41" t="str">
            <v>PE 82C</v>
          </cell>
          <cell r="C41" t="str">
            <v>M</v>
          </cell>
          <cell r="D41" t="str">
            <v>내전</v>
          </cell>
          <cell r="E41">
            <v>0.185</v>
          </cell>
          <cell r="H41">
            <v>0.37</v>
          </cell>
          <cell r="J41">
            <v>0.5</v>
          </cell>
          <cell r="K41">
            <v>0.5</v>
          </cell>
          <cell r="O41" t="str">
            <v>내선5-1</v>
          </cell>
        </row>
        <row r="42">
          <cell r="B42" t="str">
            <v>PE 100C</v>
          </cell>
          <cell r="C42" t="str">
            <v>M</v>
          </cell>
          <cell r="D42" t="str">
            <v>내전</v>
          </cell>
          <cell r="E42">
            <v>0.23</v>
          </cell>
          <cell r="H42">
            <v>0.46</v>
          </cell>
          <cell r="J42">
            <v>0.5</v>
          </cell>
          <cell r="K42">
            <v>0.5</v>
          </cell>
          <cell r="O42" t="str">
            <v>내선5-1</v>
          </cell>
        </row>
        <row r="43">
          <cell r="B43" t="str">
            <v>ELP 30D</v>
          </cell>
          <cell r="C43" t="str">
            <v>M</v>
          </cell>
          <cell r="D43" t="str">
            <v>배전</v>
          </cell>
          <cell r="E43">
            <v>8.9999999999999993E-3</v>
          </cell>
          <cell r="F43" t="str">
            <v>보인</v>
          </cell>
          <cell r="G43">
            <v>2.1000000000000001E-2</v>
          </cell>
          <cell r="H43">
            <v>6.0000000000000001E-3</v>
          </cell>
          <cell r="I43">
            <v>1.4E-2</v>
          </cell>
          <cell r="J43">
            <v>1.5</v>
          </cell>
          <cell r="K43">
            <v>-0.5</v>
          </cell>
          <cell r="O43" t="str">
            <v>배전4-31</v>
          </cell>
        </row>
        <row r="44">
          <cell r="B44" t="str">
            <v>ELP 40D</v>
          </cell>
          <cell r="C44" t="str">
            <v>M</v>
          </cell>
          <cell r="D44" t="str">
            <v>배전</v>
          </cell>
          <cell r="E44">
            <v>0.01</v>
          </cell>
          <cell r="F44" t="str">
            <v>보인</v>
          </cell>
          <cell r="G44">
            <v>2.7E-2</v>
          </cell>
          <cell r="H44">
            <v>7.0000000000000001E-3</v>
          </cell>
          <cell r="I44">
            <v>1.7999999999999999E-2</v>
          </cell>
          <cell r="J44">
            <v>1.5</v>
          </cell>
          <cell r="K44">
            <v>-0.5</v>
          </cell>
          <cell r="O44" t="str">
            <v>배전4-31</v>
          </cell>
        </row>
        <row r="45">
          <cell r="B45" t="str">
            <v>ELP 50D</v>
          </cell>
          <cell r="C45" t="str">
            <v>M</v>
          </cell>
          <cell r="D45" t="str">
            <v>배전</v>
          </cell>
          <cell r="E45">
            <v>0.01</v>
          </cell>
          <cell r="F45" t="str">
            <v>보인</v>
          </cell>
          <cell r="G45">
            <v>2.7E-2</v>
          </cell>
          <cell r="H45">
            <v>7.0000000000000001E-3</v>
          </cell>
          <cell r="I45">
            <v>1.7999999999999999E-2</v>
          </cell>
          <cell r="J45">
            <v>1.5</v>
          </cell>
          <cell r="K45">
            <v>-0.5</v>
          </cell>
          <cell r="O45" t="str">
            <v>배전4-31</v>
          </cell>
        </row>
        <row r="46">
          <cell r="B46" t="str">
            <v>ELP 65D</v>
          </cell>
          <cell r="C46" t="str">
            <v>M</v>
          </cell>
          <cell r="D46" t="str">
            <v>배전</v>
          </cell>
          <cell r="E46">
            <v>1.2999999999999999E-2</v>
          </cell>
          <cell r="F46" t="str">
            <v>보인</v>
          </cell>
          <cell r="G46">
            <v>3.3000000000000002E-2</v>
          </cell>
          <cell r="H46">
            <v>8.9999999999999993E-3</v>
          </cell>
          <cell r="I46">
            <v>2.1999999999999999E-2</v>
          </cell>
          <cell r="J46">
            <v>1.5</v>
          </cell>
          <cell r="K46">
            <v>-0.5</v>
          </cell>
          <cell r="O46" t="str">
            <v>배전4-31</v>
          </cell>
        </row>
        <row r="47">
          <cell r="B47" t="str">
            <v>ELP 80D</v>
          </cell>
          <cell r="C47" t="str">
            <v>M</v>
          </cell>
          <cell r="D47" t="str">
            <v>배전</v>
          </cell>
          <cell r="E47">
            <v>1.2999999999999999E-2</v>
          </cell>
          <cell r="F47" t="str">
            <v>보인</v>
          </cell>
          <cell r="G47">
            <v>3.3000000000000002E-2</v>
          </cell>
          <cell r="H47">
            <v>8.9999999999999993E-3</v>
          </cell>
          <cell r="I47">
            <v>2.1999999999999999E-2</v>
          </cell>
          <cell r="J47">
            <v>1.5</v>
          </cell>
          <cell r="K47">
            <v>-0.5</v>
          </cell>
          <cell r="O47" t="str">
            <v>배전4-31</v>
          </cell>
        </row>
        <row r="48">
          <cell r="B48" t="str">
            <v>ELP 100D</v>
          </cell>
          <cell r="C48" t="str">
            <v>M</v>
          </cell>
          <cell r="D48" t="str">
            <v>배전</v>
          </cell>
          <cell r="E48">
            <v>1.7999999999999999E-2</v>
          </cell>
          <cell r="F48" t="str">
            <v>보인</v>
          </cell>
          <cell r="G48">
            <v>5.3999999999999999E-2</v>
          </cell>
          <cell r="H48">
            <v>1.2E-2</v>
          </cell>
          <cell r="I48">
            <v>3.5999999999999997E-2</v>
          </cell>
          <cell r="J48">
            <v>1.5</v>
          </cell>
          <cell r="K48">
            <v>-0.5</v>
          </cell>
          <cell r="O48" t="str">
            <v>배전4-31</v>
          </cell>
        </row>
        <row r="49">
          <cell r="B49" t="str">
            <v>ELP 125D</v>
          </cell>
          <cell r="C49" t="str">
            <v>M</v>
          </cell>
          <cell r="D49" t="str">
            <v>배전</v>
          </cell>
          <cell r="E49">
            <v>2.4E-2</v>
          </cell>
          <cell r="F49" t="str">
            <v>보인</v>
          </cell>
          <cell r="G49">
            <v>7.1999999999999995E-2</v>
          </cell>
          <cell r="H49">
            <v>1.6E-2</v>
          </cell>
          <cell r="I49">
            <v>4.8000000000000001E-2</v>
          </cell>
          <cell r="J49">
            <v>1.5</v>
          </cell>
          <cell r="K49">
            <v>-0.5</v>
          </cell>
          <cell r="O49" t="str">
            <v>배전4-31</v>
          </cell>
        </row>
        <row r="50">
          <cell r="B50" t="str">
            <v>ELP 150D</v>
          </cell>
          <cell r="C50" t="str">
            <v>M</v>
          </cell>
          <cell r="D50" t="str">
            <v>배전</v>
          </cell>
          <cell r="E50">
            <v>0.69</v>
          </cell>
          <cell r="F50" t="str">
            <v>보인</v>
          </cell>
          <cell r="G50">
            <v>9.2999999999999999E-2</v>
          </cell>
          <cell r="H50">
            <v>0.46</v>
          </cell>
          <cell r="I50">
            <v>6.2E-2</v>
          </cell>
          <cell r="J50">
            <v>1.5</v>
          </cell>
          <cell r="K50">
            <v>-0.5</v>
          </cell>
          <cell r="O50" t="str">
            <v>배전4-31</v>
          </cell>
        </row>
        <row r="51">
          <cell r="B51" t="str">
            <v>비방수 16C</v>
          </cell>
          <cell r="C51" t="str">
            <v>M</v>
          </cell>
          <cell r="D51" t="str">
            <v>내전</v>
          </cell>
          <cell r="E51">
            <v>4.3999999999999997E-2</v>
          </cell>
          <cell r="H51">
            <v>4.3999999999999997E-2</v>
          </cell>
          <cell r="J51">
            <v>1</v>
          </cell>
          <cell r="O51" t="str">
            <v>내선5-1</v>
          </cell>
        </row>
        <row r="52">
          <cell r="B52" t="str">
            <v>비방수 22C</v>
          </cell>
          <cell r="C52" t="str">
            <v>M</v>
          </cell>
          <cell r="D52" t="str">
            <v>내전</v>
          </cell>
          <cell r="E52">
            <v>5.8999999999999997E-2</v>
          </cell>
          <cell r="H52">
            <v>5.8999999999999997E-2</v>
          </cell>
          <cell r="J52">
            <v>1</v>
          </cell>
          <cell r="O52" t="str">
            <v>내선5-1</v>
          </cell>
        </row>
        <row r="53">
          <cell r="B53" t="str">
            <v>비방수 28C</v>
          </cell>
          <cell r="C53" t="str">
            <v>M</v>
          </cell>
          <cell r="D53" t="str">
            <v>내전</v>
          </cell>
          <cell r="E53">
            <v>7.1999999999999995E-2</v>
          </cell>
          <cell r="H53">
            <v>7.1999999999999995E-2</v>
          </cell>
          <cell r="J53">
            <v>1</v>
          </cell>
          <cell r="O53" t="str">
            <v>내선5-1</v>
          </cell>
        </row>
        <row r="54">
          <cell r="B54" t="str">
            <v>비방수 36C</v>
          </cell>
          <cell r="C54" t="str">
            <v>M</v>
          </cell>
          <cell r="D54" t="str">
            <v>내전</v>
          </cell>
          <cell r="E54">
            <v>8.6999999999999994E-2</v>
          </cell>
          <cell r="H54">
            <v>8.6999999999999994E-2</v>
          </cell>
          <cell r="J54">
            <v>1</v>
          </cell>
          <cell r="O54" t="str">
            <v>내선5-1</v>
          </cell>
        </row>
        <row r="55">
          <cell r="B55" t="str">
            <v>비방수 42C</v>
          </cell>
          <cell r="C55" t="str">
            <v>M</v>
          </cell>
          <cell r="D55" t="str">
            <v>내전</v>
          </cell>
          <cell r="E55">
            <v>0.104</v>
          </cell>
          <cell r="H55">
            <v>0.104</v>
          </cell>
          <cell r="J55">
            <v>1</v>
          </cell>
          <cell r="O55" t="str">
            <v>내선5-1</v>
          </cell>
        </row>
        <row r="56">
          <cell r="B56" t="str">
            <v>비방수 54C</v>
          </cell>
          <cell r="C56" t="str">
            <v>M</v>
          </cell>
          <cell r="D56" t="str">
            <v>내전</v>
          </cell>
          <cell r="E56">
            <v>0.13600000000000001</v>
          </cell>
          <cell r="H56">
            <v>0.13600000000000001</v>
          </cell>
          <cell r="J56">
            <v>1</v>
          </cell>
          <cell r="O56" t="str">
            <v>내선5-1</v>
          </cell>
        </row>
        <row r="57">
          <cell r="B57" t="str">
            <v>방수 16C</v>
          </cell>
          <cell r="C57" t="str">
            <v>M</v>
          </cell>
          <cell r="D57" t="str">
            <v>내전</v>
          </cell>
          <cell r="E57">
            <v>4.3999999999999997E-2</v>
          </cell>
          <cell r="H57">
            <v>4.3999999999999997E-2</v>
          </cell>
          <cell r="J57">
            <v>1</v>
          </cell>
          <cell r="O57" t="str">
            <v>내선5-1</v>
          </cell>
        </row>
        <row r="58">
          <cell r="B58" t="str">
            <v>방수 22C</v>
          </cell>
          <cell r="C58" t="str">
            <v>M</v>
          </cell>
          <cell r="D58" t="str">
            <v>내전</v>
          </cell>
          <cell r="E58">
            <v>5.8999999999999997E-2</v>
          </cell>
          <cell r="H58">
            <v>5.8999999999999997E-2</v>
          </cell>
          <cell r="J58">
            <v>1</v>
          </cell>
          <cell r="O58" t="str">
            <v>내선5-1</v>
          </cell>
        </row>
        <row r="59">
          <cell r="B59" t="str">
            <v>방수 28C</v>
          </cell>
          <cell r="C59" t="str">
            <v>M</v>
          </cell>
          <cell r="D59" t="str">
            <v>내전</v>
          </cell>
          <cell r="E59">
            <v>7.1999999999999995E-2</v>
          </cell>
          <cell r="H59">
            <v>7.1999999999999995E-2</v>
          </cell>
          <cell r="J59">
            <v>1</v>
          </cell>
          <cell r="O59" t="str">
            <v>내선5-1</v>
          </cell>
        </row>
        <row r="60">
          <cell r="B60" t="str">
            <v>방수 36C</v>
          </cell>
          <cell r="C60" t="str">
            <v>M</v>
          </cell>
          <cell r="D60" t="str">
            <v>내전</v>
          </cell>
          <cell r="E60">
            <v>8.6999999999999994E-2</v>
          </cell>
          <cell r="H60">
            <v>8.6999999999999994E-2</v>
          </cell>
          <cell r="J60">
            <v>1</v>
          </cell>
          <cell r="O60" t="str">
            <v>내선5-1</v>
          </cell>
        </row>
        <row r="61">
          <cell r="B61" t="str">
            <v>방수 42C</v>
          </cell>
          <cell r="C61" t="str">
            <v>M</v>
          </cell>
          <cell r="D61" t="str">
            <v>내전</v>
          </cell>
          <cell r="E61">
            <v>0.104</v>
          </cell>
          <cell r="H61">
            <v>0.104</v>
          </cell>
          <cell r="J61">
            <v>1</v>
          </cell>
          <cell r="O61" t="str">
            <v>내선5-1</v>
          </cell>
        </row>
        <row r="62">
          <cell r="B62" t="str">
            <v>방수 54C</v>
          </cell>
          <cell r="C62" t="str">
            <v>M</v>
          </cell>
          <cell r="D62" t="str">
            <v>내전</v>
          </cell>
          <cell r="E62">
            <v>0.13600000000000001</v>
          </cell>
          <cell r="H62">
            <v>0.13600000000000001</v>
          </cell>
          <cell r="J62">
            <v>1</v>
          </cell>
          <cell r="O62" t="str">
            <v>내선5-1</v>
          </cell>
        </row>
        <row r="63">
          <cell r="B63" t="str">
            <v>방수 70C</v>
          </cell>
          <cell r="C63" t="str">
            <v>M</v>
          </cell>
          <cell r="D63" t="str">
            <v>내전</v>
          </cell>
          <cell r="E63">
            <v>0.156</v>
          </cell>
          <cell r="H63">
            <v>0.156</v>
          </cell>
          <cell r="J63">
            <v>1</v>
          </cell>
          <cell r="O63" t="str">
            <v>내선5-1</v>
          </cell>
        </row>
        <row r="64">
          <cell r="B64" t="str">
            <v>방수 82C</v>
          </cell>
          <cell r="C64" t="str">
            <v>M</v>
          </cell>
          <cell r="D64" t="str">
            <v>내전</v>
          </cell>
          <cell r="E64">
            <v>0.156</v>
          </cell>
          <cell r="H64">
            <v>0.156</v>
          </cell>
          <cell r="J64">
            <v>1</v>
          </cell>
          <cell r="O64" t="str">
            <v>내선5-1</v>
          </cell>
        </row>
        <row r="65">
          <cell r="B65" t="str">
            <v>방수 104C</v>
          </cell>
          <cell r="C65" t="str">
            <v>M</v>
          </cell>
          <cell r="D65" t="str">
            <v>내전</v>
          </cell>
          <cell r="E65">
            <v>0.156</v>
          </cell>
          <cell r="H65">
            <v>0.156</v>
          </cell>
          <cell r="J65">
            <v>1</v>
          </cell>
          <cell r="O65" t="str">
            <v>내선5-1</v>
          </cell>
        </row>
        <row r="66">
          <cell r="B66" t="str">
            <v>고장력방수 16C</v>
          </cell>
          <cell r="C66" t="str">
            <v>M</v>
          </cell>
          <cell r="D66" t="str">
            <v>내전</v>
          </cell>
          <cell r="E66">
            <v>4.3999999999999997E-2</v>
          </cell>
          <cell r="H66">
            <v>4.3999999999999997E-2</v>
          </cell>
          <cell r="J66">
            <v>1</v>
          </cell>
          <cell r="O66" t="str">
            <v>내선5-1</v>
          </cell>
        </row>
        <row r="67">
          <cell r="B67" t="str">
            <v>고장력방수 22C</v>
          </cell>
          <cell r="C67" t="str">
            <v>M</v>
          </cell>
          <cell r="D67" t="str">
            <v>내전</v>
          </cell>
          <cell r="E67">
            <v>5.8999999999999997E-2</v>
          </cell>
          <cell r="H67">
            <v>5.8999999999999997E-2</v>
          </cell>
          <cell r="J67">
            <v>1</v>
          </cell>
          <cell r="O67" t="str">
            <v>내선5-1</v>
          </cell>
        </row>
        <row r="68">
          <cell r="B68" t="str">
            <v>고장력방수 28C</v>
          </cell>
          <cell r="C68" t="str">
            <v>M</v>
          </cell>
          <cell r="D68" t="str">
            <v>내전</v>
          </cell>
          <cell r="E68">
            <v>7.1999999999999995E-2</v>
          </cell>
          <cell r="H68">
            <v>7.1999999999999995E-2</v>
          </cell>
          <cell r="J68">
            <v>1</v>
          </cell>
          <cell r="O68" t="str">
            <v>내선5-1</v>
          </cell>
        </row>
        <row r="69">
          <cell r="B69" t="str">
            <v>고장력비방수 28C</v>
          </cell>
          <cell r="C69" t="str">
            <v>M</v>
          </cell>
          <cell r="D69" t="str">
            <v>내전</v>
          </cell>
          <cell r="E69">
            <v>7.1999999999999995E-2</v>
          </cell>
          <cell r="H69">
            <v>7.1999999999999995E-2</v>
          </cell>
          <cell r="J69">
            <v>1</v>
          </cell>
          <cell r="O69" t="str">
            <v>내선5-1</v>
          </cell>
        </row>
        <row r="70">
          <cell r="B70" t="str">
            <v>고장력방수 36C</v>
          </cell>
          <cell r="C70" t="str">
            <v>M</v>
          </cell>
          <cell r="D70" t="str">
            <v>내전</v>
          </cell>
          <cell r="E70">
            <v>8.6999999999999994E-2</v>
          </cell>
          <cell r="H70">
            <v>8.6999999999999994E-2</v>
          </cell>
          <cell r="J70">
            <v>1</v>
          </cell>
          <cell r="O70" t="str">
            <v>내선5-1</v>
          </cell>
        </row>
        <row r="71">
          <cell r="B71" t="str">
            <v>고장력방수 42C</v>
          </cell>
          <cell r="C71" t="str">
            <v>M</v>
          </cell>
          <cell r="D71" t="str">
            <v>내전</v>
          </cell>
          <cell r="E71">
            <v>0.104</v>
          </cell>
          <cell r="H71">
            <v>0.104</v>
          </cell>
          <cell r="J71">
            <v>1</v>
          </cell>
          <cell r="O71" t="str">
            <v>내선5-1</v>
          </cell>
        </row>
        <row r="72">
          <cell r="B72" t="str">
            <v>고장력방수 54C</v>
          </cell>
          <cell r="C72" t="str">
            <v>M</v>
          </cell>
          <cell r="D72" t="str">
            <v>내전</v>
          </cell>
          <cell r="E72">
            <v>0.13600000000000001</v>
          </cell>
          <cell r="H72">
            <v>0.13600000000000001</v>
          </cell>
          <cell r="J72">
            <v>1</v>
          </cell>
          <cell r="O72" t="str">
            <v>내선5-1</v>
          </cell>
        </row>
        <row r="73">
          <cell r="B73" t="str">
            <v>고장력방수 70C</v>
          </cell>
          <cell r="C73" t="str">
            <v>M</v>
          </cell>
          <cell r="D73" t="str">
            <v>내전</v>
          </cell>
          <cell r="E73">
            <v>0.156</v>
          </cell>
          <cell r="H73">
            <v>0.156</v>
          </cell>
          <cell r="J73">
            <v>1</v>
          </cell>
          <cell r="O73" t="str">
            <v>내선5-1</v>
          </cell>
        </row>
        <row r="74">
          <cell r="B74" t="str">
            <v>F-CVVSB 2C 1.5sq</v>
          </cell>
          <cell r="C74" t="str">
            <v>M</v>
          </cell>
          <cell r="D74" t="str">
            <v>저케</v>
          </cell>
          <cell r="E74">
            <v>1.4E-2</v>
          </cell>
          <cell r="H74">
            <v>1.4E-2</v>
          </cell>
          <cell r="J74">
            <v>1</v>
          </cell>
          <cell r="O74" t="str">
            <v>내선5-13</v>
          </cell>
        </row>
        <row r="75">
          <cell r="B75" t="str">
            <v>F-CVVS 2C 1.5sq</v>
          </cell>
          <cell r="C75" t="str">
            <v>M</v>
          </cell>
          <cell r="D75" t="str">
            <v>저케</v>
          </cell>
          <cell r="E75">
            <v>1.4E-2</v>
          </cell>
          <cell r="H75">
            <v>1.4E-2</v>
          </cell>
          <cell r="J75">
            <v>1</v>
          </cell>
          <cell r="O75" t="str">
            <v>내선5-13</v>
          </cell>
        </row>
        <row r="76">
          <cell r="B76" t="str">
            <v>F-CVVS 3C 1.5sq</v>
          </cell>
          <cell r="C76" t="str">
            <v>M</v>
          </cell>
          <cell r="D76" t="str">
            <v>저케</v>
          </cell>
          <cell r="E76">
            <v>1.9E-2</v>
          </cell>
          <cell r="H76">
            <v>1.9E-2</v>
          </cell>
          <cell r="J76">
            <v>1</v>
          </cell>
          <cell r="O76" t="str">
            <v>내선5-13</v>
          </cell>
        </row>
        <row r="77">
          <cell r="B77" t="str">
            <v>F-CVVS 4C 1.5sq</v>
          </cell>
          <cell r="C77" t="str">
            <v>M</v>
          </cell>
          <cell r="D77" t="str">
            <v>저케</v>
          </cell>
          <cell r="E77">
            <v>2.5999999999999999E-2</v>
          </cell>
          <cell r="H77">
            <v>2.5999999999999999E-2</v>
          </cell>
          <cell r="J77">
            <v>1</v>
          </cell>
          <cell r="O77" t="str">
            <v>내선5-13</v>
          </cell>
        </row>
        <row r="78">
          <cell r="B78" t="str">
            <v>F-CVV 5C 1.5sq</v>
          </cell>
          <cell r="C78" t="str">
            <v>M</v>
          </cell>
          <cell r="D78" t="str">
            <v>저케</v>
          </cell>
          <cell r="E78">
            <v>3.2000000000000001E-2</v>
          </cell>
          <cell r="H78">
            <v>3.2000000000000001E-2</v>
          </cell>
          <cell r="J78">
            <v>1</v>
          </cell>
          <cell r="O78" t="str">
            <v>내선5-13</v>
          </cell>
        </row>
        <row r="79">
          <cell r="B79" t="str">
            <v>F-CVVS 6C 1.5sq</v>
          </cell>
          <cell r="C79" t="str">
            <v>M</v>
          </cell>
          <cell r="D79" t="str">
            <v>저케</v>
          </cell>
          <cell r="E79">
            <v>3.5000000000000003E-2</v>
          </cell>
          <cell r="H79">
            <v>3.5000000000000003E-2</v>
          </cell>
          <cell r="J79">
            <v>1</v>
          </cell>
          <cell r="O79" t="str">
            <v>내선5-13</v>
          </cell>
        </row>
        <row r="80">
          <cell r="B80" t="str">
            <v>F-CVVS 7C 1.5sq</v>
          </cell>
          <cell r="C80" t="str">
            <v>M</v>
          </cell>
          <cell r="D80" t="str">
            <v>저케</v>
          </cell>
          <cell r="E80">
            <v>3.9E-2</v>
          </cell>
          <cell r="H80">
            <v>3.9E-2</v>
          </cell>
          <cell r="J80">
            <v>1</v>
          </cell>
          <cell r="O80" t="str">
            <v>내선5-13</v>
          </cell>
        </row>
        <row r="81">
          <cell r="B81" t="str">
            <v>F-CVVS 8C 1.5sq</v>
          </cell>
          <cell r="C81" t="str">
            <v>M</v>
          </cell>
          <cell r="D81" t="str">
            <v>저케</v>
          </cell>
          <cell r="E81">
            <v>4.2000000000000003E-2</v>
          </cell>
          <cell r="H81">
            <v>4.2000000000000003E-2</v>
          </cell>
          <cell r="J81">
            <v>1</v>
          </cell>
          <cell r="O81" t="str">
            <v>내선5-13</v>
          </cell>
        </row>
        <row r="82">
          <cell r="B82" t="str">
            <v>F-CVVS 10C 1.5sq</v>
          </cell>
          <cell r="C82" t="str">
            <v>M</v>
          </cell>
          <cell r="D82" t="str">
            <v>저케</v>
          </cell>
          <cell r="E82">
            <v>4.8000000000000001E-2</v>
          </cell>
          <cell r="H82">
            <v>4.8000000000000001E-2</v>
          </cell>
          <cell r="J82">
            <v>1</v>
          </cell>
          <cell r="O82" t="str">
            <v>내선5-13</v>
          </cell>
        </row>
        <row r="83">
          <cell r="B83" t="str">
            <v>F-CVVS 12C 1.5sq</v>
          </cell>
          <cell r="C83" t="str">
            <v>M</v>
          </cell>
          <cell r="D83" t="str">
            <v>저케</v>
          </cell>
          <cell r="E83">
            <v>5.3999999999999999E-2</v>
          </cell>
          <cell r="H83">
            <v>5.3999999999999999E-2</v>
          </cell>
          <cell r="J83">
            <v>1</v>
          </cell>
          <cell r="O83" t="str">
            <v>내선5-13</v>
          </cell>
        </row>
        <row r="84">
          <cell r="B84" t="str">
            <v>F-CVVS 15C 1.5sq</v>
          </cell>
          <cell r="C84" t="str">
            <v>M</v>
          </cell>
          <cell r="D84" t="str">
            <v>저케</v>
          </cell>
          <cell r="E84">
            <v>6.2E-2</v>
          </cell>
          <cell r="H84">
            <v>6.2E-2</v>
          </cell>
          <cell r="J84">
            <v>1</v>
          </cell>
          <cell r="O84" t="str">
            <v>내선5-13</v>
          </cell>
        </row>
        <row r="85">
          <cell r="B85" t="str">
            <v>F-CVVS 20C 1.5sq</v>
          </cell>
          <cell r="C85" t="str">
            <v>M</v>
          </cell>
          <cell r="D85" t="str">
            <v>저케</v>
          </cell>
          <cell r="E85">
            <v>7.3999999999999996E-2</v>
          </cell>
          <cell r="H85">
            <v>7.3999999999999996E-2</v>
          </cell>
          <cell r="J85">
            <v>1</v>
          </cell>
          <cell r="O85" t="str">
            <v>내선5-13</v>
          </cell>
        </row>
        <row r="86">
          <cell r="B86" t="str">
            <v>F-CVVS 25C 1.5sq</v>
          </cell>
          <cell r="C86" t="str">
            <v>M</v>
          </cell>
          <cell r="D86" t="str">
            <v>저케</v>
          </cell>
          <cell r="E86">
            <v>8.4000000000000005E-2</v>
          </cell>
          <cell r="H86">
            <v>8.4000000000000005E-2</v>
          </cell>
          <cell r="J86">
            <v>1</v>
          </cell>
          <cell r="O86" t="str">
            <v>내선5-13</v>
          </cell>
        </row>
        <row r="87">
          <cell r="B87" t="str">
            <v>F-CVVS 30C 1.5sq</v>
          </cell>
          <cell r="C87" t="str">
            <v>M</v>
          </cell>
          <cell r="D87" t="str">
            <v>저케</v>
          </cell>
          <cell r="E87">
            <v>9.8000000000000004E-2</v>
          </cell>
          <cell r="H87">
            <v>9.8000000000000004E-2</v>
          </cell>
          <cell r="J87">
            <v>1</v>
          </cell>
          <cell r="O87" t="str">
            <v>내선5-13</v>
          </cell>
        </row>
        <row r="88">
          <cell r="B88" t="str">
            <v>F-CVVSB 4C 2.5sq</v>
          </cell>
          <cell r="C88" t="str">
            <v>M</v>
          </cell>
          <cell r="D88" t="str">
            <v>저케</v>
          </cell>
          <cell r="E88">
            <v>2.5999999999999999E-2</v>
          </cell>
          <cell r="H88">
            <v>2.5999999999999999E-2</v>
          </cell>
          <cell r="J88">
            <v>1</v>
          </cell>
          <cell r="O88" t="str">
            <v>내선5-13</v>
          </cell>
        </row>
        <row r="89">
          <cell r="B89" t="str">
            <v>F-CVVS 5C 2.5sq</v>
          </cell>
          <cell r="C89" t="str">
            <v>M</v>
          </cell>
          <cell r="D89" t="str">
            <v>저케</v>
          </cell>
          <cell r="E89">
            <v>3.2000000000000001E-2</v>
          </cell>
          <cell r="H89">
            <v>3.2000000000000001E-2</v>
          </cell>
          <cell r="J89">
            <v>1</v>
          </cell>
          <cell r="O89" t="str">
            <v>내선5-13</v>
          </cell>
        </row>
        <row r="90">
          <cell r="B90" t="str">
            <v>F-CVVS 10C 2.5sq</v>
          </cell>
          <cell r="C90" t="str">
            <v>M</v>
          </cell>
          <cell r="D90" t="str">
            <v>저케</v>
          </cell>
          <cell r="E90">
            <v>4.8000000000000001E-2</v>
          </cell>
          <cell r="H90">
            <v>4.8000000000000001E-2</v>
          </cell>
          <cell r="J90">
            <v>1</v>
          </cell>
          <cell r="O90" t="str">
            <v>내선5-13</v>
          </cell>
        </row>
        <row r="91">
          <cell r="B91" t="str">
            <v>HFIX 1.5sq</v>
          </cell>
          <cell r="C91" t="str">
            <v>M</v>
          </cell>
          <cell r="D91" t="str">
            <v>내전</v>
          </cell>
          <cell r="E91">
            <v>0.01</v>
          </cell>
          <cell r="H91">
            <v>0.01</v>
          </cell>
          <cell r="J91">
            <v>1</v>
          </cell>
          <cell r="O91" t="str">
            <v>내선5-10</v>
          </cell>
        </row>
        <row r="92">
          <cell r="B92" t="str">
            <v>HFIX 2.5sq</v>
          </cell>
          <cell r="C92" t="str">
            <v>M</v>
          </cell>
          <cell r="D92" t="str">
            <v>내전</v>
          </cell>
          <cell r="E92">
            <v>0.01</v>
          </cell>
          <cell r="H92">
            <v>0.01</v>
          </cell>
          <cell r="J92">
            <v>1</v>
          </cell>
          <cell r="O92" t="str">
            <v>내선5-10</v>
          </cell>
        </row>
        <row r="93">
          <cell r="B93" t="str">
            <v>HFIX 4sq</v>
          </cell>
          <cell r="C93" t="str">
            <v>M</v>
          </cell>
          <cell r="D93" t="str">
            <v>내전</v>
          </cell>
          <cell r="E93">
            <v>0.01</v>
          </cell>
          <cell r="H93">
            <v>0.01</v>
          </cell>
          <cell r="J93">
            <v>1</v>
          </cell>
          <cell r="O93" t="str">
            <v>내선5-10</v>
          </cell>
        </row>
        <row r="94">
          <cell r="B94" t="str">
            <v>HFIX 6sq</v>
          </cell>
          <cell r="C94" t="str">
            <v>M</v>
          </cell>
          <cell r="D94" t="str">
            <v>내전</v>
          </cell>
          <cell r="E94">
            <v>0.01</v>
          </cell>
          <cell r="H94">
            <v>0.01</v>
          </cell>
          <cell r="J94">
            <v>1</v>
          </cell>
          <cell r="O94" t="str">
            <v>내선5-10</v>
          </cell>
        </row>
        <row r="95">
          <cell r="B95" t="str">
            <v>HFIX 10sq</v>
          </cell>
          <cell r="C95" t="str">
            <v>M</v>
          </cell>
          <cell r="D95" t="str">
            <v>내전</v>
          </cell>
          <cell r="E95">
            <v>0.23</v>
          </cell>
          <cell r="H95">
            <v>0.23</v>
          </cell>
          <cell r="J95">
            <v>1</v>
          </cell>
          <cell r="O95" t="str">
            <v>내선5-10</v>
          </cell>
        </row>
        <row r="96">
          <cell r="B96" t="str">
            <v>HFIX 16sq</v>
          </cell>
          <cell r="C96" t="str">
            <v>M</v>
          </cell>
          <cell r="D96" t="str">
            <v>내전</v>
          </cell>
          <cell r="E96">
            <v>0.23</v>
          </cell>
          <cell r="H96">
            <v>0.23</v>
          </cell>
          <cell r="J96">
            <v>1</v>
          </cell>
          <cell r="O96" t="str">
            <v>내선5-10</v>
          </cell>
        </row>
        <row r="97">
          <cell r="B97" t="str">
            <v>F-GV 2.5sq</v>
          </cell>
          <cell r="C97" t="str">
            <v>M</v>
          </cell>
          <cell r="D97" t="str">
            <v>내전</v>
          </cell>
          <cell r="E97">
            <v>6.0000000000000001E-3</v>
          </cell>
          <cell r="H97">
            <v>6.0000000000000001E-3</v>
          </cell>
          <cell r="J97">
            <v>1</v>
          </cell>
          <cell r="O97" t="str">
            <v>변전 3-38</v>
          </cell>
        </row>
        <row r="98">
          <cell r="B98" t="str">
            <v>F-GV 4sq</v>
          </cell>
          <cell r="C98" t="str">
            <v>M</v>
          </cell>
          <cell r="D98" t="str">
            <v>내전</v>
          </cell>
          <cell r="E98">
            <v>6.0000000000000001E-3</v>
          </cell>
          <cell r="H98">
            <v>6.0000000000000001E-3</v>
          </cell>
          <cell r="J98">
            <v>1</v>
          </cell>
          <cell r="O98" t="str">
            <v>변전 3-38</v>
          </cell>
        </row>
        <row r="99">
          <cell r="B99" t="str">
            <v>F-GV 6sq</v>
          </cell>
          <cell r="C99" t="str">
            <v>M</v>
          </cell>
          <cell r="D99" t="str">
            <v>내전</v>
          </cell>
          <cell r="E99">
            <v>6.0000000000000001E-3</v>
          </cell>
          <cell r="H99">
            <v>6.0000000000000001E-3</v>
          </cell>
          <cell r="J99">
            <v>1</v>
          </cell>
          <cell r="O99" t="str">
            <v>변전 3-38</v>
          </cell>
        </row>
        <row r="100">
          <cell r="B100" t="str">
            <v>F-GV 10sq</v>
          </cell>
          <cell r="C100" t="str">
            <v>M</v>
          </cell>
          <cell r="D100" t="str">
            <v>내전</v>
          </cell>
          <cell r="E100">
            <v>6.0000000000000001E-3</v>
          </cell>
          <cell r="H100">
            <v>6.0000000000000001E-3</v>
          </cell>
          <cell r="J100">
            <v>1</v>
          </cell>
          <cell r="O100" t="str">
            <v>변전 3-38</v>
          </cell>
        </row>
        <row r="101">
          <cell r="B101" t="str">
            <v>F-GV 16sq</v>
          </cell>
          <cell r="C101" t="str">
            <v>M</v>
          </cell>
          <cell r="D101" t="str">
            <v>내전</v>
          </cell>
          <cell r="E101">
            <v>7.0000000000000001E-3</v>
          </cell>
          <cell r="H101">
            <v>7.0000000000000001E-3</v>
          </cell>
          <cell r="J101">
            <v>1</v>
          </cell>
          <cell r="O101" t="str">
            <v>변전 3-38</v>
          </cell>
        </row>
        <row r="102">
          <cell r="B102" t="str">
            <v>F-GV 25sq</v>
          </cell>
          <cell r="C102" t="str">
            <v>M</v>
          </cell>
          <cell r="D102" t="str">
            <v>내전</v>
          </cell>
          <cell r="E102">
            <v>0.01</v>
          </cell>
          <cell r="H102">
            <v>7.0000000000000001E-3</v>
          </cell>
          <cell r="J102">
            <v>1.5</v>
          </cell>
          <cell r="K102">
            <v>-0.5</v>
          </cell>
          <cell r="O102" t="str">
            <v>변전 3-38</v>
          </cell>
        </row>
        <row r="103">
          <cell r="B103" t="str">
            <v>F-GV 35sq</v>
          </cell>
          <cell r="C103" t="str">
            <v>M</v>
          </cell>
          <cell r="D103" t="str">
            <v>내전</v>
          </cell>
          <cell r="E103">
            <v>0.01</v>
          </cell>
          <cell r="H103">
            <v>7.0000000000000001E-3</v>
          </cell>
          <cell r="J103">
            <v>1.5</v>
          </cell>
          <cell r="K103">
            <v>-0.5</v>
          </cell>
          <cell r="O103" t="str">
            <v>변전 3-38</v>
          </cell>
        </row>
        <row r="104">
          <cell r="B104" t="str">
            <v>F-GV 50sq</v>
          </cell>
          <cell r="C104" t="str">
            <v>M</v>
          </cell>
          <cell r="D104" t="str">
            <v>내전</v>
          </cell>
          <cell r="E104">
            <v>1.2E-2</v>
          </cell>
          <cell r="H104">
            <v>8.0000000000000002E-3</v>
          </cell>
          <cell r="J104">
            <v>1.5</v>
          </cell>
          <cell r="K104">
            <v>-0.5</v>
          </cell>
          <cell r="O104" t="str">
            <v>변전 3-38</v>
          </cell>
        </row>
        <row r="105">
          <cell r="B105" t="str">
            <v>F-GV 70sq</v>
          </cell>
          <cell r="C105" t="str">
            <v>M</v>
          </cell>
          <cell r="D105" t="str">
            <v>내전</v>
          </cell>
          <cell r="E105">
            <v>1.2E-2</v>
          </cell>
          <cell r="H105">
            <v>8.0000000000000002E-3</v>
          </cell>
          <cell r="J105">
            <v>1.5</v>
          </cell>
          <cell r="K105">
            <v>-0.5</v>
          </cell>
          <cell r="O105" t="str">
            <v>변전 3-38</v>
          </cell>
        </row>
        <row r="106">
          <cell r="B106" t="str">
            <v>F-GV 120sq</v>
          </cell>
          <cell r="C106" t="str">
            <v>M</v>
          </cell>
          <cell r="D106" t="str">
            <v>내전</v>
          </cell>
          <cell r="E106">
            <v>1.6E-2</v>
          </cell>
          <cell r="H106">
            <v>1.0999999999999999E-2</v>
          </cell>
          <cell r="J106">
            <v>1.5</v>
          </cell>
          <cell r="K106">
            <v>-0.5</v>
          </cell>
          <cell r="O106" t="str">
            <v>변전 3-38</v>
          </cell>
        </row>
        <row r="107">
          <cell r="B107" t="str">
            <v>HS 50sq</v>
          </cell>
          <cell r="C107" t="str">
            <v>M</v>
          </cell>
          <cell r="D107" t="str">
            <v>내전</v>
          </cell>
          <cell r="E107">
            <v>8.0000000000000002E-3</v>
          </cell>
          <cell r="H107">
            <v>8.0000000000000002E-3</v>
          </cell>
          <cell r="J107">
            <v>1</v>
          </cell>
          <cell r="O107" t="str">
            <v>변전 3-38</v>
          </cell>
        </row>
        <row r="108">
          <cell r="B108" t="str">
            <v>HS 70sq</v>
          </cell>
          <cell r="C108" t="str">
            <v>M</v>
          </cell>
          <cell r="D108" t="str">
            <v>내전</v>
          </cell>
          <cell r="E108">
            <v>8.0000000000000002E-3</v>
          </cell>
          <cell r="H108">
            <v>8.0000000000000002E-3</v>
          </cell>
          <cell r="J108">
            <v>1</v>
          </cell>
          <cell r="O108" t="str">
            <v>변전 3-38</v>
          </cell>
        </row>
        <row r="109">
          <cell r="B109" t="str">
            <v>VCT 3C 2.5sq</v>
          </cell>
          <cell r="C109" t="str">
            <v>M</v>
          </cell>
          <cell r="D109" t="str">
            <v>저케</v>
          </cell>
          <cell r="E109">
            <v>1.9E-2</v>
          </cell>
          <cell r="H109">
            <v>1.9E-2</v>
          </cell>
          <cell r="J109">
            <v>1</v>
          </cell>
          <cell r="O109" t="str">
            <v>내선5-13</v>
          </cell>
        </row>
        <row r="110">
          <cell r="B110" t="str">
            <v>F-CV 1C 4sq</v>
          </cell>
          <cell r="C110" t="str">
            <v>M</v>
          </cell>
          <cell r="D110" t="str">
            <v>저케</v>
          </cell>
          <cell r="E110">
            <v>1.0999999999999999E-2</v>
          </cell>
          <cell r="H110">
            <v>1.0999999999999999E-2</v>
          </cell>
          <cell r="J110">
            <v>1</v>
          </cell>
          <cell r="O110" t="str">
            <v>내선5-13</v>
          </cell>
        </row>
        <row r="111">
          <cell r="B111" t="str">
            <v>F-CV 1C 6sq</v>
          </cell>
          <cell r="C111" t="str">
            <v>M</v>
          </cell>
          <cell r="D111" t="str">
            <v>저케</v>
          </cell>
          <cell r="E111">
            <v>1.2999999999999999E-2</v>
          </cell>
          <cell r="H111">
            <v>1.2999999999999999E-2</v>
          </cell>
          <cell r="J111">
            <v>1</v>
          </cell>
          <cell r="O111" t="str">
            <v>내선5-13</v>
          </cell>
        </row>
        <row r="112">
          <cell r="B112" t="str">
            <v>F-CV 1C 10sq</v>
          </cell>
          <cell r="C112" t="str">
            <v>M</v>
          </cell>
          <cell r="D112" t="str">
            <v>저케</v>
          </cell>
          <cell r="E112">
            <v>1.7999999999999999E-2</v>
          </cell>
          <cell r="H112">
            <v>1.7999999999999999E-2</v>
          </cell>
          <cell r="J112">
            <v>1</v>
          </cell>
          <cell r="O112" t="str">
            <v>내선5-13</v>
          </cell>
        </row>
        <row r="113">
          <cell r="B113" t="str">
            <v>F-CV 1C 16sq</v>
          </cell>
          <cell r="C113" t="str">
            <v>M</v>
          </cell>
          <cell r="D113" t="str">
            <v>저케</v>
          </cell>
          <cell r="E113">
            <v>1.9E-2</v>
          </cell>
          <cell r="H113">
            <v>2.3E-2</v>
          </cell>
          <cell r="J113">
            <v>0.85</v>
          </cell>
          <cell r="K113">
            <v>0.15000000000000002</v>
          </cell>
          <cell r="O113" t="str">
            <v>내선5-11</v>
          </cell>
        </row>
        <row r="114">
          <cell r="B114" t="str">
            <v>F-CV 1C 25sq</v>
          </cell>
          <cell r="C114" t="str">
            <v>M</v>
          </cell>
          <cell r="D114" t="str">
            <v>저케</v>
          </cell>
          <cell r="E114">
            <v>2.5000000000000001E-2</v>
          </cell>
          <cell r="H114">
            <v>0.03</v>
          </cell>
          <cell r="J114">
            <v>0.85</v>
          </cell>
          <cell r="K114">
            <v>0.15</v>
          </cell>
          <cell r="O114" t="str">
            <v>내선5-11</v>
          </cell>
        </row>
        <row r="115">
          <cell r="B115" t="str">
            <v>F-CV 1C 35sq</v>
          </cell>
          <cell r="C115" t="str">
            <v>M</v>
          </cell>
          <cell r="D115" t="str">
            <v>저케</v>
          </cell>
          <cell r="E115">
            <v>0.03</v>
          </cell>
          <cell r="H115">
            <v>3.5999999999999997E-2</v>
          </cell>
          <cell r="J115">
            <v>0.85</v>
          </cell>
          <cell r="K115">
            <v>0.15000000000000002</v>
          </cell>
          <cell r="O115" t="str">
            <v>내선5-11</v>
          </cell>
        </row>
        <row r="116">
          <cell r="B116" t="str">
            <v>F-CV 1C 50sq</v>
          </cell>
          <cell r="C116" t="str">
            <v>M</v>
          </cell>
          <cell r="D116" t="str">
            <v>저케</v>
          </cell>
          <cell r="E116">
            <v>3.5999999999999997E-2</v>
          </cell>
          <cell r="H116">
            <v>4.2999999999999997E-2</v>
          </cell>
          <cell r="J116">
            <v>0.85</v>
          </cell>
          <cell r="K116">
            <v>0.15000000000000002</v>
          </cell>
          <cell r="O116" t="str">
            <v>내선5-11</v>
          </cell>
        </row>
        <row r="117">
          <cell r="B117" t="str">
            <v>F-CV 1C 70sq</v>
          </cell>
          <cell r="C117" t="str">
            <v>M</v>
          </cell>
          <cell r="D117" t="str">
            <v>저케</v>
          </cell>
          <cell r="E117">
            <v>4.8000000000000001E-2</v>
          </cell>
          <cell r="H117">
            <v>5.7000000000000002E-2</v>
          </cell>
          <cell r="J117">
            <v>0.85</v>
          </cell>
          <cell r="K117">
            <v>0.15000000000000002</v>
          </cell>
          <cell r="O117" t="str">
            <v>내선5-11</v>
          </cell>
        </row>
        <row r="118">
          <cell r="B118" t="str">
            <v>F-CV 1C 95sq</v>
          </cell>
          <cell r="C118" t="str">
            <v>M</v>
          </cell>
          <cell r="D118" t="str">
            <v>저케</v>
          </cell>
          <cell r="E118">
            <v>5.0999999999999997E-2</v>
          </cell>
          <cell r="H118">
            <v>0.06</v>
          </cell>
          <cell r="J118">
            <v>0.85</v>
          </cell>
          <cell r="K118">
            <v>0.15000000000000002</v>
          </cell>
          <cell r="O118" t="str">
            <v>내선5-11</v>
          </cell>
        </row>
        <row r="119">
          <cell r="B119" t="str">
            <v>F-CV 1C 120sq</v>
          </cell>
          <cell r="C119" t="str">
            <v>M</v>
          </cell>
          <cell r="D119" t="str">
            <v>저케</v>
          </cell>
          <cell r="E119">
            <v>7.0999999999999994E-2</v>
          </cell>
          <cell r="H119">
            <v>8.4000000000000005E-2</v>
          </cell>
          <cell r="J119">
            <v>0.85</v>
          </cell>
          <cell r="K119">
            <v>0.15000000000000002</v>
          </cell>
          <cell r="O119" t="str">
            <v>내선5-11</v>
          </cell>
        </row>
        <row r="120">
          <cell r="B120" t="str">
            <v>F-CV 1C 150sq</v>
          </cell>
          <cell r="C120" t="str">
            <v>M</v>
          </cell>
          <cell r="D120" t="str">
            <v>저케</v>
          </cell>
          <cell r="E120">
            <v>8.2000000000000003E-2</v>
          </cell>
          <cell r="H120">
            <v>9.7000000000000003E-2</v>
          </cell>
          <cell r="J120">
            <v>0.85</v>
          </cell>
          <cell r="K120">
            <v>0.15000000000000002</v>
          </cell>
          <cell r="O120" t="str">
            <v>내선5-11</v>
          </cell>
        </row>
        <row r="121">
          <cell r="B121" t="str">
            <v>F-CV 1C 185sq</v>
          </cell>
          <cell r="C121" t="str">
            <v>M</v>
          </cell>
          <cell r="D121" t="str">
            <v>저케</v>
          </cell>
          <cell r="E121">
            <v>9.0999999999999998E-2</v>
          </cell>
          <cell r="H121">
            <v>0.108</v>
          </cell>
          <cell r="J121">
            <v>0.85</v>
          </cell>
          <cell r="K121">
            <v>0.15000000000000002</v>
          </cell>
          <cell r="O121" t="str">
            <v>내선5-11</v>
          </cell>
        </row>
        <row r="122">
          <cell r="B122" t="str">
            <v>F-CV 1C 240sq</v>
          </cell>
          <cell r="C122" t="str">
            <v>M</v>
          </cell>
          <cell r="D122" t="str">
            <v>저케</v>
          </cell>
          <cell r="E122">
            <v>0.115</v>
          </cell>
          <cell r="H122">
            <v>0.13600000000000001</v>
          </cell>
          <cell r="J122">
            <v>0.85</v>
          </cell>
          <cell r="K122">
            <v>0.15000000000000002</v>
          </cell>
          <cell r="O122" t="str">
            <v>내선5-11</v>
          </cell>
        </row>
        <row r="123">
          <cell r="B123" t="str">
            <v>F-CV 1C 300sq</v>
          </cell>
          <cell r="C123" t="str">
            <v>M</v>
          </cell>
          <cell r="D123" t="str">
            <v>저케</v>
          </cell>
          <cell r="E123">
            <v>0.13500000000000001</v>
          </cell>
          <cell r="H123">
            <v>0.159</v>
          </cell>
          <cell r="J123">
            <v>0.85</v>
          </cell>
          <cell r="K123">
            <v>0.15000000000000002</v>
          </cell>
          <cell r="O123" t="str">
            <v>내선5-11</v>
          </cell>
        </row>
        <row r="124">
          <cell r="B124" t="str">
            <v>F-CV 1C 400sq</v>
          </cell>
          <cell r="C124" t="str">
            <v>M</v>
          </cell>
          <cell r="D124" t="str">
            <v>저케</v>
          </cell>
          <cell r="E124">
            <v>0.17399999999999999</v>
          </cell>
          <cell r="H124">
            <v>0.20499999999999999</v>
          </cell>
          <cell r="J124">
            <v>0.85</v>
          </cell>
          <cell r="K124">
            <v>0.15000000000000002</v>
          </cell>
          <cell r="O124" t="str">
            <v>내선5-11</v>
          </cell>
        </row>
        <row r="125">
          <cell r="B125" t="str">
            <v>F-CV 1C 500sq</v>
          </cell>
          <cell r="C125" t="str">
            <v>M</v>
          </cell>
          <cell r="D125" t="str">
            <v>저케</v>
          </cell>
          <cell r="E125">
            <v>0.20399999999999999</v>
          </cell>
          <cell r="H125">
            <v>0.24</v>
          </cell>
          <cell r="J125">
            <v>0.85</v>
          </cell>
          <cell r="K125">
            <v>0.15000000000000002</v>
          </cell>
          <cell r="O125" t="str">
            <v>내선5-11</v>
          </cell>
        </row>
        <row r="126">
          <cell r="B126" t="str">
            <v>F-CV 1C 630sq</v>
          </cell>
          <cell r="C126" t="str">
            <v>M</v>
          </cell>
          <cell r="D126" t="str">
            <v>저케</v>
          </cell>
          <cell r="E126">
            <v>0.24199999999999999</v>
          </cell>
          <cell r="H126">
            <v>0.28499999999999998</v>
          </cell>
          <cell r="J126">
            <v>0.85</v>
          </cell>
          <cell r="K126">
            <v>0.15000000000000002</v>
          </cell>
          <cell r="O126" t="str">
            <v>내선5-11</v>
          </cell>
        </row>
        <row r="127">
          <cell r="B127" t="str">
            <v>F-CV 2C 4sq</v>
          </cell>
          <cell r="C127" t="str">
            <v>M</v>
          </cell>
          <cell r="D127" t="str">
            <v>저케</v>
          </cell>
          <cell r="E127">
            <v>1.6E-2</v>
          </cell>
          <cell r="H127">
            <v>1.6E-2</v>
          </cell>
          <cell r="J127">
            <v>1</v>
          </cell>
          <cell r="O127" t="str">
            <v>내선5-13</v>
          </cell>
        </row>
        <row r="128">
          <cell r="B128" t="str">
            <v>F-CV 2C 6sq</v>
          </cell>
          <cell r="C128" t="str">
            <v>M</v>
          </cell>
          <cell r="D128" t="str">
            <v>저케</v>
          </cell>
          <cell r="E128">
            <v>1.7999999999999999E-2</v>
          </cell>
          <cell r="H128">
            <v>1.7999999999999999E-2</v>
          </cell>
          <cell r="J128">
            <v>1</v>
          </cell>
          <cell r="O128" t="str">
            <v>내선5-13</v>
          </cell>
        </row>
        <row r="129">
          <cell r="B129" t="str">
            <v>F-CV 2C 10sq</v>
          </cell>
          <cell r="C129" t="str">
            <v>M</v>
          </cell>
          <cell r="D129" t="str">
            <v>저케</v>
          </cell>
          <cell r="E129">
            <v>2.5000000000000001E-2</v>
          </cell>
          <cell r="H129">
            <v>2.5000000000000001E-2</v>
          </cell>
          <cell r="J129">
            <v>1</v>
          </cell>
          <cell r="O129" t="str">
            <v>내선5-13</v>
          </cell>
        </row>
        <row r="130">
          <cell r="B130" t="str">
            <v>F-CV 2C 16sq</v>
          </cell>
          <cell r="C130" t="str">
            <v>M</v>
          </cell>
          <cell r="D130" t="str">
            <v>저케</v>
          </cell>
          <cell r="E130">
            <v>3.2000000000000001E-2</v>
          </cell>
          <cell r="H130">
            <v>2.3E-2</v>
          </cell>
          <cell r="J130">
            <v>1.4</v>
          </cell>
          <cell r="K130">
            <v>-0.4</v>
          </cell>
          <cell r="O130" t="str">
            <v>내선5-11</v>
          </cell>
        </row>
        <row r="131">
          <cell r="B131" t="str">
            <v>F-CV 2C 25sq</v>
          </cell>
          <cell r="C131" t="str">
            <v>M</v>
          </cell>
          <cell r="D131" t="str">
            <v>저케</v>
          </cell>
          <cell r="E131">
            <v>4.2000000000000003E-2</v>
          </cell>
          <cell r="H131">
            <v>0.03</v>
          </cell>
          <cell r="J131">
            <v>1.4</v>
          </cell>
          <cell r="K131">
            <v>-0.4</v>
          </cell>
          <cell r="O131" t="str">
            <v>내선5-11</v>
          </cell>
        </row>
        <row r="132">
          <cell r="B132" t="str">
            <v>F-CV 2C 35sq</v>
          </cell>
          <cell r="C132" t="str">
            <v>M</v>
          </cell>
          <cell r="D132" t="str">
            <v>저케</v>
          </cell>
          <cell r="E132">
            <v>0.05</v>
          </cell>
          <cell r="H132">
            <v>3.5999999999999997E-2</v>
          </cell>
          <cell r="J132">
            <v>1.4</v>
          </cell>
          <cell r="K132">
            <v>-0.4</v>
          </cell>
          <cell r="O132" t="str">
            <v>내선5-11</v>
          </cell>
        </row>
        <row r="133">
          <cell r="B133" t="str">
            <v>F-CV 3C 2.5sq</v>
          </cell>
          <cell r="C133" t="str">
            <v>M</v>
          </cell>
          <cell r="D133" t="str">
            <v>저케</v>
          </cell>
          <cell r="E133">
            <v>1.9E-2</v>
          </cell>
          <cell r="H133">
            <v>1.9E-2</v>
          </cell>
          <cell r="J133">
            <v>1</v>
          </cell>
          <cell r="O133" t="str">
            <v>내선5-13</v>
          </cell>
        </row>
        <row r="134">
          <cell r="B134" t="str">
            <v>F-CV 3C 4sq</v>
          </cell>
          <cell r="C134" t="str">
            <v>M</v>
          </cell>
          <cell r="D134" t="str">
            <v>저케</v>
          </cell>
          <cell r="E134">
            <v>2.1999999999999999E-2</v>
          </cell>
          <cell r="H134">
            <v>2.1999999999999999E-2</v>
          </cell>
          <cell r="J134">
            <v>1</v>
          </cell>
          <cell r="O134" t="str">
            <v>내선5-13</v>
          </cell>
        </row>
        <row r="135">
          <cell r="B135" t="str">
            <v>F-CV 3C 6sq</v>
          </cell>
          <cell r="C135" t="str">
            <v>M</v>
          </cell>
          <cell r="D135" t="str">
            <v>저케</v>
          </cell>
          <cell r="E135">
            <v>2.5999999999999999E-2</v>
          </cell>
          <cell r="H135">
            <v>2.5999999999999999E-2</v>
          </cell>
          <cell r="J135">
            <v>1</v>
          </cell>
          <cell r="O135" t="str">
            <v>내선5-13</v>
          </cell>
        </row>
        <row r="136">
          <cell r="B136" t="str">
            <v>F-CV 3C 10sq</v>
          </cell>
          <cell r="C136" t="str">
            <v>M</v>
          </cell>
          <cell r="D136" t="str">
            <v>저케</v>
          </cell>
          <cell r="E136">
            <v>3.5999999999999997E-2</v>
          </cell>
          <cell r="H136">
            <v>3.5999999999999997E-2</v>
          </cell>
          <cell r="J136">
            <v>1</v>
          </cell>
          <cell r="O136" t="str">
            <v>내선5-13</v>
          </cell>
        </row>
        <row r="137">
          <cell r="B137" t="str">
            <v>F-CV 3C 16sq</v>
          </cell>
          <cell r="C137" t="str">
            <v>M</v>
          </cell>
          <cell r="D137" t="str">
            <v>저케</v>
          </cell>
          <cell r="E137">
            <v>4.5999999999999999E-2</v>
          </cell>
          <cell r="H137">
            <v>2.3E-2</v>
          </cell>
          <cell r="J137">
            <v>2</v>
          </cell>
          <cell r="K137">
            <v>-1</v>
          </cell>
          <cell r="O137" t="str">
            <v>내선5-11</v>
          </cell>
        </row>
        <row r="138">
          <cell r="B138" t="str">
            <v>F-CV 3C 25sq</v>
          </cell>
          <cell r="C138" t="str">
            <v>M</v>
          </cell>
          <cell r="D138" t="str">
            <v>저케</v>
          </cell>
          <cell r="E138">
            <v>0.06</v>
          </cell>
          <cell r="H138">
            <v>0.03</v>
          </cell>
          <cell r="J138">
            <v>2</v>
          </cell>
          <cell r="K138">
            <v>-1</v>
          </cell>
          <cell r="O138" t="str">
            <v>내선5-11</v>
          </cell>
        </row>
        <row r="139">
          <cell r="B139" t="str">
            <v>F-CV 3C 35sq</v>
          </cell>
          <cell r="C139" t="str">
            <v>M</v>
          </cell>
          <cell r="D139" t="str">
            <v>저케</v>
          </cell>
          <cell r="E139">
            <v>7.1999999999999995E-2</v>
          </cell>
          <cell r="H139">
            <v>3.5999999999999997E-2</v>
          </cell>
          <cell r="J139">
            <v>2</v>
          </cell>
          <cell r="K139">
            <v>-1</v>
          </cell>
          <cell r="O139" t="str">
            <v>내선5-11</v>
          </cell>
        </row>
        <row r="140">
          <cell r="B140" t="str">
            <v>F-CV 4C 4sq</v>
          </cell>
          <cell r="C140" t="str">
            <v>M</v>
          </cell>
          <cell r="D140" t="str">
            <v>저케</v>
          </cell>
          <cell r="E140">
            <v>2.9000000000000001E-2</v>
          </cell>
          <cell r="H140">
            <v>2.9000000000000001E-2</v>
          </cell>
          <cell r="J140">
            <v>1</v>
          </cell>
          <cell r="O140" t="str">
            <v>내선5-13</v>
          </cell>
        </row>
        <row r="141">
          <cell r="B141" t="str">
            <v>F-CV 4C 6sq</v>
          </cell>
          <cell r="C141" t="str">
            <v>M</v>
          </cell>
          <cell r="D141" t="str">
            <v>저케</v>
          </cell>
          <cell r="E141">
            <v>3.4000000000000002E-2</v>
          </cell>
          <cell r="H141">
            <v>3.4000000000000002E-2</v>
          </cell>
          <cell r="J141">
            <v>1</v>
          </cell>
          <cell r="O141" t="str">
            <v>내선5-13</v>
          </cell>
        </row>
        <row r="142">
          <cell r="B142" t="str">
            <v>F-CV 4C 10sq</v>
          </cell>
          <cell r="C142" t="str">
            <v>M</v>
          </cell>
          <cell r="D142" t="str">
            <v>저케</v>
          </cell>
          <cell r="E142">
            <v>4.9000000000000002E-2</v>
          </cell>
          <cell r="H142">
            <v>4.9000000000000002E-2</v>
          </cell>
          <cell r="J142">
            <v>1</v>
          </cell>
          <cell r="O142" t="str">
            <v>내선5-13</v>
          </cell>
        </row>
        <row r="143">
          <cell r="B143" t="str">
            <v>F-CV 4C 16sq</v>
          </cell>
          <cell r="C143" t="str">
            <v>M</v>
          </cell>
          <cell r="D143" t="str">
            <v>저케</v>
          </cell>
          <cell r="E143">
            <v>5.8999999999999997E-2</v>
          </cell>
          <cell r="H143">
            <v>2.3E-2</v>
          </cell>
          <cell r="J143">
            <v>2.6</v>
          </cell>
          <cell r="K143">
            <v>-1.6</v>
          </cell>
          <cell r="O143" t="str">
            <v>내선5-11</v>
          </cell>
        </row>
        <row r="144">
          <cell r="B144" t="str">
            <v>F-CV 4C 25sq</v>
          </cell>
          <cell r="C144" t="str">
            <v>M</v>
          </cell>
          <cell r="D144" t="str">
            <v>저케</v>
          </cell>
          <cell r="E144">
            <v>7.8E-2</v>
          </cell>
          <cell r="H144">
            <v>0.03</v>
          </cell>
          <cell r="J144">
            <v>2.6</v>
          </cell>
          <cell r="K144">
            <v>-1.6</v>
          </cell>
          <cell r="O144" t="str">
            <v>내선5-11</v>
          </cell>
        </row>
        <row r="145">
          <cell r="B145" t="str">
            <v>F-CV 4C 35sq</v>
          </cell>
          <cell r="C145" t="str">
            <v>M</v>
          </cell>
          <cell r="D145" t="str">
            <v>저케</v>
          </cell>
          <cell r="E145">
            <v>9.2999999999999999E-2</v>
          </cell>
          <cell r="H145">
            <v>3.5999999999999997E-2</v>
          </cell>
          <cell r="J145">
            <v>2.6</v>
          </cell>
          <cell r="K145">
            <v>-1.6</v>
          </cell>
          <cell r="O145" t="str">
            <v>내선5-11</v>
          </cell>
        </row>
        <row r="146">
          <cell r="B146" t="str">
            <v>FR-3 2C 1.5sq</v>
          </cell>
          <cell r="C146" t="str">
            <v>M</v>
          </cell>
          <cell r="D146" t="str">
            <v>저케</v>
          </cell>
          <cell r="E146">
            <v>1.4E-2</v>
          </cell>
          <cell r="H146">
            <v>1.4E-2</v>
          </cell>
          <cell r="J146">
            <v>1</v>
          </cell>
          <cell r="O146" t="str">
            <v>내선5-13</v>
          </cell>
        </row>
        <row r="147">
          <cell r="B147" t="str">
            <v>FR-3 3C 1.5sq</v>
          </cell>
          <cell r="C147" t="str">
            <v>M</v>
          </cell>
          <cell r="D147" t="str">
            <v>저케</v>
          </cell>
          <cell r="E147">
            <v>1.9E-2</v>
          </cell>
          <cell r="H147">
            <v>1.9E-2</v>
          </cell>
          <cell r="J147">
            <v>1</v>
          </cell>
          <cell r="O147" t="str">
            <v>내선5-13</v>
          </cell>
        </row>
        <row r="148">
          <cell r="B148" t="str">
            <v>FR-3 4C 1.5sq</v>
          </cell>
          <cell r="C148" t="str">
            <v>M</v>
          </cell>
          <cell r="D148" t="str">
            <v>저케</v>
          </cell>
          <cell r="E148">
            <v>2.5999999999999999E-2</v>
          </cell>
          <cell r="H148">
            <v>2.5999999999999999E-2</v>
          </cell>
          <cell r="J148">
            <v>1</v>
          </cell>
          <cell r="O148" t="str">
            <v>내선5-13</v>
          </cell>
        </row>
        <row r="149">
          <cell r="B149" t="str">
            <v>FR-3 5C 1.5sq</v>
          </cell>
          <cell r="C149" t="str">
            <v>M</v>
          </cell>
          <cell r="D149" t="str">
            <v>저케</v>
          </cell>
          <cell r="E149">
            <v>3.2000000000000001E-2</v>
          </cell>
          <cell r="H149">
            <v>3.2000000000000001E-2</v>
          </cell>
          <cell r="J149">
            <v>1</v>
          </cell>
          <cell r="O149" t="str">
            <v>내선5-13</v>
          </cell>
        </row>
        <row r="150">
          <cell r="B150" t="str">
            <v>FR-3 10C 1.5sq</v>
          </cell>
          <cell r="C150" t="str">
            <v>M</v>
          </cell>
          <cell r="D150" t="str">
            <v>저케</v>
          </cell>
          <cell r="E150">
            <v>4.8000000000000001E-2</v>
          </cell>
          <cell r="H150">
            <v>4.8000000000000001E-2</v>
          </cell>
          <cell r="J150">
            <v>1</v>
          </cell>
          <cell r="O150" t="str">
            <v>내선5-13</v>
          </cell>
        </row>
        <row r="151">
          <cell r="B151" t="str">
            <v>FR-3 15C 1.5sq</v>
          </cell>
          <cell r="C151" t="str">
            <v>M</v>
          </cell>
          <cell r="D151" t="str">
            <v>저케</v>
          </cell>
          <cell r="E151">
            <v>6.2E-2</v>
          </cell>
          <cell r="H151">
            <v>6.2E-2</v>
          </cell>
          <cell r="J151">
            <v>1</v>
          </cell>
          <cell r="O151" t="str">
            <v>내선5-13</v>
          </cell>
        </row>
        <row r="152">
          <cell r="B152" t="str">
            <v>FR-3 20C 1.5sq</v>
          </cell>
          <cell r="C152" t="str">
            <v>M</v>
          </cell>
          <cell r="D152" t="str">
            <v>저케</v>
          </cell>
          <cell r="E152">
            <v>7.3999999999999996E-2</v>
          </cell>
          <cell r="H152">
            <v>7.3999999999999996E-2</v>
          </cell>
          <cell r="J152">
            <v>1</v>
          </cell>
          <cell r="O152" t="str">
            <v>내선5-13</v>
          </cell>
        </row>
        <row r="153">
          <cell r="B153" t="str">
            <v>FR-3 30C 1.5sq</v>
          </cell>
          <cell r="C153" t="str">
            <v>M</v>
          </cell>
          <cell r="D153" t="str">
            <v>저케</v>
          </cell>
          <cell r="E153">
            <v>9.8000000000000004E-2</v>
          </cell>
          <cell r="H153">
            <v>9.8000000000000004E-2</v>
          </cell>
          <cell r="J153">
            <v>1</v>
          </cell>
          <cell r="O153" t="str">
            <v>내선5-13</v>
          </cell>
        </row>
        <row r="154">
          <cell r="B154" t="str">
            <v>FR-3 2C 2.5sq</v>
          </cell>
          <cell r="C154" t="str">
            <v>M</v>
          </cell>
          <cell r="D154" t="str">
            <v>저케</v>
          </cell>
          <cell r="E154">
            <v>1.4E-2</v>
          </cell>
          <cell r="H154">
            <v>1.4E-2</v>
          </cell>
          <cell r="J154">
            <v>1</v>
          </cell>
          <cell r="O154" t="str">
            <v>내선5-13</v>
          </cell>
        </row>
        <row r="155">
          <cell r="B155" t="str">
            <v>FR-3 3C 2.5sq</v>
          </cell>
          <cell r="C155" t="str">
            <v>M</v>
          </cell>
          <cell r="D155" t="str">
            <v>저케</v>
          </cell>
          <cell r="E155">
            <v>1.9E-2</v>
          </cell>
          <cell r="H155">
            <v>1.9E-2</v>
          </cell>
          <cell r="J155">
            <v>1</v>
          </cell>
          <cell r="O155" t="str">
            <v>내선5-13</v>
          </cell>
        </row>
        <row r="156">
          <cell r="B156" t="str">
            <v>FR-3 4C 2.5sq</v>
          </cell>
          <cell r="C156" t="str">
            <v>M</v>
          </cell>
          <cell r="D156" t="str">
            <v>저케</v>
          </cell>
          <cell r="E156">
            <v>2.5999999999999999E-2</v>
          </cell>
          <cell r="H156">
            <v>2.5999999999999999E-2</v>
          </cell>
          <cell r="J156">
            <v>1</v>
          </cell>
          <cell r="O156" t="str">
            <v>내선5-13</v>
          </cell>
        </row>
        <row r="157">
          <cell r="B157" t="str">
            <v>FR-3 5C 2.5sq</v>
          </cell>
          <cell r="C157" t="str">
            <v>M</v>
          </cell>
          <cell r="D157" t="str">
            <v>저케</v>
          </cell>
          <cell r="E157">
            <v>3.2000000000000001E-2</v>
          </cell>
          <cell r="H157">
            <v>3.2000000000000001E-2</v>
          </cell>
          <cell r="J157">
            <v>1</v>
          </cell>
          <cell r="O157" t="str">
            <v>내선5-13</v>
          </cell>
        </row>
        <row r="158">
          <cell r="B158" t="str">
            <v>FR-3 6C 2.5sq</v>
          </cell>
          <cell r="C158" t="str">
            <v>M</v>
          </cell>
          <cell r="D158" t="str">
            <v>저케</v>
          </cell>
          <cell r="E158">
            <v>3.5000000000000003E-2</v>
          </cell>
          <cell r="H158">
            <v>3.5000000000000003E-2</v>
          </cell>
          <cell r="J158">
            <v>1</v>
          </cell>
          <cell r="O158" t="str">
            <v>내선5-13</v>
          </cell>
        </row>
        <row r="159">
          <cell r="B159" t="str">
            <v>FR-3 7C 2.5sq</v>
          </cell>
          <cell r="C159" t="str">
            <v>M</v>
          </cell>
          <cell r="D159" t="str">
            <v>저케</v>
          </cell>
          <cell r="E159">
            <v>3.9E-2</v>
          </cell>
          <cell r="H159">
            <v>3.9E-2</v>
          </cell>
          <cell r="J159">
            <v>1</v>
          </cell>
          <cell r="O159" t="str">
            <v>내선5-13</v>
          </cell>
        </row>
        <row r="160">
          <cell r="B160" t="str">
            <v>FR-3 8C 2.5sq</v>
          </cell>
          <cell r="C160" t="str">
            <v>M</v>
          </cell>
          <cell r="D160" t="str">
            <v>저케</v>
          </cell>
          <cell r="E160">
            <v>4.2000000000000003E-2</v>
          </cell>
          <cell r="H160">
            <v>4.2000000000000003E-2</v>
          </cell>
          <cell r="J160">
            <v>1</v>
          </cell>
          <cell r="O160" t="str">
            <v>내선5-13</v>
          </cell>
        </row>
        <row r="161">
          <cell r="B161" t="str">
            <v>FR-3 10C 2.5sq</v>
          </cell>
          <cell r="C161" t="str">
            <v>M</v>
          </cell>
          <cell r="D161" t="str">
            <v>저케</v>
          </cell>
          <cell r="E161">
            <v>4.8000000000000001E-2</v>
          </cell>
          <cell r="H161">
            <v>4.8000000000000001E-2</v>
          </cell>
          <cell r="J161">
            <v>1</v>
          </cell>
          <cell r="O161" t="str">
            <v>내선5-13</v>
          </cell>
        </row>
        <row r="162">
          <cell r="B162" t="str">
            <v>FR-3 12C 2.5sq</v>
          </cell>
          <cell r="C162" t="str">
            <v>M</v>
          </cell>
          <cell r="D162" t="str">
            <v>저케</v>
          </cell>
          <cell r="E162">
            <v>5.3999999999999999E-2</v>
          </cell>
          <cell r="H162">
            <v>5.3999999999999999E-2</v>
          </cell>
          <cell r="J162">
            <v>1</v>
          </cell>
          <cell r="O162" t="str">
            <v>내선5-13</v>
          </cell>
        </row>
        <row r="163">
          <cell r="B163" t="str">
            <v>FR-3 15C 2.5sq</v>
          </cell>
          <cell r="C163" t="str">
            <v>M</v>
          </cell>
          <cell r="D163" t="str">
            <v>저케</v>
          </cell>
          <cell r="E163">
            <v>6.2E-2</v>
          </cell>
          <cell r="H163">
            <v>6.2E-2</v>
          </cell>
          <cell r="J163">
            <v>1</v>
          </cell>
          <cell r="O163" t="str">
            <v>내선5-13</v>
          </cell>
        </row>
        <row r="164">
          <cell r="B164" t="str">
            <v>FR-3 20C 2.5sq</v>
          </cell>
          <cell r="C164" t="str">
            <v>M</v>
          </cell>
          <cell r="D164" t="str">
            <v>저케</v>
          </cell>
          <cell r="E164">
            <v>7.3999999999999996E-2</v>
          </cell>
          <cell r="H164">
            <v>7.3999999999999996E-2</v>
          </cell>
          <cell r="J164">
            <v>1</v>
          </cell>
          <cell r="O164" t="str">
            <v>내선5-13</v>
          </cell>
        </row>
        <row r="165">
          <cell r="B165" t="str">
            <v>FR-3 25C 2.5sq</v>
          </cell>
          <cell r="C165" t="str">
            <v>M</v>
          </cell>
          <cell r="D165" t="str">
            <v>저케</v>
          </cell>
          <cell r="E165">
            <v>8.4000000000000005E-2</v>
          </cell>
          <cell r="H165">
            <v>8.4000000000000005E-2</v>
          </cell>
          <cell r="J165">
            <v>1</v>
          </cell>
          <cell r="O165" t="str">
            <v>내선5-13</v>
          </cell>
        </row>
        <row r="166">
          <cell r="B166" t="str">
            <v>FR-3 30C 2.5sq</v>
          </cell>
          <cell r="C166" t="str">
            <v>M</v>
          </cell>
          <cell r="D166" t="str">
            <v>저케</v>
          </cell>
          <cell r="E166">
            <v>9.8000000000000004E-2</v>
          </cell>
          <cell r="H166">
            <v>9.8000000000000004E-2</v>
          </cell>
          <cell r="J166">
            <v>1</v>
          </cell>
          <cell r="O166" t="str">
            <v>내선5-13</v>
          </cell>
        </row>
        <row r="167">
          <cell r="B167" t="str">
            <v>FR-8 1C 25sq</v>
          </cell>
          <cell r="C167" t="str">
            <v>M</v>
          </cell>
          <cell r="D167" t="str">
            <v>저케</v>
          </cell>
          <cell r="E167">
            <v>2.5000000000000001E-2</v>
          </cell>
          <cell r="H167">
            <v>0.03</v>
          </cell>
          <cell r="J167">
            <v>0.85</v>
          </cell>
          <cell r="K167">
            <v>0.15</v>
          </cell>
          <cell r="O167" t="str">
            <v>내선5-11</v>
          </cell>
        </row>
        <row r="168">
          <cell r="B168" t="str">
            <v>FR-8 1C 35sq</v>
          </cell>
          <cell r="C168" t="str">
            <v>M</v>
          </cell>
          <cell r="D168" t="str">
            <v>저케</v>
          </cell>
          <cell r="E168">
            <v>0.03</v>
          </cell>
          <cell r="H168">
            <v>3.5999999999999997E-2</v>
          </cell>
          <cell r="J168">
            <v>0.85</v>
          </cell>
          <cell r="K168">
            <v>0.15000000000000002</v>
          </cell>
          <cell r="O168" t="str">
            <v>내선5-11</v>
          </cell>
        </row>
        <row r="169">
          <cell r="B169" t="str">
            <v>FR-8 1C 50sq</v>
          </cell>
          <cell r="C169" t="str">
            <v>M</v>
          </cell>
          <cell r="D169" t="str">
            <v>저케</v>
          </cell>
          <cell r="E169">
            <v>3.5999999999999997E-2</v>
          </cell>
          <cell r="H169">
            <v>4.2999999999999997E-2</v>
          </cell>
          <cell r="J169">
            <v>0.85</v>
          </cell>
          <cell r="K169">
            <v>0.15000000000000002</v>
          </cell>
          <cell r="O169" t="str">
            <v>내선5-11</v>
          </cell>
        </row>
        <row r="170">
          <cell r="B170" t="str">
            <v>FR-8 1C 70sq</v>
          </cell>
          <cell r="C170" t="str">
            <v>M</v>
          </cell>
          <cell r="D170" t="str">
            <v>저케</v>
          </cell>
          <cell r="E170">
            <v>4.8000000000000001E-2</v>
          </cell>
          <cell r="H170">
            <v>5.7000000000000002E-2</v>
          </cell>
          <cell r="J170">
            <v>0.85</v>
          </cell>
          <cell r="K170">
            <v>0.15000000000000002</v>
          </cell>
          <cell r="O170" t="str">
            <v>내선5-11</v>
          </cell>
        </row>
        <row r="171">
          <cell r="B171" t="str">
            <v>FR-8 1C 95sq</v>
          </cell>
          <cell r="C171" t="str">
            <v>M</v>
          </cell>
          <cell r="D171" t="str">
            <v>저케</v>
          </cell>
          <cell r="E171">
            <v>5.0999999999999997E-2</v>
          </cell>
          <cell r="H171">
            <v>0.06</v>
          </cell>
          <cell r="J171">
            <v>0.85</v>
          </cell>
          <cell r="K171">
            <v>0.15000000000000002</v>
          </cell>
          <cell r="O171" t="str">
            <v>내선5-11</v>
          </cell>
        </row>
        <row r="172">
          <cell r="B172" t="str">
            <v>FR-8 1C 120sq</v>
          </cell>
          <cell r="C172" t="str">
            <v>M</v>
          </cell>
          <cell r="D172" t="str">
            <v>저케</v>
          </cell>
          <cell r="E172">
            <v>7.0999999999999994E-2</v>
          </cell>
          <cell r="H172">
            <v>8.4000000000000005E-2</v>
          </cell>
          <cell r="J172">
            <v>0.85</v>
          </cell>
          <cell r="K172">
            <v>0.15000000000000002</v>
          </cell>
          <cell r="O172" t="str">
            <v>내선5-11</v>
          </cell>
        </row>
        <row r="173">
          <cell r="B173" t="str">
            <v>FR-8 1C 150sq</v>
          </cell>
          <cell r="C173" t="str">
            <v>M</v>
          </cell>
          <cell r="D173" t="str">
            <v>저케</v>
          </cell>
          <cell r="E173">
            <v>8.2000000000000003E-2</v>
          </cell>
          <cell r="H173">
            <v>9.7000000000000003E-2</v>
          </cell>
          <cell r="J173">
            <v>0.85</v>
          </cell>
          <cell r="K173">
            <v>0.15000000000000002</v>
          </cell>
          <cell r="O173" t="str">
            <v>내선5-11</v>
          </cell>
        </row>
        <row r="174">
          <cell r="B174" t="str">
            <v>FR-8 1C 185sq</v>
          </cell>
          <cell r="C174" t="str">
            <v>M</v>
          </cell>
          <cell r="D174" t="str">
            <v>저케</v>
          </cell>
          <cell r="E174">
            <v>9.0999999999999998E-2</v>
          </cell>
          <cell r="H174">
            <v>0.108</v>
          </cell>
          <cell r="J174">
            <v>0.85</v>
          </cell>
          <cell r="K174">
            <v>0.15000000000000002</v>
          </cell>
          <cell r="O174" t="str">
            <v>내선5-11</v>
          </cell>
        </row>
        <row r="175">
          <cell r="B175" t="str">
            <v>FR-8 1C 240sq</v>
          </cell>
          <cell r="C175" t="str">
            <v>M</v>
          </cell>
          <cell r="D175" t="str">
            <v>저케</v>
          </cell>
          <cell r="E175">
            <v>0.115</v>
          </cell>
          <cell r="H175">
            <v>0.13600000000000001</v>
          </cell>
          <cell r="J175">
            <v>0.85</v>
          </cell>
          <cell r="K175">
            <v>0.15000000000000002</v>
          </cell>
          <cell r="O175" t="str">
            <v>내선5-11</v>
          </cell>
        </row>
        <row r="176">
          <cell r="B176" t="str">
            <v>FR-8 1C 300sq</v>
          </cell>
          <cell r="C176" t="str">
            <v>M</v>
          </cell>
          <cell r="D176" t="str">
            <v>저케</v>
          </cell>
          <cell r="E176">
            <v>0.13500000000000001</v>
          </cell>
          <cell r="H176">
            <v>0.159</v>
          </cell>
          <cell r="J176">
            <v>0.85</v>
          </cell>
          <cell r="K176">
            <v>0.15000000000000002</v>
          </cell>
          <cell r="O176" t="str">
            <v>내선5-11</v>
          </cell>
        </row>
        <row r="177">
          <cell r="B177" t="str">
            <v>FR-8 2C 2.5sq</v>
          </cell>
          <cell r="C177" t="str">
            <v>M</v>
          </cell>
          <cell r="D177" t="str">
            <v>저케</v>
          </cell>
          <cell r="E177">
            <v>1.4E-2</v>
          </cell>
          <cell r="H177">
            <v>1.4E-2</v>
          </cell>
          <cell r="J177">
            <v>1</v>
          </cell>
          <cell r="O177" t="str">
            <v>내선5-13</v>
          </cell>
        </row>
        <row r="178">
          <cell r="B178" t="str">
            <v>FR-8 2C 4sq</v>
          </cell>
          <cell r="C178" t="str">
            <v>M</v>
          </cell>
          <cell r="D178" t="str">
            <v>저케</v>
          </cell>
          <cell r="E178">
            <v>1.6E-2</v>
          </cell>
          <cell r="H178">
            <v>1.6E-2</v>
          </cell>
          <cell r="J178">
            <v>1</v>
          </cell>
          <cell r="O178" t="str">
            <v>내선5-13</v>
          </cell>
        </row>
        <row r="179">
          <cell r="B179" t="str">
            <v>FR-8 2C 6sq</v>
          </cell>
          <cell r="C179" t="str">
            <v>M</v>
          </cell>
          <cell r="D179" t="str">
            <v>저케</v>
          </cell>
          <cell r="E179">
            <v>1.7999999999999999E-2</v>
          </cell>
          <cell r="H179">
            <v>1.7999999999999999E-2</v>
          </cell>
          <cell r="J179">
            <v>1</v>
          </cell>
          <cell r="O179" t="str">
            <v>내선5-13</v>
          </cell>
        </row>
        <row r="180">
          <cell r="B180" t="str">
            <v>FR-8 3C 2.5sq</v>
          </cell>
          <cell r="C180" t="str">
            <v>M</v>
          </cell>
          <cell r="D180" t="str">
            <v>저케</v>
          </cell>
          <cell r="E180">
            <v>1.9E-2</v>
          </cell>
          <cell r="H180">
            <v>1.9E-2</v>
          </cell>
          <cell r="J180">
            <v>1</v>
          </cell>
          <cell r="O180" t="str">
            <v>내선5-13</v>
          </cell>
        </row>
        <row r="181">
          <cell r="B181" t="str">
            <v>FR-8 3C 4sq</v>
          </cell>
          <cell r="C181" t="str">
            <v>M</v>
          </cell>
          <cell r="D181" t="str">
            <v>저케</v>
          </cell>
          <cell r="E181">
            <v>2.1999999999999999E-2</v>
          </cell>
          <cell r="H181">
            <v>2.1999999999999999E-2</v>
          </cell>
          <cell r="J181">
            <v>1</v>
          </cell>
          <cell r="O181" t="str">
            <v>내선5-13</v>
          </cell>
        </row>
        <row r="182">
          <cell r="B182" t="str">
            <v>FR-8 3C 6sq</v>
          </cell>
          <cell r="C182" t="str">
            <v>M</v>
          </cell>
          <cell r="D182" t="str">
            <v>저케</v>
          </cell>
          <cell r="E182">
            <v>2.5999999999999999E-2</v>
          </cell>
          <cell r="H182">
            <v>2.5999999999999999E-2</v>
          </cell>
          <cell r="J182">
            <v>1</v>
          </cell>
          <cell r="O182" t="str">
            <v>내선5-13</v>
          </cell>
        </row>
        <row r="183">
          <cell r="B183" t="str">
            <v>FR-8 3C 10sq</v>
          </cell>
          <cell r="C183" t="str">
            <v>M</v>
          </cell>
          <cell r="D183" t="str">
            <v>저케</v>
          </cell>
          <cell r="E183">
            <v>3.5999999999999997E-2</v>
          </cell>
          <cell r="H183">
            <v>3.5999999999999997E-2</v>
          </cell>
          <cell r="J183">
            <v>1</v>
          </cell>
          <cell r="O183" t="str">
            <v>내선5-13</v>
          </cell>
        </row>
        <row r="184">
          <cell r="B184" t="str">
            <v>FR-8 3C 16sq</v>
          </cell>
          <cell r="C184" t="str">
            <v>M</v>
          </cell>
          <cell r="D184" t="str">
            <v>저케</v>
          </cell>
          <cell r="E184">
            <v>0.46</v>
          </cell>
          <cell r="H184">
            <v>0.23</v>
          </cell>
          <cell r="J184">
            <v>2</v>
          </cell>
          <cell r="K184">
            <v>-1</v>
          </cell>
          <cell r="O184" t="str">
            <v>내선5-11</v>
          </cell>
        </row>
        <row r="185">
          <cell r="B185" t="str">
            <v>FR-8 4C 4sq</v>
          </cell>
          <cell r="C185" t="str">
            <v>M</v>
          </cell>
          <cell r="D185" t="str">
            <v>저케</v>
          </cell>
          <cell r="E185">
            <v>2.9000000000000001E-2</v>
          </cell>
          <cell r="H185">
            <v>2.9000000000000001E-2</v>
          </cell>
          <cell r="J185">
            <v>1</v>
          </cell>
          <cell r="O185" t="str">
            <v>내선5-13</v>
          </cell>
        </row>
        <row r="186">
          <cell r="B186" t="str">
            <v>FR-8 4C 6sq</v>
          </cell>
          <cell r="C186" t="str">
            <v>M</v>
          </cell>
          <cell r="D186" t="str">
            <v>저케</v>
          </cell>
          <cell r="E186">
            <v>3.4000000000000002E-2</v>
          </cell>
          <cell r="H186">
            <v>3.4000000000000002E-2</v>
          </cell>
          <cell r="J186">
            <v>1</v>
          </cell>
          <cell r="O186" t="str">
            <v>내선5-13</v>
          </cell>
        </row>
        <row r="187">
          <cell r="B187" t="str">
            <v>FR-8 4C 10sq</v>
          </cell>
          <cell r="C187" t="str">
            <v>M</v>
          </cell>
          <cell r="D187" t="str">
            <v>저케</v>
          </cell>
          <cell r="E187">
            <v>4.9000000000000002E-2</v>
          </cell>
          <cell r="H187">
            <v>4.9000000000000002E-2</v>
          </cell>
          <cell r="J187">
            <v>1</v>
          </cell>
          <cell r="O187" t="str">
            <v>내선5-13</v>
          </cell>
        </row>
        <row r="188">
          <cell r="B188" t="str">
            <v>FR-8 4C 16sq</v>
          </cell>
          <cell r="C188" t="str">
            <v>M</v>
          </cell>
          <cell r="D188" t="str">
            <v>저케</v>
          </cell>
          <cell r="E188">
            <v>0.59799999999999998</v>
          </cell>
          <cell r="H188">
            <v>0.23</v>
          </cell>
          <cell r="J188">
            <v>2.6</v>
          </cell>
          <cell r="K188">
            <v>-1.6</v>
          </cell>
          <cell r="O188" t="str">
            <v>내선5-11</v>
          </cell>
        </row>
        <row r="189">
          <cell r="B189" t="str">
            <v>CN/CV-W 1C 60sq</v>
          </cell>
          <cell r="C189" t="str">
            <v>M</v>
          </cell>
          <cell r="D189" t="str">
            <v>특케</v>
          </cell>
          <cell r="E189">
            <v>0.01</v>
          </cell>
          <cell r="F189" t="str">
            <v>보인</v>
          </cell>
          <cell r="G189">
            <v>0.01</v>
          </cell>
          <cell r="H189">
            <v>8.4600000000000005E-3</v>
          </cell>
          <cell r="I189">
            <v>8.4600000000000005E-3</v>
          </cell>
          <cell r="J189">
            <v>1.2393333333333334</v>
          </cell>
          <cell r="K189">
            <v>-0.2393333333333334</v>
          </cell>
          <cell r="O189" t="str">
            <v>배전4-34</v>
          </cell>
        </row>
        <row r="190">
          <cell r="B190" t="str">
            <v>FR-CN/CO-W 1C 60sq</v>
          </cell>
          <cell r="C190" t="str">
            <v>M</v>
          </cell>
          <cell r="D190" t="str">
            <v>특케</v>
          </cell>
          <cell r="E190">
            <v>0.01</v>
          </cell>
          <cell r="F190" t="str">
            <v>보인</v>
          </cell>
          <cell r="G190">
            <v>0.01</v>
          </cell>
          <cell r="H190">
            <v>8.4600000000000005E-3</v>
          </cell>
          <cell r="I190">
            <v>8.4600000000000005E-3</v>
          </cell>
          <cell r="J190">
            <v>1.2393333333333334</v>
          </cell>
          <cell r="K190">
            <v>-0.2393333333333334</v>
          </cell>
          <cell r="O190" t="str">
            <v>배전4-34</v>
          </cell>
        </row>
        <row r="191">
          <cell r="B191" t="str">
            <v>23Kv 옥외 1C 60sq(240BIL)</v>
          </cell>
          <cell r="C191" t="str">
            <v>개</v>
          </cell>
          <cell r="D191" t="str">
            <v>특케</v>
          </cell>
          <cell r="E191">
            <v>0.65800000000000003</v>
          </cell>
          <cell r="H191">
            <v>0.76</v>
          </cell>
          <cell r="J191">
            <v>0.8666666666666667</v>
          </cell>
          <cell r="K191">
            <v>0.1333333333333333</v>
          </cell>
          <cell r="O191" t="str">
            <v>배전4-37</v>
          </cell>
        </row>
        <row r="192">
          <cell r="B192" t="str">
            <v>STP CAT5e 4Pr</v>
          </cell>
          <cell r="C192" t="str">
            <v>M</v>
          </cell>
          <cell r="D192" t="str">
            <v>통케</v>
          </cell>
          <cell r="E192">
            <v>1.7999999999999999E-2</v>
          </cell>
          <cell r="H192">
            <v>1.4999999999999999E-2</v>
          </cell>
          <cell r="J192">
            <v>1.2</v>
          </cell>
          <cell r="O192" t="str">
            <v>통신신호7-1-1</v>
          </cell>
        </row>
        <row r="193">
          <cell r="B193" t="str">
            <v>UTP CAT5e 4Pr</v>
          </cell>
          <cell r="C193" t="str">
            <v>M</v>
          </cell>
          <cell r="D193" t="str">
            <v>통케</v>
          </cell>
          <cell r="E193">
            <v>1.4999999999999999E-2</v>
          </cell>
          <cell r="H193">
            <v>1.4999999999999999E-2</v>
          </cell>
          <cell r="J193">
            <v>1</v>
          </cell>
          <cell r="O193" t="str">
            <v>통신신호7-1-1</v>
          </cell>
        </row>
        <row r="194">
          <cell r="B194" t="str">
            <v>UTP CAT5e 25Pr</v>
          </cell>
          <cell r="C194" t="str">
            <v>M</v>
          </cell>
          <cell r="D194" t="str">
            <v>통케</v>
          </cell>
          <cell r="E194">
            <v>2.5000000000000001E-2</v>
          </cell>
          <cell r="H194">
            <v>2.5000000000000001E-2</v>
          </cell>
          <cell r="J194">
            <v>1</v>
          </cell>
          <cell r="O194" t="str">
            <v>통신신호7-1-1</v>
          </cell>
        </row>
        <row r="195">
          <cell r="B195" t="str">
            <v>5C-HFBT</v>
          </cell>
          <cell r="C195" t="str">
            <v>M</v>
          </cell>
          <cell r="D195" t="str">
            <v>통케</v>
          </cell>
          <cell r="E195">
            <v>1.7999999999999999E-2</v>
          </cell>
          <cell r="H195">
            <v>1.7999999999999999E-2</v>
          </cell>
          <cell r="J195">
            <v>1</v>
          </cell>
          <cell r="O195" t="str">
            <v>전송5-3</v>
          </cell>
        </row>
        <row r="196">
          <cell r="B196" t="str">
            <v>7C-HFBT</v>
          </cell>
          <cell r="C196" t="str">
            <v>M</v>
          </cell>
          <cell r="D196" t="str">
            <v>통케</v>
          </cell>
          <cell r="E196">
            <v>2.1999999999999999E-2</v>
          </cell>
          <cell r="H196">
            <v>2.1999999999999999E-2</v>
          </cell>
          <cell r="J196">
            <v>1</v>
          </cell>
          <cell r="O196" t="str">
            <v>전송5-3</v>
          </cell>
        </row>
        <row r="197">
          <cell r="B197" t="str">
            <v>BODY 40*40</v>
          </cell>
          <cell r="C197" t="str">
            <v>M</v>
          </cell>
          <cell r="D197" t="str">
            <v>내전</v>
          </cell>
          <cell r="E197">
            <v>0.3</v>
          </cell>
          <cell r="H197">
            <v>0.3</v>
          </cell>
          <cell r="J197">
            <v>1</v>
          </cell>
          <cell r="O197" t="str">
            <v>내선5-9</v>
          </cell>
        </row>
        <row r="198">
          <cell r="B198" t="str">
            <v>BODY 70*40</v>
          </cell>
          <cell r="C198" t="str">
            <v>M</v>
          </cell>
          <cell r="D198" t="str">
            <v>내전</v>
          </cell>
          <cell r="E198">
            <v>0.44</v>
          </cell>
          <cell r="H198">
            <v>0.44</v>
          </cell>
          <cell r="J198">
            <v>1</v>
          </cell>
          <cell r="O198" t="str">
            <v>내선5-9</v>
          </cell>
        </row>
        <row r="199">
          <cell r="B199" t="str">
            <v>BODY 110*50</v>
          </cell>
          <cell r="C199" t="str">
            <v>M</v>
          </cell>
          <cell r="D199" t="str">
            <v>내전</v>
          </cell>
          <cell r="E199">
            <v>0.76</v>
          </cell>
          <cell r="H199">
            <v>0.76</v>
          </cell>
          <cell r="J199">
            <v>1</v>
          </cell>
          <cell r="O199" t="str">
            <v>내선5-9</v>
          </cell>
        </row>
        <row r="200">
          <cell r="B200" t="str">
            <v>50*35</v>
          </cell>
          <cell r="C200" t="str">
            <v>M</v>
          </cell>
          <cell r="D200" t="str">
            <v>내전</v>
          </cell>
          <cell r="E200">
            <v>0.105</v>
          </cell>
          <cell r="H200">
            <v>0.15</v>
          </cell>
          <cell r="J200">
            <v>0.7</v>
          </cell>
          <cell r="K200">
            <v>0.3</v>
          </cell>
          <cell r="O200" t="str">
            <v>내선5-7</v>
          </cell>
        </row>
        <row r="201">
          <cell r="B201" t="str">
            <v>60*60</v>
          </cell>
          <cell r="C201" t="str">
            <v>M</v>
          </cell>
          <cell r="D201" t="str">
            <v>내전</v>
          </cell>
          <cell r="E201">
            <v>0.105</v>
          </cell>
          <cell r="H201">
            <v>0.15</v>
          </cell>
          <cell r="J201">
            <v>0.7</v>
          </cell>
          <cell r="K201">
            <v>0.3</v>
          </cell>
          <cell r="O201" t="str">
            <v>내선5-7</v>
          </cell>
        </row>
        <row r="202">
          <cell r="B202" t="str">
            <v>70*40</v>
          </cell>
          <cell r="C202" t="str">
            <v>M</v>
          </cell>
          <cell r="D202" t="str">
            <v>내전</v>
          </cell>
          <cell r="E202">
            <v>0.105</v>
          </cell>
          <cell r="H202">
            <v>0.15</v>
          </cell>
          <cell r="J202">
            <v>0.7</v>
          </cell>
          <cell r="K202">
            <v>0.3</v>
          </cell>
          <cell r="O202" t="str">
            <v>내선5-7</v>
          </cell>
        </row>
        <row r="203">
          <cell r="B203" t="str">
            <v>100*50</v>
          </cell>
          <cell r="C203" t="str">
            <v>M</v>
          </cell>
          <cell r="D203" t="str">
            <v>내전</v>
          </cell>
          <cell r="E203">
            <v>0.14000000000000001</v>
          </cell>
          <cell r="H203">
            <v>0.2</v>
          </cell>
          <cell r="J203">
            <v>0.7</v>
          </cell>
          <cell r="K203">
            <v>0.3</v>
          </cell>
          <cell r="O203" t="str">
            <v>내선5-7</v>
          </cell>
        </row>
        <row r="204">
          <cell r="B204" t="str">
            <v>120*60</v>
          </cell>
          <cell r="C204" t="str">
            <v>M</v>
          </cell>
          <cell r="D204" t="str">
            <v>내전</v>
          </cell>
          <cell r="E204">
            <v>0.21</v>
          </cell>
          <cell r="H204">
            <v>0.3</v>
          </cell>
          <cell r="J204">
            <v>0.7</v>
          </cell>
          <cell r="K204">
            <v>0.3</v>
          </cell>
          <cell r="O204" t="str">
            <v>내선5-7</v>
          </cell>
        </row>
        <row r="205">
          <cell r="B205" t="str">
            <v>150*100</v>
          </cell>
          <cell r="C205" t="str">
            <v>M</v>
          </cell>
          <cell r="D205" t="str">
            <v>내전</v>
          </cell>
          <cell r="E205">
            <v>0.28000000000000003</v>
          </cell>
          <cell r="H205">
            <v>0.4</v>
          </cell>
          <cell r="J205">
            <v>0.7</v>
          </cell>
          <cell r="K205">
            <v>0.3</v>
          </cell>
          <cell r="O205" t="str">
            <v>내선5-7</v>
          </cell>
        </row>
        <row r="206">
          <cell r="B206" t="str">
            <v>PVC LAN DUCT 40x30</v>
          </cell>
          <cell r="C206" t="str">
            <v>M</v>
          </cell>
          <cell r="D206" t="str">
            <v>내전</v>
          </cell>
          <cell r="E206">
            <v>0.16</v>
          </cell>
          <cell r="H206">
            <v>0.16</v>
          </cell>
          <cell r="J206">
            <v>1</v>
          </cell>
          <cell r="O206" t="str">
            <v>내선5-7</v>
          </cell>
        </row>
        <row r="207">
          <cell r="B207" t="str">
            <v>PVC LAN DUCT 60x40</v>
          </cell>
          <cell r="C207" t="str">
            <v>M</v>
          </cell>
          <cell r="D207" t="str">
            <v>내전</v>
          </cell>
          <cell r="E207">
            <v>0.18</v>
          </cell>
          <cell r="H207">
            <v>0.18</v>
          </cell>
          <cell r="J207">
            <v>1</v>
          </cell>
          <cell r="O207" t="str">
            <v>내선5-7</v>
          </cell>
        </row>
        <row r="208">
          <cell r="B208" t="str">
            <v>PVC LAN DUCT 80x60</v>
          </cell>
          <cell r="C208" t="str">
            <v>M</v>
          </cell>
          <cell r="D208" t="str">
            <v>내전</v>
          </cell>
          <cell r="E208">
            <v>0.18</v>
          </cell>
          <cell r="H208">
            <v>0.18</v>
          </cell>
          <cell r="J208">
            <v>1</v>
          </cell>
          <cell r="O208" t="str">
            <v>내선5-7</v>
          </cell>
        </row>
        <row r="209">
          <cell r="B209" t="str">
            <v>PVC LAN DUCT 100x80</v>
          </cell>
          <cell r="C209" t="str">
            <v>M</v>
          </cell>
          <cell r="D209" t="str">
            <v>내전</v>
          </cell>
          <cell r="E209">
            <v>0.22</v>
          </cell>
          <cell r="H209">
            <v>0.22</v>
          </cell>
          <cell r="J209">
            <v>1</v>
          </cell>
          <cell r="O209" t="str">
            <v>내선5-7</v>
          </cell>
        </row>
        <row r="210">
          <cell r="B210" t="str">
            <v>Body 150*75*2.0T</v>
          </cell>
          <cell r="C210" t="str">
            <v>M</v>
          </cell>
          <cell r="D210" t="str">
            <v>내전</v>
          </cell>
          <cell r="E210">
            <v>0.23</v>
          </cell>
          <cell r="H210">
            <v>0.23</v>
          </cell>
          <cell r="J210">
            <v>1</v>
          </cell>
          <cell r="O210" t="str">
            <v>내선5-8</v>
          </cell>
        </row>
        <row r="211">
          <cell r="B211" t="str">
            <v>Body 150*150*2.0T</v>
          </cell>
          <cell r="C211" t="str">
            <v>M</v>
          </cell>
          <cell r="D211" t="str">
            <v>내전</v>
          </cell>
          <cell r="E211">
            <v>0.23</v>
          </cell>
          <cell r="H211">
            <v>0.23</v>
          </cell>
          <cell r="J211">
            <v>1</v>
          </cell>
          <cell r="O211" t="str">
            <v>내선5-8</v>
          </cell>
        </row>
        <row r="212">
          <cell r="B212" t="str">
            <v>Body 150*100*2.0T</v>
          </cell>
          <cell r="C212" t="str">
            <v>M</v>
          </cell>
          <cell r="D212" t="str">
            <v>내전</v>
          </cell>
          <cell r="E212">
            <v>0.23</v>
          </cell>
          <cell r="H212">
            <v>0.23</v>
          </cell>
          <cell r="J212">
            <v>1</v>
          </cell>
          <cell r="O212" t="str">
            <v>내선5-8</v>
          </cell>
        </row>
        <row r="213">
          <cell r="B213" t="str">
            <v>W150 COVER</v>
          </cell>
          <cell r="C213" t="str">
            <v>M</v>
          </cell>
          <cell r="D213" t="str">
            <v>내전</v>
          </cell>
          <cell r="E213">
            <v>4.5999999999999999E-2</v>
          </cell>
          <cell r="H213">
            <v>0.23</v>
          </cell>
          <cell r="J213">
            <v>0.19999999999999996</v>
          </cell>
          <cell r="K213">
            <v>0.8</v>
          </cell>
          <cell r="O213" t="str">
            <v>내선5-8</v>
          </cell>
        </row>
        <row r="214">
          <cell r="B214" t="str">
            <v>W150 HOR ELBOW</v>
          </cell>
          <cell r="C214" t="str">
            <v>개</v>
          </cell>
          <cell r="D214" t="str">
            <v>내전</v>
          </cell>
          <cell r="E214">
            <v>0.23</v>
          </cell>
          <cell r="H214">
            <v>0.23</v>
          </cell>
          <cell r="J214">
            <v>1</v>
          </cell>
          <cell r="O214" t="str">
            <v>내선5-8</v>
          </cell>
        </row>
        <row r="215">
          <cell r="B215" t="str">
            <v>W150 VER ELBOW</v>
          </cell>
          <cell r="C215" t="str">
            <v>개</v>
          </cell>
          <cell r="D215" t="str">
            <v>내전</v>
          </cell>
          <cell r="E215">
            <v>0.23</v>
          </cell>
          <cell r="H215">
            <v>0.23</v>
          </cell>
          <cell r="J215">
            <v>1</v>
          </cell>
          <cell r="O215" t="str">
            <v>내선5-8</v>
          </cell>
        </row>
        <row r="216">
          <cell r="B216" t="str">
            <v>W150 HOR TEE</v>
          </cell>
          <cell r="C216" t="str">
            <v>개</v>
          </cell>
          <cell r="D216" t="str">
            <v>내전</v>
          </cell>
          <cell r="E216">
            <v>0.23</v>
          </cell>
          <cell r="H216">
            <v>0.23</v>
          </cell>
          <cell r="J216">
            <v>1</v>
          </cell>
          <cell r="O216" t="str">
            <v>내선5-8</v>
          </cell>
        </row>
        <row r="217">
          <cell r="B217" t="str">
            <v>W150 HOR CROSS</v>
          </cell>
          <cell r="C217" t="str">
            <v>개</v>
          </cell>
          <cell r="D217" t="str">
            <v>내전</v>
          </cell>
          <cell r="E217">
            <v>0.23</v>
          </cell>
          <cell r="H217">
            <v>0.23</v>
          </cell>
          <cell r="J217">
            <v>1</v>
          </cell>
          <cell r="O217" t="str">
            <v>내선5-8</v>
          </cell>
        </row>
        <row r="218">
          <cell r="B218" t="str">
            <v>W150 VER TEE</v>
          </cell>
          <cell r="C218" t="str">
            <v>개</v>
          </cell>
          <cell r="D218" t="str">
            <v>내전</v>
          </cell>
          <cell r="E218">
            <v>0.23</v>
          </cell>
          <cell r="H218">
            <v>0.23</v>
          </cell>
          <cell r="J218">
            <v>1</v>
          </cell>
          <cell r="O218" t="str">
            <v>내선5-8</v>
          </cell>
        </row>
        <row r="219">
          <cell r="B219" t="str">
            <v>Body 200*100*2.0T</v>
          </cell>
          <cell r="C219" t="str">
            <v>M</v>
          </cell>
          <cell r="D219" t="str">
            <v>내전</v>
          </cell>
          <cell r="E219">
            <v>0.23</v>
          </cell>
          <cell r="H219">
            <v>0.23</v>
          </cell>
          <cell r="J219">
            <v>1</v>
          </cell>
          <cell r="O219" t="str">
            <v>내선5-8</v>
          </cell>
        </row>
        <row r="220">
          <cell r="B220" t="str">
            <v>W200 COVER</v>
          </cell>
          <cell r="C220" t="str">
            <v>M</v>
          </cell>
          <cell r="D220" t="str">
            <v>내전</v>
          </cell>
          <cell r="E220">
            <v>4.5999999999999999E-2</v>
          </cell>
          <cell r="H220">
            <v>0.23</v>
          </cell>
          <cell r="J220">
            <v>0.19999999999999996</v>
          </cell>
          <cell r="K220">
            <v>0.8</v>
          </cell>
          <cell r="O220" t="str">
            <v>내선5-8</v>
          </cell>
        </row>
        <row r="221">
          <cell r="B221" t="str">
            <v>W200 HOR ELBOW</v>
          </cell>
          <cell r="C221" t="str">
            <v>개</v>
          </cell>
          <cell r="D221" t="str">
            <v>내전</v>
          </cell>
          <cell r="E221">
            <v>0.23</v>
          </cell>
          <cell r="H221">
            <v>0.23</v>
          </cell>
          <cell r="J221">
            <v>1</v>
          </cell>
          <cell r="O221" t="str">
            <v>내선5-8</v>
          </cell>
        </row>
        <row r="222">
          <cell r="B222" t="str">
            <v>W200 VER ELBOW</v>
          </cell>
          <cell r="C222" t="str">
            <v>개</v>
          </cell>
          <cell r="D222" t="str">
            <v>내전</v>
          </cell>
          <cell r="E222">
            <v>0.23</v>
          </cell>
          <cell r="H222">
            <v>0.23</v>
          </cell>
          <cell r="J222">
            <v>1</v>
          </cell>
          <cell r="O222" t="str">
            <v>내선5-8</v>
          </cell>
        </row>
        <row r="223">
          <cell r="B223" t="str">
            <v>W200 HOR TEE</v>
          </cell>
          <cell r="C223" t="str">
            <v>개</v>
          </cell>
          <cell r="D223" t="str">
            <v>내전</v>
          </cell>
          <cell r="E223">
            <v>0.23</v>
          </cell>
          <cell r="H223">
            <v>0.23</v>
          </cell>
          <cell r="J223">
            <v>1</v>
          </cell>
          <cell r="O223" t="str">
            <v>내선5-8</v>
          </cell>
        </row>
        <row r="224">
          <cell r="B224" t="str">
            <v>W200 HOR CROSS</v>
          </cell>
          <cell r="C224" t="str">
            <v>개</v>
          </cell>
          <cell r="D224" t="str">
            <v>내전</v>
          </cell>
          <cell r="E224">
            <v>0.23</v>
          </cell>
          <cell r="H224">
            <v>0.23</v>
          </cell>
          <cell r="J224">
            <v>1</v>
          </cell>
          <cell r="O224" t="str">
            <v>내선5-8</v>
          </cell>
        </row>
        <row r="225">
          <cell r="B225" t="str">
            <v>W200 VER TEE</v>
          </cell>
          <cell r="C225" t="str">
            <v>개</v>
          </cell>
          <cell r="D225" t="str">
            <v>내전</v>
          </cell>
          <cell r="E225">
            <v>0.23</v>
          </cell>
          <cell r="H225">
            <v>0.23</v>
          </cell>
          <cell r="J225">
            <v>1</v>
          </cell>
          <cell r="O225" t="str">
            <v>내선5-8</v>
          </cell>
        </row>
        <row r="226">
          <cell r="B226" t="str">
            <v>Body 300*100*2.0T</v>
          </cell>
          <cell r="C226" t="str">
            <v>M</v>
          </cell>
          <cell r="D226" t="str">
            <v>내전</v>
          </cell>
          <cell r="E226">
            <v>0.23</v>
          </cell>
          <cell r="H226">
            <v>0.23</v>
          </cell>
          <cell r="J226">
            <v>1</v>
          </cell>
          <cell r="O226" t="str">
            <v>내선5-8</v>
          </cell>
        </row>
        <row r="227">
          <cell r="B227" t="str">
            <v>W300 COVER</v>
          </cell>
          <cell r="C227" t="str">
            <v>M</v>
          </cell>
          <cell r="D227" t="str">
            <v>내전</v>
          </cell>
          <cell r="E227">
            <v>4.5999999999999999E-2</v>
          </cell>
          <cell r="H227">
            <v>0.23</v>
          </cell>
          <cell r="J227">
            <v>0.19999999999999996</v>
          </cell>
          <cell r="K227">
            <v>0.8</v>
          </cell>
          <cell r="O227" t="str">
            <v>내선5-8</v>
          </cell>
        </row>
        <row r="228">
          <cell r="B228" t="str">
            <v>W300 HOR ELBOW</v>
          </cell>
          <cell r="C228" t="str">
            <v>개</v>
          </cell>
          <cell r="D228" t="str">
            <v>내전</v>
          </cell>
          <cell r="E228">
            <v>0.23</v>
          </cell>
          <cell r="H228">
            <v>0.23</v>
          </cell>
          <cell r="J228">
            <v>1</v>
          </cell>
          <cell r="O228" t="str">
            <v>내선5-8</v>
          </cell>
        </row>
        <row r="229">
          <cell r="B229" t="str">
            <v>W300 VER ELBOW</v>
          </cell>
          <cell r="C229" t="str">
            <v>개</v>
          </cell>
          <cell r="D229" t="str">
            <v>내전</v>
          </cell>
          <cell r="E229">
            <v>0.23</v>
          </cell>
          <cell r="H229">
            <v>0.23</v>
          </cell>
          <cell r="J229">
            <v>1</v>
          </cell>
          <cell r="O229" t="str">
            <v>내선5-8</v>
          </cell>
        </row>
        <row r="230">
          <cell r="B230" t="str">
            <v>W300 HOR TEE</v>
          </cell>
          <cell r="C230" t="str">
            <v>개</v>
          </cell>
          <cell r="D230" t="str">
            <v>내전</v>
          </cell>
          <cell r="E230">
            <v>0.23</v>
          </cell>
          <cell r="H230">
            <v>0.23</v>
          </cell>
          <cell r="J230">
            <v>1</v>
          </cell>
          <cell r="O230" t="str">
            <v>내선5-8</v>
          </cell>
        </row>
        <row r="231">
          <cell r="B231" t="str">
            <v>W300 HOR CROSS</v>
          </cell>
          <cell r="C231" t="str">
            <v>개</v>
          </cell>
          <cell r="D231" t="str">
            <v>내전</v>
          </cell>
          <cell r="E231">
            <v>0.23</v>
          </cell>
          <cell r="H231">
            <v>0.23</v>
          </cell>
          <cell r="J231">
            <v>1</v>
          </cell>
          <cell r="O231" t="str">
            <v>내선5-8</v>
          </cell>
        </row>
        <row r="232">
          <cell r="B232" t="str">
            <v>W300 VER TEE</v>
          </cell>
          <cell r="C232" t="str">
            <v>개</v>
          </cell>
          <cell r="D232" t="str">
            <v>내전</v>
          </cell>
          <cell r="E232">
            <v>0.23</v>
          </cell>
          <cell r="H232">
            <v>0.23</v>
          </cell>
          <cell r="J232">
            <v>1</v>
          </cell>
          <cell r="O232" t="str">
            <v>내선5-8</v>
          </cell>
        </row>
        <row r="233">
          <cell r="B233" t="str">
            <v>Body 400*100*2.0T</v>
          </cell>
          <cell r="C233" t="str">
            <v>M</v>
          </cell>
          <cell r="D233" t="str">
            <v>내전</v>
          </cell>
          <cell r="E233">
            <v>0.3</v>
          </cell>
          <cell r="H233">
            <v>0.3</v>
          </cell>
          <cell r="J233">
            <v>1</v>
          </cell>
          <cell r="O233" t="str">
            <v>내선5-8</v>
          </cell>
        </row>
        <row r="234">
          <cell r="B234" t="str">
            <v>W400 COVER</v>
          </cell>
          <cell r="C234" t="str">
            <v>M</v>
          </cell>
          <cell r="D234" t="str">
            <v>내전</v>
          </cell>
          <cell r="E234">
            <v>0.06</v>
          </cell>
          <cell r="H234">
            <v>0.3</v>
          </cell>
          <cell r="J234">
            <v>0.19999999999999996</v>
          </cell>
          <cell r="K234">
            <v>0.8</v>
          </cell>
          <cell r="O234" t="str">
            <v>내선5-8</v>
          </cell>
        </row>
        <row r="235">
          <cell r="B235" t="str">
            <v>W400 HOR ELBOW</v>
          </cell>
          <cell r="C235" t="str">
            <v>개</v>
          </cell>
          <cell r="D235" t="str">
            <v>내전</v>
          </cell>
          <cell r="E235">
            <v>0.3</v>
          </cell>
          <cell r="H235">
            <v>0.3</v>
          </cell>
          <cell r="J235">
            <v>1</v>
          </cell>
          <cell r="O235" t="str">
            <v>내선5-8</v>
          </cell>
        </row>
        <row r="236">
          <cell r="B236" t="str">
            <v>W400 VER ELBOW</v>
          </cell>
          <cell r="C236" t="str">
            <v>개</v>
          </cell>
          <cell r="D236" t="str">
            <v>내전</v>
          </cell>
          <cell r="E236">
            <v>0.3</v>
          </cell>
          <cell r="H236">
            <v>0.3</v>
          </cell>
          <cell r="J236">
            <v>1</v>
          </cell>
          <cell r="O236" t="str">
            <v>내선5-8</v>
          </cell>
        </row>
        <row r="237">
          <cell r="B237" t="str">
            <v>W400 HOR TEE</v>
          </cell>
          <cell r="C237" t="str">
            <v>개</v>
          </cell>
          <cell r="D237" t="str">
            <v>내전</v>
          </cell>
          <cell r="E237">
            <v>0.3</v>
          </cell>
          <cell r="H237">
            <v>0.3</v>
          </cell>
          <cell r="J237">
            <v>1</v>
          </cell>
          <cell r="O237" t="str">
            <v>내선5-8</v>
          </cell>
        </row>
        <row r="238">
          <cell r="B238" t="str">
            <v>W400 HOR CROSS</v>
          </cell>
          <cell r="C238" t="str">
            <v>개</v>
          </cell>
          <cell r="D238" t="str">
            <v>내전</v>
          </cell>
          <cell r="E238">
            <v>0.3</v>
          </cell>
          <cell r="H238">
            <v>0.3</v>
          </cell>
          <cell r="J238">
            <v>1</v>
          </cell>
          <cell r="O238" t="str">
            <v>내선5-8</v>
          </cell>
        </row>
        <row r="239">
          <cell r="B239" t="str">
            <v>W400 VER TEE</v>
          </cell>
          <cell r="C239" t="str">
            <v>개</v>
          </cell>
          <cell r="D239" t="str">
            <v>내전</v>
          </cell>
          <cell r="E239">
            <v>0.3</v>
          </cell>
          <cell r="H239">
            <v>0.3</v>
          </cell>
          <cell r="J239">
            <v>1</v>
          </cell>
          <cell r="O239" t="str">
            <v>내선5-8</v>
          </cell>
        </row>
        <row r="240">
          <cell r="B240" t="str">
            <v>Body 600*100*2.0T</v>
          </cell>
          <cell r="C240" t="str">
            <v>M</v>
          </cell>
          <cell r="D240" t="str">
            <v>내전</v>
          </cell>
          <cell r="E240">
            <v>0.36</v>
          </cell>
          <cell r="H240">
            <v>0.36</v>
          </cell>
          <cell r="J240">
            <v>1</v>
          </cell>
          <cell r="O240" t="str">
            <v>내선5-8</v>
          </cell>
        </row>
        <row r="241">
          <cell r="B241" t="str">
            <v>W600 COVER</v>
          </cell>
          <cell r="C241" t="str">
            <v>M</v>
          </cell>
          <cell r="D241" t="str">
            <v>내전</v>
          </cell>
          <cell r="E241">
            <v>7.1999999999999995E-2</v>
          </cell>
          <cell r="H241">
            <v>0.36</v>
          </cell>
          <cell r="J241">
            <v>0.19999999999999996</v>
          </cell>
          <cell r="K241">
            <v>0.8</v>
          </cell>
          <cell r="O241" t="str">
            <v>내선5-8</v>
          </cell>
        </row>
        <row r="242">
          <cell r="B242" t="str">
            <v>W600 HOR ELBOW</v>
          </cell>
          <cell r="C242" t="str">
            <v>개</v>
          </cell>
          <cell r="D242" t="str">
            <v>내전</v>
          </cell>
          <cell r="E242">
            <v>0.36</v>
          </cell>
          <cell r="H242">
            <v>0.36</v>
          </cell>
          <cell r="J242">
            <v>1</v>
          </cell>
          <cell r="O242" t="str">
            <v>내선5-8</v>
          </cell>
        </row>
        <row r="243">
          <cell r="B243" t="str">
            <v>W600 VER ELBOW</v>
          </cell>
          <cell r="C243" t="str">
            <v>개</v>
          </cell>
          <cell r="D243" t="str">
            <v>내전</v>
          </cell>
          <cell r="E243">
            <v>0.36</v>
          </cell>
          <cell r="H243">
            <v>0.36</v>
          </cell>
          <cell r="J243">
            <v>1</v>
          </cell>
          <cell r="O243" t="str">
            <v>내선5-8</v>
          </cell>
        </row>
        <row r="244">
          <cell r="B244" t="str">
            <v>W600 HOR TEE</v>
          </cell>
          <cell r="C244" t="str">
            <v>개</v>
          </cell>
          <cell r="D244" t="str">
            <v>내전</v>
          </cell>
          <cell r="E244">
            <v>0.36</v>
          </cell>
          <cell r="H244">
            <v>0.36</v>
          </cell>
          <cell r="J244">
            <v>1</v>
          </cell>
          <cell r="O244" t="str">
            <v>내선5-8</v>
          </cell>
        </row>
        <row r="245">
          <cell r="B245" t="str">
            <v>W600 HOR CROSS</v>
          </cell>
          <cell r="C245" t="str">
            <v>개</v>
          </cell>
          <cell r="D245" t="str">
            <v>내전</v>
          </cell>
          <cell r="E245">
            <v>0.36</v>
          </cell>
          <cell r="H245">
            <v>0.36</v>
          </cell>
          <cell r="J245">
            <v>1</v>
          </cell>
          <cell r="O245" t="str">
            <v>내선5-8</v>
          </cell>
        </row>
        <row r="246">
          <cell r="B246" t="str">
            <v>W600 VER TEE</v>
          </cell>
          <cell r="C246" t="str">
            <v>개</v>
          </cell>
          <cell r="D246" t="str">
            <v>내전</v>
          </cell>
          <cell r="E246">
            <v>0.36</v>
          </cell>
          <cell r="H246">
            <v>0.36</v>
          </cell>
          <cell r="J246">
            <v>1</v>
          </cell>
          <cell r="O246" t="str">
            <v>내선5-8</v>
          </cell>
        </row>
        <row r="247">
          <cell r="B247" t="str">
            <v>BODY W100x100</v>
          </cell>
          <cell r="C247" t="str">
            <v>M</v>
          </cell>
          <cell r="D247" t="str">
            <v>내전</v>
          </cell>
          <cell r="E247">
            <v>0.3</v>
          </cell>
          <cell r="H247">
            <v>0.3</v>
          </cell>
          <cell r="J247">
            <v>1</v>
          </cell>
          <cell r="O247" t="str">
            <v>내선5-8</v>
          </cell>
        </row>
        <row r="248">
          <cell r="B248" t="str">
            <v>HOR ELBOW W100x100</v>
          </cell>
          <cell r="C248" t="str">
            <v>개</v>
          </cell>
          <cell r="D248" t="str">
            <v>내전</v>
          </cell>
          <cell r="E248">
            <v>0.3</v>
          </cell>
          <cell r="H248">
            <v>0.3</v>
          </cell>
          <cell r="J248">
            <v>1</v>
          </cell>
          <cell r="O248" t="str">
            <v>내선5-8</v>
          </cell>
        </row>
        <row r="249">
          <cell r="B249" t="str">
            <v>VER ELBOW W100x100</v>
          </cell>
          <cell r="C249" t="str">
            <v>개</v>
          </cell>
          <cell r="D249" t="str">
            <v>내전</v>
          </cell>
          <cell r="E249">
            <v>0.3</v>
          </cell>
          <cell r="H249">
            <v>0.3</v>
          </cell>
          <cell r="J249">
            <v>1</v>
          </cell>
          <cell r="O249" t="str">
            <v>내선5-8</v>
          </cell>
        </row>
        <row r="250">
          <cell r="B250" t="str">
            <v>HOR TEE W100x100</v>
          </cell>
          <cell r="C250" t="str">
            <v>개</v>
          </cell>
          <cell r="D250" t="str">
            <v>내전</v>
          </cell>
          <cell r="E250">
            <v>0.3</v>
          </cell>
          <cell r="H250">
            <v>0.3</v>
          </cell>
          <cell r="J250">
            <v>1</v>
          </cell>
          <cell r="O250" t="str">
            <v>내선5-8</v>
          </cell>
        </row>
        <row r="251">
          <cell r="B251" t="str">
            <v>BODY W200x100</v>
          </cell>
          <cell r="C251" t="str">
            <v>M</v>
          </cell>
          <cell r="D251" t="str">
            <v>내전</v>
          </cell>
          <cell r="E251">
            <v>0.45</v>
          </cell>
          <cell r="H251">
            <v>0.45</v>
          </cell>
          <cell r="J251">
            <v>1</v>
          </cell>
          <cell r="O251" t="str">
            <v>내선5-8</v>
          </cell>
        </row>
        <row r="252">
          <cell r="B252" t="str">
            <v>HOR ELBOW W200x100</v>
          </cell>
          <cell r="C252" t="str">
            <v>개</v>
          </cell>
          <cell r="D252" t="str">
            <v>내전</v>
          </cell>
          <cell r="E252">
            <v>0.45</v>
          </cell>
          <cell r="H252">
            <v>0.45</v>
          </cell>
          <cell r="J252">
            <v>1</v>
          </cell>
          <cell r="O252" t="str">
            <v>내선5-8</v>
          </cell>
        </row>
        <row r="253">
          <cell r="B253" t="str">
            <v>VER ELBOW W200x100</v>
          </cell>
          <cell r="C253" t="str">
            <v>개</v>
          </cell>
          <cell r="D253" t="str">
            <v>내전</v>
          </cell>
          <cell r="E253">
            <v>0.45</v>
          </cell>
          <cell r="H253">
            <v>0.45</v>
          </cell>
          <cell r="J253">
            <v>1</v>
          </cell>
          <cell r="O253" t="str">
            <v>내선5-8</v>
          </cell>
        </row>
        <row r="254">
          <cell r="B254" t="str">
            <v>HOR TEE W200x100</v>
          </cell>
          <cell r="C254" t="str">
            <v>개</v>
          </cell>
          <cell r="D254" t="str">
            <v>내전</v>
          </cell>
          <cell r="E254">
            <v>0.45</v>
          </cell>
          <cell r="H254">
            <v>0.45</v>
          </cell>
          <cell r="J254">
            <v>1</v>
          </cell>
          <cell r="O254" t="str">
            <v>내선5-8</v>
          </cell>
        </row>
        <row r="255">
          <cell r="B255" t="str">
            <v>BODY W300x100</v>
          </cell>
          <cell r="C255" t="str">
            <v>M</v>
          </cell>
          <cell r="D255" t="str">
            <v>내전</v>
          </cell>
          <cell r="E255">
            <v>0.5</v>
          </cell>
          <cell r="H255">
            <v>0.5</v>
          </cell>
          <cell r="J255">
            <v>1</v>
          </cell>
          <cell r="O255" t="str">
            <v>내선5-8</v>
          </cell>
        </row>
        <row r="256">
          <cell r="B256" t="str">
            <v>HOR ELBOW W300x100</v>
          </cell>
          <cell r="C256" t="str">
            <v>개</v>
          </cell>
          <cell r="D256" t="str">
            <v>내전</v>
          </cell>
          <cell r="E256">
            <v>0.5</v>
          </cell>
          <cell r="H256">
            <v>0.5</v>
          </cell>
          <cell r="J256">
            <v>1</v>
          </cell>
          <cell r="O256" t="str">
            <v>내선5-8</v>
          </cell>
        </row>
        <row r="257">
          <cell r="B257" t="str">
            <v>VER ELBOW W300x100</v>
          </cell>
          <cell r="C257" t="str">
            <v>개</v>
          </cell>
          <cell r="D257" t="str">
            <v>내전</v>
          </cell>
          <cell r="E257">
            <v>0.5</v>
          </cell>
          <cell r="H257">
            <v>0.5</v>
          </cell>
          <cell r="J257">
            <v>1</v>
          </cell>
          <cell r="O257" t="str">
            <v>내선5-8</v>
          </cell>
        </row>
        <row r="258">
          <cell r="B258" t="str">
            <v>HOR TEE W300x100</v>
          </cell>
          <cell r="C258" t="str">
            <v>개</v>
          </cell>
          <cell r="D258" t="str">
            <v>내전</v>
          </cell>
          <cell r="E258">
            <v>0.5</v>
          </cell>
          <cell r="H258">
            <v>0.5</v>
          </cell>
          <cell r="J258">
            <v>1</v>
          </cell>
          <cell r="O258" t="str">
            <v>내선5-8</v>
          </cell>
        </row>
        <row r="259">
          <cell r="B259" t="str">
            <v>AL Body 200*100</v>
          </cell>
          <cell r="C259" t="str">
            <v>개</v>
          </cell>
          <cell r="D259" t="str">
            <v>내전</v>
          </cell>
          <cell r="E259">
            <v>0.16</v>
          </cell>
          <cell r="H259">
            <v>0.16</v>
          </cell>
          <cell r="J259">
            <v>1</v>
          </cell>
          <cell r="O259" t="str">
            <v>내선5-8</v>
          </cell>
        </row>
        <row r="260">
          <cell r="B260" t="str">
            <v>AL Body 300*100</v>
          </cell>
          <cell r="C260" t="str">
            <v>개</v>
          </cell>
          <cell r="D260" t="str">
            <v>내전</v>
          </cell>
          <cell r="E260">
            <v>0.16</v>
          </cell>
          <cell r="H260">
            <v>0.16</v>
          </cell>
          <cell r="J260">
            <v>1</v>
          </cell>
          <cell r="O260" t="str">
            <v>내선5-8</v>
          </cell>
        </row>
        <row r="261">
          <cell r="B261" t="str">
            <v>AL Body 400*100</v>
          </cell>
          <cell r="C261" t="str">
            <v>개</v>
          </cell>
          <cell r="D261" t="str">
            <v>내전</v>
          </cell>
          <cell r="E261">
            <v>0.2</v>
          </cell>
          <cell r="H261">
            <v>0.2</v>
          </cell>
          <cell r="J261">
            <v>1</v>
          </cell>
          <cell r="O261" t="str">
            <v>내선5-8</v>
          </cell>
        </row>
        <row r="262">
          <cell r="B262" t="str">
            <v>AL Body 500*100</v>
          </cell>
          <cell r="C262" t="str">
            <v>개</v>
          </cell>
          <cell r="D262" t="str">
            <v>내전</v>
          </cell>
          <cell r="E262">
            <v>0.2</v>
          </cell>
          <cell r="H262">
            <v>0.2</v>
          </cell>
          <cell r="J262">
            <v>1</v>
          </cell>
          <cell r="O262" t="str">
            <v>내선5-8</v>
          </cell>
        </row>
        <row r="263">
          <cell r="B263" t="str">
            <v>AL Body 600*100</v>
          </cell>
          <cell r="C263" t="str">
            <v>개</v>
          </cell>
          <cell r="D263" t="str">
            <v>내전</v>
          </cell>
          <cell r="E263">
            <v>0.25</v>
          </cell>
          <cell r="H263">
            <v>0.25</v>
          </cell>
          <cell r="J263">
            <v>1</v>
          </cell>
          <cell r="O263" t="str">
            <v>내선5-8</v>
          </cell>
        </row>
        <row r="264">
          <cell r="B264" t="str">
            <v>AL W200 COVER</v>
          </cell>
          <cell r="C264" t="str">
            <v>개</v>
          </cell>
          <cell r="D264" t="str">
            <v>내전</v>
          </cell>
          <cell r="E264">
            <v>3.2000000000000001E-2</v>
          </cell>
          <cell r="H264">
            <v>0.16</v>
          </cell>
          <cell r="J264">
            <v>0.19999999999999996</v>
          </cell>
          <cell r="K264">
            <v>0.8</v>
          </cell>
          <cell r="O264" t="str">
            <v>내선5-8</v>
          </cell>
        </row>
        <row r="265">
          <cell r="B265" t="str">
            <v>AL W300 COVER</v>
          </cell>
          <cell r="C265" t="str">
            <v>개</v>
          </cell>
          <cell r="D265" t="str">
            <v>내전</v>
          </cell>
          <cell r="E265">
            <v>3.2000000000000001E-2</v>
          </cell>
          <cell r="H265">
            <v>0.16</v>
          </cell>
          <cell r="J265">
            <v>0.19999999999999996</v>
          </cell>
          <cell r="K265">
            <v>0.8</v>
          </cell>
          <cell r="O265" t="str">
            <v>내선5-8</v>
          </cell>
        </row>
        <row r="266">
          <cell r="B266" t="str">
            <v>AL W400 COVER</v>
          </cell>
          <cell r="C266" t="str">
            <v>개</v>
          </cell>
          <cell r="D266" t="str">
            <v>내전</v>
          </cell>
          <cell r="E266">
            <v>0.04</v>
          </cell>
          <cell r="H266">
            <v>0.2</v>
          </cell>
          <cell r="J266">
            <v>0.19999999999999996</v>
          </cell>
          <cell r="K266">
            <v>0.8</v>
          </cell>
          <cell r="O266" t="str">
            <v>내선5-8</v>
          </cell>
        </row>
        <row r="267">
          <cell r="B267" t="str">
            <v>AL W500 COVER</v>
          </cell>
          <cell r="C267" t="str">
            <v>개</v>
          </cell>
          <cell r="D267" t="str">
            <v>내전</v>
          </cell>
          <cell r="E267">
            <v>0.04</v>
          </cell>
          <cell r="H267">
            <v>0.2</v>
          </cell>
          <cell r="J267">
            <v>0.19999999999999996</v>
          </cell>
          <cell r="K267">
            <v>0.8</v>
          </cell>
          <cell r="O267" t="str">
            <v>내선5-8</v>
          </cell>
        </row>
        <row r="268">
          <cell r="B268" t="str">
            <v>AL W600 COVER</v>
          </cell>
          <cell r="C268" t="str">
            <v>개</v>
          </cell>
          <cell r="D268" t="str">
            <v>내전</v>
          </cell>
          <cell r="E268">
            <v>0.05</v>
          </cell>
          <cell r="H268">
            <v>0.25</v>
          </cell>
          <cell r="J268">
            <v>0.19999999999999996</v>
          </cell>
          <cell r="K268">
            <v>0.8</v>
          </cell>
          <cell r="O268" t="str">
            <v>내선5-8</v>
          </cell>
        </row>
        <row r="269">
          <cell r="B269" t="str">
            <v>표준형 4P 400AF</v>
          </cell>
          <cell r="C269" t="str">
            <v>개</v>
          </cell>
          <cell r="D269" t="str">
            <v>내전</v>
          </cell>
          <cell r="E269">
            <v>2.5350000000000001</v>
          </cell>
          <cell r="H269">
            <v>1.95</v>
          </cell>
          <cell r="J269">
            <v>1.3</v>
          </cell>
          <cell r="K269">
            <v>-0.30000000000000004</v>
          </cell>
          <cell r="O269" t="str">
            <v>내선5-18</v>
          </cell>
        </row>
        <row r="270">
          <cell r="B270" t="str">
            <v>표준형 4P 225AF</v>
          </cell>
          <cell r="C270" t="str">
            <v>개</v>
          </cell>
          <cell r="D270" t="str">
            <v>내전</v>
          </cell>
          <cell r="E270">
            <v>1.7549999999999999</v>
          </cell>
          <cell r="H270">
            <v>1.35</v>
          </cell>
          <cell r="J270">
            <v>1.3</v>
          </cell>
          <cell r="K270">
            <v>-0.30000000000000004</v>
          </cell>
          <cell r="O270" t="str">
            <v>내선5-18</v>
          </cell>
        </row>
        <row r="271">
          <cell r="B271" t="str">
            <v>표준형 4P 100AF</v>
          </cell>
          <cell r="C271" t="str">
            <v>개</v>
          </cell>
          <cell r="D271" t="str">
            <v>내전</v>
          </cell>
          <cell r="E271">
            <v>1.3520000000000001</v>
          </cell>
          <cell r="H271">
            <v>1.04</v>
          </cell>
          <cell r="J271">
            <v>1.3</v>
          </cell>
          <cell r="K271">
            <v>-0.30000000000000004</v>
          </cell>
          <cell r="O271" t="str">
            <v>내선5-18</v>
          </cell>
        </row>
        <row r="272">
          <cell r="B272" t="str">
            <v>표준형 4P 60AF</v>
          </cell>
          <cell r="C272" t="str">
            <v>개</v>
          </cell>
          <cell r="D272" t="str">
            <v>내전</v>
          </cell>
          <cell r="E272">
            <v>1.3520000000000001</v>
          </cell>
          <cell r="H272">
            <v>1.04</v>
          </cell>
          <cell r="J272">
            <v>1.3</v>
          </cell>
          <cell r="K272">
            <v>-0.30000000000000004</v>
          </cell>
          <cell r="O272" t="str">
            <v>내선5-18</v>
          </cell>
        </row>
        <row r="273">
          <cell r="B273" t="str">
            <v>표준형 4P 50AF</v>
          </cell>
          <cell r="C273" t="str">
            <v>개</v>
          </cell>
          <cell r="D273" t="str">
            <v>내전</v>
          </cell>
          <cell r="E273">
            <v>0.96199999999999997</v>
          </cell>
          <cell r="H273">
            <v>0.74</v>
          </cell>
          <cell r="J273">
            <v>1.3</v>
          </cell>
          <cell r="K273">
            <v>-0.30000000000000004</v>
          </cell>
          <cell r="O273" t="str">
            <v>내선5-18</v>
          </cell>
        </row>
        <row r="274">
          <cell r="B274" t="str">
            <v>표준형 4P 30AF</v>
          </cell>
          <cell r="C274" t="str">
            <v>개</v>
          </cell>
          <cell r="D274" t="str">
            <v>내전</v>
          </cell>
          <cell r="E274">
            <v>0.70199999999999996</v>
          </cell>
          <cell r="H274">
            <v>0.54</v>
          </cell>
          <cell r="J274">
            <v>1.3</v>
          </cell>
          <cell r="K274">
            <v>-0.30000000000000004</v>
          </cell>
          <cell r="O274" t="str">
            <v>내선5-18</v>
          </cell>
        </row>
        <row r="275">
          <cell r="B275" t="str">
            <v>표준형 3P 400AF</v>
          </cell>
          <cell r="C275" t="str">
            <v>개</v>
          </cell>
          <cell r="D275" t="str">
            <v>내전</v>
          </cell>
          <cell r="E275">
            <v>1.95</v>
          </cell>
          <cell r="H275">
            <v>1.95</v>
          </cell>
          <cell r="J275">
            <v>1</v>
          </cell>
          <cell r="O275" t="str">
            <v>내선5-18</v>
          </cell>
        </row>
        <row r="276">
          <cell r="B276" t="str">
            <v>표준형 3P 225AF</v>
          </cell>
          <cell r="C276" t="str">
            <v>개</v>
          </cell>
          <cell r="D276" t="str">
            <v>내전</v>
          </cell>
          <cell r="E276">
            <v>1.35</v>
          </cell>
          <cell r="H276">
            <v>1.35</v>
          </cell>
          <cell r="J276">
            <v>1</v>
          </cell>
          <cell r="O276" t="str">
            <v>내선5-18</v>
          </cell>
        </row>
        <row r="277">
          <cell r="B277" t="str">
            <v>표준형 3P 100AF</v>
          </cell>
          <cell r="C277" t="str">
            <v>개</v>
          </cell>
          <cell r="D277" t="str">
            <v>내전</v>
          </cell>
          <cell r="E277">
            <v>1.04</v>
          </cell>
          <cell r="H277">
            <v>1.04</v>
          </cell>
          <cell r="J277">
            <v>1</v>
          </cell>
          <cell r="O277" t="str">
            <v>내선5-18</v>
          </cell>
        </row>
        <row r="278">
          <cell r="B278" t="str">
            <v>표준형 3P 60AF</v>
          </cell>
          <cell r="C278" t="str">
            <v>개</v>
          </cell>
          <cell r="D278" t="str">
            <v>내전</v>
          </cell>
          <cell r="E278">
            <v>1.04</v>
          </cell>
          <cell r="H278">
            <v>1.04</v>
          </cell>
          <cell r="J278">
            <v>1</v>
          </cell>
          <cell r="O278" t="str">
            <v>내선5-18</v>
          </cell>
        </row>
        <row r="279">
          <cell r="B279" t="str">
            <v>표준형 3P 50AF</v>
          </cell>
          <cell r="C279" t="str">
            <v>개</v>
          </cell>
          <cell r="D279" t="str">
            <v>내전</v>
          </cell>
          <cell r="E279">
            <v>0.74</v>
          </cell>
          <cell r="H279">
            <v>0.74</v>
          </cell>
          <cell r="J279">
            <v>1</v>
          </cell>
          <cell r="O279" t="str">
            <v>내선5-18</v>
          </cell>
        </row>
        <row r="280">
          <cell r="B280" t="str">
            <v>표준형 3P 30AF</v>
          </cell>
          <cell r="C280" t="str">
            <v>개</v>
          </cell>
          <cell r="D280" t="str">
            <v>내전</v>
          </cell>
          <cell r="E280">
            <v>0.54</v>
          </cell>
          <cell r="H280">
            <v>0.54</v>
          </cell>
          <cell r="J280">
            <v>1</v>
          </cell>
          <cell r="O280" t="str">
            <v>내선5-18</v>
          </cell>
        </row>
        <row r="281">
          <cell r="B281" t="str">
            <v>표준형 2P 225AF</v>
          </cell>
          <cell r="C281" t="str">
            <v>개</v>
          </cell>
          <cell r="D281" t="str">
            <v>내전</v>
          </cell>
          <cell r="E281">
            <v>1.04</v>
          </cell>
          <cell r="H281">
            <v>1.04</v>
          </cell>
          <cell r="J281">
            <v>1</v>
          </cell>
          <cell r="O281" t="str">
            <v>내선5-18</v>
          </cell>
        </row>
        <row r="282">
          <cell r="B282" t="str">
            <v>표준형 2P 100AF</v>
          </cell>
          <cell r="C282" t="str">
            <v>개</v>
          </cell>
          <cell r="D282" t="str">
            <v>내전</v>
          </cell>
          <cell r="E282">
            <v>0.74</v>
          </cell>
          <cell r="H282">
            <v>0.74</v>
          </cell>
          <cell r="J282">
            <v>1</v>
          </cell>
          <cell r="O282" t="str">
            <v>내선5-18</v>
          </cell>
        </row>
        <row r="283">
          <cell r="B283" t="str">
            <v>표준형 2P 60AF</v>
          </cell>
          <cell r="C283" t="str">
            <v>개</v>
          </cell>
          <cell r="D283" t="str">
            <v>내전</v>
          </cell>
          <cell r="E283">
            <v>0.74</v>
          </cell>
          <cell r="H283">
            <v>0.74</v>
          </cell>
          <cell r="J283">
            <v>1</v>
          </cell>
          <cell r="O283" t="str">
            <v>내선5-18</v>
          </cell>
        </row>
        <row r="284">
          <cell r="B284" t="str">
            <v>표준형 2P 50AF</v>
          </cell>
          <cell r="C284" t="str">
            <v>개</v>
          </cell>
          <cell r="D284" t="str">
            <v>내전</v>
          </cell>
          <cell r="E284">
            <v>0.57999999999999996</v>
          </cell>
          <cell r="H284">
            <v>0.57999999999999996</v>
          </cell>
          <cell r="J284">
            <v>1</v>
          </cell>
          <cell r="O284" t="str">
            <v>내선5-18</v>
          </cell>
        </row>
        <row r="285">
          <cell r="B285" t="str">
            <v>표준형 2P 30AF</v>
          </cell>
          <cell r="C285" t="str">
            <v>개</v>
          </cell>
          <cell r="D285" t="str">
            <v>내전</v>
          </cell>
          <cell r="E285">
            <v>0.43</v>
          </cell>
          <cell r="H285">
            <v>0.43</v>
          </cell>
          <cell r="J285">
            <v>1</v>
          </cell>
          <cell r="O285" t="str">
            <v>내선5-18</v>
          </cell>
        </row>
        <row r="286">
          <cell r="B286" t="str">
            <v>2P 30AF(보안등용)</v>
          </cell>
          <cell r="C286" t="str">
            <v>개</v>
          </cell>
          <cell r="D286" t="str">
            <v>내전</v>
          </cell>
          <cell r="E286">
            <v>0.43</v>
          </cell>
          <cell r="H286">
            <v>0.43</v>
          </cell>
          <cell r="J286">
            <v>1</v>
          </cell>
          <cell r="O286" t="str">
            <v>내선5-18</v>
          </cell>
        </row>
        <row r="287">
          <cell r="B287" t="str">
            <v>2P 30AF(분전반용)</v>
          </cell>
          <cell r="C287" t="str">
            <v>개</v>
          </cell>
          <cell r="D287" t="str">
            <v>내전</v>
          </cell>
          <cell r="E287">
            <v>0.43</v>
          </cell>
          <cell r="H287">
            <v>0.43</v>
          </cell>
          <cell r="J287">
            <v>1</v>
          </cell>
          <cell r="O287" t="str">
            <v>내선5-18</v>
          </cell>
        </row>
        <row r="288">
          <cell r="B288" t="str">
            <v>2P 50AF(분전반용)</v>
          </cell>
          <cell r="C288" t="str">
            <v>개</v>
          </cell>
          <cell r="D288" t="str">
            <v>내전</v>
          </cell>
          <cell r="E288">
            <v>0.57999999999999996</v>
          </cell>
          <cell r="H288">
            <v>0.57999999999999996</v>
          </cell>
          <cell r="J288">
            <v>1</v>
          </cell>
          <cell r="O288" t="str">
            <v>내선5-18</v>
          </cell>
        </row>
        <row r="289">
          <cell r="B289" t="str">
            <v>3P 30AF (표준형)</v>
          </cell>
          <cell r="C289" t="str">
            <v>개</v>
          </cell>
          <cell r="D289" t="str">
            <v>내전</v>
          </cell>
          <cell r="E289">
            <v>0.54</v>
          </cell>
          <cell r="H289">
            <v>0.54</v>
          </cell>
          <cell r="J289">
            <v>1</v>
          </cell>
          <cell r="O289" t="str">
            <v>내선5-18</v>
          </cell>
        </row>
        <row r="290">
          <cell r="B290" t="str">
            <v>4P 50AF (표준형)</v>
          </cell>
          <cell r="C290" t="str">
            <v>개</v>
          </cell>
          <cell r="D290" t="str">
            <v>내전</v>
          </cell>
          <cell r="E290">
            <v>0.96199999999999997</v>
          </cell>
          <cell r="H290">
            <v>0.74</v>
          </cell>
          <cell r="J290">
            <v>1.3</v>
          </cell>
          <cell r="K290">
            <v>-0.30000000000000004</v>
          </cell>
          <cell r="O290" t="str">
            <v>내선5-18</v>
          </cell>
        </row>
        <row r="291">
          <cell r="B291" t="str">
            <v>4P 100AF (표준형)</v>
          </cell>
          <cell r="C291" t="str">
            <v>개</v>
          </cell>
          <cell r="D291" t="str">
            <v>내전</v>
          </cell>
          <cell r="E291">
            <v>1.3520000000000001</v>
          </cell>
          <cell r="H291">
            <v>1.04</v>
          </cell>
          <cell r="J291">
            <v>1.3</v>
          </cell>
          <cell r="K291">
            <v>-0.30000000000000004</v>
          </cell>
          <cell r="O291" t="str">
            <v>내선5-18</v>
          </cell>
        </row>
        <row r="292">
          <cell r="B292" t="str">
            <v>3T x 25 (0.66Kg/m)</v>
          </cell>
          <cell r="C292" t="str">
            <v>M</v>
          </cell>
          <cell r="D292" t="str">
            <v>보인</v>
          </cell>
          <cell r="E292">
            <v>0.12</v>
          </cell>
          <cell r="H292">
            <v>0.12</v>
          </cell>
          <cell r="J292">
            <v>1</v>
          </cell>
          <cell r="O292" t="str">
            <v>변전3-21</v>
          </cell>
        </row>
        <row r="293">
          <cell r="B293" t="str">
            <v>5T x 25(1.11Kg/m)</v>
          </cell>
          <cell r="C293" t="str">
            <v>M</v>
          </cell>
          <cell r="D293" t="str">
            <v>보인</v>
          </cell>
          <cell r="E293">
            <v>0.13</v>
          </cell>
          <cell r="H293">
            <v>0.13</v>
          </cell>
          <cell r="J293">
            <v>1</v>
          </cell>
          <cell r="O293" t="str">
            <v>변전3-21</v>
          </cell>
        </row>
        <row r="294">
          <cell r="B294" t="str">
            <v>150*150*100</v>
          </cell>
          <cell r="C294" t="str">
            <v>개</v>
          </cell>
          <cell r="D294" t="str">
            <v>내전</v>
          </cell>
          <cell r="E294">
            <v>0.22</v>
          </cell>
          <cell r="H294">
            <v>0.22</v>
          </cell>
          <cell r="J294">
            <v>1</v>
          </cell>
          <cell r="O294" t="str">
            <v>내선5-4</v>
          </cell>
        </row>
        <row r="295">
          <cell r="B295" t="str">
            <v>200*200*100</v>
          </cell>
          <cell r="C295" t="str">
            <v>개</v>
          </cell>
          <cell r="D295" t="str">
            <v>내전</v>
          </cell>
          <cell r="E295">
            <v>0.22</v>
          </cell>
          <cell r="H295">
            <v>0.22</v>
          </cell>
          <cell r="J295">
            <v>1</v>
          </cell>
          <cell r="O295" t="str">
            <v>내선5-4</v>
          </cell>
        </row>
        <row r="296">
          <cell r="B296" t="str">
            <v>200*200*150</v>
          </cell>
          <cell r="C296" t="str">
            <v>개</v>
          </cell>
          <cell r="D296" t="str">
            <v>내전</v>
          </cell>
          <cell r="E296">
            <v>0.22</v>
          </cell>
          <cell r="H296">
            <v>0.22</v>
          </cell>
          <cell r="J296">
            <v>1</v>
          </cell>
          <cell r="O296" t="str">
            <v>내선5-4</v>
          </cell>
        </row>
        <row r="297">
          <cell r="B297" t="str">
            <v>200*200*200</v>
          </cell>
          <cell r="C297" t="str">
            <v>개</v>
          </cell>
          <cell r="D297" t="str">
            <v>내전</v>
          </cell>
          <cell r="E297">
            <v>0.22</v>
          </cell>
          <cell r="H297">
            <v>0.22</v>
          </cell>
          <cell r="J297">
            <v>1</v>
          </cell>
          <cell r="O297" t="str">
            <v>내선5-4</v>
          </cell>
        </row>
        <row r="298">
          <cell r="B298" t="str">
            <v>300*300*200</v>
          </cell>
          <cell r="C298" t="str">
            <v>개</v>
          </cell>
          <cell r="D298" t="str">
            <v>내전</v>
          </cell>
          <cell r="E298">
            <v>0.35</v>
          </cell>
          <cell r="H298">
            <v>0.35</v>
          </cell>
          <cell r="J298">
            <v>1</v>
          </cell>
          <cell r="O298" t="str">
            <v>내선5-4</v>
          </cell>
        </row>
        <row r="299">
          <cell r="B299" t="str">
            <v>300*300*300</v>
          </cell>
          <cell r="C299" t="str">
            <v>개</v>
          </cell>
          <cell r="D299" t="str">
            <v>내전</v>
          </cell>
          <cell r="E299">
            <v>0.35</v>
          </cell>
          <cell r="H299">
            <v>0.35</v>
          </cell>
          <cell r="J299">
            <v>1</v>
          </cell>
          <cell r="O299" t="str">
            <v>내선5-4</v>
          </cell>
        </row>
        <row r="300">
          <cell r="B300" t="str">
            <v>400*400*300</v>
          </cell>
          <cell r="C300" t="str">
            <v>개</v>
          </cell>
          <cell r="D300" t="str">
            <v>내전</v>
          </cell>
          <cell r="E300">
            <v>0.35</v>
          </cell>
          <cell r="H300">
            <v>0.35</v>
          </cell>
          <cell r="J300">
            <v>1</v>
          </cell>
          <cell r="O300" t="str">
            <v>내선5-4</v>
          </cell>
        </row>
        <row r="301">
          <cell r="B301" t="str">
            <v>500*500*300</v>
          </cell>
          <cell r="C301" t="str">
            <v>개</v>
          </cell>
          <cell r="D301" t="str">
            <v>내전</v>
          </cell>
          <cell r="E301">
            <v>0.66</v>
          </cell>
          <cell r="H301">
            <v>0.66</v>
          </cell>
          <cell r="J301">
            <v>1</v>
          </cell>
          <cell r="O301" t="str">
            <v>내선5-4</v>
          </cell>
        </row>
        <row r="302">
          <cell r="B302" t="str">
            <v>600*600*300</v>
          </cell>
          <cell r="C302" t="str">
            <v>개</v>
          </cell>
          <cell r="D302" t="str">
            <v>내전</v>
          </cell>
          <cell r="E302">
            <v>0.66</v>
          </cell>
          <cell r="H302">
            <v>0.66</v>
          </cell>
          <cell r="J302">
            <v>1</v>
          </cell>
          <cell r="O302" t="str">
            <v>내선5-4</v>
          </cell>
        </row>
        <row r="303">
          <cell r="B303" t="str">
            <v>600*600*400</v>
          </cell>
          <cell r="C303" t="str">
            <v>개</v>
          </cell>
          <cell r="D303" t="str">
            <v>내전</v>
          </cell>
          <cell r="E303">
            <v>0.66</v>
          </cell>
          <cell r="H303">
            <v>0.66</v>
          </cell>
          <cell r="J303">
            <v>1</v>
          </cell>
          <cell r="O303" t="str">
            <v>내선5-4</v>
          </cell>
        </row>
        <row r="304">
          <cell r="B304" t="str">
            <v>Concrete 4각</v>
          </cell>
          <cell r="C304" t="str">
            <v>개</v>
          </cell>
          <cell r="D304" t="str">
            <v>내전</v>
          </cell>
          <cell r="E304">
            <v>0.12</v>
          </cell>
          <cell r="H304">
            <v>0.12</v>
          </cell>
          <cell r="J304">
            <v>1</v>
          </cell>
          <cell r="O304" t="str">
            <v>내선5-3</v>
          </cell>
        </row>
        <row r="305">
          <cell r="B305" t="str">
            <v>Concrete 8각</v>
          </cell>
          <cell r="C305" t="str">
            <v>개</v>
          </cell>
          <cell r="D305" t="str">
            <v>내전</v>
          </cell>
          <cell r="E305">
            <v>0.12</v>
          </cell>
          <cell r="H305">
            <v>0.12</v>
          </cell>
          <cell r="J305">
            <v>1</v>
          </cell>
          <cell r="O305" t="str">
            <v>내선5-3</v>
          </cell>
        </row>
        <row r="306">
          <cell r="B306" t="str">
            <v>Outlet 4각</v>
          </cell>
          <cell r="C306" t="str">
            <v>개</v>
          </cell>
          <cell r="D306" t="str">
            <v>내전</v>
          </cell>
          <cell r="E306">
            <v>0.2</v>
          </cell>
          <cell r="H306">
            <v>0.2</v>
          </cell>
          <cell r="J306">
            <v>1</v>
          </cell>
          <cell r="O306" t="str">
            <v>내선5-3</v>
          </cell>
        </row>
        <row r="307">
          <cell r="B307" t="str">
            <v>SW/1G</v>
          </cell>
          <cell r="C307" t="str">
            <v>개</v>
          </cell>
          <cell r="D307" t="str">
            <v>내전</v>
          </cell>
          <cell r="E307">
            <v>0.2</v>
          </cell>
          <cell r="H307">
            <v>0.2</v>
          </cell>
          <cell r="J307">
            <v>1</v>
          </cell>
          <cell r="O307" t="str">
            <v>내선5-3</v>
          </cell>
        </row>
        <row r="308">
          <cell r="B308" t="str">
            <v>SW/2G</v>
          </cell>
          <cell r="C308" t="str">
            <v>개</v>
          </cell>
          <cell r="D308" t="str">
            <v>내전</v>
          </cell>
          <cell r="E308">
            <v>0.2</v>
          </cell>
          <cell r="H308">
            <v>0.2</v>
          </cell>
          <cell r="J308">
            <v>1</v>
          </cell>
          <cell r="O308" t="str">
            <v>내선5-3</v>
          </cell>
        </row>
        <row r="309">
          <cell r="B309" t="str">
            <v>1로 1구</v>
          </cell>
          <cell r="C309" t="str">
            <v>개</v>
          </cell>
          <cell r="D309" t="str">
            <v>내전</v>
          </cell>
          <cell r="E309">
            <v>8.5000000000000006E-2</v>
          </cell>
          <cell r="H309">
            <v>8.5000000000000006E-2</v>
          </cell>
          <cell r="J309">
            <v>1</v>
          </cell>
          <cell r="K309">
            <v>0</v>
          </cell>
          <cell r="O309" t="str">
            <v>내선5-23-2</v>
          </cell>
        </row>
        <row r="310">
          <cell r="B310" t="str">
            <v>1로 2구</v>
          </cell>
          <cell r="C310" t="str">
            <v>개</v>
          </cell>
          <cell r="D310" t="str">
            <v>내전</v>
          </cell>
          <cell r="E310">
            <v>8.5000000000000006E-2</v>
          </cell>
          <cell r="H310">
            <v>8.5000000000000006E-2</v>
          </cell>
          <cell r="J310">
            <v>1</v>
          </cell>
          <cell r="O310" t="str">
            <v>내선5-23-2</v>
          </cell>
        </row>
        <row r="311">
          <cell r="B311" t="str">
            <v>1로 3구</v>
          </cell>
          <cell r="C311" t="str">
            <v>개</v>
          </cell>
          <cell r="D311" t="str">
            <v>내전</v>
          </cell>
          <cell r="E311">
            <v>8.5000000000000006E-2</v>
          </cell>
          <cell r="H311">
            <v>8.5000000000000006E-2</v>
          </cell>
          <cell r="J311">
            <v>1</v>
          </cell>
          <cell r="O311" t="str">
            <v>내선5-23-2</v>
          </cell>
        </row>
        <row r="312">
          <cell r="B312" t="str">
            <v>1로 4구</v>
          </cell>
          <cell r="C312" t="str">
            <v>개</v>
          </cell>
          <cell r="D312" t="str">
            <v>내전</v>
          </cell>
          <cell r="E312">
            <v>8.5000000000000006E-2</v>
          </cell>
          <cell r="H312">
            <v>8.5000000000000006E-2</v>
          </cell>
          <cell r="J312">
            <v>1</v>
          </cell>
          <cell r="O312" t="str">
            <v>내선5-23-2</v>
          </cell>
        </row>
        <row r="313">
          <cell r="B313" t="str">
            <v>1로 5구</v>
          </cell>
          <cell r="C313" t="str">
            <v>개</v>
          </cell>
          <cell r="D313" t="str">
            <v>내전</v>
          </cell>
          <cell r="E313">
            <v>8.5000000000000006E-2</v>
          </cell>
          <cell r="H313">
            <v>8.5000000000000006E-2</v>
          </cell>
          <cell r="J313">
            <v>1</v>
          </cell>
          <cell r="O313" t="str">
            <v>내선5-23-2</v>
          </cell>
        </row>
        <row r="314">
          <cell r="B314" t="str">
            <v>1로 6구</v>
          </cell>
          <cell r="C314" t="str">
            <v>개</v>
          </cell>
          <cell r="D314" t="str">
            <v>내전</v>
          </cell>
          <cell r="E314">
            <v>8.5000000000000006E-2</v>
          </cell>
          <cell r="H314">
            <v>8.5000000000000006E-2</v>
          </cell>
          <cell r="J314">
            <v>1</v>
          </cell>
          <cell r="O314" t="str">
            <v>내선5-23-2</v>
          </cell>
        </row>
        <row r="315">
          <cell r="B315" t="str">
            <v>3로 1구</v>
          </cell>
          <cell r="C315" t="str">
            <v>개</v>
          </cell>
          <cell r="D315" t="str">
            <v>내전</v>
          </cell>
          <cell r="E315">
            <v>8.5000000000000006E-2</v>
          </cell>
          <cell r="H315">
            <v>8.5000000000000006E-2</v>
          </cell>
          <cell r="J315">
            <v>1</v>
          </cell>
          <cell r="O315" t="str">
            <v>내선5-23-2</v>
          </cell>
        </row>
        <row r="316">
          <cell r="B316" t="str">
            <v>3로 2구</v>
          </cell>
          <cell r="C316" t="str">
            <v>개</v>
          </cell>
          <cell r="D316" t="str">
            <v>내전</v>
          </cell>
          <cell r="E316">
            <v>8.5000000000000006E-2</v>
          </cell>
          <cell r="H316">
            <v>8.5000000000000006E-2</v>
          </cell>
          <cell r="J316">
            <v>1</v>
          </cell>
          <cell r="O316" t="str">
            <v>내선5-23-2</v>
          </cell>
        </row>
        <row r="317">
          <cell r="B317" t="str">
            <v>3로 3구</v>
          </cell>
          <cell r="C317" t="str">
            <v>개</v>
          </cell>
          <cell r="D317" t="str">
            <v>내전</v>
          </cell>
          <cell r="E317">
            <v>8.5000000000000006E-2</v>
          </cell>
          <cell r="H317">
            <v>8.5000000000000006E-2</v>
          </cell>
          <cell r="J317">
            <v>1</v>
          </cell>
          <cell r="O317" t="str">
            <v>내선5-23-2</v>
          </cell>
        </row>
        <row r="318">
          <cell r="B318" t="str">
            <v>4로 1구</v>
          </cell>
          <cell r="C318" t="str">
            <v>개</v>
          </cell>
          <cell r="D318" t="str">
            <v>내전</v>
          </cell>
          <cell r="E318">
            <v>0.1</v>
          </cell>
          <cell r="H318">
            <v>0.1</v>
          </cell>
          <cell r="J318">
            <v>1</v>
          </cell>
          <cell r="O318" t="str">
            <v>내선5-23-2</v>
          </cell>
        </row>
        <row r="319">
          <cell r="B319" t="str">
            <v>220V 접지1구</v>
          </cell>
          <cell r="C319" t="str">
            <v>개</v>
          </cell>
          <cell r="D319" t="str">
            <v>내전</v>
          </cell>
          <cell r="E319">
            <v>0.08</v>
          </cell>
          <cell r="H319">
            <v>0.08</v>
          </cell>
          <cell r="J319">
            <v>1</v>
          </cell>
          <cell r="O319" t="str">
            <v>내선5-23-1</v>
          </cell>
        </row>
        <row r="320">
          <cell r="B320" t="str">
            <v>220V 접지2구</v>
          </cell>
          <cell r="C320" t="str">
            <v>개</v>
          </cell>
          <cell r="D320" t="str">
            <v>내전</v>
          </cell>
          <cell r="E320">
            <v>0.08</v>
          </cell>
          <cell r="H320">
            <v>0.08</v>
          </cell>
          <cell r="J320">
            <v>1</v>
          </cell>
          <cell r="O320" t="str">
            <v>내선5-23-1</v>
          </cell>
        </row>
        <row r="321">
          <cell r="B321" t="str">
            <v>220V 접지4구</v>
          </cell>
          <cell r="C321" t="str">
            <v>개</v>
          </cell>
          <cell r="D321" t="str">
            <v>내전</v>
          </cell>
          <cell r="E321">
            <v>0.08</v>
          </cell>
          <cell r="H321">
            <v>0.08</v>
          </cell>
          <cell r="J321">
            <v>1</v>
          </cell>
          <cell r="O321" t="str">
            <v>내선5-23-1</v>
          </cell>
        </row>
        <row r="322">
          <cell r="B322" t="str">
            <v>방우형 1구</v>
          </cell>
          <cell r="C322" t="str">
            <v>개</v>
          </cell>
          <cell r="D322" t="str">
            <v>내전</v>
          </cell>
          <cell r="E322">
            <v>0.08</v>
          </cell>
          <cell r="H322">
            <v>0.08</v>
          </cell>
          <cell r="J322">
            <v>1</v>
          </cell>
          <cell r="O322" t="str">
            <v>내선5-23-1</v>
          </cell>
        </row>
        <row r="323">
          <cell r="B323" t="str">
            <v>방우형 2구</v>
          </cell>
          <cell r="C323" t="str">
            <v>개</v>
          </cell>
          <cell r="D323" t="str">
            <v>내전</v>
          </cell>
          <cell r="E323">
            <v>0.08</v>
          </cell>
          <cell r="H323">
            <v>0.08</v>
          </cell>
          <cell r="J323">
            <v>1</v>
          </cell>
          <cell r="O323" t="str">
            <v>내선5-23-1</v>
          </cell>
        </row>
        <row r="324">
          <cell r="B324" t="str">
            <v>노출형 2구</v>
          </cell>
          <cell r="C324" t="str">
            <v>개</v>
          </cell>
          <cell r="D324" t="str">
            <v>내전</v>
          </cell>
          <cell r="E324">
            <v>0.08</v>
          </cell>
          <cell r="H324">
            <v>0.08</v>
          </cell>
          <cell r="J324">
            <v>1</v>
          </cell>
          <cell r="O324" t="str">
            <v>내선5-23-1</v>
          </cell>
        </row>
        <row r="325">
          <cell r="B325" t="str">
            <v>누전차단기 부착형 1구</v>
          </cell>
          <cell r="C325" t="str">
            <v>개</v>
          </cell>
          <cell r="D325" t="str">
            <v>내전</v>
          </cell>
          <cell r="E325">
            <v>0.08</v>
          </cell>
          <cell r="H325">
            <v>0.08</v>
          </cell>
          <cell r="J325">
            <v>1</v>
          </cell>
          <cell r="O325" t="str">
            <v>내선5-23-1</v>
          </cell>
        </row>
        <row r="326">
          <cell r="B326" t="str">
            <v>누전차단기 부착형 2구</v>
          </cell>
          <cell r="C326" t="str">
            <v>개</v>
          </cell>
          <cell r="D326" t="str">
            <v>내전</v>
          </cell>
          <cell r="E326">
            <v>0.08</v>
          </cell>
          <cell r="H326">
            <v>0.08</v>
          </cell>
          <cell r="J326">
            <v>1</v>
          </cell>
          <cell r="O326" t="str">
            <v>내선5-23-1</v>
          </cell>
        </row>
        <row r="327">
          <cell r="B327" t="str">
            <v>대기전력차단형 3구</v>
          </cell>
          <cell r="C327" t="str">
            <v>개</v>
          </cell>
          <cell r="D327" t="str">
            <v>내전</v>
          </cell>
          <cell r="E327">
            <v>0.08</v>
          </cell>
          <cell r="H327">
            <v>0.08</v>
          </cell>
          <cell r="J327">
            <v>1</v>
          </cell>
          <cell r="O327" t="str">
            <v>내선5-23-1</v>
          </cell>
        </row>
        <row r="328">
          <cell r="B328" t="str">
            <v>하이텐션 220V 2구</v>
          </cell>
          <cell r="C328" t="str">
            <v>개</v>
          </cell>
          <cell r="D328" t="str">
            <v>내전</v>
          </cell>
          <cell r="E328">
            <v>0.08</v>
          </cell>
          <cell r="H328">
            <v>0.08</v>
          </cell>
          <cell r="J328">
            <v>1</v>
          </cell>
          <cell r="O328" t="str">
            <v>내선5-23-1</v>
          </cell>
        </row>
        <row r="329">
          <cell r="B329" t="str">
            <v>8Pin 1구</v>
          </cell>
          <cell r="C329" t="str">
            <v>개</v>
          </cell>
          <cell r="D329" t="str">
            <v>통내</v>
          </cell>
          <cell r="E329">
            <v>4.3999999999999997E-2</v>
          </cell>
          <cell r="H329">
            <v>4.3999999999999997E-2</v>
          </cell>
          <cell r="J329">
            <v>1</v>
          </cell>
          <cell r="O329" t="str">
            <v>정보통신7-1-1</v>
          </cell>
        </row>
        <row r="330">
          <cell r="B330" t="str">
            <v>8Pin 2구</v>
          </cell>
          <cell r="C330" t="str">
            <v>개</v>
          </cell>
          <cell r="D330" t="str">
            <v>통내</v>
          </cell>
          <cell r="E330">
            <v>5.1999999999999998E-2</v>
          </cell>
          <cell r="H330">
            <v>4.3999999999999997E-2</v>
          </cell>
          <cell r="J330">
            <v>1.2</v>
          </cell>
          <cell r="K330">
            <v>-0.2</v>
          </cell>
          <cell r="O330" t="str">
            <v>정보통신7-1-1</v>
          </cell>
        </row>
        <row r="331">
          <cell r="B331" t="str">
            <v>종단형</v>
          </cell>
          <cell r="C331" t="str">
            <v>개</v>
          </cell>
          <cell r="D331" t="str">
            <v>통내</v>
          </cell>
          <cell r="E331">
            <v>7.0000000000000007E-2</v>
          </cell>
          <cell r="H331">
            <v>7.0000000000000007E-2</v>
          </cell>
          <cell r="J331">
            <v>1</v>
          </cell>
          <cell r="O331" t="str">
            <v>전송5-5</v>
          </cell>
        </row>
        <row r="332">
          <cell r="B332" t="str">
            <v>천정형 3W</v>
          </cell>
          <cell r="C332" t="str">
            <v>개</v>
          </cell>
          <cell r="D332" t="str">
            <v>내전</v>
          </cell>
          <cell r="E332">
            <v>0.33</v>
          </cell>
          <cell r="H332">
            <v>0.33</v>
          </cell>
          <cell r="J332">
            <v>1</v>
          </cell>
          <cell r="O332" t="str">
            <v>내선5-52-3</v>
          </cell>
        </row>
        <row r="333">
          <cell r="B333" t="str">
            <v>천정형 10W</v>
          </cell>
          <cell r="C333" t="str">
            <v>개</v>
          </cell>
          <cell r="D333" t="str">
            <v>내전</v>
          </cell>
          <cell r="E333">
            <v>0.33</v>
          </cell>
          <cell r="H333">
            <v>0.33</v>
          </cell>
          <cell r="J333">
            <v>1</v>
          </cell>
          <cell r="O333" t="str">
            <v>내선5-52-3</v>
          </cell>
        </row>
        <row r="334">
          <cell r="B334" t="str">
            <v>천정형 15W</v>
          </cell>
          <cell r="C334" t="str">
            <v>개</v>
          </cell>
          <cell r="D334" t="str">
            <v>내전</v>
          </cell>
          <cell r="E334">
            <v>0.33</v>
          </cell>
          <cell r="H334">
            <v>0.33</v>
          </cell>
          <cell r="J334">
            <v>1</v>
          </cell>
          <cell r="O334" t="str">
            <v>내선5-52-3</v>
          </cell>
        </row>
        <row r="335">
          <cell r="B335" t="str">
            <v>벽부형 3W</v>
          </cell>
          <cell r="C335" t="str">
            <v>개</v>
          </cell>
          <cell r="D335" t="str">
            <v>내전</v>
          </cell>
          <cell r="E335">
            <v>0.19800000000000001</v>
          </cell>
          <cell r="H335">
            <v>0.33</v>
          </cell>
          <cell r="J335">
            <v>0.6</v>
          </cell>
          <cell r="K335">
            <v>0.4</v>
          </cell>
          <cell r="O335" t="str">
            <v>내선5-52-3</v>
          </cell>
        </row>
        <row r="336">
          <cell r="B336" t="str">
            <v>벽부형 5W</v>
          </cell>
          <cell r="C336" t="str">
            <v>개</v>
          </cell>
          <cell r="D336" t="str">
            <v>내전</v>
          </cell>
          <cell r="E336">
            <v>0.19800000000000001</v>
          </cell>
          <cell r="H336">
            <v>0.33</v>
          </cell>
          <cell r="J336">
            <v>0.6</v>
          </cell>
          <cell r="K336">
            <v>0.4</v>
          </cell>
          <cell r="O336" t="str">
            <v>내선5-52-3</v>
          </cell>
        </row>
        <row r="337">
          <cell r="B337" t="str">
            <v>차동식</v>
          </cell>
          <cell r="C337" t="str">
            <v>개</v>
          </cell>
          <cell r="D337" t="str">
            <v>내전</v>
          </cell>
          <cell r="E337">
            <v>0.13</v>
          </cell>
          <cell r="H337">
            <v>0.13</v>
          </cell>
          <cell r="J337">
            <v>1</v>
          </cell>
          <cell r="O337" t="str">
            <v>내선5-30</v>
          </cell>
        </row>
        <row r="338">
          <cell r="B338" t="str">
            <v>정온식</v>
          </cell>
          <cell r="C338" t="str">
            <v>개</v>
          </cell>
          <cell r="D338" t="str">
            <v>내전</v>
          </cell>
          <cell r="E338">
            <v>0.13</v>
          </cell>
          <cell r="H338">
            <v>0.13</v>
          </cell>
          <cell r="J338">
            <v>1</v>
          </cell>
          <cell r="O338" t="str">
            <v>내선5-30</v>
          </cell>
        </row>
        <row r="339">
          <cell r="B339" t="str">
            <v>연기식</v>
          </cell>
          <cell r="C339" t="str">
            <v>개</v>
          </cell>
          <cell r="D339" t="str">
            <v>내전</v>
          </cell>
          <cell r="E339">
            <v>0.13</v>
          </cell>
          <cell r="H339">
            <v>0.13</v>
          </cell>
          <cell r="J339">
            <v>1</v>
          </cell>
          <cell r="O339" t="str">
            <v>내선5-30</v>
          </cell>
        </row>
        <row r="340">
          <cell r="B340" t="str">
            <v>LED 소형 단면</v>
          </cell>
          <cell r="C340" t="str">
            <v>개</v>
          </cell>
          <cell r="D340" t="str">
            <v>내전</v>
          </cell>
          <cell r="E340">
            <v>0.2</v>
          </cell>
          <cell r="H340">
            <v>0.2</v>
          </cell>
          <cell r="J340">
            <v>1</v>
          </cell>
          <cell r="O340" t="str">
            <v>내선5-30</v>
          </cell>
        </row>
        <row r="341">
          <cell r="B341" t="str">
            <v>LED 소형 양면</v>
          </cell>
          <cell r="C341" t="str">
            <v>개</v>
          </cell>
          <cell r="D341" t="str">
            <v>내전</v>
          </cell>
          <cell r="E341">
            <v>0.2</v>
          </cell>
          <cell r="H341">
            <v>0.2</v>
          </cell>
          <cell r="J341">
            <v>1</v>
          </cell>
          <cell r="O341" t="str">
            <v>내선5-30</v>
          </cell>
        </row>
        <row r="342">
          <cell r="B342" t="str">
            <v>LED 중형 단면</v>
          </cell>
          <cell r="C342" t="str">
            <v>개</v>
          </cell>
          <cell r="D342" t="str">
            <v>내전</v>
          </cell>
          <cell r="E342">
            <v>0.2</v>
          </cell>
          <cell r="H342">
            <v>0.2</v>
          </cell>
          <cell r="J342">
            <v>1</v>
          </cell>
          <cell r="O342" t="str">
            <v>내선5-30</v>
          </cell>
        </row>
        <row r="343">
          <cell r="B343" t="str">
            <v>LED 중형 양면</v>
          </cell>
          <cell r="C343" t="str">
            <v>개</v>
          </cell>
          <cell r="D343" t="str">
            <v>내전</v>
          </cell>
          <cell r="E343">
            <v>0.2</v>
          </cell>
          <cell r="H343">
            <v>0.2</v>
          </cell>
          <cell r="J343">
            <v>1</v>
          </cell>
          <cell r="O343" t="str">
            <v>내선5-30</v>
          </cell>
        </row>
        <row r="344">
          <cell r="B344" t="str">
            <v>LED 대형 단면</v>
          </cell>
          <cell r="C344" t="str">
            <v>개</v>
          </cell>
          <cell r="D344" t="str">
            <v>내전</v>
          </cell>
          <cell r="E344">
            <v>0.2</v>
          </cell>
          <cell r="H344">
            <v>0.2</v>
          </cell>
          <cell r="J344">
            <v>1</v>
          </cell>
          <cell r="O344" t="str">
            <v>내선5-30</v>
          </cell>
        </row>
        <row r="345">
          <cell r="B345" t="str">
            <v>LED 대형 양면</v>
          </cell>
          <cell r="C345" t="str">
            <v>개</v>
          </cell>
          <cell r="D345" t="str">
            <v>내전</v>
          </cell>
          <cell r="E345">
            <v>0.2</v>
          </cell>
          <cell r="H345">
            <v>0.2</v>
          </cell>
          <cell r="J345">
            <v>1</v>
          </cell>
          <cell r="O345" t="str">
            <v>내선5-30</v>
          </cell>
        </row>
        <row r="346">
          <cell r="B346" t="str">
            <v>LED 소형 벽부</v>
          </cell>
          <cell r="C346" t="str">
            <v>개</v>
          </cell>
          <cell r="D346" t="str">
            <v>내전</v>
          </cell>
          <cell r="E346">
            <v>0.2</v>
          </cell>
          <cell r="H346">
            <v>0.2</v>
          </cell>
          <cell r="J346">
            <v>1</v>
          </cell>
          <cell r="O346" t="str">
            <v>내선5-30</v>
          </cell>
        </row>
        <row r="347">
          <cell r="B347" t="str">
            <v>LED 중형 벽부</v>
          </cell>
          <cell r="C347" t="str">
            <v>개</v>
          </cell>
          <cell r="D347" t="str">
            <v>내전</v>
          </cell>
          <cell r="E347">
            <v>0.2</v>
          </cell>
          <cell r="H347">
            <v>0.2</v>
          </cell>
          <cell r="J347">
            <v>1</v>
          </cell>
          <cell r="O347" t="str">
            <v>내선5-30</v>
          </cell>
        </row>
        <row r="348">
          <cell r="B348" t="str">
            <v>LED 대형 벽부</v>
          </cell>
          <cell r="C348" t="str">
            <v>개</v>
          </cell>
          <cell r="D348" t="str">
            <v>내전</v>
          </cell>
          <cell r="E348">
            <v>0.2</v>
          </cell>
          <cell r="H348">
            <v>0.2</v>
          </cell>
          <cell r="J348">
            <v>1</v>
          </cell>
          <cell r="O348" t="str">
            <v>내선5-30</v>
          </cell>
        </row>
        <row r="349">
          <cell r="B349" t="str">
            <v>LED 통로</v>
          </cell>
          <cell r="C349" t="str">
            <v>개</v>
          </cell>
          <cell r="D349" t="str">
            <v>내전</v>
          </cell>
          <cell r="E349">
            <v>0.2</v>
          </cell>
          <cell r="H349">
            <v>0.2</v>
          </cell>
          <cell r="J349">
            <v>1</v>
          </cell>
          <cell r="O349" t="str">
            <v>내선5-30</v>
          </cell>
        </row>
        <row r="350">
          <cell r="B350" t="str">
            <v>LED 계단통로</v>
          </cell>
          <cell r="C350" t="str">
            <v>개</v>
          </cell>
          <cell r="D350" t="str">
            <v>내전</v>
          </cell>
          <cell r="E350">
            <v>0.2</v>
          </cell>
          <cell r="H350">
            <v>0.2</v>
          </cell>
          <cell r="J350">
            <v>1</v>
          </cell>
          <cell r="O350" t="str">
            <v>내선5-30</v>
          </cell>
        </row>
        <row r="351">
          <cell r="B351" t="str">
            <v>전원:DC24V,15CD이상</v>
          </cell>
          <cell r="C351" t="str">
            <v>개</v>
          </cell>
          <cell r="D351" t="str">
            <v>내전</v>
          </cell>
          <cell r="E351">
            <v>0.2</v>
          </cell>
          <cell r="H351">
            <v>0.2</v>
          </cell>
          <cell r="J351">
            <v>1</v>
          </cell>
          <cell r="O351" t="str">
            <v>내선5-30</v>
          </cell>
        </row>
        <row r="352">
          <cell r="B352" t="str">
            <v>DC24V 전자식</v>
          </cell>
          <cell r="C352" t="str">
            <v>개</v>
          </cell>
          <cell r="D352" t="str">
            <v>내전</v>
          </cell>
          <cell r="E352">
            <v>0.15</v>
          </cell>
          <cell r="H352">
            <v>0.15</v>
          </cell>
          <cell r="J352">
            <v>1</v>
          </cell>
          <cell r="O352" t="str">
            <v>내선5-30</v>
          </cell>
        </row>
        <row r="353">
          <cell r="B353" t="str">
            <v>경고용 200x250</v>
          </cell>
          <cell r="C353" t="str">
            <v>M</v>
          </cell>
          <cell r="D353" t="str">
            <v>저케</v>
          </cell>
          <cell r="E353">
            <v>5.0000000000000001E-4</v>
          </cell>
          <cell r="F353" t="str">
            <v>보인</v>
          </cell>
          <cell r="G353">
            <v>1E-3</v>
          </cell>
          <cell r="H353">
            <v>5.0000000000000001E-4</v>
          </cell>
          <cell r="I353">
            <v>1E-3</v>
          </cell>
          <cell r="J353">
            <v>1</v>
          </cell>
          <cell r="O353" t="str">
            <v>배전4-45</v>
          </cell>
        </row>
        <row r="354">
          <cell r="B354" t="str">
            <v>경고용 300x250</v>
          </cell>
          <cell r="C354" t="str">
            <v>M</v>
          </cell>
          <cell r="D354" t="str">
            <v>저케</v>
          </cell>
          <cell r="E354">
            <v>5.0000000000000001E-4</v>
          </cell>
          <cell r="F354" t="str">
            <v>보인</v>
          </cell>
          <cell r="G354">
            <v>1E-3</v>
          </cell>
          <cell r="H354">
            <v>5.0000000000000001E-4</v>
          </cell>
          <cell r="I354">
            <v>1E-3</v>
          </cell>
          <cell r="J354">
            <v>1</v>
          </cell>
          <cell r="O354" t="str">
            <v>배전4-45</v>
          </cell>
        </row>
        <row r="355">
          <cell r="B355" t="str">
            <v>커버SUS, 박스ST(경종,표시등 내장)</v>
          </cell>
          <cell r="C355" t="str">
            <v>SET</v>
          </cell>
          <cell r="D355" t="str">
            <v>내전</v>
          </cell>
          <cell r="E355">
            <v>0.36</v>
          </cell>
          <cell r="H355">
            <v>0.36</v>
          </cell>
          <cell r="J355">
            <v>1</v>
          </cell>
          <cell r="O355" t="str">
            <v>내선5-30</v>
          </cell>
        </row>
        <row r="356">
          <cell r="B356" t="str">
            <v>ALL SUS(경종,표시등 내장)</v>
          </cell>
          <cell r="C356" t="str">
            <v>SET</v>
          </cell>
          <cell r="D356" t="str">
            <v>내전</v>
          </cell>
          <cell r="E356">
            <v>0.36</v>
          </cell>
          <cell r="H356">
            <v>0.36</v>
          </cell>
          <cell r="J356">
            <v>1</v>
          </cell>
          <cell r="O356" t="str">
            <v>내선5-30</v>
          </cell>
        </row>
        <row r="357">
          <cell r="B357" t="str">
            <v>S.V.P 조작함</v>
          </cell>
          <cell r="C357" t="str">
            <v>개</v>
          </cell>
          <cell r="D357" t="str">
            <v>내전</v>
          </cell>
          <cell r="E357">
            <v>0.36</v>
          </cell>
          <cell r="H357">
            <v>0.36</v>
          </cell>
          <cell r="J357">
            <v>1</v>
          </cell>
          <cell r="O357" t="str">
            <v>내선5-30</v>
          </cell>
        </row>
        <row r="358">
          <cell r="B358" t="str">
            <v>ACCESS용</v>
          </cell>
          <cell r="C358" t="str">
            <v>개</v>
          </cell>
          <cell r="D358" t="str">
            <v>내전</v>
          </cell>
          <cell r="E358">
            <v>0.25</v>
          </cell>
          <cell r="H358">
            <v>0.25</v>
          </cell>
          <cell r="J358">
            <v>1</v>
          </cell>
          <cell r="O358" t="str">
            <v>내선5-5</v>
          </cell>
        </row>
        <row r="359">
          <cell r="B359" t="str">
            <v>콘크리트용 AL 4각</v>
          </cell>
          <cell r="C359" t="str">
            <v>개</v>
          </cell>
          <cell r="D359" t="str">
            <v>내전</v>
          </cell>
          <cell r="E359">
            <v>0.63</v>
          </cell>
          <cell r="H359">
            <v>0.63</v>
          </cell>
          <cell r="J359">
            <v>1</v>
          </cell>
          <cell r="O359" t="str">
            <v>내선5-5</v>
          </cell>
        </row>
        <row r="360">
          <cell r="B360" t="str">
            <v>22C 이하</v>
          </cell>
          <cell r="C360" t="str">
            <v>M</v>
          </cell>
          <cell r="D360" t="str">
            <v>보인</v>
          </cell>
          <cell r="E360">
            <v>0.08</v>
          </cell>
          <cell r="H360">
            <v>0.08</v>
          </cell>
          <cell r="J360">
            <v>1</v>
          </cell>
          <cell r="O360" t="str">
            <v>내선5-29</v>
          </cell>
        </row>
        <row r="361">
          <cell r="B361" t="str">
            <v>28C 이하</v>
          </cell>
          <cell r="C361" t="str">
            <v>M</v>
          </cell>
          <cell r="D361" t="str">
            <v>보인</v>
          </cell>
          <cell r="E361">
            <v>0.12</v>
          </cell>
          <cell r="H361">
            <v>0.12</v>
          </cell>
          <cell r="J361">
            <v>1</v>
          </cell>
          <cell r="O361" t="str">
            <v>내선5-29</v>
          </cell>
        </row>
        <row r="362">
          <cell r="B362" t="str">
            <v>36C 이하</v>
          </cell>
          <cell r="C362" t="str">
            <v>M</v>
          </cell>
          <cell r="D362" t="str">
            <v>보인</v>
          </cell>
          <cell r="E362">
            <v>0.16</v>
          </cell>
          <cell r="H362">
            <v>0.16</v>
          </cell>
          <cell r="J362">
            <v>1</v>
          </cell>
          <cell r="O362" t="str">
            <v>내선5-29</v>
          </cell>
        </row>
        <row r="363">
          <cell r="B363" t="str">
            <v>42C 이하</v>
          </cell>
          <cell r="C363" t="str">
            <v>M</v>
          </cell>
          <cell r="D363" t="str">
            <v>보인</v>
          </cell>
          <cell r="E363">
            <v>0.2</v>
          </cell>
          <cell r="H363">
            <v>0.2</v>
          </cell>
          <cell r="J363">
            <v>1</v>
          </cell>
          <cell r="O363" t="str">
            <v>내선5-29</v>
          </cell>
        </row>
        <row r="364">
          <cell r="B364" t="str">
            <v>54 이하</v>
          </cell>
          <cell r="C364" t="str">
            <v>M</v>
          </cell>
          <cell r="D364" t="str">
            <v>보인</v>
          </cell>
          <cell r="E364">
            <v>0.3</v>
          </cell>
          <cell r="H364">
            <v>0.3</v>
          </cell>
          <cell r="J364">
            <v>1</v>
          </cell>
          <cell r="O364" t="str">
            <v>내선5-29</v>
          </cell>
        </row>
        <row r="365">
          <cell r="B365" t="str">
            <v>70C 이하</v>
          </cell>
          <cell r="C365" t="str">
            <v>M</v>
          </cell>
          <cell r="D365" t="str">
            <v>보인</v>
          </cell>
          <cell r="E365">
            <v>0.45</v>
          </cell>
          <cell r="H365">
            <v>0.45</v>
          </cell>
          <cell r="J365">
            <v>1</v>
          </cell>
          <cell r="O365" t="str">
            <v>내선5-29</v>
          </cell>
        </row>
        <row r="366">
          <cell r="B366" t="str">
            <v>82C 이하</v>
          </cell>
          <cell r="C366" t="str">
            <v>M</v>
          </cell>
          <cell r="D366" t="str">
            <v>보인</v>
          </cell>
          <cell r="E366">
            <v>0.55000000000000004</v>
          </cell>
          <cell r="H366">
            <v>0.55000000000000004</v>
          </cell>
          <cell r="J366">
            <v>1</v>
          </cell>
          <cell r="O366" t="str">
            <v>내선5-29</v>
          </cell>
        </row>
        <row r="367">
          <cell r="B367" t="str">
            <v>배관:25mm(벽:200mm)</v>
          </cell>
          <cell r="C367" t="str">
            <v>개소</v>
          </cell>
          <cell r="D367" t="str">
            <v>특인</v>
          </cell>
          <cell r="E367">
            <v>0.21</v>
          </cell>
          <cell r="H367">
            <v>0.21</v>
          </cell>
          <cell r="J367">
            <v>1</v>
          </cell>
          <cell r="O367" t="str">
            <v>내선5-29-1</v>
          </cell>
        </row>
        <row r="368">
          <cell r="B368" t="str">
            <v>배관:50mm(벽:200mm)</v>
          </cell>
          <cell r="C368" t="str">
            <v>개소</v>
          </cell>
          <cell r="D368" t="str">
            <v>특인</v>
          </cell>
          <cell r="E368">
            <v>0.21</v>
          </cell>
          <cell r="H368">
            <v>0.21</v>
          </cell>
          <cell r="J368">
            <v>1</v>
          </cell>
          <cell r="O368" t="str">
            <v>내선5-29-1</v>
          </cell>
        </row>
        <row r="369">
          <cell r="B369" t="str">
            <v>배관:50mm(벽:300mm)</v>
          </cell>
          <cell r="C369" t="str">
            <v>개소</v>
          </cell>
          <cell r="D369" t="str">
            <v>특인</v>
          </cell>
          <cell r="E369">
            <v>0.42</v>
          </cell>
          <cell r="H369">
            <v>0.42</v>
          </cell>
          <cell r="J369">
            <v>1</v>
          </cell>
          <cell r="O369" t="str">
            <v>내선5-29-1</v>
          </cell>
        </row>
        <row r="370">
          <cell r="B370" t="str">
            <v>배관:75mm(벽:200mm)</v>
          </cell>
          <cell r="C370" t="str">
            <v>개소</v>
          </cell>
          <cell r="D370" t="str">
            <v>특인</v>
          </cell>
          <cell r="E370">
            <v>0.23</v>
          </cell>
          <cell r="H370">
            <v>0.23</v>
          </cell>
          <cell r="J370">
            <v>1</v>
          </cell>
          <cell r="O370" t="str">
            <v>내선5-29-1</v>
          </cell>
        </row>
        <row r="371">
          <cell r="B371" t="str">
            <v>배관:75mm(벽:500mm)</v>
          </cell>
          <cell r="C371" t="str">
            <v>개소</v>
          </cell>
          <cell r="D371" t="str">
            <v>특인</v>
          </cell>
          <cell r="E371">
            <v>0.59</v>
          </cell>
          <cell r="H371">
            <v>0.59</v>
          </cell>
          <cell r="J371">
            <v>1</v>
          </cell>
          <cell r="O371" t="str">
            <v>내선5-29-1</v>
          </cell>
        </row>
        <row r="372">
          <cell r="B372" t="str">
            <v>배관:100mm(벽:200mm)</v>
          </cell>
          <cell r="C372" t="str">
            <v>개소</v>
          </cell>
          <cell r="D372" t="str">
            <v>특인</v>
          </cell>
          <cell r="E372">
            <v>0.26</v>
          </cell>
          <cell r="H372">
            <v>0.26</v>
          </cell>
          <cell r="J372">
            <v>1</v>
          </cell>
          <cell r="O372" t="str">
            <v>내선5-29-1</v>
          </cell>
        </row>
        <row r="373">
          <cell r="B373" t="str">
            <v>배관:150mm(벽:200mm)</v>
          </cell>
          <cell r="C373" t="str">
            <v>개소</v>
          </cell>
          <cell r="D373" t="str">
            <v>특인</v>
          </cell>
          <cell r="E373">
            <v>0.3</v>
          </cell>
          <cell r="H373">
            <v>0.3</v>
          </cell>
          <cell r="J373">
            <v>1</v>
          </cell>
          <cell r="O373" t="str">
            <v>내선5-29-1</v>
          </cell>
        </row>
        <row r="374">
          <cell r="B374" t="str">
            <v>배관:200mm(벽:200mm)</v>
          </cell>
          <cell r="C374" t="str">
            <v>개소</v>
          </cell>
          <cell r="D374" t="str">
            <v>특인</v>
          </cell>
          <cell r="E374">
            <v>0.34</v>
          </cell>
          <cell r="H374">
            <v>0.34</v>
          </cell>
          <cell r="J374">
            <v>1</v>
          </cell>
          <cell r="O374" t="str">
            <v>내선5-29-1</v>
          </cell>
        </row>
        <row r="375">
          <cell r="B375" t="str">
            <v>덕트:0.1㎡(벽:200mm)</v>
          </cell>
          <cell r="C375" t="str">
            <v>개소</v>
          </cell>
          <cell r="D375" t="str">
            <v>특인</v>
          </cell>
          <cell r="E375">
            <v>0.5</v>
          </cell>
          <cell r="H375">
            <v>0.5</v>
          </cell>
          <cell r="J375">
            <v>1</v>
          </cell>
          <cell r="O375" t="str">
            <v>내선5-29-1</v>
          </cell>
        </row>
        <row r="376">
          <cell r="B376" t="str">
            <v>덕트:0.2㎡(벽:200mm)</v>
          </cell>
          <cell r="C376" t="str">
            <v>개소</v>
          </cell>
          <cell r="D376" t="str">
            <v>특인</v>
          </cell>
          <cell r="E376">
            <v>0.7</v>
          </cell>
          <cell r="H376">
            <v>0.7</v>
          </cell>
          <cell r="J376">
            <v>1</v>
          </cell>
          <cell r="O376" t="str">
            <v>내선5-29-1</v>
          </cell>
        </row>
        <row r="377">
          <cell r="B377" t="str">
            <v>덕트:0.3㎡(벽:200mm)</v>
          </cell>
          <cell r="C377" t="str">
            <v>개소</v>
          </cell>
          <cell r="D377" t="str">
            <v>특인</v>
          </cell>
          <cell r="E377">
            <v>1</v>
          </cell>
          <cell r="H377">
            <v>1</v>
          </cell>
          <cell r="J377">
            <v>1</v>
          </cell>
          <cell r="O377" t="str">
            <v>내선5-29-1</v>
          </cell>
        </row>
        <row r="378">
          <cell r="B378" t="str">
            <v>덕트:0.4㎡(벽:200mm)</v>
          </cell>
          <cell r="C378" t="str">
            <v>개소</v>
          </cell>
          <cell r="D378" t="str">
            <v>특인</v>
          </cell>
          <cell r="E378">
            <v>1.1000000000000001</v>
          </cell>
          <cell r="H378">
            <v>1.1000000000000001</v>
          </cell>
          <cell r="J378">
            <v>1</v>
          </cell>
          <cell r="O378" t="str">
            <v>내선5-29-1</v>
          </cell>
        </row>
        <row r="379">
          <cell r="B379" t="str">
            <v>덕트:0.5㎡(벽:200mm)</v>
          </cell>
          <cell r="C379" t="str">
            <v>개소</v>
          </cell>
          <cell r="D379" t="str">
            <v>특인</v>
          </cell>
          <cell r="E379">
            <v>1.2</v>
          </cell>
          <cell r="H379">
            <v>1.2</v>
          </cell>
          <cell r="J379">
            <v>1</v>
          </cell>
          <cell r="O379" t="str">
            <v>내선5-29-1</v>
          </cell>
        </row>
        <row r="380">
          <cell r="B380" t="str">
            <v>덕트:0.6㎡(벽:200mm)</v>
          </cell>
          <cell r="C380" t="str">
            <v>개소</v>
          </cell>
          <cell r="D380" t="str">
            <v>특인</v>
          </cell>
          <cell r="E380">
            <v>1.25</v>
          </cell>
          <cell r="H380">
            <v>1.25</v>
          </cell>
          <cell r="J380">
            <v>1</v>
          </cell>
          <cell r="O380" t="str">
            <v>내선5-29-1</v>
          </cell>
        </row>
        <row r="381">
          <cell r="B381" t="str">
            <v>덕트:0.7㎡(벽:200mm)</v>
          </cell>
          <cell r="C381" t="str">
            <v>개소</v>
          </cell>
          <cell r="D381" t="str">
            <v>특인</v>
          </cell>
          <cell r="E381">
            <v>1.3</v>
          </cell>
          <cell r="H381">
            <v>1.3</v>
          </cell>
          <cell r="J381">
            <v>1</v>
          </cell>
          <cell r="O381" t="str">
            <v>내선5-29-1</v>
          </cell>
        </row>
        <row r="382">
          <cell r="B382" t="str">
            <v>덕트:0.8㎡(벽:200mm)</v>
          </cell>
          <cell r="C382" t="str">
            <v>개소</v>
          </cell>
          <cell r="D382" t="str">
            <v>특인</v>
          </cell>
          <cell r="E382">
            <v>1.4</v>
          </cell>
          <cell r="H382">
            <v>1.4</v>
          </cell>
          <cell r="J382">
            <v>1</v>
          </cell>
          <cell r="O382" t="str">
            <v>내선5-29-1</v>
          </cell>
        </row>
        <row r="383">
          <cell r="B383" t="str">
            <v>덕트:0.9㎡(벽:200mm)</v>
          </cell>
          <cell r="C383" t="str">
            <v>개소</v>
          </cell>
          <cell r="D383" t="str">
            <v>특인</v>
          </cell>
          <cell r="E383">
            <v>1.6</v>
          </cell>
          <cell r="H383">
            <v>1.6</v>
          </cell>
          <cell r="J383">
            <v>1</v>
          </cell>
          <cell r="O383" t="str">
            <v>내선5-29-1</v>
          </cell>
        </row>
        <row r="384">
          <cell r="B384" t="str">
            <v>전원용:1Φ2W 40KA</v>
          </cell>
          <cell r="C384" t="str">
            <v>개소</v>
          </cell>
          <cell r="D384" t="str">
            <v>내전</v>
          </cell>
          <cell r="E384">
            <v>0.192</v>
          </cell>
          <cell r="H384">
            <v>0.24</v>
          </cell>
          <cell r="J384">
            <v>0.8</v>
          </cell>
          <cell r="O384" t="str">
            <v>내선5-29-1</v>
          </cell>
        </row>
        <row r="385">
          <cell r="B385" t="str">
            <v>전원용:1Φ2W 80KA</v>
          </cell>
          <cell r="C385" t="str">
            <v>개소</v>
          </cell>
          <cell r="D385" t="str">
            <v>내전</v>
          </cell>
          <cell r="E385">
            <v>0.192</v>
          </cell>
          <cell r="H385">
            <v>0.24</v>
          </cell>
          <cell r="J385">
            <v>0.8</v>
          </cell>
          <cell r="O385" t="str">
            <v>내선5-29-1</v>
          </cell>
        </row>
        <row r="386">
          <cell r="B386" t="str">
            <v>전원용:1Φ2W 120KA</v>
          </cell>
          <cell r="C386" t="str">
            <v>개소</v>
          </cell>
          <cell r="D386" t="str">
            <v>내전</v>
          </cell>
          <cell r="E386">
            <v>0.192</v>
          </cell>
          <cell r="H386">
            <v>0.24</v>
          </cell>
          <cell r="J386">
            <v>0.8</v>
          </cell>
          <cell r="O386" t="str">
            <v>내선5-29-1</v>
          </cell>
        </row>
        <row r="387">
          <cell r="B387" t="str">
            <v>전원용:3Φ4W 40KA</v>
          </cell>
          <cell r="C387" t="str">
            <v>개소</v>
          </cell>
          <cell r="D387" t="str">
            <v>내전</v>
          </cell>
          <cell r="E387">
            <v>0.24</v>
          </cell>
          <cell r="H387">
            <v>0.24</v>
          </cell>
          <cell r="J387">
            <v>1</v>
          </cell>
          <cell r="O387" t="str">
            <v>내선5-29-1</v>
          </cell>
        </row>
        <row r="388">
          <cell r="B388" t="str">
            <v>전원용:3Φ4W 80KA</v>
          </cell>
          <cell r="C388" t="str">
            <v>개소</v>
          </cell>
          <cell r="D388" t="str">
            <v>내전</v>
          </cell>
          <cell r="E388">
            <v>0.24</v>
          </cell>
          <cell r="H388">
            <v>0.24</v>
          </cell>
          <cell r="J388">
            <v>1</v>
          </cell>
          <cell r="O388" t="str">
            <v>내선5-29-1</v>
          </cell>
        </row>
        <row r="389">
          <cell r="B389" t="str">
            <v>전원용:3Φ4W 120KA</v>
          </cell>
          <cell r="C389" t="str">
            <v>개소</v>
          </cell>
          <cell r="D389" t="str">
            <v>내전</v>
          </cell>
          <cell r="E389">
            <v>0.24</v>
          </cell>
          <cell r="H389">
            <v>0.24</v>
          </cell>
          <cell r="J389">
            <v>1</v>
          </cell>
          <cell r="O389" t="str">
            <v>내선5-29-1</v>
          </cell>
        </row>
        <row r="390">
          <cell r="B390" t="str">
            <v>CATV(동축케이블/10KA)</v>
          </cell>
          <cell r="C390" t="str">
            <v>개소</v>
          </cell>
          <cell r="D390" t="str">
            <v>내전</v>
          </cell>
          <cell r="E390">
            <v>0.14000000000000001</v>
          </cell>
          <cell r="H390">
            <v>0.14000000000000001</v>
          </cell>
          <cell r="J390">
            <v>1</v>
          </cell>
          <cell r="O390" t="str">
            <v>내선5-29-1</v>
          </cell>
        </row>
        <row r="391">
          <cell r="B391" t="str">
            <v>2PAIR/10KA</v>
          </cell>
          <cell r="C391" t="str">
            <v>개소</v>
          </cell>
          <cell r="D391" t="str">
            <v>내전</v>
          </cell>
          <cell r="E391">
            <v>0.14000000000000001</v>
          </cell>
          <cell r="H391">
            <v>0.14000000000000001</v>
          </cell>
          <cell r="J391">
            <v>1</v>
          </cell>
          <cell r="O391" t="str">
            <v>내선5-29-1</v>
          </cell>
        </row>
        <row r="392">
          <cell r="B392" t="str">
            <v>압착단자 70sq</v>
          </cell>
          <cell r="C392" t="str">
            <v>개</v>
          </cell>
          <cell r="D392" t="str">
            <v>특케</v>
          </cell>
          <cell r="E392">
            <v>0.25800000000000001</v>
          </cell>
          <cell r="H392">
            <v>0.86</v>
          </cell>
          <cell r="J392">
            <v>0.30000000000000004</v>
          </cell>
          <cell r="K392">
            <v>0.7</v>
          </cell>
          <cell r="O392" t="str">
            <v>배전 4-37</v>
          </cell>
        </row>
        <row r="506">
          <cell r="B506" t="str">
            <v>규   격</v>
          </cell>
          <cell r="C506" t="str">
            <v>단위</v>
          </cell>
          <cell r="D506" t="str">
            <v>1차공종</v>
          </cell>
          <cell r="E506" t="str">
            <v>1차공량계</v>
          </cell>
          <cell r="F506" t="str">
            <v>2차공종</v>
          </cell>
          <cell r="G506" t="str">
            <v>2차공량계</v>
          </cell>
          <cell r="H506" t="str">
            <v>1차기본공량</v>
          </cell>
          <cell r="I506" t="str">
            <v>2차기본공량</v>
          </cell>
          <cell r="J506" t="str">
            <v>할증계</v>
          </cell>
          <cell r="K506" t="str">
            <v>추가할증</v>
          </cell>
          <cell r="L506" t="str">
            <v>추가할증</v>
          </cell>
          <cell r="M506" t="str">
            <v>발주처구분</v>
          </cell>
          <cell r="N506" t="str">
            <v>실적구분</v>
          </cell>
          <cell r="O506" t="str">
            <v>비고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인건-측정"/>
      <sheetName val="을02"/>
      <sheetName val="약품공급2"/>
      <sheetName val="코드일람표2001년10월"/>
      <sheetName val="RE9604"/>
      <sheetName val="#REF"/>
      <sheetName val="요율"/>
      <sheetName val="전기2005"/>
      <sheetName val="공사원가계산서"/>
      <sheetName val="잡철물"/>
      <sheetName val="집계표2"/>
      <sheetName val="품셈"/>
      <sheetName val="401"/>
      <sheetName val="예산조서(전송)"/>
      <sheetName val="노임단가표"/>
      <sheetName val="자재단가"/>
      <sheetName val="봉양~조차장간고하개명(신설)"/>
      <sheetName val="직노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내역서(총계)"/>
      <sheetName val="원가총괄"/>
      <sheetName val="일위목록"/>
      <sheetName val="전기일위목록"/>
      <sheetName val="건축내역"/>
      <sheetName val="EJ"/>
      <sheetName val="2000노임기준"/>
      <sheetName val="시중노임단가"/>
      <sheetName val="원가계산서"/>
      <sheetName val="옥외1"/>
      <sheetName val="Macro(전선)"/>
      <sheetName val="내역서1"/>
      <sheetName val="일위대가 집계표"/>
      <sheetName val="암거 제원표"/>
      <sheetName val="도담구내 개소별 명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기초"/>
      <sheetName val="한전수량"/>
      <sheetName val="한전인공"/>
      <sheetName val="한전단가"/>
      <sheetName val="접지수량"/>
      <sheetName val="접지인공"/>
      <sheetName val="접지단가"/>
      <sheetName val="지선수량"/>
      <sheetName val="지선인공"/>
      <sheetName val="지선단가"/>
      <sheetName val="외등기초수량"/>
      <sheetName val="외등기초인공"/>
      <sheetName val="외등기초단가"/>
      <sheetName val="봉양~조차장간고하개명(신설)"/>
      <sheetName val="건축공사"/>
      <sheetName val="신호등일위대가"/>
      <sheetName val="자재단가"/>
      <sheetName val="내역서"/>
      <sheetName val="하수급견적대비"/>
      <sheetName val="전기일위목록"/>
      <sheetName val="Sheet1"/>
      <sheetName val="을02"/>
      <sheetName val="건축내역"/>
      <sheetName val="자재테이블"/>
      <sheetName val="#REF"/>
      <sheetName val="분전함신설"/>
      <sheetName val="접지1종"/>
      <sheetName val="노임"/>
      <sheetName val="5.동별횡주관경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A6" t="str">
            <v>경질비닐 전선관HI-28C</v>
          </cell>
          <cell r="B6" t="str">
            <v>경질비닐 전선관</v>
          </cell>
          <cell r="C6" t="str">
            <v>HI-28C</v>
          </cell>
          <cell r="D6" t="str">
            <v>m</v>
          </cell>
          <cell r="E6">
            <v>2</v>
          </cell>
          <cell r="F6" t="str">
            <v>x</v>
          </cell>
          <cell r="G6">
            <v>1</v>
          </cell>
          <cell r="L6" t="str">
            <v>=</v>
          </cell>
          <cell r="M6">
            <v>2</v>
          </cell>
          <cell r="O6">
            <v>0</v>
          </cell>
          <cell r="P6">
            <v>2</v>
          </cell>
        </row>
        <row r="7">
          <cell r="A7" t="str">
            <v>접지용 전선GV 38㎟</v>
          </cell>
          <cell r="B7" t="str">
            <v>접지용 전선</v>
          </cell>
          <cell r="C7" t="str">
            <v>GV 38㎟</v>
          </cell>
          <cell r="D7" t="str">
            <v>m</v>
          </cell>
          <cell r="E7">
            <v>10</v>
          </cell>
          <cell r="F7" t="str">
            <v>x</v>
          </cell>
          <cell r="G7">
            <v>1</v>
          </cell>
          <cell r="L7" t="str">
            <v>=</v>
          </cell>
          <cell r="M7">
            <v>10</v>
          </cell>
          <cell r="O7">
            <v>0</v>
          </cell>
          <cell r="P7">
            <v>10</v>
          </cell>
        </row>
        <row r="8">
          <cell r="A8" t="str">
            <v>연동 연선BC 38㎟</v>
          </cell>
          <cell r="B8" t="str">
            <v>연동 연선</v>
          </cell>
          <cell r="C8" t="str">
            <v>BC 38㎟</v>
          </cell>
          <cell r="D8" t="str">
            <v>m</v>
          </cell>
          <cell r="E8">
            <v>15</v>
          </cell>
          <cell r="F8" t="str">
            <v>x</v>
          </cell>
          <cell r="G8">
            <v>1</v>
          </cell>
          <cell r="L8" t="str">
            <v>=</v>
          </cell>
          <cell r="M8">
            <v>15</v>
          </cell>
          <cell r="O8">
            <v>0</v>
          </cell>
          <cell r="P8">
            <v>15</v>
          </cell>
        </row>
        <row r="9">
          <cell r="A9" t="str">
            <v>접지 동봉16Dx1800</v>
          </cell>
          <cell r="B9" t="str">
            <v>접지 동봉</v>
          </cell>
          <cell r="C9" t="str">
            <v>16Dx1800</v>
          </cell>
          <cell r="D9" t="str">
            <v>개</v>
          </cell>
          <cell r="E9">
            <v>9</v>
          </cell>
          <cell r="F9" t="str">
            <v>x</v>
          </cell>
          <cell r="G9">
            <v>1</v>
          </cell>
          <cell r="L9" t="str">
            <v>=</v>
          </cell>
          <cell r="M9">
            <v>9</v>
          </cell>
          <cell r="O9">
            <v>0</v>
          </cell>
          <cell r="P9">
            <v>9</v>
          </cell>
        </row>
        <row r="10">
          <cell r="A10" t="str">
            <v>접지 콘넥타CU 22~60㎟</v>
          </cell>
          <cell r="B10" t="str">
            <v>접지 콘넥타</v>
          </cell>
          <cell r="C10" t="str">
            <v>CU 22~60㎟</v>
          </cell>
          <cell r="D10" t="str">
            <v>개</v>
          </cell>
          <cell r="E10">
            <v>3</v>
          </cell>
          <cell r="F10" t="str">
            <v>x</v>
          </cell>
          <cell r="G10">
            <v>1</v>
          </cell>
          <cell r="L10" t="str">
            <v>=</v>
          </cell>
          <cell r="M10">
            <v>3</v>
          </cell>
          <cell r="O10">
            <v>0</v>
          </cell>
          <cell r="P10">
            <v>3</v>
          </cell>
        </row>
        <row r="11">
          <cell r="A11" t="str">
            <v>접지 클램프38㎟</v>
          </cell>
          <cell r="B11" t="str">
            <v>접지 클램프</v>
          </cell>
          <cell r="C11" t="str">
            <v>38㎟</v>
          </cell>
          <cell r="D11" t="str">
            <v>개</v>
          </cell>
          <cell r="E11">
            <v>1</v>
          </cell>
          <cell r="F11" t="str">
            <v>x</v>
          </cell>
          <cell r="G11">
            <v>1</v>
          </cell>
          <cell r="L11" t="str">
            <v>=</v>
          </cell>
          <cell r="M11">
            <v>1</v>
          </cell>
          <cell r="O11">
            <v>0</v>
          </cell>
          <cell r="P11">
            <v>1</v>
          </cell>
        </row>
        <row r="12">
          <cell r="A12" t="str">
            <v>터 파 기인력</v>
          </cell>
          <cell r="B12" t="str">
            <v>터 파 기</v>
          </cell>
          <cell r="C12" t="str">
            <v>인력</v>
          </cell>
          <cell r="D12" t="str">
            <v>㎥</v>
          </cell>
          <cell r="E12">
            <v>6.56</v>
          </cell>
          <cell r="F12" t="str">
            <v>x</v>
          </cell>
          <cell r="G12">
            <v>1</v>
          </cell>
          <cell r="L12" t="str">
            <v>=</v>
          </cell>
          <cell r="M12">
            <v>6.56</v>
          </cell>
          <cell r="O12">
            <v>0</v>
          </cell>
          <cell r="P12">
            <v>6.56</v>
          </cell>
        </row>
        <row r="13">
          <cell r="A13" t="str">
            <v>되메우기인력</v>
          </cell>
          <cell r="B13" t="str">
            <v>되메우기</v>
          </cell>
          <cell r="C13" t="str">
            <v>인력</v>
          </cell>
          <cell r="D13" t="str">
            <v>㎥</v>
          </cell>
          <cell r="E13">
            <v>6.56</v>
          </cell>
          <cell r="F13" t="str">
            <v>x</v>
          </cell>
          <cell r="G13">
            <v>1</v>
          </cell>
          <cell r="L13" t="str">
            <v>=</v>
          </cell>
          <cell r="M13">
            <v>6.56</v>
          </cell>
          <cell r="O13">
            <v>0</v>
          </cell>
          <cell r="P13">
            <v>6.56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조경일람"/>
      <sheetName val="2000년1차"/>
      <sheetName val="2000전체분"/>
      <sheetName val="교통대책내역"/>
      <sheetName val="집계표"/>
      <sheetName val="간접1"/>
      <sheetName val="내역서"/>
      <sheetName val="단가일람"/>
      <sheetName val="조명일위"/>
      <sheetName val="부대공사비"/>
      <sheetName val="BID"/>
      <sheetName val="차액보증"/>
      <sheetName val="SLAB데이터"/>
      <sheetName val="#REF"/>
      <sheetName val="지질조사"/>
      <sheetName val="CALCULATION"/>
      <sheetName val="99총공사내역서"/>
      <sheetName val="퍼스트"/>
      <sheetName val="접지수량"/>
      <sheetName val="노임"/>
      <sheetName val="제경비"/>
      <sheetName val="C1ㅇ"/>
      <sheetName val="약품공급2"/>
      <sheetName val="Sheet1"/>
      <sheetName val="노임단가표"/>
      <sheetName val="정부노임단가"/>
      <sheetName val="단가"/>
      <sheetName val="Total 단위경유량집계"/>
      <sheetName val="실행내역"/>
      <sheetName val="건축내역"/>
      <sheetName val="RE9604"/>
      <sheetName val="원가계산서"/>
      <sheetName val="MOTOR"/>
      <sheetName val="전체제잡비"/>
      <sheetName val="N賃率-職"/>
      <sheetName val="요율"/>
      <sheetName val="산근"/>
      <sheetName val="기계경비(시간당)"/>
      <sheetName val="마산월령동골조물량변경"/>
      <sheetName val="DB"/>
      <sheetName val="조명시설"/>
      <sheetName val="DANGA"/>
      <sheetName val="일위대가"/>
      <sheetName val="설계조건"/>
      <sheetName val="1,2공구원가계산서"/>
      <sheetName val="2공구산출내역"/>
      <sheetName val="1공구산출내역서"/>
      <sheetName val="실행철강하도"/>
      <sheetName val="기본단가표"/>
      <sheetName val="재료집계표"/>
      <sheetName val="내역서(전기)"/>
      <sheetName val="내역(원안-대안)"/>
      <sheetName val="교각1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준검 내역서"/>
      <sheetName val="금액내역서"/>
      <sheetName val="항목(1)"/>
      <sheetName val="총괄표"/>
      <sheetName val="총공사내역서"/>
      <sheetName val="SIL98"/>
      <sheetName val="노임단가"/>
      <sheetName val="단위단가"/>
      <sheetName val="수량산출서"/>
      <sheetName val="산출근거"/>
      <sheetName val="잡철물"/>
      <sheetName val="관급"/>
      <sheetName val="1.수인터널"/>
      <sheetName val="적점"/>
      <sheetName val="분전반"/>
      <sheetName val="표  지"/>
      <sheetName val="기계경비일람"/>
      <sheetName val="작성방법"/>
      <sheetName val="당진1,2호기전선관설치및접지4차공사내역서-을지"/>
      <sheetName val="기계내역서"/>
      <sheetName val="1001"/>
      <sheetName val="공사개요"/>
      <sheetName val="매입세율"/>
      <sheetName val="NYS"/>
      <sheetName val="일위목록"/>
      <sheetName val="자재일람"/>
      <sheetName val="하남내역"/>
      <sheetName val="5회토적"/>
      <sheetName val="설비2차"/>
      <sheetName val="11.산출(전열)"/>
      <sheetName val="6.산출(동력)"/>
      <sheetName val="7.산출(TRAY)"/>
      <sheetName val="5.산출(전력)"/>
      <sheetName val="Total"/>
      <sheetName val="4.전기"/>
      <sheetName val="hvac(제어동)"/>
      <sheetName val="BH-1 (2)"/>
      <sheetName val="일반공사"/>
      <sheetName val="현장설명"/>
      <sheetName val="공사비예산서(토목분)"/>
      <sheetName val="도급"/>
      <sheetName val="대포2교접속"/>
      <sheetName val="천방교접속"/>
      <sheetName val="문학간접"/>
      <sheetName val="1.설계조건"/>
      <sheetName val="조도계산서 (도서)"/>
      <sheetName val="예산서"/>
      <sheetName val="내역(중앙)"/>
      <sheetName val="예가내역서"/>
      <sheetName val="참조-(1)"/>
      <sheetName val="원가계산서구조조정"/>
      <sheetName val="I.설계조건"/>
      <sheetName val="관리비비계상"/>
      <sheetName val="경비2내역"/>
      <sheetName val="세부내역"/>
      <sheetName val="운반"/>
      <sheetName val="현장지지물물량"/>
      <sheetName val="총괄내역서"/>
      <sheetName val="제안서"/>
      <sheetName val="행정표준(1)"/>
      <sheetName val="행정표준(2)"/>
      <sheetName val="타공종이기"/>
      <sheetName val="공문"/>
      <sheetName val="일반부표"/>
      <sheetName val="DATA"/>
      <sheetName val="직공비"/>
      <sheetName val="ABUT수량-A1"/>
      <sheetName val="금융비용"/>
      <sheetName val="결재갑지"/>
      <sheetName val="직노"/>
      <sheetName val="ITEM"/>
      <sheetName val="앉음벽 (2)"/>
      <sheetName val="노원열병합  건축공사기성내역서"/>
      <sheetName val="ancillary"/>
      <sheetName val="조경"/>
      <sheetName val="일위대가표"/>
      <sheetName val="견적조건"/>
      <sheetName val="98지급계획"/>
      <sheetName val="COVER"/>
      <sheetName val="6호기"/>
      <sheetName val="자료"/>
      <sheetName val="간접(90)"/>
      <sheetName val="참조"/>
      <sheetName val="산출내역서"/>
      <sheetName val="접지1종"/>
      <sheetName val="설계내역서"/>
      <sheetName val="여과지동"/>
      <sheetName val="기초자료"/>
      <sheetName val="자재단가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품셈"/>
      <sheetName val="터파기및재료"/>
      <sheetName val="초기화면"/>
      <sheetName val="폐기물"/>
      <sheetName val="인원계획"/>
      <sheetName val="도급-집계"/>
      <sheetName val="증감내역서"/>
      <sheetName val="대비"/>
      <sheetName val="이형관"/>
      <sheetName val="데이타"/>
      <sheetName val="소포내역 (2)"/>
      <sheetName val="보증수수료산출"/>
      <sheetName val="신호등일위대가"/>
      <sheetName val="대전21토목내역서"/>
      <sheetName val="말뚝지지력산정"/>
      <sheetName val="오저간내역서"/>
      <sheetName val="을"/>
      <sheetName val="사업전망"/>
      <sheetName val="현장업무"/>
      <sheetName val="PIPING"/>
      <sheetName val="MSS 2"/>
      <sheetName val="전주2本1"/>
      <sheetName val="여수토토적"/>
      <sheetName val="구조물수량집계표"/>
      <sheetName val="우수관매설및 우수받이"/>
      <sheetName val="설계서(7)"/>
      <sheetName val="예산서(6)"/>
      <sheetName val="전기"/>
      <sheetName val="INPUT"/>
      <sheetName val="을-ATYPE"/>
      <sheetName val="제1호단위수량"/>
      <sheetName val="횡배위치"/>
      <sheetName val="기초일위"/>
      <sheetName val="시설일위"/>
      <sheetName val="신림자금"/>
      <sheetName val="운반비"/>
      <sheetName val="2000양배"/>
      <sheetName val="11.우각부 보강"/>
      <sheetName val="제출내역 (2)"/>
      <sheetName val="갑지"/>
      <sheetName val="추가예산"/>
      <sheetName val="구조물견적서"/>
      <sheetName val="토공A"/>
      <sheetName val="단가산출"/>
      <sheetName val="A 견적"/>
      <sheetName val="전기일위목록"/>
      <sheetName val="토목내역"/>
      <sheetName val="사급자재"/>
      <sheetName val="원가+내역"/>
      <sheetName val="JUCKEYK"/>
      <sheetName val="인부노임"/>
      <sheetName val="실행(1)"/>
      <sheetName val="13LPMCC"/>
      <sheetName val="001"/>
      <sheetName val="단가대비표"/>
      <sheetName val="현장관리비"/>
      <sheetName val="상-교대(A1-A2)"/>
      <sheetName val="예산변경원인분석"/>
      <sheetName val="시운전연료"/>
      <sheetName val="전기내역서(총계)"/>
      <sheetName val="7. 현장관리비 "/>
      <sheetName val="6. 안전관리비"/>
      <sheetName val="수량산출"/>
      <sheetName val="부재예실1월"/>
      <sheetName val="Sheet3"/>
      <sheetName val="제품원재"/>
      <sheetName val="자재단가비교표"/>
      <sheetName val="단가조사-2"/>
      <sheetName val="건설성적"/>
      <sheetName val="내역(창신)"/>
      <sheetName val="3련 BOX"/>
      <sheetName val="할증"/>
      <sheetName val="코드표"/>
      <sheetName val="프로젝트"/>
      <sheetName val="2.1  노무비 평균단가산출"/>
      <sheetName val="경비"/>
      <sheetName val="명세서"/>
      <sheetName val="A-4"/>
      <sheetName val="전체"/>
      <sheetName val="I一般比"/>
      <sheetName val="내역_ver1.0"/>
      <sheetName val="적용표"/>
      <sheetName val="재료비"/>
      <sheetName val="보고서 기기리스트"/>
      <sheetName val="토목주소"/>
      <sheetName val="역T형옹벽단위수량"/>
      <sheetName val="연결임시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시멘트"/>
      <sheetName val="WORK"/>
      <sheetName val="소야공정계획표"/>
      <sheetName val="plan&amp;section of foundation"/>
      <sheetName val="pile bearing capa &amp; arrenge"/>
      <sheetName val="working load at the btm ft."/>
      <sheetName val="stability check"/>
      <sheetName val="design criteria"/>
      <sheetName val="간접비계산"/>
      <sheetName val="적용단가"/>
      <sheetName val="분뇨"/>
      <sheetName val="Resource2"/>
      <sheetName val="_HIT__HMC 견적_3900_"/>
      <sheetName val="금호"/>
      <sheetName val="입력데이타"/>
      <sheetName val="원가"/>
      <sheetName val="설계예산서"/>
      <sheetName val="ilch"/>
      <sheetName val="bearing"/>
      <sheetName val="가격조사서"/>
      <sheetName val="검암내역"/>
      <sheetName val="EUPDAT2"/>
      <sheetName val="배수내역"/>
      <sheetName val="배수내역 (2)"/>
      <sheetName val="측구터파기공수량집계"/>
      <sheetName val="배수공 시멘트 및 골재량 산출"/>
      <sheetName val="기계공사"/>
      <sheetName val="봉양~조차장간고하개명(신설)"/>
      <sheetName val="Macro1"/>
      <sheetName val="일위대가목록"/>
      <sheetName val="기성내역"/>
      <sheetName val="01AC"/>
      <sheetName val="단가조건(02년)"/>
      <sheetName val="8설7발"/>
      <sheetName val="기기리스트"/>
      <sheetName val="일위대가(가설)"/>
      <sheetName val="간이영수증"/>
      <sheetName val="내   역"/>
      <sheetName val="일위대가(1)"/>
      <sheetName val="마산방향"/>
      <sheetName val="진주방향"/>
      <sheetName val="내역(가지)"/>
      <sheetName val="lee"/>
      <sheetName val="집계표소트"/>
      <sheetName val="결과조달"/>
      <sheetName val="일위집계(기존)"/>
      <sheetName val="조건표"/>
      <sheetName val="기초수량집"/>
      <sheetName val="날개벽수량표"/>
      <sheetName val="교량"/>
      <sheetName val="입력"/>
      <sheetName val="예산총괄"/>
      <sheetName val="공사원가계산서"/>
      <sheetName val="산출내역서집계표"/>
      <sheetName val="설계"/>
      <sheetName val="TYPE-A"/>
      <sheetName val="소비자가"/>
      <sheetName val="type-F"/>
      <sheetName val="99월별경비계획"/>
      <sheetName val="70%"/>
      <sheetName val="용소리교"/>
      <sheetName val="토목"/>
      <sheetName val="정화조내역"/>
      <sheetName val="물량표S"/>
      <sheetName val="Macro(차단기)"/>
      <sheetName val="중기일위대가"/>
      <sheetName val="플랜트 설치"/>
      <sheetName val="광산내역"/>
      <sheetName val="내역원본"/>
      <sheetName val="단가집"/>
      <sheetName val="99-0002"/>
      <sheetName val="EBSDATA"/>
      <sheetName val="원계약고시공및준비구분"/>
      <sheetName val="전라자금"/>
      <sheetName val="전기일위대가"/>
      <sheetName val=" HIT-&gt;HMC 견적(3900)"/>
      <sheetName val="투찰추정"/>
      <sheetName val="검토"/>
      <sheetName val="INPUT-DATA"/>
      <sheetName val="총괄-1"/>
      <sheetName val="기초코드"/>
      <sheetName val="Y-WORK"/>
      <sheetName val="시설물일위"/>
      <sheetName val="내역서1"/>
      <sheetName val="unit 4"/>
      <sheetName val="견적서"/>
      <sheetName val="WING3"/>
      <sheetName val="전입"/>
      <sheetName val="전 기"/>
      <sheetName val="CORE#2"/>
      <sheetName val="전기실-1"/>
      <sheetName val="소방사항"/>
      <sheetName val="200"/>
      <sheetName val="부대내역"/>
      <sheetName val="6PILE  (돌출)"/>
      <sheetName val="자재단가표"/>
      <sheetName val="SLAB"/>
      <sheetName val="일위"/>
      <sheetName val="장비단가표"/>
      <sheetName val="asd"/>
      <sheetName val="Customer Databas"/>
      <sheetName val="공통가설"/>
      <sheetName val="d118"/>
      <sheetName val="목차 "/>
      <sheetName val="화재 탐지 설비"/>
      <sheetName val="관급자재"/>
      <sheetName val="현장관리비참조"/>
      <sheetName val="SHEET PILE단가"/>
      <sheetName val="수정2"/>
      <sheetName val="b_balju"/>
      <sheetName val="원가총괄"/>
      <sheetName val="귀래 설계 공내역서"/>
      <sheetName val="FM"/>
      <sheetName val="내역표지"/>
      <sheetName val="갑지(추정)"/>
      <sheetName val="전체_1설계"/>
      <sheetName val="중기"/>
      <sheetName val="파일구성"/>
      <sheetName val="동방설계서"/>
      <sheetName val="유입량"/>
      <sheetName val="spc 배관견적"/>
      <sheetName val="현금흐름"/>
      <sheetName val="인사자료총집계"/>
      <sheetName val="1.취수장"/>
      <sheetName val="부속동"/>
      <sheetName val="APT"/>
      <sheetName val="구간별관경"/>
      <sheetName val="일용노임단가"/>
      <sheetName val="투입내역"/>
      <sheetName val="별첨1-임식"/>
      <sheetName val="기본자료"/>
      <sheetName val="공사비총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데리네이타현황"/>
      <sheetName val="접속도로1"/>
      <sheetName val="건축공사"/>
      <sheetName val="BH_1 _2_"/>
      <sheetName val="지불내역(자재외)"/>
      <sheetName val="바닥판"/>
      <sheetName val="입력DATA"/>
      <sheetName val="일위대가목차"/>
      <sheetName val="3.1공사현황 공정표"/>
      <sheetName val="시설물기초"/>
      <sheetName val="SG"/>
      <sheetName val="공정증감대ㅈ표"/>
      <sheetName val="편입토지조서"/>
      <sheetName val="배수통관(좌)"/>
      <sheetName val="예가표"/>
      <sheetName val="입찰"/>
      <sheetName val="현경"/>
      <sheetName val="중기사용료산출근거"/>
      <sheetName val="단가산출1"/>
      <sheetName val="주관사업"/>
      <sheetName val="C97상"/>
      <sheetName val="퇴직금(울산천상)"/>
      <sheetName val="6공구(당초)"/>
      <sheetName val="공통단가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노임이"/>
      <sheetName val="백암비스타내역"/>
      <sheetName val="계수시트"/>
      <sheetName val="PAY"/>
      <sheetName val="노임 단가"/>
      <sheetName val="설 계"/>
      <sheetName val="정렬"/>
      <sheetName val="직접경비호표"/>
      <sheetName val="ELEC"/>
      <sheetName val="1유리"/>
      <sheetName val="#2_일위대가목록"/>
      <sheetName val="실행(ALT1)"/>
      <sheetName val="개인별 순위표"/>
      <sheetName val="INDEX"/>
      <sheetName val="프랜트면허"/>
      <sheetName val="냉천부속동"/>
      <sheetName val="네고율"/>
      <sheetName val="Sheet5"/>
      <sheetName val="재집"/>
      <sheetName val="총"/>
      <sheetName val="물량표"/>
      <sheetName val="오산갈곳"/>
      <sheetName val="설계서(본관)"/>
      <sheetName val="신천3호용수로"/>
      <sheetName val="중기비"/>
      <sheetName val="안정계산"/>
      <sheetName val="단면검토"/>
      <sheetName val="2000년하반기"/>
      <sheetName val="수지예산"/>
      <sheetName val="직재"/>
      <sheetName val="전동기"/>
      <sheetName val="일위대가(집계)"/>
      <sheetName val="수량산출서집계(1-4차)"/>
      <sheetName val="기본일위"/>
      <sheetName val="모델명"/>
      <sheetName val="손익분석"/>
      <sheetName val="(1)본선수량집계"/>
      <sheetName val="정산내역"/>
      <sheetName val="Cash Flow-1"/>
      <sheetName val="PAINT"/>
      <sheetName val="EQT-ESTN"/>
      <sheetName val="장비"/>
      <sheetName val="노무"/>
      <sheetName val="세골재  T2 변경 현황"/>
      <sheetName val="1.설계기준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단가(적용)"/>
      <sheetName val="SUMMARY(S)"/>
      <sheetName val="설치"/>
      <sheetName val="저장소"/>
      <sheetName val="내역집계"/>
      <sheetName val="재료"/>
      <sheetName val="8.현장관리비"/>
      <sheetName val="7.안전관리비"/>
      <sheetName val="Macro(전선)"/>
      <sheetName val="POL6차-PIPING"/>
      <sheetName val="덕전리"/>
      <sheetName val="1,2,3,4,5단위수량"/>
      <sheetName val="Sheet2"/>
      <sheetName val="계산표지"/>
      <sheetName val="노임변동률"/>
      <sheetName val="개산공사비"/>
      <sheetName val="재개발"/>
      <sheetName val="TOT"/>
      <sheetName val="유림골조"/>
      <sheetName val="별표 "/>
      <sheetName val="인건비"/>
      <sheetName val="도담구내 개소별 명세"/>
      <sheetName val="1안"/>
      <sheetName val="BQ"/>
      <sheetName val="집계및폼"/>
      <sheetName val="04_10_11"/>
      <sheetName val="원가서"/>
      <sheetName val="환율change"/>
      <sheetName val="당초"/>
      <sheetName val="단가표"/>
      <sheetName val="시화점실행"/>
      <sheetName val="기별(종합)"/>
      <sheetName val="건축"/>
      <sheetName val="부서코드표"/>
      <sheetName val="결재란"/>
      <sheetName val="협력업체"/>
      <sheetName val="코드1"/>
      <sheetName val="코드2"/>
      <sheetName val="분전반일위대가"/>
      <sheetName val="품목납기"/>
      <sheetName val="대림경상68억"/>
      <sheetName val="단중표"/>
      <sheetName val="7"/>
      <sheetName val="投标材料清单 "/>
      <sheetName val="공사비산출내역"/>
      <sheetName val="TCDB"/>
      <sheetName val="손익차9월2"/>
      <sheetName val="득점현황"/>
      <sheetName val="전기공사"/>
      <sheetName val="청천내"/>
      <sheetName val="재료값"/>
      <sheetName val="합계"/>
      <sheetName val="내역서 "/>
      <sheetName val="실행"/>
      <sheetName val="조경수목"/>
      <sheetName val="퇴직공제부금"/>
      <sheetName val="평균노임"/>
      <sheetName val="분석"/>
      <sheetName val="시운전연료비"/>
      <sheetName val="골조시행"/>
      <sheetName val="입찰보고"/>
      <sheetName val="CC16-내역서"/>
      <sheetName val="재료비단가"/>
      <sheetName val="자료입력"/>
      <sheetName val="적용단위길이"/>
      <sheetName val="전기혼잡제경비(45)"/>
      <sheetName val="중사"/>
      <sheetName val="통신물량"/>
      <sheetName val="공사비총괄표"/>
      <sheetName val="공사비집계"/>
      <sheetName val="집계장(대목_실행)"/>
      <sheetName val="대공종"/>
      <sheetName val="집 계 표"/>
      <sheetName val="업체자료"/>
      <sheetName val="MILL"/>
      <sheetName val="9GNG운반"/>
      <sheetName val="원형1호맨홀토공수량"/>
      <sheetName val="장비비 명세서1"/>
      <sheetName val="단가산출서"/>
      <sheetName val="가설건물"/>
      <sheetName val="코드"/>
      <sheetName val="연습"/>
      <sheetName val="장비단가"/>
      <sheetName val="자금청구"/>
      <sheetName val="목차"/>
      <sheetName val="간접비(1)"/>
      <sheetName val="제노임"/>
      <sheetName val="철거산출근거"/>
      <sheetName val="CODE"/>
      <sheetName val="DHEQSUPT"/>
      <sheetName val="소화실적"/>
      <sheetName val="10공구일위"/>
      <sheetName val="7.공정표"/>
      <sheetName val="단면 (2)"/>
      <sheetName val="지구단위계획"/>
      <sheetName val="김해토지조서"/>
      <sheetName val="자동제어"/>
      <sheetName val="실지수기호표"/>
      <sheetName val="시중노임단가"/>
      <sheetName val="청주(철골발주의뢰서)"/>
      <sheetName val="VE절감"/>
      <sheetName val="분전함신설"/>
      <sheetName val="차수"/>
      <sheetName val="관공일위대가"/>
      <sheetName val="관자재"/>
      <sheetName val="단가 및 재료비"/>
      <sheetName val="관접합및자재집계표"/>
      <sheetName val="3.공통공사대비"/>
      <sheetName val="sub"/>
      <sheetName val="공량산출서"/>
      <sheetName val="98수문일위"/>
      <sheetName val="몰탈"/>
      <sheetName val="MSS_2"/>
      <sheetName val="2000노임기준"/>
      <sheetName val="교각계산"/>
      <sheetName val="식재인부"/>
      <sheetName val="일위총괄"/>
      <sheetName val="AS복구"/>
      <sheetName val="중기터파기"/>
      <sheetName val="변수값"/>
      <sheetName val="중기상차"/>
      <sheetName val="대치판정"/>
      <sheetName val="남양내역"/>
      <sheetName val="MAIN_TABLE"/>
      <sheetName val="단가적용"/>
      <sheetName val="수량집계"/>
      <sheetName val="기본단가"/>
      <sheetName val="현장별"/>
      <sheetName val="1단계"/>
      <sheetName val="미드수량"/>
      <sheetName val="단면가정"/>
      <sheetName val="입찰견적보고서"/>
      <sheetName val="단가조사서"/>
      <sheetName val="준공정산"/>
      <sheetName val="상수도토공집계표"/>
      <sheetName val="직접비"/>
      <sheetName val="자재co"/>
      <sheetName val="INSTR"/>
      <sheetName val="#3_일위대가목록"/>
      <sheetName val="일위대가표48"/>
      <sheetName val="RETAIL (ABOVE)"/>
      <sheetName val="토공계산서(부체도로)"/>
      <sheetName val="검색방"/>
      <sheetName val="내역서비교"/>
      <sheetName val="부대공(BOQ)"/>
      <sheetName val="비주거용"/>
      <sheetName val="전선 및 전선관"/>
      <sheetName val="공조기"/>
      <sheetName val="현금예금"/>
      <sheetName val="현장실사자료"/>
      <sheetName val="수배전(갑)"/>
      <sheetName val="위치"/>
      <sheetName val="제수변 수량집계표(보통)"/>
      <sheetName val="수우미양가(Vlookup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내역서1999.8최종"/>
      <sheetName val="신고조서"/>
      <sheetName val="EJ"/>
      <sheetName val="코드일람표2001년10월"/>
      <sheetName val="구의33고"/>
      <sheetName val="유림총괄"/>
      <sheetName val="사유서제출현황-2"/>
      <sheetName val="N賃率_職"/>
      <sheetName val="인천제철"/>
      <sheetName val="토사(PE)"/>
      <sheetName val="투찰가"/>
      <sheetName val="2련간지"/>
      <sheetName val="sw1"/>
      <sheetName val="암거 제원표"/>
      <sheetName val="96수출"/>
      <sheetName val="암거"/>
      <sheetName val="1공구(입찰내역)"/>
      <sheetName val="노임단가 (2)"/>
      <sheetName val="B"/>
      <sheetName val="동해title"/>
      <sheetName val="단가(반정1교-원주)"/>
      <sheetName val="중기사용료"/>
      <sheetName val="제품목록"/>
      <sheetName val="BJJIN"/>
      <sheetName val="평3"/>
      <sheetName val="Sheet4"/>
      <sheetName val="심사물량"/>
      <sheetName val="SHEET"/>
      <sheetName val="현관"/>
      <sheetName val="5. 현장관리비(new) "/>
      <sheetName val="원본"/>
      <sheetName val="건축내역서"/>
      <sheetName val="하중계산"/>
      <sheetName val="옥내소화전계산서"/>
      <sheetName val="인부신상자료"/>
      <sheetName val="2_1__노무비_평균단가산출"/>
      <sheetName val="-배수구조총재료"/>
      <sheetName val="CODE1"/>
      <sheetName val="월별수입"/>
      <sheetName val="횡배수관토공수량"/>
      <sheetName val="제잡비"/>
      <sheetName val="개요"/>
      <sheetName val="주beam"/>
      <sheetName val="일위_파일"/>
      <sheetName val="이토변실(A3-LINE)"/>
      <sheetName val="기계실냉난방"/>
      <sheetName val="Macro3"/>
      <sheetName val="guard(mac)"/>
      <sheetName val="내역서을지"/>
      <sheetName val="옥외외등집계표"/>
      <sheetName val="세부추진"/>
      <sheetName val="상용보강"/>
      <sheetName val="일정"/>
      <sheetName val="일위단가"/>
      <sheetName val="원가입력"/>
      <sheetName val="2.대외공문"/>
      <sheetName val="SHL"/>
      <sheetName val="적용환율"/>
      <sheetName val="공정코드"/>
      <sheetName val="양식_자재단가조사표"/>
      <sheetName val="제품정보"/>
      <sheetName val="상품수불(합산)"/>
      <sheetName val="기본"/>
      <sheetName val="단   산"/>
      <sheetName val="실    단"/>
      <sheetName val="점수계산1-2"/>
      <sheetName val="입력정보"/>
      <sheetName val="건축2"/>
      <sheetName val="본사인상전"/>
      <sheetName val="관리,공감"/>
      <sheetName val="Sheet6"/>
      <sheetName val="인력터파기"/>
      <sheetName val=" 갑지"/>
      <sheetName val="인원"/>
      <sheetName val="일위(시설)"/>
      <sheetName val="노무비 근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자동세륜기"/>
      <sheetName val="실행대비"/>
      <sheetName val="용수간선"/>
      <sheetName val="제경비산출서"/>
      <sheetName val="전산망"/>
      <sheetName val="부총"/>
      <sheetName val="재료비노무비"/>
      <sheetName val="학생내역"/>
      <sheetName val="표준건축비"/>
      <sheetName val="울산자금"/>
      <sheetName val="49일위"/>
      <sheetName val="22일위"/>
      <sheetName val="esc"/>
      <sheetName val="참조 (2)"/>
      <sheetName val="가시설단위수량"/>
      <sheetName val="산출"/>
      <sheetName val="소방"/>
      <sheetName val="예산코드"/>
      <sheetName val="금리계산"/>
      <sheetName val="A1"/>
      <sheetName val="단가조사"/>
      <sheetName val="CM 1"/>
      <sheetName val="5.동별횡주관경"/>
      <sheetName val="실행(표지,갑,을)"/>
      <sheetName val="확정분요약"/>
      <sheetName val="확정분세부"/>
      <sheetName val="기안"/>
      <sheetName val="Eq. Mobilization"/>
      <sheetName val="범례표"/>
      <sheetName val="정산을지"/>
      <sheetName val="Baby일위대가"/>
      <sheetName val="HVAC"/>
      <sheetName val="도실건시"/>
      <sheetName val="COST"/>
      <sheetName val="장비 (2)"/>
      <sheetName val="가설식당"/>
      <sheetName val="이월"/>
      <sheetName val="3BL공동구 수량"/>
      <sheetName val="APT내역"/>
      <sheetName val="부대시설"/>
      <sheetName val="Sheet17"/>
      <sheetName val="LF자재단가"/>
      <sheetName val="공통(20-91)"/>
      <sheetName val="환경평가"/>
      <sheetName val="95MAKER"/>
      <sheetName val="계정"/>
      <sheetName val="1회"/>
      <sheetName val="맨홀토공"/>
      <sheetName val="맨홀수량산출"/>
      <sheetName val=""/>
      <sheetName val="공사수행방안"/>
      <sheetName val="수량산출서 (2)"/>
      <sheetName val="입력데이타(비인쇄용)"/>
      <sheetName val="구성비"/>
      <sheetName val="Sheet1 (2)"/>
      <sheetName val="산식3"/>
      <sheetName val="본사공가현황"/>
      <sheetName val="도수로현황"/>
      <sheetName val="도급FORM"/>
      <sheetName val="콘크리트타설집계표"/>
      <sheetName val="대운반(철재)"/>
      <sheetName val="단위수량"/>
      <sheetName val="장비집계"/>
      <sheetName val="조작대(1연)"/>
      <sheetName val="위치조서"/>
      <sheetName val="6. 수량산출서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기준"/>
      <sheetName val="철근량"/>
      <sheetName val="일위대_x0000__x0000_Ԁ_x0000_䀀"/>
      <sheetName val="골조"/>
      <sheetName val="현장경비"/>
      <sheetName val="일위산출근거"/>
      <sheetName val="집계표(육상)"/>
      <sheetName val="목록표"/>
      <sheetName val="수량산출서집계"/>
      <sheetName val="맨홀수량"/>
      <sheetName val="비교1"/>
      <sheetName val="형상"/>
      <sheetName val="CON'C"/>
      <sheetName val="간접비"/>
      <sheetName val="간접"/>
      <sheetName val="자재"/>
      <sheetName val="산근1"/>
      <sheetName val="조립1부실적"/>
      <sheetName val="수문일1"/>
      <sheetName val="재정비내역"/>
      <sheetName val="지적고시내역"/>
      <sheetName val="기성(1차) "/>
      <sheetName val="NOMUBI"/>
      <sheetName val="목록"/>
      <sheetName val="설계명세서"/>
      <sheetName val="수량명세서"/>
      <sheetName val="노무비"/>
      <sheetName val="실적공사비"/>
      <sheetName val="일위대가집계"/>
      <sheetName val="동물이동통로"/>
      <sheetName val="토목내역서"/>
      <sheetName val="보고서_기기리스트1"/>
      <sheetName val="I_설계조_x0000_"/>
      <sheetName val="전철"/>
      <sheetName val="기계실"/>
      <sheetName val="토공 토적표"/>
      <sheetName val="현황산출서"/>
      <sheetName val="조도계산서_(도서_x0000_"/>
      <sheetName val="NNV"/>
      <sheetName val="관경별내역서"/>
      <sheetName val="콘_재료분리(1)"/>
      <sheetName val="1.CB"/>
      <sheetName val="변수"/>
      <sheetName val="투찰"/>
      <sheetName val="설계서"/>
      <sheetName val="20관리비율"/>
      <sheetName val="5사남"/>
      <sheetName val="일위대㐀븁_x0000__x0000_退"/>
      <sheetName val="단위중량"/>
      <sheetName val="효율표"/>
      <sheetName val="wall"/>
      <sheetName val=" 소방공사 산출근거"/>
      <sheetName val="인건-측정"/>
      <sheetName val="조직"/>
      <sheetName val="에어샵공사"/>
      <sheetName val="Sheet16"/>
      <sheetName val="일위대가 "/>
      <sheetName val="1ST"/>
      <sheetName val="4 LINE"/>
      <sheetName val="7 th"/>
      <sheetName val="CTEMCOST"/>
      <sheetName val="ELECTRIC"/>
      <sheetName val="SCHEDULE"/>
      <sheetName val="04변경-상하"/>
      <sheetName val="MSS"/>
      <sheetName val="정화조"/>
      <sheetName val="전사 (2)"/>
      <sheetName val="BA (2)"/>
      <sheetName val="CP (2)"/>
      <sheetName val="시산표"/>
      <sheetName val="일위CODE"/>
      <sheetName val="전기단가조사서"/>
      <sheetName val="울산자동제어"/>
      <sheetName val="실행내역서(DCU)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토공 total"/>
      <sheetName val="공기압舓⿫_x0005_"/>
      <sheetName val="공기압妐&quot;姜"/>
      <sheetName val="토공(1)"/>
      <sheetName val="준공조서갑지"/>
      <sheetName val="일위대가(계측기설치)"/>
      <sheetName val="유치원내역"/>
      <sheetName val="견내"/>
      <sheetName val="포장(수량)-관로부"/>
      <sheetName val="기성갑지"/>
      <sheetName val="MIJIBI"/>
      <sheetName val="0Title"/>
      <sheetName val="할빙수"/>
      <sheetName val="식음료"/>
      <sheetName val="apt수량"/>
      <sheetName val="현금"/>
      <sheetName val="첨부1"/>
      <sheetName val="지급자재"/>
      <sheetName val="난간벽단위"/>
      <sheetName val="LIST"/>
      <sheetName val="내역서(100%)"/>
      <sheetName val="재적표"/>
      <sheetName val="가시설(TYPE-A)"/>
      <sheetName val="1-1평균터파기고(1)"/>
      <sheetName val="견적의뢰서"/>
      <sheetName val="현장조사"/>
      <sheetName val="변경내역"/>
      <sheetName val="상반기손익차2총괄"/>
      <sheetName val="골재산출"/>
      <sheetName val="자재단가리스트"/>
      <sheetName val="전압강하자료"/>
      <sheetName val="아파트 "/>
      <sheetName val="2분기"/>
      <sheetName val="예산실적전체당월"/>
      <sheetName val="안정검토"/>
      <sheetName val="갑지_설계 내역서"/>
      <sheetName val="기존단가 (2)"/>
      <sheetName val="집계"/>
      <sheetName val="정산서"/>
      <sheetName val="K1자재(3차등)"/>
      <sheetName val="포장수량집계"/>
      <sheetName val="제수변수량"/>
      <sheetName val="조경수량"/>
      <sheetName val="접속도수량집계표"/>
      <sheetName val="영업소실적"/>
      <sheetName val="하수급견적대비"/>
      <sheetName val="주bea_xdcf0_"/>
      <sheetName val="경비_원본"/>
      <sheetName val="변경명신물량 (2)"/>
      <sheetName val="자갈,시멘트,모래산출"/>
      <sheetName val=" FURNACE현설"/>
      <sheetName val="97 사업추정(WEKI)"/>
      <sheetName val="갑지.을지"/>
      <sheetName val="기타"/>
      <sheetName val="월별손익"/>
      <sheetName val="PI"/>
      <sheetName val="물류최종8월7"/>
      <sheetName val="송전기본"/>
      <sheetName val="부대대비"/>
      <sheetName val="냉연집계"/>
      <sheetName val="15100"/>
      <sheetName val="감가상각비대체내역"/>
      <sheetName val="REDUCER"/>
      <sheetName val="WE'T"/>
      <sheetName val="新철폐복2"/>
      <sheetName val="新철폐복3"/>
      <sheetName val="新철폐복"/>
      <sheetName val="보할"/>
      <sheetName val="다곡2교"/>
      <sheetName val="마스터원본"/>
      <sheetName val="일위대가목록표"/>
      <sheetName val="유효폭의 계산"/>
      <sheetName val="간접경상비"/>
      <sheetName val="덤프트럭계수"/>
      <sheetName val="날개수집"/>
      <sheetName val="각종양식"/>
      <sheetName val="&lt;--"/>
      <sheetName val="2"/>
      <sheetName val="견적시담(송포2공구)"/>
      <sheetName val="J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자재집계"/>
      <sheetName val="설계내역(2001)"/>
      <sheetName val="제조노임"/>
      <sheetName val="F4-F7"/>
      <sheetName val="미납품 현황"/>
      <sheetName val="예산조서(전송)"/>
      <sheetName val="시추조사비"/>
      <sheetName val="(당평)자재"/>
      <sheetName val="S0"/>
      <sheetName val="을부담운반비"/>
      <sheetName val="교대(A1)"/>
      <sheetName val="기준액"/>
      <sheetName val="STEEL BOX 단면설계(SEC.8)"/>
      <sheetName val="H-pile(298x299)"/>
      <sheetName val="H-pile(250x250)"/>
      <sheetName val="인입관수량총괄"/>
      <sheetName val="한일양산"/>
      <sheetName val="2-2.매출분석"/>
      <sheetName val="설명서 "/>
      <sheetName val="FACTOR"/>
      <sheetName val="건축원가계산서"/>
      <sheetName val="간지"/>
      <sheetName val="I_설계조多"/>
      <sheetName val="일위1"/>
      <sheetName val="세목별"/>
      <sheetName val="설-원가"/>
      <sheetName val="선정요령"/>
      <sheetName val="95년12월말"/>
      <sheetName val="화설내"/>
      <sheetName val="내역1"/>
      <sheetName val="FAB별"/>
      <sheetName val="건축집계"/>
      <sheetName val="임차비용"/>
      <sheetName val="데이터유효성검사자료"/>
      <sheetName val="자격 땡겨오기"/>
      <sheetName val="사업부구분코드"/>
      <sheetName val="급,배기팬"/>
      <sheetName val="대_x0000__x0000_"/>
      <sheetName val="Scenario"/>
      <sheetName val="10공-_x0000_Ԁ"/>
      <sheetName val="재료할증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배수관연장조서"/>
      <sheetName val="기본설계기준"/>
      <sheetName val="실_인건비(5월부터)"/>
      <sheetName val="현장별정리"/>
      <sheetName val="GDP"/>
      <sheetName val="일일입력"/>
      <sheetName val="품목등록"/>
      <sheetName val="표지 (2)"/>
      <sheetName val="수완하도"/>
      <sheetName val="김포내역"/>
      <sheetName val="우석문틀"/>
      <sheetName val="담보"/>
      <sheetName val="램머"/>
      <sheetName val="단양 00 아파트-세부내역"/>
      <sheetName val="1,2,3,4_x0000__x0000_界Þ多⽬"/>
      <sheetName val="1,2,3,4_x0005__x0000__x0000__x0000__x0000_"/>
      <sheetName val="과업지시서"/>
      <sheetName val="2.단면가정 (양곡1교)"/>
      <sheetName val="단가비교표_공통1"/>
      <sheetName val="판정1교토공"/>
      <sheetName val="05년 상"/>
      <sheetName val="영흥TL(UP,DOWN) "/>
      <sheetName val="8.PILE  (돌출)"/>
      <sheetName val="DTCT"/>
      <sheetName val="수정계획3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인적사항(누적)"/>
      <sheetName val="제1영업소"/>
      <sheetName val="제2영업소"/>
      <sheetName val="제3영업소"/>
      <sheetName val="ITB COST"/>
      <sheetName val="결재_x0000_"/>
      <sheetName val="매출그래프"/>
      <sheetName val="원료"/>
      <sheetName val="전도품의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4. VOs summary"/>
      <sheetName val="125x125"/>
      <sheetName val="예총"/>
      <sheetName val="부하LOAD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관급현황"/>
      <sheetName val="기술조건"/>
      <sheetName val="1.내역(청.하역장전등)"/>
      <sheetName val="기계"/>
      <sheetName val="자재테이블"/>
      <sheetName val="WEON"/>
      <sheetName val="단가조사-1"/>
      <sheetName val="6_산출닑⾱_x0005__x0000_"/>
      <sheetName val="코_x0000_"/>
      <sheetName val="집계장"/>
      <sheetName val="6동"/>
      <sheetName val="단가산출(T)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유지정비"/>
      <sheetName val="용역인건비"/>
      <sheetName val="JUCK"/>
      <sheetName val="만년달력"/>
      <sheetName val="문10"/>
      <sheetName val="7_산출(⠀榅弁䘿_x0000_"/>
      <sheetName val="매입"/>
      <sheetName val="수량산출서 갑지"/>
      <sheetName val="하조서"/>
      <sheetName val="2002상반기노임기준"/>
      <sheetName val="4.2.1 마루높이 검토"/>
      <sheetName val="직접뀀鞖/_x0000_"/>
      <sheetName val=" 견적서"/>
      <sheetName val="수량계산"/>
      <sheetName val="일위산출"/>
      <sheetName val="개요2"/>
      <sheetName val="건축공사집계"/>
      <sheetName val="종단계산"/>
      <sheetName val="용산1(해보)"/>
      <sheetName val="내역_verᔈ_x0000__x0000_"/>
      <sheetName val="계산_x0000__x0000_"/>
      <sheetName val="기타#9"/>
      <sheetName val="LD"/>
      <sheetName val="학익동신동아5차CD365"/>
      <sheetName val="산출근거#2-3"/>
      <sheetName val="설계명세"/>
      <sheetName val="미장"/>
      <sheetName val="철골"/>
      <sheetName val="2000.05"/>
      <sheetName val="보고"/>
      <sheetName val="장문교(대전)"/>
      <sheetName val="계정1"/>
      <sheetName val="Chiet tinh dz35"/>
      <sheetName val="RATE"/>
      <sheetName val="설변단가적용현황"/>
      <sheetName val="변경내역서"/>
      <sheetName val="품셈총괄표"/>
      <sheetName val="수토공단위당"/>
      <sheetName val="부안변전"/>
      <sheetName val="인구"/>
      <sheetName val="정리계槜〚_x0000__x0000_䇀"/>
      <sheetName val="공량·_x0000__x0000_"/>
      <sheetName val="공량×"/>
      <sheetName val="TABLE DB"/>
      <sheetName val="쌍용 data base"/>
      <sheetName val="토공(완충)"/>
      <sheetName val="6__안전관慨⻥"/>
      <sheetName val="단가시흥"/>
      <sheetName val="토공_total"/>
      <sheetName val="공기압舓⿫"/>
      <sheetName val="기성(1차)_"/>
      <sheetName val="일반수량총괄집계"/>
      <sheetName val="DATA LISTS"/>
      <sheetName val="일위대"/>
      <sheetName val="일위대㐀븁"/>
      <sheetName val="제수문집계"/>
      <sheetName val="신대방33(적용)"/>
      <sheetName val="품셈 "/>
      <sheetName val="음성cable"/>
      <sheetName val="M-EMS GP-570(BIT)"/>
      <sheetName val="시운전"/>
      <sheetName val="시운전绸7"/>
      <sheetName val="오동"/>
      <sheetName val="대조"/>
      <sheetName val="나한"/>
      <sheetName val="내역서 제출"/>
      <sheetName val="요율표"/>
      <sheetName val="보활"/>
      <sheetName val="집행(2-1)"/>
      <sheetName val="일위집계"/>
      <sheetName val="투찰(하수)"/>
      <sheetName val="돈암사업"/>
      <sheetName val="주bea?"/>
      <sheetName val="3련_B䀀㽚"/>
      <sheetName val="design_crit_x0000__x0000__x0005__x0000_"/>
      <sheetName val="수량산출목록표"/>
      <sheetName val="설계예산서(2_소천우회토목)"/>
      <sheetName val="구조물터파기수량집계"/>
      <sheetName val="설원"/>
      <sheetName val="9GNG운¼"/>
      <sheetName val="[입찰안.xls]직접뀀鞖/_x0000_"/>
      <sheetName val="[입찰안.xls][입찰안.xls]직접뀀鞖/_x0000_"/>
      <sheetName val="Data&amp;Result"/>
      <sheetName val="자재기성 신청서.xlsx"/>
      <sheetName val="업체별기성내역"/>
      <sheetName val="사진첩"/>
      <sheetName val="ASP"/>
      <sheetName val="원_x0000__x0000_"/>
      <sheetName val="공사비증감"/>
      <sheetName val="VXXXXXXX"/>
      <sheetName val="중기조종사 단위단가"/>
      <sheetName val="시약"/>
      <sheetName val="전기2005"/>
      <sheetName val="통신2005"/>
      <sheetName val="plan&amp;section_of__x0000__x0000__x0005__x0000_冰﹢Ƚ_x0000__x0000__x0000_"/>
      <sheetName val="Bảng mã VT"/>
      <sheetName val="참조표"/>
      <sheetName val="pile_bearing_capa_&amp;_¬웰ﾕ쀀_x0005_"/>
      <sheetName val="pile_bearing_capa_&amp;_¬웰ﾕ_x0000_ﳪ_x0005_"/>
      <sheetName val="8.설치품셈"/>
      <sheetName val="자단"/>
      <sheetName val="부안일위"/>
      <sheetName val="만봉용지매수비(총괄)"/>
      <sheetName val="조직관리비"/>
      <sheetName val="분개장·원장"/>
      <sheetName val="세부내역서"/>
      <sheetName val="공기압¬_x0000_Ԁ"/>
      <sheetName val="3련_Bꨀ덽"/>
      <sheetName val="working_load_at０ʵŚÃ堠ᴕ_x0000__x0000__x0000__x0000__x0000__x0000_"/>
      <sheetName val="공사비예산서"/>
      <sheetName val="공사비예"/>
      <sheetName val="b_balju_cho"/>
      <sheetName val="DHEQ㧈讄䰀漐"/>
      <sheetName val="의견양식"/>
      <sheetName val="소포내역_x0000__x0000__x0005__x0000_"/>
      <sheetName val="마감산출"/>
      <sheetName val="단_x0005__x0000_"/>
      <sheetName val="7월11일"/>
      <sheetName val="0.목록1"/>
      <sheetName val="수선비"/>
      <sheetName val="원가명세"/>
      <sheetName val="사발차명세표"/>
      <sheetName val="손익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납부서"/>
      <sheetName val="식재"/>
      <sheetName val="시설물"/>
      <sheetName val="식재출력용"/>
      <sheetName val="유지관리"/>
      <sheetName val="조도계산서Å_x0000_Ԁ_x0000__x0000_"/>
      <sheetName val="조도계산서Å_x0000_Ԁ_x0000_耀"/>
      <sheetName val="내역(인테리어 실내)(도급)"/>
      <sheetName val="내역(인테리어 실외)(도급)"/>
      <sheetName val="(원)기흥상갈"/>
      <sheetName val="현장경비(공사금액별)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자격증"/>
      <sheetName val="뚝토공"/>
      <sheetName val="가로등내역서"/>
      <sheetName val="정리계槜で_x0000__x0000_ｐ"/>
      <sheetName val="정리계槜で_x0000__x0000_㟠"/>
      <sheetName val="현우실적"/>
      <sheetName val="원가&amp;하도급원가"/>
      <sheetName val="적산"/>
      <sheetName val="일위대가(집계_x0000_"/>
      <sheetName val="Front"/>
      <sheetName val="CONCRETE"/>
      <sheetName val="차량(구)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발주A"/>
      <sheetName val="토공집계표"/>
      <sheetName val="cal1"/>
      <sheetName val="bqmpaloc"/>
      <sheetName val="[입찰안.xls][입찰안.xls][입찰안.xls]B__2"/>
      <sheetName val="[입찰안.xls][입찰안.xls][입찰안.xls]B__3"/>
      <sheetName val="장비가동"/>
      <sheetName val="일위(토,포,부)"/>
      <sheetName val="제잡비1"/>
      <sheetName val="수량산출서집계(_x0000__x0000__x0005__x0000_"/>
      <sheetName val="수량산출서집계(_x0000__x0000__x0005__x0000_瞀"/>
      <sheetName val="물가시세"/>
      <sheetName val="교량전기"/>
      <sheetName val="대차대조표"/>
      <sheetName val="손익계산서"/>
      <sheetName val="이익잉여금"/>
      <sheetName val="상세손익"/>
      <sheetName val="예산M12A"/>
      <sheetName val="wbs2차"/>
      <sheetName val="PROJ. DATA"/>
      <sheetName val=" Beams Sched "/>
      <sheetName val="pile_bearing_ca怀꿟세_x0000_䘀뤙_x0000__x0000_Ԁ_x0000_"/>
      <sheetName val="자재대"/>
      <sheetName val="[입찰안.xls][입찰안.xls][입찰안.xls]___2"/>
      <sheetName val="Gian"/>
      <sheetName val="[입찰안.xls][입찰안.xls][입찰안.xls]B_10"/>
      <sheetName val="[입찰안.xls][입찰안.xls][입찰안.xls]B__7"/>
      <sheetName val="[입찰안.xls][입찰안.xls][입찰안.xls]B__4"/>
      <sheetName val="[입찰안.xls][입찰안.xls][입찰안.xls]B__5"/>
      <sheetName val="[입찰안.xls][입찰안.xls][입찰안.xls]B__6"/>
      <sheetName val="[입찰안.xls][입찰안.xls][입찰안.xls]B__8"/>
      <sheetName val="[입찰안.xls][입찰안.xls][입찰안.xls]B_11"/>
      <sheetName val="[입찰안.xls][입찰안.xls][입찰안.xls]B__9"/>
      <sheetName val="[입찰안.xls][입찰안.xls][입찰안.xls]B_68"/>
      <sheetName val="[입찰안.xls][입찰안.xls][입찰안.xls]B_12"/>
      <sheetName val="[입찰안.xls][입찰안.xls][입찰안.xls]B_79"/>
      <sheetName val="[입찰안.xls][입찰안.xls][입찰안.xls]B_84"/>
      <sheetName val="[입찰안.xls][입찰안.xls][입찰안.xls]B_13"/>
      <sheetName val="[입찰안.xls][입찰안.xls][입찰안.xls]B_14"/>
      <sheetName val="[입찰안.xls][입찰안.xls][입찰안.xls]B_18"/>
      <sheetName val="[입찰안.xls][입찰안.xls][입찰안.xls]B_16"/>
      <sheetName val="[입찰안.xls][입찰안.xls][입찰안.xls]B_15"/>
      <sheetName val="[입찰안.xls][입찰안.xls][입찰안.xls]B_17"/>
      <sheetName val="[입찰안.xls][입찰안.xls][입찰안.xls]B_20"/>
      <sheetName val="[입찰안.xls][입찰안.xls][입찰안.xls]B_19"/>
      <sheetName val="[입찰안.xls][입찰안.xls][입찰안.xls]B_21"/>
      <sheetName val="[입찰안.xls][입찰안.xls][입찰안.xls]B_33"/>
      <sheetName val="[입찰안.xls][입찰안.xls][입찰안.xls]B_31"/>
      <sheetName val="[입찰안.xls][입찰안.xls][입찰안.xls]B_22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23"/>
      <sheetName val="[입찰안.xls][입찰안.xls][입찰안.xls]B_24"/>
      <sheetName val="[입찰안.xls][입찰안.xls][입찰안.xls]B_25"/>
      <sheetName val="[입찰안.xls][입찰안.xls][입찰안.xls]B_26"/>
      <sheetName val="[입찰안.xls][입찰안.xls][입찰안.xls]B_27"/>
      <sheetName val="[입찰안.xls][입찰안.xls][입찰안.xls]B_34"/>
      <sheetName val="[입찰안.xls][입찰안.xls][입찰안.xls]B_32"/>
      <sheetName val="[입찰안.xls][입찰안.xls][입찰안.xls]B_66"/>
      <sheetName val="[입찰안.xls][입찰안.xls][입찰안.xls]B_35"/>
      <sheetName val="[입찰안.xls][입찰안.xls][입찰안.xls]B_37"/>
      <sheetName val="[입찰안.xls][입찰안.xls][입찰안.xls]B_36"/>
      <sheetName val="[입찰안.xls][입찰안.xls][입찰안.xls]B_67"/>
      <sheetName val="[입찰안.xls][입찰안.xls][입찰안.xls]B_40"/>
      <sheetName val="[입찰안.xls][입찰안.xls][입찰안.xls]B_41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6"/>
      <sheetName val="[입찰안.xls][입찰안.xls][입찰안.xls]B_45"/>
      <sheetName val="[입찰안.xls][입찰안.xls][입찰안.xls]B_44"/>
      <sheetName val="[입찰안.xls][입찰안.xls][입찰안.xls]B_49"/>
      <sheetName val="[입찰안.xls][입찰안.xls][입찰안.xls]B_50"/>
      <sheetName val="[입찰안.xls][입찰안.xls][입찰안.xls]B_48"/>
      <sheetName val="[입찰안.xls][입찰안.xls][입찰안.xls]B_47"/>
      <sheetName val="[입찰안.xls][입찰안.xls][입찰안.xls]B_53"/>
      <sheetName val="[입찰안.xls][입찰안.xls][입찰안.xls]B_51"/>
      <sheetName val="[입찰안.xls][입찰안.xls][입찰안.xls]B_52"/>
      <sheetName val="[입찰안.xls][입찰안.xls][입찰안.xls]B_56"/>
      <sheetName val="[입찰안.xls][입찰안.xls][입찰안.xls]B_54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1"/>
      <sheetName val="[입찰안.xls][입찰안.xls][입찰안.xls]B_59"/>
      <sheetName val="[입찰안.xls][입찰안.xls][입찰안.xls]B_60"/>
      <sheetName val="[입찰안.xls][입찰안.xls][입찰안.xls]B_65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수량"/>
      <sheetName val="현장"/>
      <sheetName val="견적비교표 (2)"/>
      <sheetName val="작성방법(지우지마세요)"/>
      <sheetName val="결재방(지우지 마세요)"/>
      <sheetName val="[입찰안.xls][입찰안.xls][입찰안.xls]B_73"/>
      <sheetName val="[입찰안.xls][입찰안.xls][입찰안.xls]B_74"/>
      <sheetName val="[입찰안.xls][입찰안.xls][입찰안.xls]B_69"/>
      <sheetName val="[입찰안.xls][입찰안.xls][입찰안.xls]B_70"/>
      <sheetName val="[입찰안.xls][입찰안.xls][입찰안.xls]B_71"/>
      <sheetName val="[입찰안.xls][입찰안.xls][입찰안.xls]B_72"/>
      <sheetName val="[입찰안.xls][입찰안.xls][입찰안.xls]B_75"/>
      <sheetName val="[입찰안.xls][입찰안.xls][입찰안.xls]B_77"/>
      <sheetName val="[입찰안.xls][입찰안.xls][입찰안.xls]B_78"/>
      <sheetName val="[입찰안.xls][입찰안.xls][입찰안.xls]B_76"/>
      <sheetName val="CableSchedule"/>
      <sheetName val="배수로집계"/>
      <sheetName val="5호광장_(만점)5"/>
      <sheetName val="인천국제_(만점)_(2)5"/>
      <sheetName val="Total_단위경유량집계5"/>
      <sheetName val="표__지5"/>
      <sheetName val="토공유동표(전체_당초)5"/>
      <sheetName val="준검_내역서5"/>
      <sheetName val="1_수인터널5"/>
      <sheetName val="BH-1_(2)5"/>
      <sheetName val="4_전기5"/>
      <sheetName val="I_설계조건5"/>
      <sheetName val="앉음벽_(2)5"/>
      <sheetName val="1_설계조건5"/>
      <sheetName val="조도계산서_(도서)5"/>
      <sheetName val="노원열병합__건축공사기성내역서5"/>
      <sheetName val="소포내역_(2)5"/>
      <sheetName val="11_산출(전열)5"/>
      <sheetName val="6_산출(동력)5"/>
      <sheetName val="7_산출(TRAY)5"/>
      <sheetName val="우수관매설및_우수받이5"/>
      <sheetName val="11_우각부_보강5"/>
      <sheetName val="제출내역_(2)5"/>
      <sheetName val="MSS_25"/>
      <sheetName val="_HIT__HMC_견적_3900_5"/>
      <sheetName val="7__현장관리비_5"/>
      <sheetName val="6__안전관리비5"/>
      <sheetName val="3련_BOX5"/>
      <sheetName val="2_1__노무비_평균단가산출4"/>
      <sheetName val="내역_ver1_05"/>
      <sheetName val="보고서_기기리스트4"/>
      <sheetName val="plan&amp;section_of_foundation5"/>
      <sheetName val="pile_bearing_capa_&amp;_arrenge5"/>
      <sheetName val="working_load_at_the_btm_ft_5"/>
      <sheetName val="stability_check5"/>
      <sheetName val="design_criteria5"/>
      <sheetName val="5_산출(전력)4"/>
      <sheetName val="수량산출서(전력간선_지하D_C)4"/>
      <sheetName val="배수내역_(2)4"/>
      <sheetName val="배수공_시멘트_및_골재량_산출4"/>
      <sheetName val="A_견적4"/>
      <sheetName val="내___역4"/>
      <sheetName val="플랜트_설치4"/>
      <sheetName val="_HIT-&gt;HMC_견적(3900)4"/>
      <sheetName val="6PILE__(돌출)4"/>
      <sheetName val="SHEET_PILE단가4"/>
      <sheetName val="BH_1__2_4"/>
      <sheetName val="전_기4"/>
      <sheetName val="unit_44"/>
      <sheetName val="Customer_Databas4"/>
      <sheetName val="목차_4"/>
      <sheetName val="화재_탐지_설비4"/>
      <sheetName val="귀래_설계_공내역서4"/>
      <sheetName val="spc_배관견적4"/>
      <sheetName val="1_취수장4"/>
      <sheetName val="2차전체변경예정_(2)4"/>
      <sheetName val="3_1공사현황_공정표4"/>
      <sheetName val="노임_단가4"/>
      <sheetName val="설_계4"/>
      <sheetName val="개인별_순위표4"/>
      <sheetName val="Cash_Flow-14"/>
      <sheetName val="세골재__T2_변경_현황4"/>
      <sheetName val="1_설계기준4"/>
      <sheetName val="8_현장관리비4"/>
      <sheetName val="7_안전관리비4"/>
      <sheetName val="집_계_표4"/>
      <sheetName val="별표_4"/>
      <sheetName val="내역서_4"/>
      <sheetName val="도담구내_개소별_명세4"/>
      <sheetName val="投标材料清单_4"/>
      <sheetName val="3_공통공사대비4"/>
      <sheetName val="단가_및_재료비4"/>
      <sheetName val="2_대외공문4"/>
      <sheetName val="노임단가_(2)4"/>
      <sheetName val="장비비_명세서14"/>
      <sheetName val="CM_13"/>
      <sheetName val="5_동별횡주관경3"/>
      <sheetName val="RETAIL_(ABOVE)4"/>
      <sheetName val="단___산3"/>
      <sheetName val="실____단3"/>
      <sheetName val="7_공정표4"/>
      <sheetName val="단면_(2)4"/>
      <sheetName val="_갑지3"/>
      <sheetName val="5__현장관리비(new)_4"/>
      <sheetName val="노무비_근거3"/>
      <sheetName val="제수변_수량집계표(보통)3"/>
      <sheetName val="전선_및_전선관3"/>
      <sheetName val="장비_(2)3"/>
      <sheetName val="3BL공동구_수량3"/>
      <sheetName val="Eq__Mobilization4"/>
      <sheetName val="6__수량산출서3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일위대가_3"/>
      <sheetName val="4_LINE3"/>
      <sheetName val="7_th3"/>
      <sheetName val="Sheet1_(2)3"/>
      <sheetName val="내역서1999_8최종3"/>
      <sheetName val="참조_(2)3"/>
      <sheetName val="기성(1차)_2"/>
      <sheetName val="습식및_셀프레벨링3"/>
      <sheetName val="1차_내역서3"/>
      <sheetName val="BSD_(2)2"/>
      <sheetName val="바_한일양산2"/>
      <sheetName val="Project_Brief2"/>
      <sheetName val="영업_일12"/>
      <sheetName val="기기_내역서2"/>
      <sheetName val="암거_제원표3"/>
      <sheetName val="수량산출서_(2)2"/>
      <sheetName val="1_CB2"/>
      <sheetName val="아파트_1"/>
      <sheetName val="토공_토적표2"/>
      <sheetName val="토공_total2"/>
      <sheetName val="전사_(2)2"/>
      <sheetName val="BA_(2)2"/>
      <sheetName val="CP_(2)2"/>
      <sheetName val="갑지_을지1"/>
      <sheetName val="변경명신물량_(2)2"/>
      <sheetName val="2-2_매출분석1"/>
      <sheetName val="유효폭의_계산1"/>
      <sheetName val="미납품_현황1"/>
      <sheetName val="기존단가_(2)2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Cost_bd-&quot;A&quot;3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4__VOs_summary2"/>
      <sheetName val="Chiet_tinh_dz352"/>
      <sheetName val="수량산출서_갑지1"/>
      <sheetName val="품셈_"/>
      <sheetName val="M-EMS_GP-570(BIT)"/>
      <sheetName val="DATA_LISTS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design_crit"/>
      <sheetName val="[입찰안_xls]직접뀀鞖/"/>
      <sheetName val="[입찰안_xls][입찰안_xls]직접뀀鞖/"/>
      <sheetName val="자재기성_신청서_xlsx"/>
      <sheetName val="plan&amp;section_of_冰﹢Ƚ"/>
      <sheetName val="Bảng_mã_VT2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Elec_LG"/>
      <sheetName val="ESTI_"/>
      <sheetName val="[입찰안_xls][입찰안_xls][입찰안_xls]___2"/>
      <sheetName val="내역(인테리어_실내)(도급)"/>
      <sheetName val="내역(인테리어_실외)(도급)"/>
      <sheetName val="D_&amp;_W_sizes"/>
      <sheetName val="Gia_vat_tu"/>
      <sheetName val="dtct_cong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장비코드표_0506011"/>
      <sheetName val="2007년_생산1부장비1"/>
      <sheetName val="2008년_생산부전장비코드1"/>
      <sheetName val="DDB부_장비_관리현황1"/>
      <sheetName val="Xunit_(단위환산)1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DGCT_(01)"/>
      <sheetName val="SCOPE_OF_WORK"/>
      <sheetName val="Chi_tiet"/>
      <sheetName val="nhôm_1,2mm"/>
      <sheetName val="nhôm_1,4mm"/>
      <sheetName val="01__DATA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거래처CODE"/>
      <sheetName val="손익차9월頀"/>
      <sheetName val="빗물받이(910-510-410)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Dầm 1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참고자료"/>
      <sheetName val="수량산출서집´_x0000_Ԁ_x0000_耀֜䌛"/>
      <sheetName val="입상내역"/>
      <sheetName val="[입찰안.xls][입찰안.xls][입찰안.xls]B_85"/>
      <sheetName val="[입찰안.xls][입찰안.xls][입찰안.xls]B_86"/>
      <sheetName val="일위총괄표"/>
      <sheetName val="[입찰안.xls][입찰안.xls][입찰안.xls]B_87"/>
      <sheetName val="[입찰안.xls][입찰안.xls][입찰안.xls]B_88"/>
      <sheetName val="본사업"/>
      <sheetName val="총투자비"/>
      <sheetName val="[입찰안.xls][입찰안.xls][입찰안.xls]B_89"/>
      <sheetName val="[입찰안.xls][입찰안.xls][입찰안.xls]B_90"/>
      <sheetName val="노무비계"/>
      <sheetName val="1,2,3,4_x0005_"/>
      <sheetName val="EXCHANGE RATE"/>
      <sheetName val="중강당 내역"/>
      <sheetName val="[입찰안.xls][입찰안.xls][입찰안.xls]___3"/>
      <sheetName val="10공-"/>
      <sheetName val="조도계산서Å"/>
      <sheetName val="정리계槜〚"/>
      <sheetName val="plan&amp;section_of_"/>
      <sheetName val="pile_bearing_capa_&amp;_¬웰ﾕ"/>
      <sheetName val="CB"/>
      <sheetName val="실행내역서 "/>
      <sheetName val="[입찰안.xls][입찰안.xls][입찰안.xls]B_99"/>
      <sheetName val="[입찰안.xls][입찰안.xls][입찰안.xls]B_95"/>
      <sheetName val="[입찰안.xls][입찰안.xls][입찰안.xls]B_94"/>
      <sheetName val="[입찰안.xls][입찰안.xls][입찰안.xls]B_91"/>
      <sheetName val="[입찰안.xls][입찰안.xls][입찰안.xls]B_92"/>
      <sheetName val="[입찰안.xls][입찰안.xls][입찰안.xls]B_93"/>
      <sheetName val="[입찰안.xls][입찰안.xls][입찰안.xls]B_96"/>
      <sheetName val="[입찰안.xls][입찰안.xls][입찰안.xls]B_97"/>
      <sheetName val="[입찰안.xls][입찰안.xls][입찰안.xls]B_98"/>
      <sheetName val="적용비율"/>
      <sheetName val="단면ⲴǾ"/>
      <sheetName val="DNTT"/>
      <sheetName val="재학생"/>
      <sheetName val="일위대가갂窹"/>
      <sheetName val="일위대가_x0000__x0000_렀"/>
      <sheetName val="일위대가耀쾑_x0000_"/>
      <sheetName val="을지"/>
      <sheetName val="TOWER 12TON"/>
      <sheetName val="각종단가"/>
      <sheetName val="NP-총정리"/>
      <sheetName val="할증 "/>
      <sheetName val="eq_data"/>
      <sheetName val="간접비 총괄표"/>
      <sheetName val="401"/>
      <sheetName val="총괄집계표"/>
      <sheetName val="조경수볰"/>
      <sheetName val="Tiepdia"/>
      <sheetName val="DG"/>
      <sheetName val="[입찰안.xls][입찰안.xls][입찰안.xls]___4"/>
      <sheetName val="사  업  비  수  지  예  산  서"/>
      <sheetName val="전기혼잡제경⻉ⴋԯ_x0000_缀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RAB AR&amp;STR"/>
      <sheetName val="Isolasi Luar Dalam"/>
      <sheetName val="Isolasi Luar"/>
      <sheetName val="Div26 - Elect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Measure_1306"/>
      <sheetName val="EE_(3)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특수선일위대가"/>
      <sheetName val="시운전壒》"/>
      <sheetName val="노임단가 및 기계경비"/>
      <sheetName val="일위대가목록(ems)"/>
      <sheetName val="설명"/>
      <sheetName val="[입찰안.xls][입찰안.xls][입찰안.xls]_100"/>
      <sheetName val="[입찰안.xls][입찰안.xls][입찰안.xls]_102"/>
      <sheetName val="[입찰안.xls][입찰안.xls][입찰안.xls]_110"/>
      <sheetName val="[입찰안.xls][입찰안.xls][입찰안.xls]_107"/>
      <sheetName val="[입찰안.xls][입찰안.xls][입찰안.xls]_101"/>
      <sheetName val="[입찰안.xls][입찰안.xls][입찰안.xls]_104"/>
      <sheetName val="[입찰안.xls][입찰안.xls][입찰안.xls]_103"/>
      <sheetName val="[입찰안.xls][입찰안.xls][입찰안.xls]_106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1"/>
      <sheetName val="전신"/>
      <sheetName val="원본(갑지)"/>
      <sheetName val="[입찰안.xls][입찰안.xls][입찰안.xls]___5"/>
      <sheetName val="조도계산서Ì_x0000_Ԁ_x0000_耀"/>
      <sheetName val="[입찰안.xls][입찰안.xls][입찰안.xls]___6"/>
      <sheetName val="[입찰안.xls][입찰안_xls]직접뀀鞖/"/>
      <sheetName val="[입찰안.xls][입찰안_xls][입찰안_xls]___2"/>
      <sheetName val="Requirement(Work Crew)"/>
      <sheetName val="[입찰안.xls][입찰안.xls][입찰안.xls]_127"/>
      <sheetName val="[입찰안.xls][입찰안.xls][입찰안.xls]_128"/>
      <sheetName val="[입찰안.xls][입찰안.xls][입찰안.xls]_131"/>
      <sheetName val="[입찰안.xls][입찰안.xls][입찰안.xls]_119"/>
      <sheetName val="[입찰안.xls][입찰안.xls][입찰안.xls]_121"/>
      <sheetName val="[입찰안.xls][입찰안.xls][입찰안.xls]_116"/>
      <sheetName val="[입찰안.xls][입찰안.xls][입찰안.xls]_115"/>
      <sheetName val="[입찰안.xls][입찰안.xls][입찰안.xls]_112"/>
      <sheetName val="[입찰안.xls][입찰안.xls][입찰안.xls]_113"/>
      <sheetName val="[입찰안.xls][입찰안.xls][입찰안.xls]_114"/>
      <sheetName val="[입찰안.xls][입찰안.xls][입찰안.xls]_117"/>
      <sheetName val="[입찰안.xls][입찰안.xls][입찰안.xls]_118"/>
      <sheetName val="[입찰안.xls][입찰안.xls][입찰안.xls]_120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심사계산"/>
      <sheetName val="[입찰안.xls][입찰안.xls][입찰안.xls]_122"/>
      <sheetName val="[입찰안.xls][입찰안.xls][입찰안.xls]_123"/>
      <sheetName val="[입찰안.xls][입찰안.xls][입찰안.xls]_124"/>
      <sheetName val="Mc1"/>
      <sheetName val="영창26"/>
      <sheetName val="[입찰안.xls][입찰안.xls][입찰안.xls]_126"/>
      <sheetName val="[입찰안.xls][입찰안.xls][입찰안.xls]_125"/>
      <sheetName val="[입찰안.xls][입찰안.xls][입찰안.xls]_129"/>
      <sheetName val="[입찰안.xls][입찰안.xls][입찰안.xls]_130"/>
      <sheetName val="[입찰안.xls][입찰안.xls][입찰안.xls]_132"/>
      <sheetName val="[입찰안.xls][입찰안.xls][입찰안.xls]_133"/>
      <sheetName val="[입찰안.xls][입찰안.xls][입찰안.xls]_134"/>
      <sheetName val="0001new"/>
      <sheetName val="[입찰안.xls][입찰안.xls][입찰안.xls]_135"/>
      <sheetName val="[입찰안.xls][입찰안.xls][입찰안.xls]_136"/>
      <sheetName val="[입찰안.xls][입찰안.xls][입찰안.xls]_141"/>
      <sheetName val="[입찰안.xls][입찰안.xls][입찰안.xls]_137"/>
      <sheetName val="[입찰안.xls][입찰안.xls][입찰안.xls]_138"/>
      <sheetName val="[입찰안.xls][입찰안.xls][입찰안.xls]_139"/>
      <sheetName val="공기압¬"/>
      <sheetName val="정리계槜で"/>
      <sheetName val="수량산출서집계("/>
      <sheetName val="수량산출서집´"/>
      <sheetName val="[입찰안.xls][입찰안.xls][입찰안.xls]_140"/>
      <sheetName val="[입찰안.xls][입찰안.xls][입찰안.xls]_142"/>
      <sheetName val="[입찰안.xls][입찰안.xls][입찰안.xls]_161"/>
      <sheetName val="[입찰안.xls][입찰안.xls][입찰안.xls]_160"/>
      <sheetName val="3련_BÈ_x0000_"/>
      <sheetName val="6-1.보오링(1)"/>
      <sheetName val="1-7(재가공내역)"/>
      <sheetName val="[입찰안.xls][입찰안.xls][입찰안.xls]_153"/>
      <sheetName val="[입찰안.xls][입찰안.xls][입찰안.xls]_143"/>
      <sheetName val="[입찰안.xls][입찰안.xls][입찰안.xls]_145"/>
      <sheetName val="[입찰안.xls][입찰안.xls][입찰안.xls]_144"/>
      <sheetName val="[입찰안.xls][입찰안.xls][입찰안.xls]_147"/>
      <sheetName val="[입찰안.xls][입찰안.xls][입찰안.xls]_146"/>
      <sheetName val="[입찰안.xls][입찰안.xls][입찰안.xls]_149"/>
      <sheetName val="[입찰안.xls][입찰안.xls][입찰안.xls]_151"/>
      <sheetName val="[입찰안.xls][입찰안.xls][입찰안.xls]_150"/>
      <sheetName val="[입찰안.xls][입찰안.xls][입찰안.xls]_148"/>
      <sheetName val="[입찰안.xls][입찰안.xls][입찰안.xls]_152"/>
      <sheetName val="[입찰안.xls][입찰안.xls][입찰안.xls]_154"/>
      <sheetName val="[입찰안.xls][입찰안.xls][입찰안.xls]_155"/>
      <sheetName val="[입찰안.xls][입찰안.xls][입찰안.xls]_156"/>
      <sheetName val="[입찰안.xls][입찰안.xls][입찰안.xls]_158"/>
      <sheetName val="[입찰안.xls][입찰안.xls][입찰안.xls]_157"/>
      <sheetName val="수지½_x0000_"/>
      <sheetName val="[입찰안.xls][입찰안.xls][입찰안.xls]_159"/>
      <sheetName val="[입찰안.xls][입찰안.xls][입찰안.xls]_163"/>
      <sheetName val="[입찰안.xls][입찰안.xls][입찰안.xls]_162"/>
      <sheetName val="[입찰안.xls][입찰안.xls][입찰안.xls]_165"/>
      <sheetName val="[입찰안.xls][입찰안.xls][입찰안.xls]_164"/>
      <sheetName val="[입찰안.xls][입찰안.xls][입찰안.xls]_167"/>
      <sheetName val="[입찰안.xls][입찰안.xls][입찰안.xls]_166"/>
      <sheetName val="판매시설"/>
      <sheetName val="장_x0000__x0000_Ԁ"/>
      <sheetName val="plan&amp;section_of勉_x0010__x0000__x0000__x0000__x0000__x0000__x0001_Ԁ_x0000__xdc00_"/>
      <sheetName val="O＆P"/>
      <sheetName val="MATRLDATA"/>
      <sheetName val="Cong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PTDGDT"/>
      <sheetName val="일위대??Ԁ?䀀"/>
      <sheetName val="일위대㐀븁??退"/>
      <sheetName val="I_설계조?"/>
      <sheetName val="조도계산서_(도서?"/>
      <sheetName val="대??"/>
      <sheetName val="산출0"/>
      <sheetName val="VCV-BE-TONG"/>
      <sheetName val="Dulieu"/>
      <sheetName val="직접뀀鞖_"/>
      <sheetName val="Bill 01 - CTN"/>
      <sheetName val="020.235.2363"/>
      <sheetName val="결재_x005f_x0000_"/>
      <sheetName val="CHITIET VL-NC-TT1p"/>
      <sheetName val="Project Infor"/>
      <sheetName val="Data input"/>
      <sheetName val="Gia"/>
      <sheetName val="TEMP"/>
      <sheetName val="cov-estimate"/>
      <sheetName val="GAEYO"/>
      <sheetName val="BMS"/>
      <sheetName val="入力作成表"/>
      <sheetName val="_입찰안.xls_직접뀀鞖_"/>
      <sheetName val="_입찰안.xls__입찰안.xls_직접뀀鞖_"/>
      <sheetName val="노.표-조"/>
      <sheetName val="내역서(삼호)"/>
      <sheetName val="design_c_x0000__x0000_Ȑꙭî_x0000_"/>
      <sheetName val="45,46"/>
      <sheetName val="일위대가ꤥ"/>
      <sheetName val="교대(A1-A2)"/>
      <sheetName val="Sheet15"/>
      <sheetName val="PL98"/>
      <sheetName val="bs"/>
      <sheetName val="BSM9601"/>
      <sheetName val="내역_ver1_"/>
      <sheetName val="내역_ver1_뀀"/>
      <sheetName val="예산"/>
      <sheetName val="POL6차-PIPÁ_x0000_Ԁ"/>
      <sheetName val="POL6차-PIPⶌ쌈"/>
      <sheetName val="General Data"/>
      <sheetName val="노임변ᡆ콞"/>
      <sheetName val="자가"/>
      <sheetName val="노원열병합__건축공사기성내역_x0000_"/>
      <sheetName val="노임단가(일반)"/>
      <sheetName val="원본자재"/>
      <sheetName val="특별땅고르기"/>
      <sheetName val="[입찰안.xls][입찰안.xls][입찰안.xls]_176"/>
      <sheetName val="Sheet2 (2)"/>
      <sheetName val="[입찰안.xls][입찰안.xls][입찰안.xls]_177"/>
      <sheetName val="[입찰안.xls][입찰안.xls][입찰안.xls]_170"/>
      <sheetName val="[입찰안.xls][입찰안.xls][입찰안.xls]_168"/>
      <sheetName val="[입찰안.xls][입찰안.xls][입찰안.xls]_169"/>
      <sheetName val="[입찰안.xls][입찰안.xls][입찰안.xls]_173"/>
      <sheetName val="[입찰안.xls][입찰안.xls][입찰안.xls]_172"/>
      <sheetName val="[입찰안.xls][입찰안.xls][입찰안.xls]_175"/>
      <sheetName val="[입찰안.xls][입찰안.xls][입찰안.xls]_171"/>
      <sheetName val="[입찰안.xls][입찰안.xls][입찰안.xls]_174"/>
      <sheetName val="[입찰안.xls][입찰안.xls][입찰안.xls]_178"/>
      <sheetName val="[입찰안.xls][입찰안.xls][입찰안.xls]_179"/>
      <sheetName val="[입찰안.xls][입찰안.xls][입찰안.xls]_188"/>
      <sheetName val="경서-통신"/>
      <sheetName val="정산변경"/>
      <sheetName val="[입찰안.xls][입찰안.xls][입찰안.xls]_180"/>
      <sheetName val="[입찰안.xls][입찰안.xls][입찰안.xls]_182"/>
      <sheetName val="[입찰안.xls][입찰안.xls][입찰안.xls]_181"/>
      <sheetName val="[입찰안.xls][입찰안.xls][입찰안.xls]_183"/>
      <sheetName val="[입찰안.xls][입찰안.xls][입찰안.xls]_184"/>
      <sheetName val="[입찰안.xls][입찰안.xls][입찰안.xls]_185"/>
      <sheetName val="Cable임피던스"/>
      <sheetName val="중기가격"/>
      <sheetName val="[입찰안.xls][입찰안.xls][입찰안.xls]_186"/>
      <sheetName val="[입찰안.xls][입찰안.xls][입찰안.xls]_187"/>
      <sheetName val="표준차도부연장집계-ASP"/>
      <sheetName val="[입찰안.xls][입찰안.xls][입찰안.xls]_189"/>
      <sheetName val="공사착공계"/>
      <sheetName val="[입찰안.xls][입찰안.xls][입찰안.xls]_192"/>
      <sheetName val="[입찰안.xls][입찰안.xls][입찰안.xls]_190"/>
      <sheetName val="[입찰안.xls][입찰안.xls][입찰안.xls]_191"/>
      <sheetName val="[입찰안.xls][입찰안.xls][입찰안.xls]_193"/>
      <sheetName val="[입찰안.xls][입찰안.xls][입찰안.xls]_195"/>
      <sheetName val="[입찰안.xls][입찰안.xls][입찰안.xls]_194"/>
      <sheetName val="인건비(환율)"/>
      <sheetName val="기계경비"/>
      <sheetName val="토공수량산출"/>
      <sheetName val="토적계산서"/>
      <sheetName val="[입찰안.xls][입찰안.xls][입찰안.xls]_253"/>
      <sheetName val="[입찰안.xls][입찰안.xls][입찰안.xls]_251"/>
      <sheetName val="[입찰안.xls][입찰안.xls][입찰안.xls]_252"/>
      <sheetName val="[입찰안.xls][입찰안.xls][입찰안.xls]_216"/>
      <sheetName val="[입찰안.xls][입찰안.xls][입찰안.xls]_215"/>
      <sheetName val="[입찰안.xls][입찰안.xls][입찰안.xls]_196"/>
      <sheetName val="[입찰안.xls][입찰안.xls][입찰안.xls]_202"/>
      <sheetName val="[입찰안.xls][입찰안.xls][입찰안.xls]_201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3"/>
      <sheetName val="[입찰안.xls][입찰안.xls][입찰안.xls]_204"/>
      <sheetName val="[입찰안.xls][입찰안.xls][입찰안.xls]_205"/>
      <sheetName val="[입찰안.xls][입찰안.xls][입찰안.xls]_206"/>
      <sheetName val="[입찰안.xls][입찰안.xls][입찰안.xls]_207"/>
      <sheetName val="[입찰안.xls][입찰안.xls][입찰안.xls]_212"/>
      <sheetName val="[입찰안.xls][입찰안.xls][입찰안.xls]_213"/>
      <sheetName val="[입찰안.xls][입찰안.xls][입찰안.xls]_208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4"/>
      <sheetName val="[입찰안.xls][입찰안.xls][입찰안.xls]_219"/>
      <sheetName val="[입찰안.xls][입찰안.xls][입찰안.xls]_222"/>
      <sheetName val="[입찰안.xls][입찰안.xls][입찰안.xls]_220"/>
      <sheetName val="[입찰안.xls][입찰안.xls][입찰안.xls]_217"/>
      <sheetName val="[입찰안.xls][입찰안.xls][입찰안.xls]_218"/>
      <sheetName val="[입찰안.xls][입찰안.xls][입찰안.xls]_223"/>
      <sheetName val="[입찰안.xls][입찰안.xls][입찰안.xls]_224"/>
      <sheetName val="[입찰안.xls][입찰안.xls][입찰안.xls]_221"/>
      <sheetName val="[입찰안.xls][입찰안.xls][입찰안.xls]_225"/>
      <sheetName val="[입찰안.xls][입찰안.xls][입찰안.xls]_227"/>
      <sheetName val="[입찰안.xls][입찰안.xls][입찰안.xls]_226"/>
      <sheetName val="[입찰안.xls][입찰안.xls][입찰안.xls]_228"/>
      <sheetName val="[입찰안.xls][입찰안.xls][입찰안.xls]_229"/>
      <sheetName val="[입찰안.xls][입찰안.xls][입찰안.xls]_230"/>
      <sheetName val="[입찰안.xls][입찰안.xls][입찰안.xls]_234"/>
      <sheetName val="[입찰안.xls][입찰안.xls][입찰안.xls]_232"/>
      <sheetName val="[입찰안.xls][입찰안.xls][입찰안.xls]_231"/>
      <sheetName val="[입찰안.xls][입찰안.xls][입찰안.xls]_233"/>
      <sheetName val="집계장(뀀ﰡ 縞悧縳"/>
      <sheetName val="집계장(뀀ﰡ_x0000_䀰"/>
      <sheetName val="매각(6)"/>
      <sheetName val="신우"/>
      <sheetName val="집계장(Â_x0000_蠀1_x0000__x0000_"/>
      <sheetName val="비용"/>
      <sheetName val="건ꗝ"/>
      <sheetName val="건Ȍ"/>
      <sheetName val="[입찰안.xls][입찰안.xls][입찰안.xls]_237"/>
      <sheetName val="[입찰안.xls][입찰안.xls][입찰안.xls]_235"/>
      <sheetName val="[입찰안.xls][입찰안.xls][입찰안.xls]_236"/>
      <sheetName val="[입찰안.xls][입찰안.xls][입찰안.xls]_238"/>
      <sheetName val="[입찰안.xls][입찰안.xls][입찰안.xls]_239"/>
      <sheetName val="[입찰안.xls][입찰안.xls][입찰안.xls]_244"/>
      <sheetName val="[입찰안.xls][입찰안.xls][입찰안.xls]_240"/>
      <sheetName val="[입찰안.xls][입찰안.xls][입찰안.xls]_242"/>
      <sheetName val="[입찰안.xls][입찰안.xls][입찰안.xls]_241"/>
      <sheetName val="[입찰안.xls][입찰안.xls][입찰안.xls]_243"/>
      <sheetName val="[입찰안.xls][입찰안.xls][입찰안.xls]_248"/>
      <sheetName val="[입찰안.xls][입찰안.xls][입찰안.xls]_245"/>
      <sheetName val="[입찰안.xls][입찰안.xls][입찰안.xls]_247"/>
      <sheetName val="[입찰안.xls][입찰안.xls][입찰안.xls]_246"/>
      <sheetName val="[입찰안.xls][입찰안.xls][입찰안.xls]_250"/>
      <sheetName val="[입찰안.xls][입찰안.xls][입찰안.xls]_249"/>
      <sheetName val="신광초조도계선사업"/>
      <sheetName val="#2 노임단가"/>
      <sheetName val="POL6차-PIPÁ"/>
      <sheetName val="AS접수관리"/>
      <sheetName val="조경내역서"/>
      <sheetName val="소화"/>
      <sheetName val="정리계槜〩_x0000__x0000_８"/>
      <sheetName val="pile_bearing_ca怀꿟세"/>
      <sheetName val="조도계산서Ì"/>
      <sheetName val="전기혼잡제경⻉ⴋԯ"/>
      <sheetName val="[입찰안.xls][입찰안.xls][입찰안.xls]_267"/>
      <sheetName val="[입찰안.xls][입찰안.xls][입찰안.xls]_263"/>
      <sheetName val="[입찰안.xls][입찰안.xls][입찰안.xls]_276"/>
      <sheetName val="기계경비시간당손료목록"/>
      <sheetName val="정리계㑸4鉨M槜"/>
      <sheetName val="홈용접표"/>
      <sheetName val="[입찰안.xls][입찰안.xls][입찰안.xls]_254"/>
      <sheetName val="[입찰안.xls][입찰안.xls][입찰안.xls]_255"/>
      <sheetName val="[입찰안.xls][입찰안.xls][입찰안.xls]_256"/>
      <sheetName val="[입찰안.xls][입찰안.xls][입찰안.xls]_257"/>
      <sheetName val="[입찰안.xls][입찰안.xls][입찰안.xls]_258"/>
      <sheetName val="[입찰안.xls][입찰안.xls][입찰안.xls]_259"/>
      <sheetName val="[입찰안.xls][입찰안.xls][입찰안.xls]_260"/>
      <sheetName val="[입찰안.xls][입찰안.xls][입찰안.xls]_261"/>
      <sheetName val="[입찰안.xls][입찰안.xls][입찰안.xls]_262"/>
      <sheetName val="[입찰안.xls][입찰안.xls][입찰안.xls]_264"/>
      <sheetName val="[입찰안.xls][입찰안.xls][입찰안.xls]_265"/>
      <sheetName val="[입찰안.xls][입찰안.xls][입찰안.xls]_266"/>
      <sheetName val="[입찰안.xls][입찰안.xls][입찰안.xls]_268"/>
      <sheetName val="[입찰안.xls][입찰안.xls][입찰안.xls]_269"/>
      <sheetName val="[입찰안.xls][입찰안.xls][입찰안.xls]_270"/>
      <sheetName val="[입찰안.xls][입찰안.xls][입찰안.xls]_271"/>
      <sheetName val="[입찰안.xls][입찰안.xls][입찰안.xls]_272"/>
      <sheetName val="[입찰안.xls][입찰안.xls][입찰안.xls]_273"/>
      <sheetName val="[입찰안.xls][입찰안.xls][입찰안.xls]_274"/>
      <sheetName val="[입찰안.xls][입찰안.xls][입찰안.xls]_275"/>
      <sheetName val="[입찰안.xls][입찰안.xls][입찰안.xls]_279"/>
      <sheetName val="[입찰안.xls][입찰안.xls][입찰안.xls]_277"/>
      <sheetName val="[입찰안.xls][입찰안.xls][입찰안.xls]_278"/>
      <sheetName val="[입찰안.xls][입찰안.xls][입찰안.xls]_280"/>
      <sheetName val="[입찰안.xls][입찰안.xls][입찰안.xls]_285"/>
      <sheetName val="[입찰안.xls][입찰안.xls][입찰안.xls]_281"/>
      <sheetName val="[입찰안.xls][입찰안.xls][입찰안.xls]_282"/>
      <sheetName val="[입찰안.xls][입찰안.xls][입찰안.xls]_284"/>
      <sheetName val="[입찰안.xls][입찰안.xls][입찰안.xls]_283"/>
      <sheetName val="[입찰안.xls][입찰안.xls][입찰안.xls]_289"/>
      <sheetName val="[입찰안.xls][입찰안.xls][입찰안.xls]_286"/>
      <sheetName val="[입찰안.xls][입찰안.xls][입찰안.xls]_287"/>
      <sheetName val="[입찰안.xls][입찰안.xls][입찰안.xls]_288"/>
      <sheetName val="[입찰안.xls][입찰안.xls][입찰안.xls]_290"/>
      <sheetName val="[입찰안.xls][입찰안.xls][입찰안.xls]_302"/>
      <sheetName val="[입찰안.xls][입찰안.xls][입찰안.xls]_319"/>
      <sheetName val="[입찰안.xls][입찰안.xls][입찰안.xls]_291"/>
      <sheetName val="[입찰안.xls][입찰안.xls][입찰안.xls]_292"/>
      <sheetName val="[입찰안.xls][입찰안.xls][입찰안.xls]_293"/>
      <sheetName val="[입찰안.xls][입찰안.xls][입찰안.xls]_294"/>
      <sheetName val="[입찰안.xls][입찰안.xls][입찰안.xls]_295"/>
      <sheetName val="[입찰안.xls][입찰안.xls][입찰안.xls]_296"/>
      <sheetName val="[입찰안.xls][입찰안.xls][입찰안.xls]_297"/>
      <sheetName val="[입찰안.xls][입찰안.xls][입찰안.xls]_298"/>
      <sheetName val="[입찰안.xls][입찰안.xls][입찰안.xls]_299"/>
      <sheetName val="[입찰안.xls][입찰안.xls][입찰안.xls]_300"/>
      <sheetName val="[입찰안.xls][입찰안.xls][입찰안.xls]_301"/>
      <sheetName val="[입찰안.xls][입찰안.xls][입찰안.xls]_303"/>
      <sheetName val="[입찰안.xls][입찰안.xls][입찰안.xls]_304"/>
      <sheetName val="[입찰안.xls][입찰안.xls][입찰안.xls]_305"/>
      <sheetName val="[입찰안.xls][입찰안.xls][입찰안.xls]_306"/>
      <sheetName val="[입찰안.xls][입찰안.xls][입찰안.xls]_307"/>
      <sheetName val="[입찰안.xls][입찰안.xls][입찰안.xls]_308"/>
      <sheetName val="[입찰안.xls][입찰안.xls][입찰안.xls]_309"/>
      <sheetName val="[입찰안.xls][입찰안.xls][입찰안.xls]_310"/>
      <sheetName val="[입찰안.xls][입찰안.xls][입찰안.xls]_311"/>
      <sheetName val="[입찰안.xls][입찰안.xls][입찰안.xls]_312"/>
      <sheetName val="[입찰안.xls][입찰안.xls][입찰안.xls]_313"/>
      <sheetName val="[입찰안.xls][입찰안.xls][입찰안.xls]_314"/>
      <sheetName val="[입찰안.xls][입찰안.xls][입찰안.xls]_315"/>
      <sheetName val="[입찰안.xls][입찰안.xls][입찰안.xls]_316"/>
      <sheetName val="[입찰안.xls][입찰안.xls][입찰안.xls]_317"/>
      <sheetName val="[입찰안.xls][입찰안.xls][입찰안.xls]_318"/>
      <sheetName val="[입찰안.xls][입찰안.xls][입찰안.xls]_367"/>
      <sheetName val="[입찰안.xls][입찰안.xls][입찰안.xls]_328"/>
      <sheetName val="[입찰안.xls][입찰안.xls][입찰안.xls]_320"/>
      <sheetName val="[입찰안.xls][입찰안.xls][입찰안.xls]_321"/>
      <sheetName val="[입찰안.xls][입찰안.xls][입찰안.xls]_322"/>
      <sheetName val="[입찰안.xls][입찰안.xls][입찰안.xls]_323"/>
      <sheetName val="[입찰안.xls][입찰안.xls][입찰안.xls]_324"/>
      <sheetName val="[입찰안.xls][입찰안.xls][입찰안.xls]_325"/>
      <sheetName val="[입찰안.xls][입찰안.xls][입찰안.xls]_326"/>
      <sheetName val="[입찰안.xls][입찰안.xls][입찰안.xls]_327"/>
      <sheetName val="[입찰안.xls][입찰안.xls][입찰안.xls]_331"/>
      <sheetName val="[입찰안.xls][입찰안.xls][입찰안.xls]_329"/>
      <sheetName val="[입찰안.xls][입찰안.xls][입찰안.xls]_330"/>
      <sheetName val="[입찰안.xls][입찰안.xls][입찰안.xls]_335"/>
      <sheetName val="[입찰안.xls][입찰안.xls][입찰안.xls]_332"/>
      <sheetName val="[입찰안.xls][입찰안.xls][입찰안.xls]_333"/>
      <sheetName val="[입찰안.xls][입찰안.xls][입찰안.xls]_334"/>
      <sheetName val="[입찰안.xls][입찰안.xls][입찰안.xls]_336"/>
      <sheetName val="[입찰안.xls][입찰안.xls][입찰안.xls]_341"/>
      <sheetName val="[입찰안.xls][입찰안.xls][입찰안.xls]_353"/>
      <sheetName val="[입찰안.xls][입찰안.xls][입찰안.xls]_337"/>
      <sheetName val="[입찰안.xls][입찰안.xls][입찰안.xls]_338"/>
      <sheetName val="[입찰안.xls][입찰안.xls][입찰안.xls]_339"/>
      <sheetName val="[입찰안.xls][입찰안.xls][입찰안.xls]_340"/>
      <sheetName val="[입찰안.xls][입찰안.xls][입찰안.xls]_342"/>
      <sheetName val="[입찰안.xls][입찰안.xls][입찰안.xls]_343"/>
      <sheetName val="[입찰안.xls][입찰안.xls][입찰안.xls]_344"/>
      <sheetName val="[입찰안.xls][입찰안.xls][입찰안.xls]_346"/>
      <sheetName val="[입찰안.xls][입찰안.xls][입찰안.xls]_351"/>
      <sheetName val="[입찰안.xls][입찰안.xls][입찰안.xls]_345"/>
      <sheetName val="[입찰안.xls][입찰안.xls][입찰안.xls]_347"/>
      <sheetName val="[입찰안.xls][입찰안.xls][입찰안.xls]_348"/>
      <sheetName val="[입찰안.xls][입찰안.xls][입찰안.xls]_349"/>
      <sheetName val="[입찰안.xls][입찰안.xls][입찰안.xls]_350"/>
      <sheetName val="[입찰안.xls][입찰안.xls][입찰안.xls]_352"/>
      <sheetName val="[입찰안.xls][입찰안.xls][입찰안.xls]_356"/>
      <sheetName val="[입찰안.xls][입찰안.xls][입찰안.xls]_354"/>
      <sheetName val="[입찰안.xls][입찰안.xls][입찰안.xls]_355"/>
      <sheetName val="[입찰안.xls][입찰안.xls][입찰안.xls]_360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1"/>
      <sheetName val="[입찰안.xls][입찰안.xls][입찰안.xls]_362"/>
      <sheetName val="[입찰안.xls][입찰안.xls][입찰안.xls]_363"/>
      <sheetName val="[입찰안.xls][입찰안.xls][입찰안.xls]_364"/>
      <sheetName val="[입찰안.xls][입찰안.xls][입찰안.xls]_365"/>
      <sheetName val="[입찰안.xls][입찰안.xls][입찰안.xls]_366"/>
      <sheetName val="[입찰안.xls][입찰안.xls][입찰안.xls]_373"/>
      <sheetName val="[입찰안.xls][입찰안.xls][입찰안.xls]_368"/>
      <sheetName val="[입찰안.xls][입찰안.xls][입찰안.xls]_369"/>
      <sheetName val="[입찰안.xls][입찰안.xls][입찰안.xls]_370"/>
      <sheetName val="[입찰안.xls][입찰안.xls][입찰안.xls]_371"/>
      <sheetName val="[입찰안.xls][입찰안.xls][입찰안.xls]_372"/>
      <sheetName val="[입찰안.xls][입찰안.xls][입찰안.xls]_377"/>
      <sheetName val="[입찰안.xls][입찰안.xls][입찰안.xls]_374"/>
      <sheetName val="[입찰안.xls][입찰안.xls][입찰안.xls]_375"/>
      <sheetName val="[입찰안.xls][입찰안.xls][입찰안.xls]_376"/>
      <sheetName val="[입찰안.xls][입찰안.xls][입찰안.xls]_379"/>
      <sheetName val="[입찰안.xls][입찰안.xls][입찰안.xls]_378"/>
      <sheetName val="[입찰안.xls][입찰안.xls][입찰안.xls]_381"/>
      <sheetName val="[입찰안.xls][입찰안.xls][입찰안.xls]_380"/>
      <sheetName val="[입찰안.xls][입찰안.xls][입찰안.xls]_384"/>
      <sheetName val="[입찰안.xls][입찰안.xls][입찰안.xls]_386"/>
      <sheetName val="[입찰안.xls][입찰안.xls][입찰안.xls]_382"/>
      <sheetName val="[입찰안.xls][입찰안.xls][입찰안.xls]_383"/>
      <sheetName val="[입찰안.xls][입찰안.xls][입찰안.xls]_385"/>
      <sheetName val="[입찰안.xls][입찰안.xls][입찰안.xls]_387"/>
      <sheetName val="[입찰안.xls][입찰안.xls][입찰안.xls]_390"/>
      <sheetName val="[입찰안.xls][입찰안.xls][입찰안.xls]_388"/>
      <sheetName val="[입찰안.xls][입찰안.xls][입찰안.xls]_389"/>
      <sheetName val="[입찰안.xls][입찰안.xls][입찰안.xls]_394"/>
      <sheetName val="[입찰안.xls][입찰안.xls][입찰안.xls]_398"/>
      <sheetName val="[입찰안.xls][입찰안.xls][입찰안.xls]_391"/>
      <sheetName val="[입찰안.xls][입찰안.xls][입찰안.xls]_392"/>
      <sheetName val="[입찰안.xls][입찰안.xls][입찰안.xls]_393"/>
      <sheetName val="[입찰안.xls][입찰안.xls][입찰안.xls]_395"/>
      <sheetName val="[입찰안.xls][입찰안.xls][입찰안.xls]_396"/>
      <sheetName val="[입찰안.xls][입찰안.xls][입찰안.xls]_397"/>
      <sheetName val="[입찰안.xls][입찰안.xls][입찰안.xls]_408"/>
      <sheetName val="[입찰안.xls][입찰안.xls][입찰안.xls]_399"/>
      <sheetName val="[입찰안.xls][입찰안.xls][입찰안.xls]_400"/>
      <sheetName val="[입찰안.xls][입찰안.xls][입찰안.xls]_401"/>
      <sheetName val="[입찰안.xls][입찰안.xls][입찰안.xls]_402"/>
      <sheetName val="[입찰안.xls][입찰안.xls][입찰안.xls]_403"/>
      <sheetName val="[입찰안.xls][입찰안.xls][입찰안.xls]_404"/>
      <sheetName val="[입찰안.xls][입찰안.xls][입찰안.xls]_405"/>
      <sheetName val="[입찰안.xls][입찰안.xls][입찰안.xls]_406"/>
      <sheetName val="[입찰안.xls][입찰안.xls][입찰안.xls]_407"/>
      <sheetName val="[입찰안.xls][입찰안.xls][입찰안.xls]_426"/>
      <sheetName val="[입찰안.xls][입찰안.xls][입찰안.xls]_409"/>
      <sheetName val="[입찰안.xls][입찰안.xls][입찰안.xls]_410"/>
      <sheetName val="[입찰안.xls][입찰안.xls][입찰안.xls]_411"/>
      <sheetName val="[입찰안.xls][입찰안.xls][입찰안.xls]_412"/>
      <sheetName val="[입찰안.xls][입찰안.xls][입찰안.xls]_415"/>
      <sheetName val="[입찰안.xls][입찰안.xls][입찰안.xls]_416"/>
      <sheetName val="[입찰안.xls][입찰안.xls][입찰안.xls]_413"/>
      <sheetName val="[입찰안.xls][입찰안.xls][입찰안.xls]_414"/>
      <sheetName val="[입찰안.xls][입찰안.xls][입찰안.xls]_424"/>
      <sheetName val="[입찰안.xls][입찰안.xls][입찰안.xls]_417"/>
      <sheetName val="[입찰안.xls][입찰안.xls][입찰안.xls]_418"/>
      <sheetName val="[입찰안.xls][입찰안.xls][입찰안.xls]_419"/>
      <sheetName val="[입찰안.xls][입찰안.xls][입찰안.xls]_420"/>
      <sheetName val="[입찰안.xls][입찰안.xls][입찰안.xls]_421"/>
      <sheetName val="[입찰안.xls][입찰안.xls][입찰안.xls]_422"/>
      <sheetName val="[입찰안.xls][입찰안.xls][입찰안.xls]_423"/>
      <sheetName val="[입찰안.xls][입찰안.xls][입찰안.xls]_425"/>
      <sheetName val="[입찰안.xls][입찰안.xls][입찰안.xls]_429"/>
      <sheetName val="[입찰안.xls][입찰안.xls][입찰안.xls]_427"/>
      <sheetName val="[입찰안.xls][입찰안.xls][입찰안.xls]_428"/>
      <sheetName val="[입찰안.xls][입찰안.xls][입찰안.xls]_430"/>
      <sheetName val="[입찰안.xls][입찰안.xls][입찰안.xls]_431"/>
      <sheetName val="[입찰안.xls][입찰안.xls][입찰안.xls]_587"/>
      <sheetName val="[입찰안.xls][입찰안.xls][입찰안.xls]_436"/>
      <sheetName val="[입찰안.xls][입찰안.xls][입찰안.xls]_432"/>
      <sheetName val="[입찰안.xls][입찰안.xls][입찰안.xls]_433"/>
      <sheetName val="[입찰안.xls][입찰안.xls][입찰안.xls]_434"/>
      <sheetName val="[입찰안.xls][입찰안.xls][입찰안.xls]_435"/>
      <sheetName val="[입찰안.xls][입찰안.xls][입찰안.xls]_493"/>
      <sheetName val="[입찰안.xls][입찰안.xls][입찰안.xls]_437"/>
      <sheetName val="[입찰안.xls][입찰안.xls][입찰안.xls]_438"/>
      <sheetName val="[입찰안.xls][입찰안.xls][입찰안.xls]_489"/>
      <sheetName val="[입찰안.xls][입찰안.xls][입찰안.xls]_439"/>
      <sheetName val="[입찰안.xls][입찰안.xls][입찰안.xls]_440"/>
      <sheetName val="[입찰안.xls][입찰안.xls][입찰안.xls]_441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5"/>
      <sheetName val="[입찰안.xls][입찰안.xls][입찰안.xls]_482"/>
      <sheetName val="[입찰안.xls][입찰안.xls][입찰안.xls]_451"/>
      <sheetName val="[입찰안.xls][입찰안.xls][입찰안.xls]_449"/>
      <sheetName val="[입찰안.xls][입찰안.xls][입찰안.xls]_448"/>
      <sheetName val="[입찰안.xls][입찰안.xls][입찰안.xls]_446"/>
      <sheetName val="[입찰안.xls][입찰안.xls][입찰안.xls]_447"/>
      <sheetName val="[입찰안.xls][입찰안.xls][입찰안.xls]_450"/>
      <sheetName val="[입찰안.xls][입찰안.xls][입찰안.xls]_454"/>
      <sheetName val="[입찰안.xls][입찰안.xls][입찰안.xls]_452"/>
      <sheetName val="[입찰안.xls][입찰안.xls][입찰안.xls]_453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77"/>
      <sheetName val="[입찰안.xls][입찰안.xls][입찰안.xls]_460"/>
      <sheetName val="[입찰안.xls][입찰안.xls][입찰안.xls]_461"/>
      <sheetName val="[입찰안.xls][입찰안.xls][입찰안.xls]_462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69"/>
      <sheetName val="[입찰안.xls][입찰안.xls][입찰안.xls]_470"/>
      <sheetName val="[입찰안.xls][입찰안.xls][입찰안.xls]_471"/>
      <sheetName val="[입찰안.xls][입찰안.xls][입찰안.xls]_472"/>
      <sheetName val="[입찰안.xls][입찰안.xls][입찰안.xls]_473"/>
      <sheetName val="[입찰안.xls][입찰안.xls][입찰안.xls]_474"/>
      <sheetName val="[입찰안.xls][입찰안.xls][입찰안.xls]_475"/>
      <sheetName val="[입찰안.xls][입찰안.xls][입찰안.xls]_476"/>
      <sheetName val="[입찰안.xls][입찰안.xls][입찰안.xls]_478"/>
      <sheetName val="[입찰안.xls][입찰안.xls][입찰안.xls]_479"/>
      <sheetName val="[입찰안.xls][입찰안.xls][입찰안.xls]_480"/>
      <sheetName val="[입찰안.xls][입찰안.xls][입찰안.xls]_481"/>
      <sheetName val="[입찰안.xls][입찰안.xls][입찰안.xls]_483"/>
      <sheetName val="[입찰안.xls][입찰안.xls][입찰안.xls]_484"/>
      <sheetName val="[입찰안.xls][입찰안.xls][입찰안.xls]_485"/>
      <sheetName val="[입찰안.xls][입찰안.xls][입찰안.xls]_486"/>
      <sheetName val="[입찰안.xls][입찰안.xls][입찰안.xls]_487"/>
      <sheetName val="[입찰안.xls][입찰안.xls][입찰안.xls]_488"/>
      <sheetName val="[입찰안.xls][입찰안.xls][입찰안.xls]_490"/>
      <sheetName val="[입찰안.xls][입찰안.xls][입찰안.xls]_491"/>
      <sheetName val="[입찰안.xls][입찰안.xls][입찰안.xls]_492"/>
      <sheetName val="[입찰안.xls][입찰안.xls][입찰안.xls]_498"/>
      <sheetName val="[입찰안.xls][입찰안.xls][입찰안.xls]_494"/>
      <sheetName val="[입찰안.xls][입찰안.xls][입찰안.xls]_495"/>
      <sheetName val="[입찰안.xls][입찰안.xls][입찰안.xls]_496"/>
      <sheetName val="[입찰안.xls][입찰안.xls][입찰안.xls]_497"/>
      <sheetName val="[입찰안.xls][입찰안.xls][입찰안.xls]_512"/>
      <sheetName val="[입찰안.xls][입찰안.xls][입찰안.xls]_504"/>
      <sheetName val="[입찰안.xls][입찰안.xls][입찰안.xls]_499"/>
      <sheetName val="[입찰안.xls][입찰안.xls][입찰안.xls]_500"/>
      <sheetName val="[입찰안.xls][입찰안.xls][입찰안.xls]_501"/>
      <sheetName val="[입찰안.xls][입찰안.xls][입찰안.xls]_502"/>
      <sheetName val="[입찰안.xls][입찰안.xls][입찰안.xls]_503"/>
      <sheetName val="[입찰안.xls][입찰안.xls][입찰안.xls]_505"/>
      <sheetName val="[입찰안.xls][입찰안.xls][입찰안.xls]_506"/>
      <sheetName val="[입찰안.xls][입찰안.xls][입찰안.xls]_507"/>
      <sheetName val="[입찰안.xls][입찰안.xls][입찰안.xls]_508"/>
      <sheetName val="[입찰안.xls][입찰안.xls][입찰안.xls]_509"/>
      <sheetName val="[입찰안.xls][입찰안.xls][입찰안.xls]_510"/>
      <sheetName val="[입찰안.xls][입찰안.xls][입찰안.xls]_511"/>
      <sheetName val="[입찰안.xls][입찰안.xls][입찰안.xls]_514"/>
      <sheetName val="[입찰안.xls][입찰안.xls][입찰안.xls]_513"/>
      <sheetName val="[입찰안.xls][입찰안.xls][입찰안.xls]_518"/>
      <sheetName val="[입찰안.xls][입찰안.xls][입찰안.xls]_515"/>
      <sheetName val="[입찰안.xls][입찰안.xls][입찰안.xls]_516"/>
      <sheetName val="[입찰안.xls][입찰안.xls][입찰안.xls]_517"/>
      <sheetName val="[입찰안.xls][입찰안.xls][입찰안.xls]_519"/>
      <sheetName val="[입찰안.xls][입찰안.xls][입찰안.xls]_520"/>
      <sheetName val="[입찰안.xls][입찰안.xls][입찰안.xls]_521"/>
      <sheetName val="[입찰안.xls][입찰안.xls][입찰안.xls]_522"/>
      <sheetName val="[입찰안.xls][입찰안.xls][입찰안.xls]_523"/>
      <sheetName val="[입찰안.xls][입찰안.xls][입찰안.xls]_524"/>
      <sheetName val="[입찰안.xls][입찰안.xls][입찰안.xls]_525"/>
      <sheetName val="[입찰안.xls][입찰안.xls][입찰안.xls]_526"/>
      <sheetName val="[입찰안.xls][입찰안.xls][입찰안.xls]_546"/>
      <sheetName val="[입찰안.xls][입찰안.xls][입찰안.xls]_537"/>
      <sheetName val="[입찰안.xls][입찰안.xls][입찰안.xls]_527"/>
      <sheetName val="[입찰안.xls][입찰안.xls][입찰안.xls]_528"/>
      <sheetName val="[입찰안.xls][입찰안.xls][입찰안.xls]_529"/>
      <sheetName val="[입찰안.xls][입찰안.xls][입찰안.xls]_530"/>
      <sheetName val="[입찰안.xls][입찰안.xls][입찰안.xls]_531"/>
      <sheetName val="[입찰안.xls][입찰안.xls][입찰안.xls]_532"/>
      <sheetName val="[입찰안.xls][입찰안.xls][입찰안.xls]_533"/>
      <sheetName val="[입찰안.xls][입찰안.xls][입찰안.xls]_534"/>
      <sheetName val="[입찰안.xls][입찰안.xls][입찰안.xls]_535"/>
      <sheetName val="[입찰안.xls][입찰안.xls][입찰안.xls]_536"/>
      <sheetName val="[입찰안.xls][입찰안.xls][입찰안.xls]_538"/>
      <sheetName val="[입찰안.xls][입찰안.xls][입찰안.xls]_539"/>
      <sheetName val="[입찰안.xls][입찰안.xls][입찰안.xls]_540"/>
      <sheetName val="[입찰안.xls][입찰안.xls][입찰안.xls]_541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5"/>
      <sheetName val="[입찰안.xls][입찰안.xls][입찰안.xls]_547"/>
      <sheetName val="[입찰안.xls][입찰안.xls][입찰안.xls]_551"/>
      <sheetName val="[입찰안.xls][입찰안.xls][입찰안.xls]_548"/>
      <sheetName val="[입찰안.xls][입찰안.xls][입찰안.xls]_549"/>
      <sheetName val="[입찰안.xls][입찰안.xls][입찰안.xls]_550"/>
      <sheetName val="[입찰안.xls][입찰안.xls][입찰안.xls]_552"/>
      <sheetName val="[입찰안.xls][입찰안.xls][입찰안.xls]_553"/>
      <sheetName val="[입찰안.xls][입찰안.xls][입찰안.xls]_584"/>
      <sheetName val="[입찰안.xls][입찰안.xls][입찰안.xls]_570"/>
      <sheetName val="[입찰안.xls][입찰안.xls][입찰안.xls]_554"/>
      <sheetName val="[입찰안.xls][입찰안.xls][입찰안.xls]_555"/>
      <sheetName val="[입찰안.xls][입찰안.xls][입찰안.xls]_556"/>
      <sheetName val="[입찰안.xls][입찰안.xls][입찰안.xls]_557"/>
      <sheetName val="[입찰안.xls][입찰안.xls][입찰안.xls]_558"/>
      <sheetName val="[입찰안.xls][입찰안.xls][입찰안.xls]_559"/>
      <sheetName val="[입찰안.xls][입찰안.xls][입찰안.xls]_560"/>
      <sheetName val="[입찰안.xls][입찰안.xls][입찰안.xls]_561"/>
      <sheetName val="[입찰안.xls][입찰안.xls][입찰안.xls]_562"/>
      <sheetName val="[입찰안.xls][입찰안.xls][입찰안.xls]_563"/>
      <sheetName val="[입찰안.xls][입찰안.xls][입찰안.xls]_564"/>
      <sheetName val="[입찰안.xls][입찰안.xls][입찰안.xls]_565"/>
      <sheetName val="[입찰안.xls][입찰안.xls][입찰안.xls]_566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4"/>
      <sheetName val="[입찰안.xls][입찰안.xls][입찰안.xls]_575"/>
      <sheetName val="[입찰안.xls][입찰안.xls][입찰안.xls]_576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5"/>
      <sheetName val="[입찰안.xls][입찰안.xls][입찰안.xls]_586"/>
      <sheetName val="[입찰안.xls][입찰안.xls][입찰안.xls]_594"/>
      <sheetName val="[입찰안.xls][입찰안.xls][입찰안.xls]_588"/>
      <sheetName val="[입찰안.xls][입찰안.xls][입찰안.xls]_589"/>
      <sheetName val="[입찰안.xls][입찰안.xls][입찰안.xls]_590"/>
      <sheetName val="[입찰안.xls][입찰안.xls][입찰안.xls]_591"/>
      <sheetName val="[입찰안.xls][입찰안.xls][입찰안.xls]_592"/>
      <sheetName val="[입찰안.xls][입찰안.xls][입찰안.xls]_593"/>
      <sheetName val="[입찰안.xls][입찰안.xls][입찰안.xls]_603"/>
      <sheetName val="[입찰안.xls][입찰안.xls][입찰안.xls]_595"/>
      <sheetName val="[입찰안.xls][입찰안.xls][입찰안.xls]_596"/>
      <sheetName val="[입찰안.xls][입찰안.xls][입찰안.xls]_597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01"/>
      <sheetName val="[입찰안.xls][입찰안.xls][입찰안.xls]_602"/>
      <sheetName val="[입찰안.xls][입찰안.xls][입찰안.xls]_605"/>
      <sheetName val="[입찰안.xls][입찰안.xls][입찰안.xls]_604"/>
      <sheetName val="[입찰안.xls][입찰안.xls][입찰안.xls]_606"/>
      <sheetName val="[입찰안.xls][입찰안.xls][입찰안.xls]_612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1"/>
      <sheetName val="[입찰안.xls][입찰안.xls][입찰안.xls]_616"/>
      <sheetName val="[입찰안.xls][입찰안.xls][입찰안.xls]_613"/>
      <sheetName val="[입찰안.xls][입찰안.xls][입찰안.xls]_614"/>
      <sheetName val="[입찰안.xls][입찰안.xls][입찰안.xls]_615"/>
      <sheetName val="[입찰안.xls][입찰안.xls][입찰안.xls]_625"/>
      <sheetName val="[입찰안.xls][입찰안.xls][입찰안.xls]_623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4"/>
      <sheetName val="[입찰안.xls][입찰안.xls][입찰안.xls]_627"/>
      <sheetName val="[입찰안.xls][입찰안.xls][입찰안.xls]_626"/>
      <sheetName val="[입찰안.xls][입찰안.xls][입찰안.xls]_628"/>
      <sheetName val="휴가비,급량비"/>
      <sheetName val="[입찰안.xls][입찰안.xls][입찰안.xls]_631"/>
      <sheetName val="[입찰안.xls][입찰안.xls][입찰안.xls]_629"/>
      <sheetName val="[입찰안.xls][입찰안.xls][입찰안.xls]_630"/>
      <sheetName val="[입찰안.xls][입찰안.xls][입찰안.xls]_638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5"/>
      <sheetName val="[입찰안.xls][입찰안.xls][입찰안.xls]_636"/>
      <sheetName val="[입찰안.xls][입찰안.xls][입찰안.xls]_637"/>
      <sheetName val="[입찰안.xls][입찰안.xls][입찰안.xls]_648"/>
      <sheetName val="[입찰안.xls][입찰안.xls][입찰안.xls]_639"/>
      <sheetName val="[입찰안.xls][입찰안.xls][입찰안.xls]_640"/>
      <sheetName val="[입찰안.xls][입찰안.xls][입찰안.xls]_641"/>
      <sheetName val="[입찰안.xls][입찰안.xls][입찰안.xls]_642"/>
      <sheetName val="[입찰안.xls][입찰안.xls][입찰안.xls]_643"/>
      <sheetName val="[입찰안.xls][입찰안.xls][입찰안.xls]_644"/>
      <sheetName val="[입찰안.xls][입찰안.xls][입찰안.xls]_645"/>
      <sheetName val="[입찰안.xls][입찰안.xls][입찰안.xls]_646"/>
      <sheetName val="[입찰안.xls][입찰안.xls][입찰안.xls]_647"/>
      <sheetName val="[입찰안.xls][입찰안.xls][입찰안.xls]_650"/>
      <sheetName val="[입찰안.xls][입찰안.xls][입찰안.xls]_649"/>
      <sheetName val="[입찰안.xls][입찰안.xls]_____xls_1307"/>
      <sheetName val="[입찰안.xls][입찰안.xls]_____xls_1305"/>
      <sheetName val="[입찰안.xls][입찰안.xls]_____xls_1308"/>
      <sheetName val="stability_xdc00_䘢䠂檱䠛檳"/>
      <sheetName val="전사계"/>
      <sheetName val="구조물집계"/>
      <sheetName val="토공집계"/>
      <sheetName val="골재"/>
      <sheetName val="공기압᪬቙԰"/>
      <sheetName val="공비대비"/>
      <sheetName val="급여대장(입력용)"/>
      <sheetName val="성명데이터"/>
      <sheetName val="엔지니어링"/>
      <sheetName val="정리계_x0000__x0000__x0005__x0000_앀"/>
      <sheetName val="정리계_x0000__x0000__x0005__x0000__xde00_"/>
      <sheetName val="정리계_x0000__x0000__x0005__x0000_"/>
      <sheetName val="A LINE"/>
      <sheetName val="표준항목"/>
      <sheetName val="VL"/>
      <sheetName val="일위대가(집계刀"/>
      <sheetName val="본실행경비"/>
      <sheetName val="Btra"/>
      <sheetName val="bang TH"/>
      <sheetName val="운반비(시흥)"/>
      <sheetName val="원도_x0000_"/>
      <sheetName val="공통உ"/>
      <sheetName val="54಺潭"/>
      <sheetName val="600(3)a"/>
      <sheetName val="SORCE1"/>
      <sheetName val="SUMMARY"/>
      <sheetName val="Phan tho"/>
      <sheetName val="Data-year2001i"/>
      <sheetName val="Tien Thuong"/>
      <sheetName val="NC XL 6T cuoi 01 CTy"/>
      <sheetName val="Data -6T dau"/>
      <sheetName val="Cong 6T"/>
      <sheetName val="_HIT__HMC_견_x0000__x0000__x0005__x0000_ꉀ펔ɠ"/>
      <sheetName val="Macro(전_x0005__x0003_"/>
      <sheetName val="Ԁ̀Ā܀਀Ѐ̀̀ЀЀ"/>
      <sheetName val="[입찰안.xls][입찰안.xls]_____xls_1304"/>
      <sheetName val="남양시작동자105노65기1.3화1.2"/>
      <sheetName val="plan&amp;section_of__x0000__x0000_Ā_x0000__x0005__x0000_翹_x0000_조ꤟ"/>
      <sheetName val="전기내역서"/>
      <sheetName val="수문일위1"/>
      <sheetName val="RD제품개발투자비(매가)"/>
      <sheetName val="노원열병합___x0000__x0000__x0005__x0000_츀ɮ_x0000__x0000__x0000_"/>
      <sheetName val="조달단가"/>
      <sheetName val="3련_B胔Ẩ"/>
      <sheetName val="3련_B˔_x0000_"/>
      <sheetName val="3련_B㷔₼"/>
      <sheetName val="3련_B㷔嚼"/>
      <sheetName val="リスト"/>
      <sheetName val="절대지우지말것"/>
      <sheetName val="1안98Billing"/>
      <sheetName val="[입찰안.xls][입찰안.xls][입찰안.xls]___7"/>
      <sheetName val="[입찰안.xls][입찰안_xls][입찰안_xls]___3"/>
      <sheetName val="[입찰안.xls][입찰안.xls][입찰안_xls]___2"/>
      <sheetName val="정리계槜〽_x0000__x0000_ｐ"/>
      <sheetName val="F_D SEC. PROP"/>
      <sheetName val="콘크리트"/>
      <sheetName val="공기압淀퍦"/>
      <sheetName val="preface"/>
      <sheetName val="SCH"/>
      <sheetName val="전체수량집계"/>
      <sheetName val="co-no.2"/>
      <sheetName val="KH-Q1,Q2,01"/>
      <sheetName val="KC-moi"/>
      <sheetName val="Areas"/>
      <sheetName val="BQ-E20-02(Rp)"/>
      <sheetName val="Khoi luong"/>
      <sheetName val="XL4Poppy"/>
      <sheetName val="금강견적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Dayworks"/>
      <sheetName val="500(1)g"/>
      <sheetName val="GRAND SUM"/>
      <sheetName val="유림콘도"/>
      <sheetName val="주소"/>
      <sheetName val="판"/>
      <sheetName val="공사직종별노임"/>
      <sheetName val="외주정비"/>
      <sheetName val="___1"/>
      <sheetName val="B__1"/>
      <sheetName val="B_67"/>
      <sheetName val="B_68"/>
      <sheetName val="DTICH (Full)"/>
      <sheetName val="DGG"/>
      <sheetName val="DTICH(FDC)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Data_Store"/>
      <sheetName val="Master"/>
      <sheetName val="Girder"/>
      <sheetName val="ctTBA"/>
      <sheetName val="escon"/>
      <sheetName val="TinhGiaNC"/>
      <sheetName val="TSO_CHUNG"/>
      <sheetName val="COST SUMMARY"/>
      <sheetName val="기본데이터"/>
      <sheetName val="실적관리"/>
      <sheetName val="C_DATA"/>
      <sheetName val="6__안전관_x0000__x0000_"/>
      <sheetName val="한³_x0000__x0000_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17"/>
      <sheetName val="[입찰안_xls][입찰안_xls][입찰안_xls]B__5"/>
      <sheetName val="[입찰안_xls][입찰안_xls][입찰안_xls]B__6"/>
      <sheetName val="[입찰안_xls][입찰안_xls][입찰안_xls]B__7"/>
      <sheetName val="[입찰안_xls][입찰안_xls][입찰안_xls]B__8"/>
      <sheetName val="[입찰안_xls][입찰안_xls][입찰안_xls]B__9"/>
      <sheetName val="[입찰안_xls][입찰안_xls][입찰안_xls]B_10"/>
      <sheetName val="[입찰안_xls][입찰안_xls][입찰안_xls]B_23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4"/>
      <sheetName val="[입찰안_xls][입찰안_xls][입찰안_xls]B_25"/>
      <sheetName val="[입찰안_xls][입찰안_xls][입찰안_xls]B_26"/>
      <sheetName val="[입찰안_xls][입찰안_xls][입찰안_xls]B_27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4_전_x0000_"/>
      <sheetName val="4_전ᄐ"/>
      <sheetName val="침하계"/>
      <sheetName val="DFA"/>
      <sheetName val="전신환매도율"/>
      <sheetName val="공량산출근거서"/>
      <sheetName val="TH-Dien"/>
      <sheetName val="VIN_Index"/>
      <sheetName val="TTTram"/>
      <sheetName val="총원가계산서(요율)"/>
      <sheetName val="Names"/>
      <sheetName val="ND"/>
      <sheetName val="Xuly Data"/>
      <sheetName val="TL rieng"/>
      <sheetName val="Thuc thanh"/>
      <sheetName val="Cost factor"/>
      <sheetName val="Info"/>
      <sheetName val="Item list"/>
      <sheetName val="Sheet Template Empty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서울대규장각(가시설흙막이)"/>
      <sheetName val="3련_BÇ_x0000_"/>
      <sheetName val="내역서을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[입찰안_xls]직접뀀鞖/1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bang_TH"/>
      <sheetName val="Xunit_(단위환산)4"/>
      <sheetName val="장비코드표_0506014"/>
      <sheetName val="2007년_생산1부장비4"/>
      <sheetName val="2008년_생산부전장비코드4"/>
      <sheetName val="DDB부_장비_관리현황4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08하"/>
      <sheetName val="산수배수"/>
      <sheetName val="새로이 설치할 정비기반시설 조서 나번 (2)"/>
      <sheetName val="(1)2002년 매출목표 산출"/>
      <sheetName val="[입찰안.xls][입찰안.xls]_____xls_1302"/>
      <sheetName val="3련_B£_x0000_"/>
      <sheetName val="Code 02"/>
      <sheetName val="Code 03"/>
      <sheetName val="Code 04"/>
      <sheetName val="Code 05"/>
      <sheetName val="Code 06"/>
      <sheetName val="Code 07"/>
      <sheetName val="Code 09"/>
      <sheetName val="조경수_x0000_"/>
      <sheetName val="plan&amp;section_of勉_x0010_"/>
      <sheetName val="전기혼잡제경비(45_x0016_"/>
      <sheetName val="토공분배표"/>
      <sheetName val="산출서"/>
      <sheetName val="위치도"/>
      <sheetName val="토공집계(rp)"/>
      <sheetName val="SLAB&quot;1&quot;"/>
      <sheetName val="[입찰안.xls][입찰안.xls][입찰안.xls]_777"/>
      <sheetName val="[입찰안.xls][입찰안.xls][입찰안.xls]_752"/>
      <sheetName val="[입찰안.xls][입찰안.xls][입찰안.xls]_749"/>
      <sheetName val="[입찰안.xls][입찰안.xls][입찰안.xls]_750"/>
      <sheetName val="[입찰안.xls][입찰안.xls][입찰안.xls]_751"/>
      <sheetName val="[입찰안.xls][입찰안.xls][입찰안.xls]_667"/>
      <sheetName val="[입찰안.xls][입찰안.xls][입찰안.xls]_651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39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43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45"/>
      <sheetName val="[입찰안.xls][입찰안.xls][입찰안.xls]_746"/>
      <sheetName val="[입찰안.xls][입찰안.xls][입찰안.xls]_747"/>
      <sheetName val="[입찰안.xls][입찰안.xls][입찰안.xls]_744"/>
      <sheetName val="[입찰안.xls][입찰안.xls][입찰안.xls]_748"/>
      <sheetName val="[입찰안.xls][입찰안.xls][입찰안.xls]_755"/>
      <sheetName val="[입찰안.xls][입찰안.xls][입찰안.xls]_770"/>
      <sheetName val="[입찰안.xls][입찰안.xls][입찰안.xls]_754"/>
      <sheetName val="[입찰안.xls][입찰안.xls][입찰안.xls]_753"/>
      <sheetName val="[입찰안.xls][입찰안.xls][입찰안.xls]_769"/>
      <sheetName val="[입찰안.xls][입찰안.xls][입찰안.xls]_756"/>
      <sheetName val="[입찰안.xls][입찰안.xls][입찰안.xls]_757"/>
      <sheetName val="[입찰안.xls][입찰안.xls][입찰안.xls]_758"/>
      <sheetName val="[입찰안.xls][입찰안.xls][입찰안.xls]_759"/>
      <sheetName val="[입찰안.xls][입찰안.xls][입찰안.xls]_760"/>
      <sheetName val="[입찰안.xls][입찰안.xls][입찰안.xls]_761"/>
      <sheetName val="[입찰안.xls][입찰안.xls][입찰안.xls]_762"/>
      <sheetName val="[입찰안.xls][입찰안.xls][입찰안.xls]_763"/>
      <sheetName val="[입찰안.xls][입찰안.xls][입찰안.xls]_764"/>
      <sheetName val="[입찰안.xls][입찰안.xls][입찰안.xls]_765"/>
      <sheetName val="[입찰안.xls][입찰안.xls][입찰안.xls]_766"/>
      <sheetName val="[입찰안.xls][입찰안.xls][입찰안.xls]_768"/>
      <sheetName val="[입찰안.xls][입찰안.xls][입찰안.xls]_767"/>
      <sheetName val="[입찰안.xls][입찰안.xls][입찰안.xls]_773"/>
      <sheetName val="[입찰안.xls][입찰안.xls][입찰안.xls]_771"/>
      <sheetName val="[입찰안.xls][입찰안.xls][입찰안.xls]_772"/>
      <sheetName val="[입찰안.xls][입찰안.xls][입찰안.xls]_774"/>
      <sheetName val="[입찰안.xls][입찰안.xls][입찰안.xls]_775"/>
      <sheetName val="[입찰안.xls][입찰안.xls][입찰안.xls]_776"/>
      <sheetName val="원가계산서(변경)"/>
      <sheetName val="배명(단가)"/>
      <sheetName val="design_c"/>
      <sheetName val="정리계槜〩"/>
      <sheetName val="집계장(뀀ﰡ"/>
      <sheetName val="집계장(Â"/>
      <sheetName val="공기압郀傲2"/>
      <sheetName val="PA_xdbe6_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토공사"/>
      <sheetName val="6월 출고 일일보고"/>
      <sheetName val="원료비2(2000.10-09)"/>
      <sheetName val="수익성분석2"/>
      <sheetName val="외화환산(2분기)"/>
      <sheetName val="X68"/>
      <sheetName val="미지급급여"/>
      <sheetName val="경영지표"/>
      <sheetName val="제품코드"/>
      <sheetName val="부문99-2"/>
      <sheetName val="정산표"/>
      <sheetName val="명세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P"/>
      <sheetName val="중뀀"/>
      <sheetName val="7._x0000__x0000__x0000_"/>
      <sheetName val="배수개거재"/>
      <sheetName val="Cash"/>
      <sheetName val="이름표"/>
      <sheetName val="물건조서"/>
      <sheetName val="콤보박스와 리스트박스의 연결"/>
      <sheetName val="직접ఀ핧蠀兿"/>
      <sheetName val="CPK"/>
      <sheetName val="매부"/>
      <sheetName val="1. Dashboard"/>
      <sheetName val="기본DATA"/>
      <sheetName val="DU_LIEU"/>
      <sheetName val="負荷集計（断熱不燃）"/>
      <sheetName val="xe"/>
      <sheetName val="chiet tinh"/>
      <sheetName val="DMKH"/>
      <sheetName val="DmChitiet"/>
      <sheetName val="Nhatky"/>
      <sheetName val="Thoat nuoc"/>
      <sheetName val="BAG-2"/>
      <sheetName val="SAP"/>
      <sheetName val="PHU LUC 01"/>
      <sheetName val="Đầu vào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장"/>
      <sheetName val="사업소득자세수추계"/>
      <sheetName val="집계장(Â_x0000_Ԁ_x0000_怀㲨"/>
      <sheetName val="[입찰안.xls][입찰안.xls][입찰안.xls]___8"/>
      <sheetName val="[입찰안.xls][입찰안_xls][입찰안_xls]___4"/>
      <sheetName val="[입찰안.xls][입찰안.xls][입찰안_xls]___3"/>
      <sheetName val="정리계"/>
      <sheetName val="정리계槜〽"/>
      <sheetName val="M-EQPT-Z"/>
      <sheetName val="Sens&amp;Anal"/>
      <sheetName val="[입찰안.xls][입찰안.xls][입찰안.xls]_778"/>
      <sheetName val="[입찰안.xls][입찰안.xls][입찰안.xls]_781"/>
      <sheetName val="[입찰안.xls][입찰안.xls][입찰안.xls]_780"/>
      <sheetName val="[입찰안.xls][입찰안.xls][입찰안.xls]_779"/>
      <sheetName val="[입찰안.xls][입찰안.xls][입찰안.xls]_782"/>
      <sheetName val="[입찰안.xls][입찰안.xls][입찰안.xls]_802"/>
      <sheetName val="[입찰안.xls][입찰안.xls][입찰안.xls]_801"/>
      <sheetName val="덕_x0000_靰"/>
      <sheetName val="[입찰안.xls][입찰안.xls][입찰안.xls]_799"/>
      <sheetName val="ITEM_W"/>
      <sheetName val="노_표-조"/>
      <sheetName val="General_Data"/>
      <sheetName val="plan&amp;section_of勉Ԁ"/>
      <sheetName val="Requirement(Work_Crew)"/>
      <sheetName val="[입찰안_xls][입찰안_xls][입찰안_xls]_104"/>
      <sheetName val="[입찰안_xls][입찰안_xls][입찰안_xls]_112"/>
      <sheetName val="[입찰안_xls][입찰안_xls][입찰안_xls]_109"/>
      <sheetName val="[입찰안_xls][입찰안_xls][입찰안_xls]_106"/>
      <sheetName val="[입찰안_xls][입찰안_xls][입찰안_xls]_107"/>
      <sheetName val="[입찰안_xls][입찰안_xls][입찰안_xls]_105"/>
      <sheetName val="[입찰안_xls][입찰안_xls][입찰안_xls]_108"/>
      <sheetName val="[입찰안_xls][입찰안_xls][입찰안_xls]_110"/>
      <sheetName val="[입찰안_xls][입찰안_xls][입찰안_xls]_111"/>
      <sheetName val="[입찰안_xls][입찰안_xls][입찰안_xls]_113"/>
      <sheetName val="[입찰안_xls][입찰안_xls][입찰안_xls]_114"/>
      <sheetName val="[입찰안_xls][입찰안_xls][입찰안_xls]_116"/>
      <sheetName val="[입찰안_xls][입찰안_xls][입찰안_xls]_115"/>
      <sheetName val="[입찰안_xls][입찰안_xls][입찰안_xls]_117"/>
      <sheetName val="[입찰안_xls][입찰안_xls][입찰안_xls]_119"/>
      <sheetName val="[입찰안_xls][입찰안_xls][입찰안_xls]_118"/>
      <sheetName val="[입찰안_xls][입찰안_xls][입찰안_xls]_144"/>
      <sheetName val="[입찰안_xls][입찰안_xls][입찰안_xls]_147"/>
      <sheetName val="[입찰안_xls][입찰안_xls][입찰안_xls]_146"/>
      <sheetName val="[입찰안_xls][입찰안_xls][입찰안_xls]_122"/>
      <sheetName val="[입찰안_xls][입찰안_xls][입찰안_xls]_120"/>
      <sheetName val="[입찰안_xls][입찰안_xls][입찰안_xls]_121"/>
      <sheetName val="[입찰안_xls][입찰안_xls][입찰안_xls]_124"/>
      <sheetName val="[입찰안_xls][입찰안_xls][입찰안_xls]_123"/>
      <sheetName val="[입찰안_xls][입찰안_xls][입찰안_xls]_131"/>
      <sheetName val="[입찰안_xls][입찰안_xls][입찰안_xls]_128"/>
      <sheetName val="[입찰안_xls][입찰안_xls][입찰안_xls]_125"/>
      <sheetName val="[입찰안_xls][입찰안_xls][입찰안_xls]_126"/>
      <sheetName val="[입찰안_xls][입찰안_xls][입찰안_xls]_127"/>
      <sheetName val="[입찰안_xls][입찰안_xls][입찰안_xls]_129"/>
      <sheetName val="[입찰안_xls][입찰안_xls][입찰안_xls]_130"/>
      <sheetName val="[입찰안_xls][입찰안_xls][입찰안_xls]_132"/>
      <sheetName val="[입찰안_xls][입찰안_xls][입찰안_xls]_140"/>
      <sheetName val="[입찰안_xls][입찰안_xls][입찰안_xls]_135"/>
      <sheetName val="[입찰안_xls][입찰안_xls][입찰안_xls]_134"/>
      <sheetName val="[입찰안_xls][입찰안_xls][입찰안_xls]_133"/>
      <sheetName val="[입찰안_xls][입찰안_xls][입찰안_xls]_139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42"/>
      <sheetName val="[입찰안_xls][입찰안_xls][입찰안_xls]_141"/>
      <sheetName val="[입찰안_xls][입찰안_xls][입찰안_xls]_143"/>
      <sheetName val="[입찰안_xls][입찰안_xls][입찰안_xls]_145"/>
      <sheetName val="[입찰안_xls][입찰안_xls][입찰안_xls]_148"/>
      <sheetName val="협가표"/>
      <sheetName val="[입찰안.xls][입찰안.xls][입찰안.xls]_790"/>
      <sheetName val="[입찰안.xls][입찰안.xls][입찰안.xls]_785"/>
      <sheetName val="[입찰안.xls][입찰안.xls][입찰안.xls]_784"/>
      <sheetName val="[입찰안.xls][입찰안.xls][입찰안.xls]_783"/>
      <sheetName val="[입찰안.xls][입찰안.xls][입찰안.xls]_786"/>
      <sheetName val="[입찰안.xls][입찰안.xls][입찰안.xls]_787"/>
      <sheetName val="[입찰안.xls][입찰안.xls][입찰안.xls]_788"/>
      <sheetName val="[입찰안.xls][입찰안.xls][입찰안.xls]_789"/>
      <sheetName val="[입찰안.xls][입찰안.xls][입찰안.xls]_792"/>
      <sheetName val="[입찰안.xls][입찰안.xls][입찰안.xls]_794"/>
      <sheetName val="[입찰안.xls][입찰안.xls][입찰안.xls]_791"/>
      <sheetName val="[입찰안.xls][입찰안.xls][입찰안.xls]_793"/>
      <sheetName val="[입찰안.xls][입찰안.xls][입찰안.xls]_795"/>
      <sheetName val="[입찰안.xls][입찰안.xls][입찰안.xls]_798"/>
      <sheetName val="[입찰안.xls][입찰안.xls][입찰안.xls]_796"/>
      <sheetName val="[입찰안.xls][입찰안.xls][입찰안.xls]_797"/>
      <sheetName val="[입찰안.xls][입찰안.xls][입찰안.xls]_800"/>
      <sheetName val="[입찰안.xls][입찰안.xls][입찰안.xls]_803"/>
      <sheetName val="[입찰안.xls][입찰안.xls][입찰안.xls]_805"/>
      <sheetName val="[입찰안.xls][입찰안.xls][입찰안.xls]_804"/>
      <sheetName val="GRAND_SUM"/>
      <sheetName val="_입찰안_xls__입찰안_xls__입찰안_xls_B__2"/>
      <sheetName val="_입찰안_xls__입찰안_xls__입찰안_xls_B__3"/>
      <sheetName val="_입찰안_xls__입찰안_xls__입찰안_xls_B__6"/>
      <sheetName val="_입찰안_xls__입찰안_xls__입찰안_xls_B__5"/>
      <sheetName val="_입찰안_xls__입찰안_xls__입찰안_xls_B__4"/>
      <sheetName val="_입찰안_xls__입찰안_xls__입찰안_xls_B_11"/>
      <sheetName val="_입찰안_xls__입찰안_xls__입찰안_xls_B__7"/>
      <sheetName val="_입찰안_xls__입찰안_xls__입찰안_xls_B__8"/>
      <sheetName val="_입찰안_xls__입찰안_xls__입찰안_xls_B__9"/>
      <sheetName val="_입찰안_xls__입찰안_xls__입찰안_xls_B_10"/>
      <sheetName val="_입찰안_xls__입찰안_xls__입찰안_xls_B_13"/>
      <sheetName val="_입찰안_xls__입찰안_xls__입찰안_xls_B_12"/>
      <sheetName val="_입찰안_xls__입찰안_xls__입찰안_xls_B_14"/>
      <sheetName val="_입찰안_xls__입찰안_xls__입찰안_xls_B_15"/>
      <sheetName val="_입찰안_xls__입찰안_xls__입찰안_xls_B_16"/>
      <sheetName val="_입찰안_xls__입찰안_xls__입찰안_xls____2"/>
      <sheetName val="_입찰안_xls__입찰안_xls__입찰안_xls_B_17"/>
      <sheetName val="_입찰안_xls__입찰안_xls__입찰안_xls_B_23"/>
      <sheetName val="_입찰안_xls__입찰안_xls__입찰안_xls_B_18"/>
      <sheetName val="_입찰안_xls__입찰안_xls__입찰안_xls_B_19"/>
      <sheetName val="_입찰안_xls__입찰안_xls__입찰안_xls_B_20"/>
      <sheetName val="_입찰안_xls__입찰안_xls__입찰안_xls_B_21"/>
      <sheetName val="_입찰안_xls__입찰안_xls__입찰안_xls_B_22"/>
      <sheetName val="_입찰안_xls__입찰안_xls__입찰안_xls_B_25"/>
      <sheetName val="_입찰안_xls__입찰안_xls__입찰안_xls_B_24"/>
      <sheetName val="_입찰안_xls__입찰안_xls__입찰안_xls_B_26"/>
      <sheetName val="_입찰안_xls__입찰안_xls__입찰안_xls_B_27"/>
      <sheetName val="_입찰안_xls__입찰안_xls__입찰안_xls_B_29"/>
      <sheetName val="_입찰안_xls__입찰안_xls__입찰안_xls_B_28"/>
      <sheetName val="[입찰안.xls][입찰안.xls]_____xls_1292"/>
      <sheetName val="[입찰안.xls][입찰안.xls]_____xls_1293"/>
      <sheetName val="[입찰안.xls][입찰안.xls]_____xls_1291"/>
      <sheetName val="[입찰안.xls][입찰안.xls]_____xls_1289"/>
      <sheetName val="[입찰안.xls][입찰안.xls]_____xls_1257"/>
      <sheetName val="양배수장"/>
      <sheetName val="건濐"/>
      <sheetName val="[입찰안.xls][입찰안.xls]_____xls_1259"/>
      <sheetName val="[입찰안.xls][입찰안.xls]_____xls_1258"/>
      <sheetName val="1공구원가계산서"/>
      <sheetName val="환율c­_x0000_Ԁ_x0000_쀀"/>
      <sheetName val="[입찰안.xls][입찰안.xls]_____xls_1222"/>
      <sheetName val="[입찰안.xls][입찰안.xls][입찰안.xls]_815"/>
      <sheetName val="[입찰안.xls][입찰안.xls][입찰안.xls]_807"/>
      <sheetName val="[입찰안.xls][입찰안.xls][입찰안.xls]_806"/>
      <sheetName val="[입찰안.xls][입찰안.xls][입찰안.xls]_808"/>
      <sheetName val="[입찰안.xls][입찰안.xls][입찰안.xls]_809"/>
      <sheetName val="[입찰안.xls][입찰안.xls][입찰안.xls]_810"/>
      <sheetName val="[입찰안.xls][입찰안.xls][입찰안.xls]_811"/>
      <sheetName val="[입찰안.xls][입찰안.xls][입찰안.xls]_813"/>
      <sheetName val="[입찰안.xls][입찰안.xls][입찰안.xls]_812"/>
      <sheetName val="[입찰안.xls][입찰안.xls][입찰안.xls]_814"/>
      <sheetName val="[입찰안.xls][입찰안.xls][입찰안.xls]_816"/>
      <sheetName val="[입찰안.xls][입찰안.xls][입찰안.xls]_827"/>
      <sheetName val="[입찰안.xls][입찰안.xls][입찰안.xls]_817"/>
      <sheetName val="[입찰안.xls][입찰안.xls][입찰안.xls]_818"/>
      <sheetName val="[입찰안.xls][입찰안.xls][입찰안.xls]_820"/>
      <sheetName val="[입찰안.xls][입찰안.xls][입찰안.xls]_819"/>
      <sheetName val="[입찰안.xls][입찰안.xls][입찰안.xls]_821"/>
      <sheetName val="[입찰안.xls][입찰안.xls][입찰안.xls]_822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0"/>
      <sheetName val="[입찰안.xls][입찰안.xls][입찰안.xls]_979"/>
      <sheetName val="[입찰안.xls][입찰안.xls][입찰안.xls]_981"/>
      <sheetName val="[입찰안.xls][입찰안.xls][입찰안.xls]_982"/>
      <sheetName val="[입찰안.xls][입찰안.xls]_____xls_1221"/>
      <sheetName val="[입찰안.xls][입찰안.xls]_____xls_1054"/>
      <sheetName val="[입찰안.xls][입찰안.xls]_____xls_1056"/>
      <sheetName val="[입찰안.xls][입찰안.xls]_____xls_1055"/>
      <sheetName val="[입찰안.xls][입찰안.xls][입찰안.xls]_985"/>
      <sheetName val="[입찰안.xls][입찰안.xls][입찰안.xls]_997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[입찰안.xls][입찰안.xls]_____xls_1058"/>
      <sheetName val="[입찰안.xls][입찰안.xls]_____xls_1060"/>
      <sheetName val="[입찰안.xls][입찰안.xls]_____xls_1059"/>
      <sheetName val="[입찰안.xls][입찰안.xls]_____xls_1057"/>
      <sheetName val="[입찰안.xls][입찰안.xls]_____xls_1061"/>
      <sheetName val="[입찰안.xls][입찰안.xls]_____xls_1216"/>
      <sheetName val="[입찰안.xls][입찰안.xls]_____xls_1218"/>
      <sheetName val="[입찰안.xls][입찰안.xls]_____xls_1217"/>
      <sheetName val="[입찰안.xls][입찰안.xls]_____xls_1063"/>
      <sheetName val="[입찰안.xls][입찰안.xls]_____xls_1062"/>
      <sheetName val="[입찰안.xls][입찰안.xls]_____xls_1066"/>
      <sheetName val="[입찰안.xls][입찰안.xls]_____xls_1064"/>
      <sheetName val="[입찰안.xls][입찰안.xls]_____xls_1065"/>
      <sheetName val="[입찰안.xls][입찰안.xls]_____xls_1068"/>
      <sheetName val="[입찰안.xls][입찰안.xls]_____xls_1094"/>
      <sheetName val="[입찰안.xls][입찰안.xls]_____xls_1067"/>
      <sheetName val="[입찰안.xls][입찰안.xls]_____xls_1069"/>
      <sheetName val="[입찰안.xls][입찰안.xls]_____xls_1072"/>
      <sheetName val="[입찰안.xls][입찰안.xls]_____xls_1071"/>
      <sheetName val="[입찰안.xls][입찰안.xls]_____xls_1070"/>
      <sheetName val="[입찰안.xls][입찰안.xls]_____xls_1074"/>
      <sheetName val="[입찰안.xls][입찰안.xls]_____xls_1073"/>
      <sheetName val="[입찰안.xls][입찰안.xls]_____xls_1075"/>
      <sheetName val="[입찰안.xls][입찰안.xls]_____xls_1076"/>
      <sheetName val="[입찰안.xls][입찰안.xls]_____xls_1079"/>
      <sheetName val="[입찰안.xls][입찰안.xls]_____xls_1078"/>
      <sheetName val="[입찰안.xls][입찰안.xls]_____xls_1077"/>
      <sheetName val="[입찰안.xls][입찰안.xls]_____xls_1080"/>
      <sheetName val="[입찰안.xls][입찰안.xls]_____xls_1081"/>
      <sheetName val="[입찰안.xls][입찰안.xls]_____xls_1083"/>
      <sheetName val="[입찰안.xls][입찰안.xls]_____xls_1082"/>
      <sheetName val="[입찰안.xls][입찰안.xls]_____xls_1086"/>
      <sheetName val="[입찰안.xls][입찰안.xls]_____xls_1084"/>
      <sheetName val="[입찰안.xls][입찰안.xls]_____xls_1085"/>
      <sheetName val="[입찰안.xls][입찰안.xls]_____xls_1088"/>
      <sheetName val="[입찰안.xls][입찰안.xls]_____xls_1089"/>
      <sheetName val="[입찰안.xls][입찰안.xls]_____xls_1087"/>
      <sheetName val="[입찰안.xls][입찰안.xls]_____xls_1095"/>
      <sheetName val="[입찰안.xls][입찰안.xls]_____xls_1090"/>
      <sheetName val="[입찰안.xls][입찰안.xls]_____xls_1091"/>
      <sheetName val="[입찰안.xls][입찰안.xls]_____xls_1092"/>
      <sheetName val="[입찰안.xls][입찰안.xls]_____xls_1093"/>
      <sheetName val="[입찰안.xls][입찰안.xls]_____xls_1115"/>
      <sheetName val="[입찰안.xls][입찰안.xls]_____xls_1096"/>
      <sheetName val="[입찰안.xls][입찰안.xls]_____xls_1097"/>
      <sheetName val="[입찰안.xls][입찰안.xls]_____xls_1098"/>
      <sheetName val="[입찰안.xls][입찰안.xls]_____xls_1099"/>
      <sheetName val="[입찰안.xls][입찰안.xls]_____xls_1100"/>
      <sheetName val="[입찰안.xls][입찰안.xls]_____xls_1101"/>
      <sheetName val="[입찰안.xls][입찰안.xls]_____xls_1102"/>
      <sheetName val="[입찰안.xls][입찰안.xls]_____xls_1103"/>
      <sheetName val="[입찰안.xls][입찰안.xls]_____xls_1104"/>
      <sheetName val="[입찰안.xls][입찰안.xls]_____xls_1105"/>
      <sheetName val="[입찰안.xls][입찰안.xls]_____xls_1106"/>
      <sheetName val="[입찰안.xls][입찰안.xls]_____xls_1107"/>
      <sheetName val="[입찰안.xls][입찰안.xls]_____xls_1112"/>
      <sheetName val="[입찰안.xls][입찰안.xls]_____xls_1108"/>
      <sheetName val="[입찰안.xls][입찰안.xls]_____xls_1110"/>
      <sheetName val="[입찰안.xls][입찰안.xls]_____xls_1109"/>
      <sheetName val="[입찰안.xls][입찰안.xls]_____xls_1111"/>
      <sheetName val="[입찰안.xls][입찰안.xls]_____xls_1113"/>
      <sheetName val="[입찰안.xls][입찰안.xls]_____xls_1114"/>
      <sheetName val="[입찰안.xls][입찰안.xls]_____xls_1147"/>
      <sheetName val="[입찰안.xls][입찰안.xls]_____xls_1135"/>
      <sheetName val="[입찰안.xls][입찰안.xls]_____xls_1130"/>
      <sheetName val="[입찰안.xls][입찰안.xls]_____xls_1118"/>
      <sheetName val="[입찰안.xls][입찰안.xls]_____xls_1116"/>
      <sheetName val="[입찰안.xls][입찰안.xls]_____xls_1117"/>
      <sheetName val="[입찰안.xls][입찰안.xls]_____xls_1119"/>
      <sheetName val="[입찰안.xls][입찰안.xls]_____xls_1120"/>
      <sheetName val="[입찰안.xls][입찰안.xls]_____xls_1121"/>
      <sheetName val="[입찰안.xls][입찰안.xls]_____xls_1122"/>
      <sheetName val="[입찰안.xls][입찰안.xls]_____xls_1123"/>
      <sheetName val="[입찰안.xls][입찰안.xls]_____xls_1124"/>
      <sheetName val="[입찰안.xls][입찰안.xls]_____xls_1125"/>
      <sheetName val="[입찰안.xls][입찰안.xls]_____xls_1126"/>
      <sheetName val="[입찰안.xls][입찰안.xls]_____xls_1127"/>
      <sheetName val="[입찰안.xls][입찰안.xls]_____xls_1128"/>
      <sheetName val="[입찰안.xls][입찰안.xls]_____xls_1129"/>
      <sheetName val="[입찰안.xls][입찰안.xls]_____xls_1131"/>
      <sheetName val="[입찰안.xls][입찰안.xls]_____xls_1132"/>
      <sheetName val="[입찰안.xls][입찰안.xls]_____xls_1134"/>
      <sheetName val="[입찰안.xls][입찰안.xls]_____xls_1133"/>
      <sheetName val="[입찰안.xls][입찰안.xls]_____xls_1146"/>
      <sheetName val="[입찰안.xls][입찰안.xls]_____xls_1140"/>
      <sheetName val="[입찰안.xls][입찰안.xls]_____xls_1136"/>
      <sheetName val="[입찰안.xls][입찰안.xls]_____xls_1137"/>
      <sheetName val="[입찰안.xls][입찰안.xls]_____xls_1138"/>
      <sheetName val="[입찰안.xls][입찰안.xls]_____xls_1139"/>
      <sheetName val="[입찰안.xls][입찰안.xls]_____xls_1141"/>
      <sheetName val="[입찰안.xls][입찰안.xls]_____xls_1142"/>
      <sheetName val="[입찰안.xls][입찰안.xls]_____xls_1143"/>
      <sheetName val="[입찰안.xls][입찰안.xls]_____xls_1144"/>
      <sheetName val="[입찰안.xls][입찰안.xls]_____xls_1145"/>
      <sheetName val="[입찰안.xls][입찰안.xls]_____xls_1166"/>
      <sheetName val="[입찰안.xls][입찰안.xls]_____xls_1149"/>
      <sheetName val="[입찰안.xls][입찰안.xls]_____xls_1148"/>
      <sheetName val="[입찰안.xls][입찰안.xls]_____xls_1154"/>
      <sheetName val="[입찰안.xls][입찰안.xls]_____xls_1150"/>
      <sheetName val="[입찰안.xls][입찰안.xls]_____xls_1152"/>
      <sheetName val="[입찰안.xls][입찰안.xls]_____xls_1151"/>
      <sheetName val="[입찰안.xls][입찰안.xls]_____xls_1153"/>
      <sheetName val="[입찰안.xls][입찰안.xls]_____xls_1155"/>
      <sheetName val="[입찰안.xls][입찰안.xls]_____xls_1156"/>
      <sheetName val="[입찰안.xls][입찰안.xls]_____xls_1157"/>
      <sheetName val="[입찰안.xls][입찰안.xls]_____xls_1158"/>
      <sheetName val="[입찰안.xls][입찰안.xls]_____xls_1159"/>
      <sheetName val="[입찰안.xls][입찰안.xls]_____xls_1162"/>
      <sheetName val="[입찰안.xls][입찰안.xls]_____xls_1160"/>
      <sheetName val="[입찰안.xls][입찰안.xls]_____xls_1161"/>
      <sheetName val="[입찰안.xls][입찰안.xls]_____xls_1165"/>
      <sheetName val="[입찰안.xls][입찰안.xls]_____xls_1163"/>
      <sheetName val="[입찰안.xls][입찰안.xls]_____xls_1164"/>
      <sheetName val="[입찰안.xls][입찰안.xls]_____xls_1184"/>
      <sheetName val="[입찰안.xls][입찰안.xls]_____xls_1168"/>
      <sheetName val="[입찰안.xls][입찰안.xls]_____xls_1167"/>
      <sheetName val="[입찰안.xls][입찰안.xls]_____xls_1169"/>
      <sheetName val="[입찰안.xls][입찰안.xls]_____xls_1170"/>
      <sheetName val="[입찰안.xls][입찰안.xls]_____xls_1171"/>
      <sheetName val="[입찰안.xls][입찰안.xls]_____xls_1176"/>
      <sheetName val="[입찰안.xls][입찰안.xls]_____xls_1172"/>
      <sheetName val="[입찰안.xls][입찰안.xls]_____xls_1173"/>
      <sheetName val="[입찰안.xls][입찰안.xls]_____xls_1174"/>
      <sheetName val="[입찰안.xls][입찰안.xls]_____xls_1175"/>
      <sheetName val="[입찰안.xls][입찰안.xls]_____xls_1177"/>
      <sheetName val="[입찰안.xls][입찰안.xls]_____xls_1179"/>
      <sheetName val="[입찰안.xls][입찰안.xls]_____xls_1178"/>
      <sheetName val="[입찰안.xls][입찰안.xls]_____xls_1191"/>
      <sheetName val="[입찰안.xls][입찰안.xls]_____xls_1182"/>
      <sheetName val="[입찰안.xls][입찰안.xls]_____xls_1180"/>
      <sheetName val="[입찰안.xls][입찰안.xls]_____xls_1181"/>
      <sheetName val="[입찰안.xls][입찰안.xls]_____xls_1183"/>
      <sheetName val="[입찰안.xls][입찰안.xls]_____xls_1185"/>
      <sheetName val="[입찰안.xls][입찰안.xls]_____xls_1186"/>
      <sheetName val="[입찰안.xls][입찰안.xls]_____xls_1187"/>
      <sheetName val="[입찰안.xls][입찰안.xls]_____xls_1190"/>
      <sheetName val="[입찰안.xls][입찰안.xls]_____xls_1188"/>
      <sheetName val="[입찰안.xls][입찰안.xls]_____xls_1189"/>
      <sheetName val="[입찰안.xls][입찰안.xls]_____xls_1195"/>
      <sheetName val="[입찰안.xls][입찰안.xls]_____xls_1194"/>
      <sheetName val="[입찰안.xls][입찰안.xls]_____xls_1192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[입찰안.xls][입찰안.xls]_____xls_1215"/>
      <sheetName val="[입찰안.xls][입찰안.xls]_____xls_1219"/>
      <sheetName val="[입찰안.xls][입찰안.xls]_____xls_1220"/>
      <sheetName val="3련_B裉ۿ"/>
      <sheetName val="[입찰안.xls][입찰안.xls]_____xls_1228"/>
      <sheetName val="[입찰안.xls][입찰안.xls]_____xls_1230"/>
      <sheetName val="[입찰안.xls][입찰안.xls]_____xls_1231"/>
      <sheetName val="[입찰안.xls][입찰안.xls]_____xls_1224"/>
      <sheetName val="[입찰안.xls][입찰안.xls]_____xls_1227"/>
      <sheetName val="[입찰안.xls][입찰안.xls]_____xls_1223"/>
      <sheetName val="[입찰안.xls][입찰안.xls]_____xls_1225"/>
      <sheetName val="[입찰안.xls][입찰안.xls]_____xls_1226"/>
      <sheetName val="[입찰안.xls][입찰안.xls]_____xls_1232"/>
      <sheetName val="[입찰안.xls][입찰안.xls]_____xls_1229"/>
      <sheetName val="[입찰안.xls][입찰안.xls]_____xls_1234"/>
      <sheetName val="[입찰안.xls][입찰안.xls]_____xls_1233"/>
      <sheetName val="[입찰안.xls][입찰안.xls]_____xls_1236"/>
      <sheetName val="[입찰안.xls][입찰안.xls]_____xls_1239"/>
      <sheetName val="[입찰안.xls][입찰안.xls]_____xls_1237"/>
      <sheetName val="[입찰안.xls][입찰안.xls]_____xls_1235"/>
      <sheetName val="[입찰안.xls][입찰안.xls]_____xls_1238"/>
      <sheetName val="[입찰안.xls][입찰안.xls]_____xls_1241"/>
      <sheetName val="[입찰안.xls][입찰안.xls]_____xls_1240"/>
      <sheetName val="[입찰안.xls][입찰안.xls]_____xls_1244"/>
      <sheetName val="[입찰안.xls][입찰안.xls]_____xls_1242"/>
      <sheetName val="[입찰안.xls][입찰안.xls]_____xls_1243"/>
      <sheetName val="[입찰안.xls][입찰안.xls]_____xls_1248"/>
      <sheetName val="[입찰안.xls][입찰안.xls]_____xls_1247"/>
      <sheetName val="[입찰안.xls][입찰안.xls]_____xls_1250"/>
      <sheetName val="[입찰안.xls][입찰안.xls]_____xls_1245"/>
      <sheetName val="[입찰안.xls][입찰안.xls]_____xls_1246"/>
      <sheetName val="[입찰안.xls][입찰안.xls]_____xls_1249"/>
      <sheetName val="[입찰안.xls][입찰안.xls]_____xls_1252"/>
      <sheetName val="[입찰안.xls][입찰안.xls]_____xls_1251"/>
      <sheetName val="[입찰안.xls][입찰안.xls]_____xls_1253"/>
      <sheetName val="[입찰안.xls][입찰안.xls]_____xls_1254"/>
      <sheetName val="[입찰안.xls][입찰안.xls]_____xls_1255"/>
      <sheetName val="[입찰안.xls][입찰안.xls]_____xls_1256"/>
      <sheetName val="[입찰안.xls][입찰안.xls]_____xls_1260"/>
      <sheetName val="[입찰안.xls][입찰안.xls]_____xls_1262"/>
      <sheetName val="[입찰안.xls][입찰안.xls]_____xls_1261"/>
      <sheetName val="[입찰안.xls][입찰안.xls]_____xls_1281"/>
      <sheetName val="[입찰안.xls][입찰안.xls]_____xls_1286"/>
      <sheetName val="[입찰안.xls][입찰안.xls]_____xls_1283"/>
      <sheetName val="[입찰안.xls][입찰안.xls]_____xls_1263"/>
      <sheetName val="[입찰안.xls][입찰안.xls]_____xls_1271"/>
      <sheetName val="[입찰안.xls][입찰안.xls]_____xls_1273"/>
      <sheetName val="[입찰안.xls][입찰안.xls]_____xls_1265"/>
      <sheetName val="[입찰안.xls][입찰안.xls]_____xls_1266"/>
      <sheetName val="[입찰안.xls][입찰안.xls]_____xls_1264"/>
      <sheetName val="[입찰안.xls][입찰안.xls]_____xls_1268"/>
      <sheetName val="[입찰안.xls][입찰안.xls]_____xls_1267"/>
      <sheetName val="[입찰안.xls][입찰안.xls]_____xls_1269"/>
      <sheetName val="[입찰안.xls][입찰안.xls]_____xls_1270"/>
      <sheetName val="[입찰안.xls][입찰안.xls]_____xls_1272"/>
      <sheetName val="[입찰안.xls][입찰안.xls]_____xls_1274"/>
      <sheetName val="[입찰안.xls][입찰안.xls]_____xls_1277"/>
      <sheetName val="[입찰안.xls][입찰안.xls]_____xls_1275"/>
      <sheetName val="[입찰안.xls][입찰안.xls]_____xls_1276"/>
      <sheetName val="[입찰안.xls][입찰안.xls]_____xls_1279"/>
      <sheetName val="[입찰안.xls][입찰안.xls]_____xls_1278"/>
      <sheetName val="[입찰안.xls][입찰안.xls]_____xls_1280"/>
      <sheetName val="[입찰안.xls][입찰안.xls]_____xls_1282"/>
      <sheetName val="[입찰안.xls][입찰안.xls]_____xls_1287"/>
      <sheetName val="[입찰안.xls][입찰안.xls]_____xls_1288"/>
      <sheetName val="[입찰안.xls][입찰안.xls]_____xls_1284"/>
      <sheetName val="[입찰안.xls][입찰안.xls]_____xls_1285"/>
      <sheetName val="[입찰안.xls][입찰안.xls]_____xls_1290"/>
      <sheetName val="[입찰안.xls][입찰안.xls]_____xls_1294"/>
      <sheetName val="[입찰안.xls][입찰안.xls]_____xls_1296"/>
      <sheetName val="[입찰안.xls][입찰안.xls]_____xls_1295"/>
      <sheetName val="[입찰안.xls][입찰안.xls]_____xls_1297"/>
      <sheetName val="[입찰안.xls][입찰안.xls]_____xls_1298"/>
      <sheetName val="[입찰안.xls][입찰안.xls]_____xls_1299"/>
      <sheetName val="[입찰안.xls][입찰안.xls]_____xls_1301"/>
      <sheetName val="[입찰안.xls][입찰안.xls]_____xls_1300"/>
      <sheetName val="[입찰안.xls][입찰안.xls]_____xls_1303"/>
      <sheetName val="이폴리머공장"/>
      <sheetName val="XXXXXX"/>
      <sheetName val="세부내역(직접인건비)"/>
      <sheetName val="세부내역(직접경비)"/>
      <sheetName val="_HIT__HMC_견"/>
      <sheetName val="항목등록"/>
      <sheetName val="DM_BBNT"/>
      <sheetName val="TCVN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2"/>
      <sheetName val="[입찰안_xls]___1"/>
      <sheetName val="[입찰안_xls]B__2"/>
      <sheetName val="[입찰안_xls]B__3"/>
      <sheetName val="[입찰안_xls]___3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[입찰안_xls][입찰안_xls][입찰안_xls]___6"/>
      <sheetName val="[입찰안_xls][입찰안_xls][입찰안_xls]___7"/>
      <sheetName val="[입찰안_xls][입찰안_xls][입찰안_xls]___8"/>
      <sheetName val="[입찰안_xls][입찰안_xls][입찰안_xls]___9"/>
      <sheetName val="사__업__비__수__지__예__산__서"/>
      <sheetName val="[입찰안_xls][입찰안_xls][입찰안_xls]_149"/>
      <sheetName val="[입찰안_xls][입찰안_xls][입찰안_xls]_150"/>
      <sheetName val="[입찰안_xls][입찰안_xls][입찰안_xls]_153"/>
      <sheetName val="[입찰안_xls][입찰안_xls][입찰안_xls]_151"/>
      <sheetName val="[입찰안_xls][입찰안_xls][입찰안_xls]_152"/>
      <sheetName val="[입찰안_xls][입찰안_xls][입찰안_xls]_155"/>
      <sheetName val="[입찰안_xls][입찰안_xls][입찰안_xls]_154"/>
      <sheetName val="[입찰안_xls][입찰안_xls][입찰안_xls]_157"/>
      <sheetName val="[입찰안_xls][입찰안_xls][입찰안_xls]_158"/>
      <sheetName val="[입찰안_xls][입찰안_xls][입찰안_xls]_156"/>
      <sheetName val="[입찰안_xls][입찰안_xls][입찰안_xls]_160"/>
      <sheetName val="[입찰안_xls][입찰안_xls][입찰안_xls]_159"/>
      <sheetName val="[입찰안_xls][입찰안_xls][입찰안_xls]_161"/>
      <sheetName val="[입찰안_xls][입찰안_xls][입찰안_xls]_163"/>
      <sheetName val="[입찰안_xls][입찰안_xls][입찰안_xls]_162"/>
      <sheetName val="[입찰안_xls][입찰안_xls][입찰안_xls]_165"/>
      <sheetName val="[입찰안_xls][입찰안_xls][입찰안_xls]_164"/>
      <sheetName val="[입찰안_xls][입찰안_xls][입찰안_xls]_166"/>
      <sheetName val="[입찰안_xls][입찰안_xls][입찰안_xls]_167"/>
      <sheetName val="[입찰안_xls][입찰안_xls][입찰안_xls]_169"/>
      <sheetName val="[입찰안_xls][입찰안_xls][입찰안_xls]_168"/>
      <sheetName val="[입찰안_xls][입찰안_xls][입찰안_xls]_185"/>
      <sheetName val="[입찰안_xls][입찰안_xls][입찰안_xls]_189"/>
      <sheetName val="[입찰안_xls][입찰안_xls][입찰안_xls]_186"/>
      <sheetName val="[입찰안_xls][입찰안_xls][입찰안_xls]_175"/>
      <sheetName val="[입찰안_xls][입찰안_xls][입찰안_xls]_174"/>
      <sheetName val="[입찰안_xls][입찰안_xls][입찰안_xls]_173"/>
      <sheetName val="[입찰안_xls][입찰안_xls][입찰안_xls]_172"/>
      <sheetName val="[입찰안_xls][입찰안_xls][입찰안_xls]_171"/>
      <sheetName val="[입찰안_xls][입찰안_xls][입찰안_xls]_170"/>
      <sheetName val="[입찰안_xls][입찰안_xls][입찰안_xls]_177"/>
      <sheetName val="[입찰안_xls][입찰안_xls][입찰안_xls]_178"/>
      <sheetName val="[입찰안_xls][입찰안_xls][입찰안_xls]_179"/>
      <sheetName val="[입찰안_xls][입찰안_xls][입찰안_xls]_176"/>
      <sheetName val="[입찰안_xls][입찰안_xls][입찰안_xls]_180"/>
      <sheetName val="[입찰안_xls][입찰안_xls][입찰안_xls]_181"/>
      <sheetName val="[입찰안_xls][입찰안_xls][입찰안_xls]_182"/>
      <sheetName val="[입찰안_xls][입찰안_xls][입찰안_xls]_183"/>
      <sheetName val="[입찰안_xls][입찰안_xls][입찰안_xls]_184"/>
      <sheetName val="[입찰안_xls][입찰안_xls][입찰안_xls]_187"/>
      <sheetName val="[입찰안_xls][입찰안_xls][입찰안_xls]_188"/>
      <sheetName val="[입찰안_xls][입찰안_xls][입찰안_xls]_190"/>
      <sheetName val="[입찰안_xls][입찰안_xls][입찰안_xls]_191"/>
      <sheetName val="[입찰안_xls][입찰안_xls][입찰안_xls]_194"/>
      <sheetName val="[입찰안_xls][입찰안_xls][입찰안_xls]_192"/>
      <sheetName val="[입찰안_xls][입찰안_xls][입찰안_xls]_193"/>
      <sheetName val="[입찰안_xls][입찰안_xls][입찰안_xls]_202"/>
      <sheetName val="[입찰안_xls][입찰안_xls][입찰안_xls]_196"/>
      <sheetName val="[입찰안_xls][입찰안_xls][입찰안_xls]_198"/>
      <sheetName val="[입찰안_xls][입찰안_xls][입찰안_xls]_195"/>
      <sheetName val="[입찰안_xls][입찰안_xls][입찰안_xls]_199"/>
      <sheetName val="[입찰안_xls][입찰안_xls][입찰안_xls]_197"/>
      <sheetName val="[입찰안_xls][입찰안_xls][입찰안_xls]_200"/>
      <sheetName val="[입찰안_xls][입찰안_xls][입찰안_xls]_201"/>
      <sheetName val="[입찰안_xls][입찰안_xls][입찰안_xls]_205"/>
      <sheetName val="[입찰안_xls][입찰안_xls][입찰안_xls]_203"/>
      <sheetName val="[입찰안_xls][입찰안_xls][입찰안_xls]_204"/>
      <sheetName val="[입찰안_xls][입찰안_xls][입찰안_xls]_206"/>
      <sheetName val="[입찰안_xls][입찰안_xls][입찰안_xls]_208"/>
      <sheetName val="[입찰안_xls][입찰안_xls][입찰안_xls]_207"/>
      <sheetName val="[입찰안_xls][입찰안_xls][입찰안_xls]_209"/>
      <sheetName val="[입찰안_xls][입찰안_xls][입찰안_xls]_212"/>
      <sheetName val="[입찰안_xls][입찰안_xls][입찰안_xls]_210"/>
      <sheetName val="[입찰안_xls][입찰안_xls][입찰안_xls]_211"/>
      <sheetName val="조건표 (2)"/>
      <sheetName val="design_critఀ_x0002_땚"/>
      <sheetName val="[입찰안.xls][입찰안.xls]_____xls_1306"/>
      <sheetName val="지하시설물작성"/>
      <sheetName val="plan&amp;section_of_foundati陈"/>
      <sheetName val="노임단가_및_기계경비1"/>
      <sheetName val="할증_2"/>
      <sheetName val="간접비_총괄표2"/>
      <sheetName val="노임단가_및_기계경비2"/>
      <sheetName val="5호광장_(만점)9"/>
      <sheetName val="인천국제_(만점)_(2)9"/>
      <sheetName val="Total_단위경유량집계9"/>
      <sheetName val="준검_내역서9"/>
      <sheetName val="토공유동표(전체_당초)9"/>
      <sheetName val="1_수인터널9"/>
      <sheetName val="표__지9"/>
      <sheetName val="1_설계조건9"/>
      <sheetName val="조도계산서_(도서)9"/>
      <sheetName val="노원열병합__건축공사기성내역서9"/>
      <sheetName val="4_전기9"/>
      <sheetName val="BH-1_(2)9"/>
      <sheetName val="I_설계조건9"/>
      <sheetName val="내역_ver1_09"/>
      <sheetName val="설_계8"/>
      <sheetName val="우수관매설및_우수받이9"/>
      <sheetName val="3련_BOX9"/>
      <sheetName val="제출내역_(2)9"/>
      <sheetName val="앉음벽_(2)9"/>
      <sheetName val="배수내역_(2)8"/>
      <sheetName val="보고서_기기리스트8"/>
      <sheetName val="7__현장관리비_9"/>
      <sheetName val="6__안전관리비9"/>
      <sheetName val="MSS_29"/>
      <sheetName val="2_1__노무비_평균단가산출8"/>
      <sheetName val="plan&amp;section_of_foundation9"/>
      <sheetName val="pile_bearing_capa_&amp;_arrenge9"/>
      <sheetName val="working_load_at_the_btm_ft_9"/>
      <sheetName val="stability_check9"/>
      <sheetName val="design_criteria9"/>
      <sheetName val="11_우각부_보강9"/>
      <sheetName val="소포내역_(2)9"/>
      <sheetName val="_HIT__HMC_견적_3900_9"/>
      <sheetName val="11_산출(전열)9"/>
      <sheetName val="6_산출(동력)9"/>
      <sheetName val="7_산출(TRAY)9"/>
      <sheetName val="배수공_시멘트_및_골재량_산출8"/>
      <sheetName val="_HIT-&gt;HMC_견적(3900)8"/>
      <sheetName val="A_견적8"/>
      <sheetName val="내___역8"/>
      <sheetName val="플랜트_설치8"/>
      <sheetName val="5_산출(전력)8"/>
      <sheetName val="BH_1__2_8"/>
      <sheetName val="수량산출서(전력간선_지하D_C)8"/>
      <sheetName val="SHEET_PILE단가8"/>
      <sheetName val="Customer_Databas8"/>
      <sheetName val="6PILE__(돌출)8"/>
      <sheetName val="전_기8"/>
      <sheetName val="unit_48"/>
      <sheetName val="2차전체변경예정_(2)8"/>
      <sheetName val="화재_탐지_설비8"/>
      <sheetName val="spc_배관견적8"/>
      <sheetName val="목차_8"/>
      <sheetName val="3_1공사현황_공정표8"/>
      <sheetName val="1_취수장8"/>
      <sheetName val="노임_단가8"/>
      <sheetName val="Cash_Flow-18"/>
      <sheetName val="귀래_설계_공내역서8"/>
      <sheetName val="내역서_8"/>
      <sheetName val="8_현장관리비8"/>
      <sheetName val="7_안전관리비8"/>
      <sheetName val="세골재__T2_변경_현황8"/>
      <sheetName val="1_설계기준8"/>
      <sheetName val="별표_8"/>
      <sheetName val="집_계_표8"/>
      <sheetName val="개인별_순위표8"/>
      <sheetName val="장비비_명세서18"/>
      <sheetName val="제수변_수량집계표(보통)7"/>
      <sheetName val="7_공정표8"/>
      <sheetName val="단면_(2)8"/>
      <sheetName val="5__현장관리비(new)_8"/>
      <sheetName val="도담구내_개소별_명세8"/>
      <sheetName val="3_공통공사대비8"/>
      <sheetName val="단가_및_재료비8"/>
      <sheetName val="投标材料清单_8"/>
      <sheetName val="노임단가_(2)8"/>
      <sheetName val="RETAIL_(ABOVE)8"/>
      <sheetName val="Eq__Mobilization8"/>
      <sheetName val="단___산7"/>
      <sheetName val="실____단7"/>
      <sheetName val="2_대외공문8"/>
      <sheetName val="Sheet1_(2)7"/>
      <sheetName val="암거_제원표7"/>
      <sheetName val="노무비_근거7"/>
      <sheetName val="_갑지7"/>
      <sheetName val="1_CB6"/>
      <sheetName val="5_동별횡주관경7"/>
      <sheetName val="CM_17"/>
      <sheetName val="장비_(2)7"/>
      <sheetName val="6__수량산출서7"/>
      <sheetName val="수량산출서_(2)6"/>
      <sheetName val="내역서1999_8최종7"/>
      <sheetName val="전선_및_전선관7"/>
      <sheetName val="토공_total6"/>
      <sheetName val="토공_토적표6"/>
      <sheetName val="참조_(2)7"/>
      <sheetName val="3BL공동구_수량7"/>
      <sheetName val="기성(1차)_6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일위대가_7"/>
      <sheetName val="4_LINE7"/>
      <sheetName val="7_th7"/>
      <sheetName val="변경명신물량_(2)6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전사_(2)6"/>
      <sheetName val="BA_(2)6"/>
      <sheetName val="CP_(2)6"/>
      <sheetName val="아파트_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기존단가_(2)6"/>
      <sheetName val="4__VOs_summary6"/>
      <sheetName val="Xunit_(단위환산)5"/>
      <sheetName val="장비코드표_0506015"/>
      <sheetName val="2007년_생산1부장비5"/>
      <sheetName val="2008년_생산부전장비코드5"/>
      <sheetName val="DDB부_장비_관리현황5"/>
      <sheetName val="Chiet_tinh_dz356"/>
      <sheetName val="Bảng_mã_VT6"/>
      <sheetName val="DATA_LISTS4"/>
      <sheetName val="Elec_LG4"/>
      <sheetName val="ESTI_4"/>
      <sheetName val="D_&amp;_W_sizes4"/>
      <sheetName val="Gia_vat_tu4"/>
      <sheetName val="dtct_cong4"/>
      <sheetName val="01__DATA4"/>
      <sheetName val="SCOPE_OF_WORK4"/>
      <sheetName val="DGCT_(01)4"/>
      <sheetName val="Chi_tiet4"/>
      <sheetName val="nhôm_1,2mm4"/>
      <sheetName val="nhôm_1,4mm4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Chiet_tinh_don_gia_CM3"/>
      <sheetName val="Dầm_13"/>
      <sheetName val="So_sanh3"/>
      <sheetName val="Sàn_T13"/>
      <sheetName val="Lỗ_thông_gió3"/>
      <sheetName val="Sàn_tầng_01_(_old_)3"/>
      <sheetName val="EE_(3)3"/>
      <sheetName val="Measure_13063"/>
      <sheetName val="PROJ__DATA3"/>
      <sheetName val="_Beams_Sched_3"/>
      <sheetName val="할증_3"/>
      <sheetName val="간접비_총괄표3"/>
      <sheetName val="[입찰안_xls][입찰안_xls][입찰안_xls]B103"/>
      <sheetName val="[입찰안_xls][입찰안_xls][입찰안_xls]B104"/>
      <sheetName val="노임단가_및_기계경비3"/>
      <sheetName val="[입찰안.xls][입찰안.xls]_____xls_1322"/>
      <sheetName val="(1)본선수량집ው"/>
      <sheetName val="4_전痠"/>
      <sheetName val="4_전矰"/>
      <sheetName val="간 지1"/>
      <sheetName val="II손익관리"/>
      <sheetName val="MAIN GATE HOUSE"/>
      <sheetName val="5F 계약단가"/>
      <sheetName val="CT Thang Mo"/>
      <sheetName val="Main_Mech"/>
      <sheetName val="Sub_Mech"/>
      <sheetName val="KLDT DIEN"/>
      <sheetName val="Duc_bk"/>
      <sheetName val="8-31-98"/>
      <sheetName val="worksheet inchican"/>
      <sheetName val="combined 9-30"/>
      <sheetName val="적용토목"/>
      <sheetName val="갑지_을지5"/>
      <sheetName val="미납품_현황5"/>
      <sheetName val="유효폭의_계산5"/>
      <sheetName val="2-2_매출분석5"/>
      <sheetName val="STEEL_BOX_단면설계(SEC_8)5"/>
      <sheetName val="설명서_5"/>
      <sheetName val="표지_(2)5"/>
      <sheetName val="단양_00_아파트-세부내역5"/>
      <sheetName val="4_2_1_마루높이_검토5"/>
      <sheetName val="_견적서5"/>
      <sheetName val="자격_땡겨오기5"/>
      <sheetName val="1_내역(청_하역장전등)5"/>
      <sheetName val="갑지_설계_내역서5"/>
      <sheetName val="2_단면가정_(양곡1교)5"/>
      <sheetName val="ITB_COST5"/>
      <sheetName val="수량산출서_갑지5"/>
      <sheetName val="05년_상5"/>
      <sheetName val="영흥TL(UP,DOWN)_5"/>
      <sheetName val="8_PILE__(돌출)5"/>
      <sheetName val="2000_054"/>
      <sheetName val="내역(인테리어_실내)(도급)4"/>
      <sheetName val="내역(인테리어_실외)(도급)4"/>
      <sheetName val="TABLE_DB4"/>
      <sheetName val="쌍용_data_base4"/>
      <sheetName val="_FURNACE현설4"/>
      <sheetName val="97_사업추정(WEKI)4"/>
      <sheetName val="8_설치품셈4"/>
      <sheetName val="자재기성_신청서_xlsx4"/>
      <sheetName val="내역서_제출5"/>
      <sheetName val="19_07월_세_계4"/>
      <sheetName val="19_07항목별(시트복사금지100번쓰기)4"/>
      <sheetName val="19_05월4"/>
      <sheetName val="품셈_4"/>
      <sheetName val="M-EMS_GP-570(BIT)4"/>
      <sheetName val="0_목록14"/>
      <sheetName val="중기조종사_단위단가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견적비교표_(2)1"/>
      <sheetName val="결재방(지우지_마세요)1"/>
      <sheetName val="EXCHANGE_RATE1"/>
      <sheetName val="중강당_내역1"/>
      <sheetName val="[입찰안_xls][입찰안_xls][입찰안_xls]B129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6-1_보오링(1)1"/>
      <sheetName val="실행내역서_1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B200"/>
      <sheetName val="TOWER_12TON1"/>
      <sheetName val="공사투입계획(변경결의)19_91"/>
      <sheetName val="노무비_월별지급현황19_91"/>
      <sheetName val="갑지(외주기성)19_91"/>
      <sheetName val="[입찰안_xls][입찰안_xls][입찰안_xls]_213"/>
      <sheetName val="stability䘢䠂檱䠛檳"/>
      <sheetName val="[입찰안_xls][입찰안_xls][입찰안_xls]_214"/>
      <sheetName val="Sheet2_(2)"/>
      <sheetName val="[입찰안_xls][입찰안_xls][입찰안_xls]_215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2"/>
      <sheetName val="[입찰안_xls][입찰안_xls][입찰안_xls]_223"/>
      <sheetName val="조선용암면"/>
      <sheetName val="Báo cáo"/>
      <sheetName val="Báo_cáo"/>
      <sheetName val="6MONTHS"/>
      <sheetName val="Cst Pkg-Eden"/>
      <sheetName val="대비표"/>
      <sheetName val="MTP"/>
      <sheetName val="Unt rate SS"/>
      <sheetName val="Báo_cáo1"/>
      <sheetName val="실행예산"/>
      <sheetName val="기초데이타"/>
      <sheetName val="[입찰안.xls][입찰안.xls]_____xls_1309"/>
      <sheetName val="[입찰안.xls][입찰안.xls]_____xls_1310"/>
      <sheetName val="[입찰안.xls][입찰안.xls]_____xls_1312"/>
      <sheetName val="[입찰안.xls][입찰안.xls]_____xls_1317"/>
      <sheetName val="[입찰안.xls][입찰안.xls]_____xls_1311"/>
      <sheetName val="[입찰안.xls][입찰안.xls]_____xls_1314"/>
      <sheetName val="[입찰안.xls][입찰안.xls]_____xls_1315"/>
      <sheetName val="[입찰안.xls][입찰안.xls]_____xls_1313"/>
      <sheetName val="[입찰안.xls][입찰안.xls]_____xls_1316"/>
      <sheetName val="[입찰안.xls][입찰안.xls]_____xls_1318"/>
      <sheetName val="[입찰안.xls][입찰안.xls]_____xls_1319"/>
      <sheetName val="[입찰안.xls][입찰안.xls]_____xls_1321"/>
      <sheetName val="[입찰안.xls][입찰안.xls]_____xls_1320"/>
      <sheetName val="[입찰안.xls][입찰안.xls]_____xls_1325"/>
      <sheetName val="[입찰안.xls][입찰안.xls]_____xls_1324"/>
      <sheetName val="[입찰안.xls][입찰안.xls]_____xls_13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 refreshError="1"/>
      <sheetData sheetId="912"/>
      <sheetData sheetId="913" refreshError="1"/>
      <sheetData sheetId="914"/>
      <sheetData sheetId="915"/>
      <sheetData sheetId="916"/>
      <sheetData sheetId="917"/>
      <sheetData sheetId="918"/>
      <sheetData sheetId="919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/>
      <sheetData sheetId="1221"/>
      <sheetData sheetId="1222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 refreshError="1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/>
      <sheetData sheetId="1333" refreshError="1"/>
      <sheetData sheetId="1334"/>
      <sheetData sheetId="1335" refreshError="1"/>
      <sheetData sheetId="1336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/>
      <sheetData sheetId="1975" refreshError="1"/>
      <sheetData sheetId="1976"/>
      <sheetData sheetId="1977"/>
      <sheetData sheetId="1978" refreshError="1"/>
      <sheetData sheetId="1979" refreshError="1"/>
      <sheetData sheetId="1980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/>
      <sheetData sheetId="2854"/>
      <sheetData sheetId="2855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/>
      <sheetData sheetId="2930"/>
      <sheetData sheetId="2931" refreshError="1"/>
      <sheetData sheetId="2932"/>
      <sheetData sheetId="2933"/>
      <sheetData sheetId="2934"/>
      <sheetData sheetId="2935"/>
      <sheetData sheetId="2936"/>
      <sheetData sheetId="2937" refreshError="1"/>
      <sheetData sheetId="2938"/>
      <sheetData sheetId="2939"/>
      <sheetData sheetId="2940"/>
      <sheetData sheetId="2941"/>
      <sheetData sheetId="2942"/>
      <sheetData sheetId="2943"/>
      <sheetData sheetId="2944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/>
      <sheetData sheetId="2951" refreshError="1"/>
      <sheetData sheetId="2952"/>
      <sheetData sheetId="2953"/>
      <sheetData sheetId="2954" refreshError="1"/>
      <sheetData sheetId="2955" refreshError="1"/>
      <sheetData sheetId="2956"/>
      <sheetData sheetId="2957"/>
      <sheetData sheetId="2958"/>
      <sheetData sheetId="2959"/>
      <sheetData sheetId="2960"/>
      <sheetData sheetId="2961"/>
      <sheetData sheetId="2962"/>
      <sheetData sheetId="2963" refreshError="1"/>
      <sheetData sheetId="2964"/>
      <sheetData sheetId="2965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/>
      <sheetData sheetId="2976"/>
      <sheetData sheetId="2977"/>
      <sheetData sheetId="2978" refreshError="1"/>
      <sheetData sheetId="2979"/>
      <sheetData sheetId="2980" refreshError="1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/>
      <sheetData sheetId="3056" refreshError="1"/>
      <sheetData sheetId="3057" refreshError="1"/>
      <sheetData sheetId="3058" refreshError="1"/>
      <sheetData sheetId="3059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/>
      <sheetData sheetId="3066" refreshError="1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 refreshError="1"/>
      <sheetData sheetId="3080" refreshError="1"/>
      <sheetData sheetId="3081"/>
      <sheetData sheetId="3082"/>
      <sheetData sheetId="3083"/>
      <sheetData sheetId="3084"/>
      <sheetData sheetId="3085"/>
      <sheetData sheetId="3086"/>
      <sheetData sheetId="3087" refreshError="1"/>
      <sheetData sheetId="3088" refreshError="1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 refreshError="1"/>
      <sheetData sheetId="3101" refreshError="1"/>
      <sheetData sheetId="3102" refreshError="1"/>
      <sheetData sheetId="3103" refreshError="1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/>
      <sheetData sheetId="3153" refreshError="1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/>
      <sheetData sheetId="3179" refreshError="1"/>
      <sheetData sheetId="3180"/>
      <sheetData sheetId="3181"/>
      <sheetData sheetId="3182"/>
      <sheetData sheetId="3183" refreshError="1"/>
      <sheetData sheetId="3184" refreshError="1"/>
      <sheetData sheetId="3185" refreshError="1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 refreshError="1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 refreshError="1"/>
      <sheetData sheetId="3585" refreshError="1"/>
      <sheetData sheetId="3586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/>
      <sheetData sheetId="3618" refreshError="1"/>
      <sheetData sheetId="3619" refreshError="1"/>
      <sheetData sheetId="3620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/>
      <sheetData sheetId="3637"/>
      <sheetData sheetId="3638" refreshError="1"/>
      <sheetData sheetId="3639" refreshError="1"/>
      <sheetData sheetId="3640" refreshError="1"/>
      <sheetData sheetId="364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/>
      <sheetData sheetId="3727" refreshError="1"/>
      <sheetData sheetId="3728"/>
      <sheetData sheetId="3729"/>
      <sheetData sheetId="3730"/>
      <sheetData sheetId="373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 refreshError="1"/>
      <sheetData sheetId="4084" refreshError="1"/>
      <sheetData sheetId="4085"/>
      <sheetData sheetId="4086" refreshError="1"/>
      <sheetData sheetId="4087" refreshError="1"/>
      <sheetData sheetId="4088" refreshError="1"/>
      <sheetData sheetId="4089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 refreshError="1"/>
      <sheetData sheetId="4221" refreshError="1"/>
      <sheetData sheetId="4222" refreshError="1"/>
      <sheetData sheetId="4223" refreshError="1"/>
      <sheetData sheetId="4224"/>
      <sheetData sheetId="4225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/>
      <sheetData sheetId="4236"/>
      <sheetData sheetId="4237" refreshError="1"/>
      <sheetData sheetId="4238" refreshError="1"/>
      <sheetData sheetId="4239" refreshError="1"/>
      <sheetData sheetId="4240" refreshError="1"/>
      <sheetData sheetId="4241"/>
      <sheetData sheetId="4242"/>
      <sheetData sheetId="4243"/>
      <sheetData sheetId="4244" refreshError="1"/>
      <sheetData sheetId="4245" refreshError="1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 refreshError="1"/>
      <sheetData sheetId="4343" refreshError="1"/>
      <sheetData sheetId="4344"/>
      <sheetData sheetId="4345"/>
      <sheetData sheetId="4346"/>
      <sheetData sheetId="4347"/>
      <sheetData sheetId="4348" refreshError="1"/>
      <sheetData sheetId="4349"/>
      <sheetData sheetId="4350"/>
      <sheetData sheetId="4351"/>
      <sheetData sheetId="4352"/>
      <sheetData sheetId="4353"/>
      <sheetData sheetId="4354"/>
      <sheetData sheetId="4355"/>
      <sheetData sheetId="4356" refreshError="1"/>
      <sheetData sheetId="4357" refreshError="1"/>
      <sheetData sheetId="4358"/>
      <sheetData sheetId="4359" refreshError="1"/>
      <sheetData sheetId="4360"/>
      <sheetData sheetId="4361"/>
      <sheetData sheetId="4362" refreshError="1"/>
      <sheetData sheetId="4363"/>
      <sheetData sheetId="4364"/>
      <sheetData sheetId="4365"/>
      <sheetData sheetId="4366" refreshError="1"/>
      <sheetData sheetId="4367"/>
      <sheetData sheetId="4368" refreshError="1"/>
      <sheetData sheetId="4369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/>
      <sheetData sheetId="4391"/>
      <sheetData sheetId="4392"/>
      <sheetData sheetId="4393"/>
      <sheetData sheetId="4394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/>
      <sheetData sheetId="4418" refreshError="1"/>
      <sheetData sheetId="4419"/>
      <sheetData sheetId="4420"/>
      <sheetData sheetId="4421" refreshError="1"/>
      <sheetData sheetId="4422" refreshError="1"/>
      <sheetData sheetId="4423" refreshError="1"/>
      <sheetData sheetId="4424"/>
      <sheetData sheetId="4425"/>
      <sheetData sheetId="4426" refreshError="1"/>
      <sheetData sheetId="4427" refreshError="1"/>
      <sheetData sheetId="4428"/>
      <sheetData sheetId="4429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/>
      <sheetData sheetId="4444"/>
      <sheetData sheetId="4445" refreshError="1"/>
      <sheetData sheetId="4446" refreshError="1"/>
      <sheetData sheetId="4447"/>
      <sheetData sheetId="4448"/>
      <sheetData sheetId="4449"/>
      <sheetData sheetId="4450"/>
      <sheetData sheetId="4451"/>
      <sheetData sheetId="4452" refreshError="1"/>
      <sheetData sheetId="4453" refreshError="1"/>
      <sheetData sheetId="4454" refreshError="1"/>
      <sheetData sheetId="4455" refreshError="1"/>
      <sheetData sheetId="4456"/>
      <sheetData sheetId="4457" refreshError="1"/>
      <sheetData sheetId="4458"/>
      <sheetData sheetId="4459"/>
      <sheetData sheetId="4460"/>
      <sheetData sheetId="4461" refreshError="1"/>
      <sheetData sheetId="4462" refreshError="1"/>
      <sheetData sheetId="4463"/>
      <sheetData sheetId="4464"/>
      <sheetData sheetId="4465"/>
      <sheetData sheetId="4466" refreshError="1"/>
      <sheetData sheetId="4467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/>
      <sheetData sheetId="4522"/>
      <sheetData sheetId="4523"/>
      <sheetData sheetId="4524"/>
      <sheetData sheetId="4525" refreshError="1"/>
      <sheetData sheetId="4526"/>
      <sheetData sheetId="4527"/>
      <sheetData sheetId="4528" refreshError="1"/>
      <sheetData sheetId="4529"/>
      <sheetData sheetId="4530"/>
      <sheetData sheetId="4531"/>
      <sheetData sheetId="4532"/>
      <sheetData sheetId="4533"/>
      <sheetData sheetId="4534"/>
      <sheetData sheetId="4535" refreshError="1"/>
      <sheetData sheetId="4536" refreshError="1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 refreshError="1"/>
      <sheetData sheetId="4576"/>
      <sheetData sheetId="4577"/>
      <sheetData sheetId="4578" refreshError="1"/>
      <sheetData sheetId="4579" refreshError="1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 refreshError="1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 refreshError="1"/>
      <sheetData sheetId="4839" refreshError="1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 refreshError="1"/>
      <sheetData sheetId="4995" refreshError="1"/>
      <sheetData sheetId="4996"/>
      <sheetData sheetId="4997" refreshError="1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 refreshError="1"/>
      <sheetData sheetId="5213" refreshError="1"/>
      <sheetData sheetId="5214"/>
      <sheetData sheetId="5215" refreshError="1"/>
      <sheetData sheetId="5216" refreshError="1"/>
      <sheetData sheetId="5217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 refreshError="1"/>
      <sheetData sheetId="5568" refreshError="1"/>
      <sheetData sheetId="5569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/>
      <sheetData sheetId="5576" refreshError="1"/>
      <sheetData sheetId="5577" refreshError="1"/>
      <sheetData sheetId="5578" refreshError="1"/>
      <sheetData sheetId="5579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/>
      <sheetData sheetId="5592"/>
      <sheetData sheetId="5593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"/>
      <sheetName val="일위대가"/>
      <sheetName val="영동동원"/>
      <sheetName val="영동노무비"/>
      <sheetName val="공사원가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조명율표"/>
      <sheetName val="문학간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200"/>
      <sheetName val="실행내역"/>
      <sheetName val="N賃率-職"/>
      <sheetName val="직노"/>
      <sheetName val="조명율표"/>
      <sheetName val="내역서1"/>
      <sheetName val="48전력선로일위"/>
      <sheetName val="고등학교"/>
      <sheetName val="내역서"/>
      <sheetName val="실행"/>
      <sheetName val="건축내역"/>
      <sheetName val="설계서"/>
      <sheetName val="98지급계획"/>
      <sheetName val="요율"/>
      <sheetName val="MAIN_TABLE"/>
      <sheetName val="노무비 근거"/>
      <sheetName val="자재단가"/>
      <sheetName val="한일양산"/>
      <sheetName val="빌딩 안내"/>
      <sheetName val="총괄표"/>
      <sheetName val="#REF"/>
      <sheetName val="봉방동근생"/>
      <sheetName val="대공종"/>
      <sheetName val="제잡비"/>
      <sheetName val="표지 (2)"/>
      <sheetName val="총괄"/>
      <sheetName val="내역"/>
      <sheetName val="CAT_5"/>
      <sheetName val="기계경비(시간당)"/>
      <sheetName val="A 견적"/>
      <sheetName val="전기일위목록"/>
      <sheetName val="설계금내역서"/>
      <sheetName val="수량산출서"/>
      <sheetName val="교통대책내역"/>
      <sheetName val="공사비총괄표"/>
      <sheetName val="신우"/>
      <sheetName val="갑지"/>
      <sheetName val="집계표"/>
      <sheetName val="Sheet1"/>
      <sheetName val="골재산출"/>
      <sheetName val="가설공사"/>
      <sheetName val="CTEMCOST"/>
      <sheetName val="기본일위"/>
      <sheetName val="산출금액내역"/>
      <sheetName val="원가계산서 "/>
      <sheetName val="내역표지"/>
      <sheetName val="일위"/>
      <sheetName val="물가조사"/>
      <sheetName val="Sheet2"/>
      <sheetName val="Sheet3"/>
      <sheetName val="BasePriceList"/>
      <sheetName val="노임단가표"/>
      <sheetName val=" 소방공사 산출근거"/>
      <sheetName val="영창26"/>
      <sheetName val="단가표"/>
      <sheetName val="SG"/>
      <sheetName val="기계경비"/>
      <sheetName val="철거산출근거"/>
      <sheetName val="본부소개"/>
      <sheetName val="상가TV배선"/>
      <sheetName val="1유리"/>
      <sheetName val="재료"/>
      <sheetName val="지입자재집계표"/>
      <sheetName val="공내역"/>
      <sheetName val="적용토목"/>
      <sheetName val="당초"/>
      <sheetName val="DATA"/>
      <sheetName val="AIR SHOWER(3인용)"/>
      <sheetName val="예산M11A"/>
      <sheetName val="DB"/>
      <sheetName val="J-EQ"/>
      <sheetName val="L1"/>
      <sheetName val="일위대가집계표"/>
      <sheetName val="일위대가표"/>
      <sheetName val="견적서"/>
      <sheetName val="건축공사"/>
      <sheetName val="3BL공동구 수량"/>
      <sheetName val="운반공사"/>
      <sheetName val="102역사"/>
      <sheetName val="NYS"/>
      <sheetName val="asd"/>
      <sheetName val="지하"/>
      <sheetName val="원가"/>
      <sheetName val="총(신설)"/>
      <sheetName val="97년 추정"/>
      <sheetName val="제출내역"/>
      <sheetName val="을"/>
      <sheetName val="N賃率_職"/>
      <sheetName val="95년12월말"/>
      <sheetName val="차수공개요"/>
      <sheetName val="Customer Databas"/>
      <sheetName val="교각별철근수량집계표"/>
      <sheetName val="재개발"/>
      <sheetName val="견적"/>
      <sheetName val="수량분배표"/>
      <sheetName val="101동"/>
      <sheetName val="6호기"/>
      <sheetName val="BID"/>
      <sheetName val="입찰안"/>
      <sheetName val="입상내역"/>
      <sheetName val="조도계산서 (도서)"/>
      <sheetName val="일위총괄"/>
      <sheetName val="수량산출"/>
      <sheetName val="중기사용료산출근거"/>
      <sheetName val="단위량"/>
      <sheetName val="재료집계표2"/>
      <sheetName val="토적집계표"/>
      <sheetName val="코드표"/>
      <sheetName val="단중표"/>
      <sheetName val="식생블럭단위수량"/>
      <sheetName val="2공구산출내역"/>
      <sheetName val="간접비계산"/>
      <sheetName val="기초자료"/>
      <sheetName val="제직재"/>
      <sheetName val="공량산출서"/>
      <sheetName val="갑지1"/>
      <sheetName val="연부97-1"/>
      <sheetName val="POL6차-PIPING"/>
      <sheetName val="I一般比"/>
      <sheetName val="잡철물"/>
      <sheetName val="토공사"/>
      <sheetName val="데이타"/>
      <sheetName val="노무단가산정"/>
      <sheetName val="물량입력"/>
      <sheetName val="설비2차"/>
      <sheetName val="일위대가"/>
      <sheetName val="일위대가-내역 "/>
      <sheetName val="단가"/>
      <sheetName val="b_balju_cho"/>
      <sheetName val="조명시설"/>
      <sheetName val="대창(장성)"/>
      <sheetName val="주beam"/>
      <sheetName val="원가총괄"/>
      <sheetName val="급,배기팬"/>
      <sheetName val="카메라"/>
      <sheetName val="990430_당초"/>
      <sheetName val="일위대가목차"/>
      <sheetName val="5공철탑검토표"/>
      <sheetName val="4공철탑검토"/>
      <sheetName val="적현로"/>
      <sheetName val="바닥판"/>
      <sheetName val="입력DATA"/>
      <sheetName val="인수공규격"/>
      <sheetName val="인건비"/>
      <sheetName val="접지수량"/>
      <sheetName val="PIPE"/>
      <sheetName val="단가산출"/>
      <sheetName val="예산대비"/>
      <sheetName val="프로젝트"/>
      <sheetName val="부하자료"/>
      <sheetName val="교수설계"/>
      <sheetName val="내역(가지)"/>
      <sheetName val="분전반"/>
      <sheetName val="1.취수장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노임단가"/>
      <sheetName val="내역서 "/>
      <sheetName val="약품공급2"/>
      <sheetName val="교각1"/>
      <sheetName val="대치판정"/>
      <sheetName val="공사착공계"/>
      <sheetName val="220 (2)"/>
      <sheetName val="담장산출"/>
      <sheetName val="소일위대가코드표"/>
      <sheetName val="공정집계"/>
      <sheetName val="날개벽수량표"/>
      <sheetName val="inputdata"/>
      <sheetName val="B"/>
      <sheetName val="국도접속 차도부수량"/>
      <sheetName val="일위대가(가설)"/>
      <sheetName val="기성내역"/>
      <sheetName val="일위_파일"/>
      <sheetName val="노임"/>
      <sheetName val="명세서"/>
      <sheetName val="19990101-엑셀1"/>
      <sheetName val="중기"/>
      <sheetName val="갑  지"/>
      <sheetName val="본체"/>
      <sheetName val="설직재-1"/>
      <sheetName val="개요"/>
      <sheetName val="직원자료입력"/>
      <sheetName val="설계명세"/>
      <sheetName val="내역전기"/>
      <sheetName val="일위1"/>
      <sheetName val="계약용량(서포)"/>
      <sheetName val="Macro(MCC)"/>
      <sheetName val="PIPING"/>
      <sheetName val="본사인상전"/>
      <sheetName val="연습"/>
      <sheetName val="실행(1)"/>
      <sheetName val="토공 total"/>
      <sheetName val="#3_일위대가목록"/>
      <sheetName val="준검 내역서"/>
      <sheetName val="자재테이블"/>
      <sheetName val="일 위 대 가 표"/>
      <sheetName val="노임변동률"/>
      <sheetName val="guard(mac)"/>
      <sheetName val="도담구내 개소별 명세"/>
      <sheetName val="공기압축기실"/>
      <sheetName val="재료값"/>
      <sheetName val="원본"/>
      <sheetName val="철근량"/>
      <sheetName val="측량노임.재료.기재"/>
      <sheetName val="산출근거"/>
      <sheetName val="2000년1차"/>
      <sheetName val="2000전체분"/>
      <sheetName val="오수공수량집계표"/>
      <sheetName val="통신대가"/>
      <sheetName val=" HIT-&gt;HMC 견적(3900)"/>
      <sheetName val="자료"/>
      <sheetName val="위치조서"/>
      <sheetName val="1안"/>
      <sheetName val="전기공사"/>
      <sheetName val="단가비교표_공통1"/>
      <sheetName val="조건표"/>
      <sheetName val="강북라우터"/>
      <sheetName val="자금운용계획표"/>
      <sheetName val="대차"/>
      <sheetName val="지급자재"/>
      <sheetName val="데리네이타현황"/>
      <sheetName val="인건-측정"/>
      <sheetName val="원가계산서"/>
      <sheetName val="특별땅고르기"/>
      <sheetName val="기본1"/>
      <sheetName val="수정일위대가"/>
      <sheetName val="관급_File"/>
      <sheetName val="입력변수"/>
      <sheetName val="단가목록"/>
      <sheetName val="기별(종합)"/>
      <sheetName val="원본(갑지)"/>
      <sheetName val="96정변2"/>
      <sheetName val="가시설수량"/>
      <sheetName val="경율산정.XLS"/>
      <sheetName val="기초일위"/>
      <sheetName val="시설일위"/>
      <sheetName val="조명일위"/>
      <sheetName val="일위산출"/>
      <sheetName val="물가시세"/>
      <sheetName val="내역서(중수)"/>
      <sheetName val="당진1,2호기전선관설치및접지4차공사내역서-을지"/>
      <sheetName val="물가자료"/>
      <sheetName val="9GNG운반"/>
      <sheetName val="Baby일위대가"/>
      <sheetName val="실행간접비용"/>
      <sheetName val="국내조달(통합-1)"/>
      <sheetName val="중기일위대가"/>
      <sheetName val="교각토공"/>
      <sheetName val="직재"/>
      <sheetName val="경산"/>
      <sheetName val="세부내역"/>
      <sheetName val="lee"/>
      <sheetName val="집계표소트"/>
      <sheetName val="LD"/>
      <sheetName val="전기산출기초"/>
      <sheetName val="봉양~조차장간고하개명(신설)"/>
      <sheetName val="설계명세서"/>
      <sheetName val="표지1"/>
      <sheetName val="ES조서출력하기"/>
      <sheetName val="연결임시"/>
      <sheetName val="과세내역(세부)"/>
      <sheetName val="내역서(2)"/>
      <sheetName val="중강당 내역"/>
      <sheetName val="케이블"/>
      <sheetName val="계산표지"/>
      <sheetName val="전동기"/>
      <sheetName val="중기사용료"/>
      <sheetName val="콘크리트"/>
      <sheetName val="을 1"/>
      <sheetName val="을 2"/>
      <sheetName val="제품정보"/>
      <sheetName val="추가예산"/>
      <sheetName val="기본단가표"/>
      <sheetName val="암거단위"/>
      <sheetName val="전기내역서(총계)"/>
      <sheetName val="입력"/>
      <sheetName val="일위목록"/>
      <sheetName val="개소별수량산출"/>
      <sheetName val="PassPort-60%"/>
      <sheetName val="cable산출"/>
      <sheetName val="음성(cable)"/>
      <sheetName val="부하계산서"/>
      <sheetName val="철탑공사"/>
      <sheetName val="공사직종별노임"/>
      <sheetName val="자재일람"/>
      <sheetName val="창호"/>
      <sheetName val="청주(철골발주의뢰서)"/>
      <sheetName val="품셈"/>
      <sheetName val="골조"/>
      <sheetName val="Macro(전기)"/>
      <sheetName val="노무비"/>
      <sheetName val="SIL98"/>
      <sheetName val="퍼스트"/>
      <sheetName val="LOPCALC"/>
      <sheetName val="하조서"/>
      <sheetName val="설계"/>
      <sheetName val="환율"/>
      <sheetName val="1,2공구원가계산서"/>
      <sheetName val="1공구산출내역서"/>
      <sheetName val="설비견적"/>
      <sheetName val="FAX"/>
      <sheetName val="실행철강하도"/>
      <sheetName val="내역서(전기)"/>
      <sheetName val="관리비비계상"/>
      <sheetName val="위생설비"/>
      <sheetName val="FAB4생산"/>
      <sheetName val="Sheet5"/>
      <sheetName val="차압계산"/>
      <sheetName val="일위(시설)"/>
      <sheetName val="단가표 (2)"/>
      <sheetName val="참조 (2)"/>
      <sheetName val="내역서(기성청구)"/>
      <sheetName val="장비분류"/>
      <sheetName val="전체제잡비"/>
      <sheetName val="fursys"/>
      <sheetName val="터파기및재료"/>
      <sheetName val="수주추정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물집"/>
      <sheetName val="IMPEADENCE MAP 취수장"/>
      <sheetName val="MECH"/>
      <sheetName val="자단"/>
      <sheetName val="수량산출서 (2)"/>
      <sheetName val="포승중환경개선공사(변경)"/>
      <sheetName val="20관리비율"/>
      <sheetName val="1.설계조건"/>
      <sheetName val="일위단가"/>
      <sheetName val="자동제어"/>
      <sheetName val="학생내역"/>
      <sheetName val="견적대비 견적서"/>
      <sheetName val="말뚝지지력산정"/>
      <sheetName val="미익SUB"/>
      <sheetName val="관급자재"/>
      <sheetName val="총수량집계표"/>
      <sheetName val="입찰보고"/>
      <sheetName val="상수도토공집계표"/>
      <sheetName val="자재표"/>
      <sheetName val="48일위"/>
      <sheetName val="48수량"/>
      <sheetName val="22수량"/>
      <sheetName val="49일위"/>
      <sheetName val="22일위"/>
      <sheetName val="49수량"/>
      <sheetName val="공사원가계산서"/>
      <sheetName val="공사설계서"/>
      <sheetName val="BTS Rack실장도(실외형)"/>
      <sheetName val="율촌법률사무소2내역"/>
      <sheetName val="기본자료"/>
      <sheetName val="예산서"/>
      <sheetName val="교각계산"/>
      <sheetName val="철근집계"/>
      <sheetName val="설치내역"/>
      <sheetName val="전화공사 공량 및 집계표"/>
      <sheetName val="차액보증"/>
      <sheetName val="PLB"/>
      <sheetName val="사용자일위"/>
      <sheetName val="계약서"/>
      <sheetName val="Sheet13"/>
      <sheetName val="단가비교"/>
      <sheetName val="6. 안전관리비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품셈표"/>
      <sheetName val="품셈1-17"/>
      <sheetName val="설계변경"/>
      <sheetName val="인부신상자료"/>
      <sheetName val="대로근거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"/>
      <sheetName val="단가비교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"/>
      <sheetName val="표지"/>
      <sheetName val="목차"/>
      <sheetName val="표지(예산서)"/>
      <sheetName val="예산서(전기)"/>
      <sheetName val="표지(내역서)"/>
      <sheetName val="원가계산서"/>
      <sheetName val="총괄표"/>
      <sheetName val="내역서"/>
      <sheetName val="표지(일위대가)"/>
      <sheetName val="일위대가집계표"/>
      <sheetName val="일위대가"/>
      <sheetName val="고재처리산근"/>
      <sheetName val="표지(물량산출서)"/>
      <sheetName val="물량산출서"/>
      <sheetName val="고재처리"/>
      <sheetName val="후강전선관 중량"/>
      <sheetName val="표지(단가비교표)"/>
      <sheetName val="단가비교표(통신)"/>
      <sheetName val="견적서(관급자재)"/>
      <sheetName val="성창"/>
      <sheetName val="배수통관(좌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</sheetNames>
    <sheetDataSet>
      <sheetData sheetId="0" refreshError="1"/>
      <sheetData sheetId="1" refreshError="1"/>
      <sheetData sheetId="2"/>
      <sheetData sheetId="3"/>
      <sheetData sheetId="4"/>
      <sheetData sheetId="5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셈"/>
      <sheetName val="표지(전기)"/>
      <sheetName val="설계설명"/>
      <sheetName val="원가(갑)"/>
      <sheetName val="원가(을)"/>
      <sheetName val="설계설명서"/>
      <sheetName val="예산서"/>
      <sheetName val="원가계산서"/>
      <sheetName val="총괄표"/>
      <sheetName val="내역서"/>
      <sheetName val="일위대가"/>
      <sheetName val="건주"/>
      <sheetName val="물량산출서"/>
      <sheetName val="단가비교표(전기)"/>
      <sheetName val="견적서"/>
      <sheetName val="한전불입금"/>
      <sheetName val="성창"/>
      <sheetName val="사용전검사"/>
      <sheetName val="인버터견적서"/>
      <sheetName val="모듈견적서"/>
      <sheetName val="접속반"/>
      <sheetName val="모니터링"/>
    </sheetNames>
    <sheetDataSet>
      <sheetData sheetId="0" refreshError="1">
        <row r="2">
          <cell r="B2" t="str">
            <v>규   격</v>
          </cell>
          <cell r="C2" t="str">
            <v>단위</v>
          </cell>
          <cell r="D2" t="str">
            <v>1차공종</v>
          </cell>
          <cell r="E2" t="str">
            <v>1차공량계</v>
          </cell>
          <cell r="F2" t="str">
            <v>2차공종</v>
          </cell>
          <cell r="G2" t="str">
            <v>2차공량계</v>
          </cell>
          <cell r="H2" t="str">
            <v>1차기본공량</v>
          </cell>
          <cell r="I2" t="str">
            <v>2차기본공량</v>
          </cell>
          <cell r="J2" t="str">
            <v>할증계</v>
          </cell>
          <cell r="K2" t="str">
            <v>기본할증</v>
          </cell>
          <cell r="L2" t="str">
            <v>추가할증</v>
          </cell>
          <cell r="M2" t="str">
            <v>발주처구분</v>
          </cell>
          <cell r="N2" t="str">
            <v>실적구분
(전기,소방)</v>
          </cell>
          <cell r="O2" t="str">
            <v>실적구분
(통신)</v>
          </cell>
        </row>
        <row r="3">
          <cell r="J3">
            <v>1</v>
          </cell>
          <cell r="L3">
            <v>1</v>
          </cell>
          <cell r="M3">
            <v>0</v>
          </cell>
          <cell r="N3">
            <v>0</v>
          </cell>
          <cell r="O3">
            <v>0</v>
          </cell>
        </row>
        <row r="4">
          <cell r="B4" t="str">
            <v>HI-PVC 16C</v>
          </cell>
          <cell r="C4" t="str">
            <v>M</v>
          </cell>
          <cell r="D4" t="str">
            <v>내전</v>
          </cell>
          <cell r="E4">
            <v>0.05</v>
          </cell>
          <cell r="H4">
            <v>0.05</v>
          </cell>
          <cell r="J4">
            <v>1</v>
          </cell>
          <cell r="O4" t="str">
            <v>내선5-1</v>
          </cell>
        </row>
        <row r="5">
          <cell r="B5" t="str">
            <v>HI-PVC 22C</v>
          </cell>
          <cell r="C5" t="str">
            <v>M</v>
          </cell>
          <cell r="D5" t="str">
            <v>내전</v>
          </cell>
          <cell r="E5">
            <v>0.06</v>
          </cell>
          <cell r="H5">
            <v>0.06</v>
          </cell>
          <cell r="J5">
            <v>1</v>
          </cell>
          <cell r="O5" t="str">
            <v>내선5-1</v>
          </cell>
        </row>
        <row r="6">
          <cell r="B6" t="str">
            <v>HI-PVC 28C</v>
          </cell>
          <cell r="C6" t="str">
            <v>M</v>
          </cell>
          <cell r="D6" t="str">
            <v>내전</v>
          </cell>
          <cell r="E6">
            <v>0.08</v>
          </cell>
          <cell r="H6">
            <v>0.08</v>
          </cell>
          <cell r="J6">
            <v>1</v>
          </cell>
          <cell r="O6" t="str">
            <v>내선5-1</v>
          </cell>
        </row>
        <row r="7">
          <cell r="B7" t="str">
            <v>HI-PVC 36C</v>
          </cell>
          <cell r="C7" t="str">
            <v>M</v>
          </cell>
          <cell r="D7" t="str">
            <v>내전</v>
          </cell>
          <cell r="E7">
            <v>0.1</v>
          </cell>
          <cell r="H7">
            <v>0.1</v>
          </cell>
          <cell r="J7">
            <v>1</v>
          </cell>
          <cell r="O7" t="str">
            <v>내선5-1</v>
          </cell>
        </row>
        <row r="8">
          <cell r="B8" t="str">
            <v>HI-PVC 42C</v>
          </cell>
          <cell r="C8" t="str">
            <v>M</v>
          </cell>
          <cell r="D8" t="str">
            <v>내전</v>
          </cell>
          <cell r="E8">
            <v>0.13</v>
          </cell>
          <cell r="H8">
            <v>0.13</v>
          </cell>
          <cell r="J8">
            <v>1</v>
          </cell>
          <cell r="O8" t="str">
            <v>내선5-1</v>
          </cell>
        </row>
        <row r="9">
          <cell r="B9" t="str">
            <v>HI-PVC 54C</v>
          </cell>
          <cell r="C9" t="str">
            <v>M</v>
          </cell>
          <cell r="D9" t="str">
            <v>내전</v>
          </cell>
          <cell r="E9">
            <v>0.19</v>
          </cell>
          <cell r="H9">
            <v>0.19</v>
          </cell>
          <cell r="J9">
            <v>1</v>
          </cell>
          <cell r="O9" t="str">
            <v>내선5-1</v>
          </cell>
        </row>
        <row r="10">
          <cell r="B10" t="str">
            <v>HI-PVC 70C</v>
          </cell>
          <cell r="C10" t="str">
            <v>M</v>
          </cell>
          <cell r="D10" t="str">
            <v>내전</v>
          </cell>
          <cell r="E10">
            <v>0.28000000000000003</v>
          </cell>
          <cell r="H10">
            <v>0.28000000000000003</v>
          </cell>
          <cell r="J10">
            <v>1</v>
          </cell>
          <cell r="O10" t="str">
            <v>내선5-1</v>
          </cell>
        </row>
        <row r="11">
          <cell r="B11" t="str">
            <v>HI-PVC 82C</v>
          </cell>
          <cell r="C11" t="str">
            <v>M</v>
          </cell>
          <cell r="D11" t="str">
            <v>내전</v>
          </cell>
          <cell r="E11">
            <v>0.37</v>
          </cell>
          <cell r="H11">
            <v>0.37</v>
          </cell>
          <cell r="J11">
            <v>1</v>
          </cell>
          <cell r="O11" t="str">
            <v>내선5-1</v>
          </cell>
        </row>
        <row r="12">
          <cell r="B12" t="str">
            <v>HI-PVC 104C</v>
          </cell>
          <cell r="C12" t="str">
            <v>M</v>
          </cell>
          <cell r="D12" t="str">
            <v>내전</v>
          </cell>
          <cell r="E12">
            <v>0.46</v>
          </cell>
          <cell r="H12">
            <v>0.46</v>
          </cell>
          <cell r="J12">
            <v>1</v>
          </cell>
          <cell r="O12" t="str">
            <v>내선5-1</v>
          </cell>
        </row>
        <row r="13">
          <cell r="B13" t="str">
            <v>난연성 CD 16C</v>
          </cell>
          <cell r="C13" t="str">
            <v>M</v>
          </cell>
          <cell r="D13" t="str">
            <v>내전</v>
          </cell>
          <cell r="E13">
            <v>0.04</v>
          </cell>
          <cell r="H13">
            <v>0.05</v>
          </cell>
          <cell r="J13">
            <v>0.8</v>
          </cell>
          <cell r="K13">
            <v>0.2</v>
          </cell>
          <cell r="O13" t="str">
            <v>내선5-1</v>
          </cell>
        </row>
        <row r="14">
          <cell r="B14" t="str">
            <v>난연성 CD 22C</v>
          </cell>
          <cell r="C14" t="str">
            <v>M</v>
          </cell>
          <cell r="D14" t="str">
            <v>내전</v>
          </cell>
          <cell r="E14">
            <v>4.8000000000000001E-2</v>
          </cell>
          <cell r="H14">
            <v>0.06</v>
          </cell>
          <cell r="J14">
            <v>0.8</v>
          </cell>
          <cell r="K14">
            <v>0.2</v>
          </cell>
          <cell r="O14" t="str">
            <v>내선5-1</v>
          </cell>
        </row>
        <row r="15">
          <cell r="B15" t="str">
            <v>난연성 CD 28C</v>
          </cell>
          <cell r="C15" t="str">
            <v>M</v>
          </cell>
          <cell r="D15" t="str">
            <v>내전</v>
          </cell>
          <cell r="E15">
            <v>6.4000000000000001E-2</v>
          </cell>
          <cell r="H15">
            <v>0.08</v>
          </cell>
          <cell r="J15">
            <v>0.8</v>
          </cell>
          <cell r="K15">
            <v>0.2</v>
          </cell>
          <cell r="O15" t="str">
            <v>내선5-1</v>
          </cell>
        </row>
        <row r="16">
          <cell r="B16" t="str">
            <v>ST 16C</v>
          </cell>
          <cell r="C16" t="str">
            <v>M</v>
          </cell>
          <cell r="D16" t="str">
            <v>내전</v>
          </cell>
          <cell r="E16">
            <v>0.08</v>
          </cell>
          <cell r="H16">
            <v>0.08</v>
          </cell>
          <cell r="J16">
            <v>1</v>
          </cell>
          <cell r="O16" t="str">
            <v>내선5-1</v>
          </cell>
        </row>
        <row r="17">
          <cell r="B17" t="str">
            <v>ST 22C</v>
          </cell>
          <cell r="C17" t="str">
            <v>M</v>
          </cell>
          <cell r="D17" t="str">
            <v>내전</v>
          </cell>
          <cell r="E17">
            <v>0.11</v>
          </cell>
          <cell r="H17">
            <v>0.11</v>
          </cell>
          <cell r="J17">
            <v>1</v>
          </cell>
          <cell r="O17" t="str">
            <v>내선5-1</v>
          </cell>
        </row>
        <row r="18">
          <cell r="B18" t="str">
            <v>ST 28C</v>
          </cell>
          <cell r="C18" t="str">
            <v>M</v>
          </cell>
          <cell r="D18" t="str">
            <v>내전</v>
          </cell>
          <cell r="E18">
            <v>0.14000000000000001</v>
          </cell>
          <cell r="H18">
            <v>0.14000000000000001</v>
          </cell>
          <cell r="J18">
            <v>1</v>
          </cell>
          <cell r="O18" t="str">
            <v>내선5-1</v>
          </cell>
        </row>
        <row r="19">
          <cell r="B19" t="str">
            <v>ST 36C</v>
          </cell>
          <cell r="C19" t="str">
            <v>M</v>
          </cell>
          <cell r="D19" t="str">
            <v>내전</v>
          </cell>
          <cell r="E19">
            <v>0.2</v>
          </cell>
          <cell r="H19">
            <v>0.2</v>
          </cell>
          <cell r="J19">
            <v>1</v>
          </cell>
          <cell r="O19" t="str">
            <v>내선5-1</v>
          </cell>
        </row>
        <row r="20">
          <cell r="B20" t="str">
            <v>ST 42C</v>
          </cell>
          <cell r="C20" t="str">
            <v>M</v>
          </cell>
          <cell r="D20" t="str">
            <v>내전</v>
          </cell>
          <cell r="E20">
            <v>0.2</v>
          </cell>
          <cell r="H20">
            <v>0.2</v>
          </cell>
          <cell r="J20">
            <v>1</v>
          </cell>
          <cell r="O20" t="str">
            <v>내선5-1</v>
          </cell>
        </row>
        <row r="21">
          <cell r="B21" t="str">
            <v>ST 54C</v>
          </cell>
          <cell r="C21" t="str">
            <v>M</v>
          </cell>
          <cell r="D21" t="str">
            <v>내전</v>
          </cell>
          <cell r="E21">
            <v>0.34</v>
          </cell>
          <cell r="H21">
            <v>0.34</v>
          </cell>
          <cell r="J21">
            <v>1</v>
          </cell>
          <cell r="O21" t="str">
            <v>내선5-1</v>
          </cell>
        </row>
        <row r="22">
          <cell r="B22" t="str">
            <v>ST 70C</v>
          </cell>
          <cell r="C22" t="str">
            <v>M</v>
          </cell>
          <cell r="D22" t="str">
            <v>내전</v>
          </cell>
          <cell r="E22">
            <v>0.44</v>
          </cell>
          <cell r="H22">
            <v>0.44</v>
          </cell>
          <cell r="J22">
            <v>1</v>
          </cell>
          <cell r="O22" t="str">
            <v>내선5-1</v>
          </cell>
        </row>
        <row r="23">
          <cell r="B23" t="str">
            <v>ST 82C</v>
          </cell>
          <cell r="C23" t="str">
            <v>M</v>
          </cell>
          <cell r="D23" t="str">
            <v>내전</v>
          </cell>
          <cell r="E23">
            <v>0.54</v>
          </cell>
          <cell r="H23">
            <v>0.54</v>
          </cell>
          <cell r="J23">
            <v>1</v>
          </cell>
          <cell r="O23" t="str">
            <v>내선5-1</v>
          </cell>
        </row>
        <row r="24">
          <cell r="B24" t="str">
            <v>ST 104C</v>
          </cell>
          <cell r="C24" t="str">
            <v>M</v>
          </cell>
          <cell r="D24" t="str">
            <v>내전</v>
          </cell>
          <cell r="E24">
            <v>0.71</v>
          </cell>
          <cell r="H24">
            <v>0.71</v>
          </cell>
          <cell r="J24">
            <v>1</v>
          </cell>
          <cell r="O24" t="str">
            <v>내선5-1</v>
          </cell>
        </row>
        <row r="25">
          <cell r="B25" t="str">
            <v>워셔캡 16C</v>
          </cell>
          <cell r="C25" t="str">
            <v>개</v>
          </cell>
          <cell r="D25" t="str">
            <v>내전</v>
          </cell>
          <cell r="E25">
            <v>0.03</v>
          </cell>
          <cell r="H25">
            <v>0.03</v>
          </cell>
          <cell r="J25">
            <v>1</v>
          </cell>
          <cell r="O25" t="str">
            <v>내선5-1</v>
          </cell>
        </row>
        <row r="26">
          <cell r="B26" t="str">
            <v>워셔캡 22C</v>
          </cell>
          <cell r="C26" t="str">
            <v>개</v>
          </cell>
          <cell r="D26" t="str">
            <v>내전</v>
          </cell>
          <cell r="E26">
            <v>0.03</v>
          </cell>
          <cell r="H26">
            <v>0.03</v>
          </cell>
          <cell r="J26">
            <v>1</v>
          </cell>
          <cell r="O26" t="str">
            <v>내선5-29</v>
          </cell>
        </row>
        <row r="27">
          <cell r="B27" t="str">
            <v>워셔캡 28C</v>
          </cell>
          <cell r="C27" t="str">
            <v>개</v>
          </cell>
          <cell r="D27" t="str">
            <v>내전</v>
          </cell>
          <cell r="E27">
            <v>0.03</v>
          </cell>
          <cell r="H27">
            <v>0.03</v>
          </cell>
          <cell r="J27">
            <v>1</v>
          </cell>
          <cell r="O27" t="str">
            <v>내선5-29</v>
          </cell>
        </row>
        <row r="28">
          <cell r="B28" t="str">
            <v>워셔캡 36C</v>
          </cell>
          <cell r="C28" t="str">
            <v>개</v>
          </cell>
          <cell r="D28" t="str">
            <v>내전</v>
          </cell>
          <cell r="E28">
            <v>0.03</v>
          </cell>
          <cell r="H28">
            <v>0.03</v>
          </cell>
          <cell r="J28">
            <v>1</v>
          </cell>
          <cell r="O28" t="str">
            <v>내선5-29</v>
          </cell>
        </row>
        <row r="29">
          <cell r="B29" t="str">
            <v>워셔캡 42C</v>
          </cell>
          <cell r="C29" t="str">
            <v>개</v>
          </cell>
          <cell r="D29" t="str">
            <v>내전</v>
          </cell>
          <cell r="E29">
            <v>0.03</v>
          </cell>
          <cell r="H29">
            <v>0.03</v>
          </cell>
          <cell r="J29">
            <v>1</v>
          </cell>
          <cell r="O29" t="str">
            <v>내선5-29</v>
          </cell>
        </row>
        <row r="30">
          <cell r="B30" t="str">
            <v>워셔캡 54C</v>
          </cell>
          <cell r="C30" t="str">
            <v>개</v>
          </cell>
          <cell r="D30" t="str">
            <v>내전</v>
          </cell>
          <cell r="E30">
            <v>0.03</v>
          </cell>
          <cell r="H30">
            <v>0.03</v>
          </cell>
          <cell r="J30">
            <v>1</v>
          </cell>
          <cell r="O30" t="str">
            <v>내선5-29</v>
          </cell>
        </row>
        <row r="31">
          <cell r="B31" t="str">
            <v>워셔캡 70C</v>
          </cell>
          <cell r="C31" t="str">
            <v>개</v>
          </cell>
          <cell r="D31" t="str">
            <v>내전</v>
          </cell>
          <cell r="E31">
            <v>0.04</v>
          </cell>
          <cell r="H31">
            <v>0.04</v>
          </cell>
          <cell r="J31">
            <v>1</v>
          </cell>
          <cell r="O31" t="str">
            <v>내선5-29</v>
          </cell>
        </row>
        <row r="32">
          <cell r="B32" t="str">
            <v>워셔캡 82C</v>
          </cell>
          <cell r="C32" t="str">
            <v>개</v>
          </cell>
          <cell r="D32" t="str">
            <v>내전</v>
          </cell>
          <cell r="E32">
            <v>0.04</v>
          </cell>
          <cell r="H32">
            <v>0.04</v>
          </cell>
          <cell r="J32">
            <v>1</v>
          </cell>
          <cell r="O32" t="str">
            <v>내선5-29</v>
          </cell>
        </row>
        <row r="33">
          <cell r="B33" t="str">
            <v>워셔캡 104C</v>
          </cell>
          <cell r="C33" t="str">
            <v>개</v>
          </cell>
          <cell r="D33" t="str">
            <v>내전</v>
          </cell>
          <cell r="E33">
            <v>0.04</v>
          </cell>
          <cell r="H33">
            <v>0.04</v>
          </cell>
          <cell r="J33">
            <v>1</v>
          </cell>
          <cell r="O33" t="str">
            <v>내선5-29</v>
          </cell>
        </row>
        <row r="34">
          <cell r="B34" t="str">
            <v>PE 16C</v>
          </cell>
          <cell r="C34" t="str">
            <v>M</v>
          </cell>
          <cell r="D34" t="str">
            <v>내전</v>
          </cell>
          <cell r="E34">
            <v>2.5000000000000001E-2</v>
          </cell>
          <cell r="H34">
            <v>0.05</v>
          </cell>
          <cell r="J34">
            <v>0.5</v>
          </cell>
          <cell r="K34">
            <v>0.5</v>
          </cell>
          <cell r="O34" t="str">
            <v>내선5-1</v>
          </cell>
        </row>
        <row r="35">
          <cell r="B35" t="str">
            <v>PE 22C</v>
          </cell>
          <cell r="C35" t="str">
            <v>M</v>
          </cell>
          <cell r="D35" t="str">
            <v>내전</v>
          </cell>
          <cell r="E35">
            <v>0.03</v>
          </cell>
          <cell r="H35">
            <v>0.06</v>
          </cell>
          <cell r="J35">
            <v>0.5</v>
          </cell>
          <cell r="K35">
            <v>0.5</v>
          </cell>
          <cell r="O35" t="str">
            <v>내선5-1</v>
          </cell>
        </row>
        <row r="36">
          <cell r="B36" t="str">
            <v>PE 28C</v>
          </cell>
          <cell r="C36" t="str">
            <v>M</v>
          </cell>
          <cell r="D36" t="str">
            <v>내전</v>
          </cell>
          <cell r="E36">
            <v>0.04</v>
          </cell>
          <cell r="H36">
            <v>0.08</v>
          </cell>
          <cell r="J36">
            <v>0.5</v>
          </cell>
          <cell r="K36">
            <v>0.5</v>
          </cell>
          <cell r="O36" t="str">
            <v>내선5-1</v>
          </cell>
        </row>
        <row r="37">
          <cell r="B37" t="str">
            <v>PE 36C</v>
          </cell>
          <cell r="C37" t="str">
            <v>M</v>
          </cell>
          <cell r="D37" t="str">
            <v>내전</v>
          </cell>
          <cell r="E37">
            <v>0.05</v>
          </cell>
          <cell r="H37">
            <v>0.1</v>
          </cell>
          <cell r="J37">
            <v>0.5</v>
          </cell>
          <cell r="K37">
            <v>0.5</v>
          </cell>
          <cell r="O37" t="str">
            <v>내선5-1</v>
          </cell>
        </row>
        <row r="38">
          <cell r="B38" t="str">
            <v>PE 42C</v>
          </cell>
          <cell r="C38" t="str">
            <v>M</v>
          </cell>
          <cell r="D38" t="str">
            <v>내전</v>
          </cell>
          <cell r="E38">
            <v>6.5000000000000002E-2</v>
          </cell>
          <cell r="H38">
            <v>0.13</v>
          </cell>
          <cell r="J38">
            <v>0.5</v>
          </cell>
          <cell r="K38">
            <v>0.5</v>
          </cell>
          <cell r="O38" t="str">
            <v>내선5-1</v>
          </cell>
        </row>
        <row r="39">
          <cell r="B39" t="str">
            <v>PE 54C</v>
          </cell>
          <cell r="C39" t="str">
            <v>M</v>
          </cell>
          <cell r="D39" t="str">
            <v>내전</v>
          </cell>
          <cell r="E39">
            <v>9.5000000000000001E-2</v>
          </cell>
          <cell r="H39">
            <v>0.19</v>
          </cell>
          <cell r="J39">
            <v>0.5</v>
          </cell>
          <cell r="K39">
            <v>0.5</v>
          </cell>
          <cell r="O39" t="str">
            <v>내선5-1</v>
          </cell>
        </row>
        <row r="40">
          <cell r="B40" t="str">
            <v>PE 70C</v>
          </cell>
          <cell r="C40" t="str">
            <v>M</v>
          </cell>
          <cell r="D40" t="str">
            <v>내전</v>
          </cell>
          <cell r="E40">
            <v>0.14000000000000001</v>
          </cell>
          <cell r="H40">
            <v>0.28000000000000003</v>
          </cell>
          <cell r="J40">
            <v>0.5</v>
          </cell>
          <cell r="K40">
            <v>0.5</v>
          </cell>
          <cell r="O40" t="str">
            <v>내선5-1</v>
          </cell>
        </row>
        <row r="41">
          <cell r="B41" t="str">
            <v>PE 82C</v>
          </cell>
          <cell r="C41" t="str">
            <v>M</v>
          </cell>
          <cell r="D41" t="str">
            <v>내전</v>
          </cell>
          <cell r="E41">
            <v>0.185</v>
          </cell>
          <cell r="H41">
            <v>0.37</v>
          </cell>
          <cell r="J41">
            <v>0.5</v>
          </cell>
          <cell r="K41">
            <v>0.5</v>
          </cell>
          <cell r="O41" t="str">
            <v>내선5-1</v>
          </cell>
        </row>
        <row r="42">
          <cell r="B42" t="str">
            <v>PE 100C</v>
          </cell>
          <cell r="C42" t="str">
            <v>M</v>
          </cell>
          <cell r="D42" t="str">
            <v>내전</v>
          </cell>
          <cell r="E42">
            <v>0.23</v>
          </cell>
          <cell r="H42">
            <v>0.46</v>
          </cell>
          <cell r="J42">
            <v>0.5</v>
          </cell>
          <cell r="K42">
            <v>0.5</v>
          </cell>
          <cell r="O42" t="str">
            <v>내선5-1</v>
          </cell>
        </row>
        <row r="43">
          <cell r="B43" t="str">
            <v>ELP 30D</v>
          </cell>
          <cell r="C43" t="str">
            <v>M</v>
          </cell>
          <cell r="D43" t="str">
            <v>배전</v>
          </cell>
          <cell r="E43">
            <v>8.9999999999999993E-3</v>
          </cell>
          <cell r="F43" t="str">
            <v>보인</v>
          </cell>
          <cell r="G43">
            <v>2.1000000000000001E-2</v>
          </cell>
          <cell r="H43">
            <v>6.0000000000000001E-3</v>
          </cell>
          <cell r="I43">
            <v>1.4E-2</v>
          </cell>
          <cell r="J43">
            <v>1.5</v>
          </cell>
          <cell r="K43">
            <v>-0.5</v>
          </cell>
          <cell r="O43" t="str">
            <v>배전4-31</v>
          </cell>
        </row>
        <row r="44">
          <cell r="B44" t="str">
            <v>ELP 40D</v>
          </cell>
          <cell r="C44" t="str">
            <v>M</v>
          </cell>
          <cell r="D44" t="str">
            <v>배전</v>
          </cell>
          <cell r="E44">
            <v>0.01</v>
          </cell>
          <cell r="F44" t="str">
            <v>보인</v>
          </cell>
          <cell r="G44">
            <v>2.7E-2</v>
          </cell>
          <cell r="H44">
            <v>7.0000000000000001E-3</v>
          </cell>
          <cell r="I44">
            <v>1.7999999999999999E-2</v>
          </cell>
          <cell r="J44">
            <v>1.5</v>
          </cell>
          <cell r="K44">
            <v>-0.5</v>
          </cell>
          <cell r="O44" t="str">
            <v>배전4-31</v>
          </cell>
        </row>
        <row r="45">
          <cell r="B45" t="str">
            <v>ELP 50D</v>
          </cell>
          <cell r="C45" t="str">
            <v>M</v>
          </cell>
          <cell r="D45" t="str">
            <v>배전</v>
          </cell>
          <cell r="E45">
            <v>0.01</v>
          </cell>
          <cell r="F45" t="str">
            <v>보인</v>
          </cell>
          <cell r="G45">
            <v>2.7E-2</v>
          </cell>
          <cell r="H45">
            <v>7.0000000000000001E-3</v>
          </cell>
          <cell r="I45">
            <v>1.7999999999999999E-2</v>
          </cell>
          <cell r="J45">
            <v>1.5</v>
          </cell>
          <cell r="K45">
            <v>-0.5</v>
          </cell>
          <cell r="O45" t="str">
            <v>배전4-31</v>
          </cell>
        </row>
        <row r="46">
          <cell r="B46" t="str">
            <v>ELP 65D</v>
          </cell>
          <cell r="C46" t="str">
            <v>M</v>
          </cell>
          <cell r="D46" t="str">
            <v>배전</v>
          </cell>
          <cell r="E46">
            <v>1.2999999999999999E-2</v>
          </cell>
          <cell r="F46" t="str">
            <v>보인</v>
          </cell>
          <cell r="G46">
            <v>3.3000000000000002E-2</v>
          </cell>
          <cell r="H46">
            <v>8.9999999999999993E-3</v>
          </cell>
          <cell r="I46">
            <v>2.1999999999999999E-2</v>
          </cell>
          <cell r="J46">
            <v>1.5</v>
          </cell>
          <cell r="K46">
            <v>-0.5</v>
          </cell>
          <cell r="O46" t="str">
            <v>배전4-31</v>
          </cell>
        </row>
        <row r="47">
          <cell r="B47" t="str">
            <v>ELP 80D</v>
          </cell>
          <cell r="C47" t="str">
            <v>M</v>
          </cell>
          <cell r="D47" t="str">
            <v>배전</v>
          </cell>
          <cell r="E47">
            <v>1.2999999999999999E-2</v>
          </cell>
          <cell r="F47" t="str">
            <v>보인</v>
          </cell>
          <cell r="G47">
            <v>3.3000000000000002E-2</v>
          </cell>
          <cell r="H47">
            <v>8.9999999999999993E-3</v>
          </cell>
          <cell r="I47">
            <v>2.1999999999999999E-2</v>
          </cell>
          <cell r="J47">
            <v>1.5</v>
          </cell>
          <cell r="K47">
            <v>-0.5</v>
          </cell>
          <cell r="O47" t="str">
            <v>배전4-31</v>
          </cell>
        </row>
        <row r="48">
          <cell r="B48" t="str">
            <v>ELP 100D</v>
          </cell>
          <cell r="C48" t="str">
            <v>M</v>
          </cell>
          <cell r="D48" t="str">
            <v>배전</v>
          </cell>
          <cell r="E48">
            <v>1.7999999999999999E-2</v>
          </cell>
          <cell r="F48" t="str">
            <v>보인</v>
          </cell>
          <cell r="G48">
            <v>5.3999999999999999E-2</v>
          </cell>
          <cell r="H48">
            <v>1.2E-2</v>
          </cell>
          <cell r="I48">
            <v>3.5999999999999997E-2</v>
          </cell>
          <cell r="J48">
            <v>1.5</v>
          </cell>
          <cell r="K48">
            <v>-0.5</v>
          </cell>
          <cell r="O48" t="str">
            <v>배전4-31</v>
          </cell>
        </row>
        <row r="49">
          <cell r="B49" t="str">
            <v>ELP 125D</v>
          </cell>
          <cell r="C49" t="str">
            <v>M</v>
          </cell>
          <cell r="D49" t="str">
            <v>배전</v>
          </cell>
          <cell r="E49">
            <v>2.4E-2</v>
          </cell>
          <cell r="F49" t="str">
            <v>보인</v>
          </cell>
          <cell r="G49">
            <v>7.1999999999999995E-2</v>
          </cell>
          <cell r="H49">
            <v>1.6E-2</v>
          </cell>
          <cell r="I49">
            <v>4.8000000000000001E-2</v>
          </cell>
          <cell r="J49">
            <v>1.5</v>
          </cell>
          <cell r="K49">
            <v>-0.5</v>
          </cell>
          <cell r="O49" t="str">
            <v>배전4-31</v>
          </cell>
        </row>
        <row r="50">
          <cell r="B50" t="str">
            <v>ELP 150D</v>
          </cell>
          <cell r="C50" t="str">
            <v>M</v>
          </cell>
          <cell r="D50" t="str">
            <v>배전</v>
          </cell>
          <cell r="E50">
            <v>0.69</v>
          </cell>
          <cell r="F50" t="str">
            <v>보인</v>
          </cell>
          <cell r="G50">
            <v>9.2999999999999999E-2</v>
          </cell>
          <cell r="H50">
            <v>0.46</v>
          </cell>
          <cell r="I50">
            <v>6.2E-2</v>
          </cell>
          <cell r="J50">
            <v>1.5</v>
          </cell>
          <cell r="K50">
            <v>-0.5</v>
          </cell>
          <cell r="O50" t="str">
            <v>배전4-31</v>
          </cell>
        </row>
        <row r="51">
          <cell r="B51" t="str">
            <v>비방수 16C</v>
          </cell>
          <cell r="C51" t="str">
            <v>M</v>
          </cell>
          <cell r="D51" t="str">
            <v>내전</v>
          </cell>
          <cell r="E51">
            <v>4.3999999999999997E-2</v>
          </cell>
          <cell r="H51">
            <v>4.3999999999999997E-2</v>
          </cell>
          <cell r="J51">
            <v>1</v>
          </cell>
          <cell r="O51" t="str">
            <v>내선5-1</v>
          </cell>
        </row>
        <row r="52">
          <cell r="B52" t="str">
            <v>비방수 22C</v>
          </cell>
          <cell r="C52" t="str">
            <v>M</v>
          </cell>
          <cell r="D52" t="str">
            <v>내전</v>
          </cell>
          <cell r="E52">
            <v>5.8999999999999997E-2</v>
          </cell>
          <cell r="H52">
            <v>5.8999999999999997E-2</v>
          </cell>
          <cell r="J52">
            <v>1</v>
          </cell>
          <cell r="O52" t="str">
            <v>내선5-1</v>
          </cell>
        </row>
        <row r="53">
          <cell r="B53" t="str">
            <v>비방수 28C</v>
          </cell>
          <cell r="C53" t="str">
            <v>M</v>
          </cell>
          <cell r="D53" t="str">
            <v>내전</v>
          </cell>
          <cell r="E53">
            <v>7.1999999999999995E-2</v>
          </cell>
          <cell r="H53">
            <v>7.1999999999999995E-2</v>
          </cell>
          <cell r="J53">
            <v>1</v>
          </cell>
          <cell r="O53" t="str">
            <v>내선5-1</v>
          </cell>
        </row>
        <row r="54">
          <cell r="B54" t="str">
            <v>비방수 36C</v>
          </cell>
          <cell r="C54" t="str">
            <v>M</v>
          </cell>
          <cell r="D54" t="str">
            <v>내전</v>
          </cell>
          <cell r="E54">
            <v>8.6999999999999994E-2</v>
          </cell>
          <cell r="H54">
            <v>8.6999999999999994E-2</v>
          </cell>
          <cell r="J54">
            <v>1</v>
          </cell>
          <cell r="O54" t="str">
            <v>내선5-1</v>
          </cell>
        </row>
        <row r="55">
          <cell r="B55" t="str">
            <v>비방수 42C</v>
          </cell>
          <cell r="C55" t="str">
            <v>M</v>
          </cell>
          <cell r="D55" t="str">
            <v>내전</v>
          </cell>
          <cell r="E55">
            <v>0.104</v>
          </cell>
          <cell r="H55">
            <v>0.104</v>
          </cell>
          <cell r="J55">
            <v>1</v>
          </cell>
          <cell r="O55" t="str">
            <v>내선5-1</v>
          </cell>
        </row>
        <row r="56">
          <cell r="B56" t="str">
            <v>비방수 54C</v>
          </cell>
          <cell r="C56" t="str">
            <v>M</v>
          </cell>
          <cell r="D56" t="str">
            <v>내전</v>
          </cell>
          <cell r="E56">
            <v>0.13600000000000001</v>
          </cell>
          <cell r="H56">
            <v>0.13600000000000001</v>
          </cell>
          <cell r="J56">
            <v>1</v>
          </cell>
          <cell r="O56" t="str">
            <v>내선5-1</v>
          </cell>
        </row>
        <row r="57">
          <cell r="B57" t="str">
            <v>방수 16C</v>
          </cell>
          <cell r="C57" t="str">
            <v>M</v>
          </cell>
          <cell r="D57" t="str">
            <v>내전</v>
          </cell>
          <cell r="E57">
            <v>4.3999999999999997E-2</v>
          </cell>
          <cell r="H57">
            <v>4.3999999999999997E-2</v>
          </cell>
          <cell r="J57">
            <v>1</v>
          </cell>
          <cell r="O57" t="str">
            <v>내선5-1</v>
          </cell>
        </row>
        <row r="58">
          <cell r="B58" t="str">
            <v>방수 22C</v>
          </cell>
          <cell r="C58" t="str">
            <v>M</v>
          </cell>
          <cell r="D58" t="str">
            <v>내전</v>
          </cell>
          <cell r="E58">
            <v>5.8999999999999997E-2</v>
          </cell>
          <cell r="H58">
            <v>5.8999999999999997E-2</v>
          </cell>
          <cell r="J58">
            <v>1</v>
          </cell>
          <cell r="O58" t="str">
            <v>내선5-1</v>
          </cell>
        </row>
        <row r="59">
          <cell r="B59" t="str">
            <v>방수 28C</v>
          </cell>
          <cell r="C59" t="str">
            <v>M</v>
          </cell>
          <cell r="D59" t="str">
            <v>내전</v>
          </cell>
          <cell r="E59">
            <v>7.1999999999999995E-2</v>
          </cell>
          <cell r="H59">
            <v>7.1999999999999995E-2</v>
          </cell>
          <cell r="J59">
            <v>1</v>
          </cell>
          <cell r="O59" t="str">
            <v>내선5-1</v>
          </cell>
        </row>
        <row r="60">
          <cell r="B60" t="str">
            <v>방수 36C</v>
          </cell>
          <cell r="C60" t="str">
            <v>M</v>
          </cell>
          <cell r="D60" t="str">
            <v>내전</v>
          </cell>
          <cell r="E60">
            <v>8.6999999999999994E-2</v>
          </cell>
          <cell r="H60">
            <v>8.6999999999999994E-2</v>
          </cell>
          <cell r="J60">
            <v>1</v>
          </cell>
          <cell r="O60" t="str">
            <v>내선5-1</v>
          </cell>
        </row>
        <row r="61">
          <cell r="B61" t="str">
            <v>방수 42C</v>
          </cell>
          <cell r="C61" t="str">
            <v>M</v>
          </cell>
          <cell r="D61" t="str">
            <v>내전</v>
          </cell>
          <cell r="E61">
            <v>0.104</v>
          </cell>
          <cell r="H61">
            <v>0.104</v>
          </cell>
          <cell r="J61">
            <v>1</v>
          </cell>
          <cell r="O61" t="str">
            <v>내선5-1</v>
          </cell>
        </row>
        <row r="62">
          <cell r="B62" t="str">
            <v>방수 54C</v>
          </cell>
          <cell r="C62" t="str">
            <v>M</v>
          </cell>
          <cell r="D62" t="str">
            <v>내전</v>
          </cell>
          <cell r="E62">
            <v>0.13600000000000001</v>
          </cell>
          <cell r="H62">
            <v>0.13600000000000001</v>
          </cell>
          <cell r="J62">
            <v>1</v>
          </cell>
          <cell r="O62" t="str">
            <v>내선5-1</v>
          </cell>
        </row>
        <row r="63">
          <cell r="B63" t="str">
            <v>방수 70C</v>
          </cell>
          <cell r="C63" t="str">
            <v>M</v>
          </cell>
          <cell r="D63" t="str">
            <v>내전</v>
          </cell>
          <cell r="E63">
            <v>0.156</v>
          </cell>
          <cell r="H63">
            <v>0.156</v>
          </cell>
          <cell r="J63">
            <v>1</v>
          </cell>
          <cell r="O63" t="str">
            <v>내선5-1</v>
          </cell>
        </row>
        <row r="64">
          <cell r="B64" t="str">
            <v>방수 82C</v>
          </cell>
          <cell r="C64" t="str">
            <v>M</v>
          </cell>
          <cell r="D64" t="str">
            <v>내전</v>
          </cell>
          <cell r="E64">
            <v>0.156</v>
          </cell>
          <cell r="H64">
            <v>0.156</v>
          </cell>
          <cell r="J64">
            <v>1</v>
          </cell>
          <cell r="O64" t="str">
            <v>내선5-1</v>
          </cell>
        </row>
        <row r="65">
          <cell r="B65" t="str">
            <v>방수 104C</v>
          </cell>
          <cell r="C65" t="str">
            <v>M</v>
          </cell>
          <cell r="D65" t="str">
            <v>내전</v>
          </cell>
          <cell r="E65">
            <v>0.156</v>
          </cell>
          <cell r="H65">
            <v>0.156</v>
          </cell>
          <cell r="J65">
            <v>1</v>
          </cell>
          <cell r="O65" t="str">
            <v>내선5-1</v>
          </cell>
        </row>
        <row r="66">
          <cell r="B66" t="str">
            <v>고장력방수 16C</v>
          </cell>
          <cell r="C66" t="str">
            <v>M</v>
          </cell>
          <cell r="D66" t="str">
            <v>내전</v>
          </cell>
          <cell r="E66">
            <v>4.3999999999999997E-2</v>
          </cell>
          <cell r="H66">
            <v>4.3999999999999997E-2</v>
          </cell>
          <cell r="J66">
            <v>1</v>
          </cell>
          <cell r="O66" t="str">
            <v>내선5-1</v>
          </cell>
        </row>
        <row r="67">
          <cell r="B67" t="str">
            <v>고장력방수 22C</v>
          </cell>
          <cell r="C67" t="str">
            <v>M</v>
          </cell>
          <cell r="D67" t="str">
            <v>내전</v>
          </cell>
          <cell r="E67">
            <v>5.8999999999999997E-2</v>
          </cell>
          <cell r="H67">
            <v>5.8999999999999997E-2</v>
          </cell>
          <cell r="J67">
            <v>1</v>
          </cell>
          <cell r="O67" t="str">
            <v>내선5-1</v>
          </cell>
        </row>
        <row r="68">
          <cell r="B68" t="str">
            <v>고장력방수 28C</v>
          </cell>
          <cell r="C68" t="str">
            <v>M</v>
          </cell>
          <cell r="D68" t="str">
            <v>내전</v>
          </cell>
          <cell r="E68">
            <v>7.1999999999999995E-2</v>
          </cell>
          <cell r="H68">
            <v>7.1999999999999995E-2</v>
          </cell>
          <cell r="J68">
            <v>1</v>
          </cell>
          <cell r="O68" t="str">
            <v>내선5-1</v>
          </cell>
        </row>
        <row r="69">
          <cell r="B69" t="str">
            <v>고장력비방수 28C</v>
          </cell>
          <cell r="C69" t="str">
            <v>M</v>
          </cell>
          <cell r="D69" t="str">
            <v>내전</v>
          </cell>
          <cell r="E69">
            <v>7.1999999999999995E-2</v>
          </cell>
          <cell r="H69">
            <v>7.1999999999999995E-2</v>
          </cell>
          <cell r="J69">
            <v>1</v>
          </cell>
          <cell r="O69" t="str">
            <v>내선5-1</v>
          </cell>
        </row>
        <row r="70">
          <cell r="B70" t="str">
            <v>고장력방수 36C</v>
          </cell>
          <cell r="C70" t="str">
            <v>M</v>
          </cell>
          <cell r="D70" t="str">
            <v>내전</v>
          </cell>
          <cell r="E70">
            <v>8.6999999999999994E-2</v>
          </cell>
          <cell r="H70">
            <v>8.6999999999999994E-2</v>
          </cell>
          <cell r="J70">
            <v>1</v>
          </cell>
          <cell r="O70" t="str">
            <v>내선5-1</v>
          </cell>
        </row>
        <row r="71">
          <cell r="B71" t="str">
            <v>고장력방수 42C</v>
          </cell>
          <cell r="C71" t="str">
            <v>M</v>
          </cell>
          <cell r="D71" t="str">
            <v>내전</v>
          </cell>
          <cell r="E71">
            <v>0.104</v>
          </cell>
          <cell r="H71">
            <v>0.104</v>
          </cell>
          <cell r="J71">
            <v>1</v>
          </cell>
          <cell r="O71" t="str">
            <v>내선5-1</v>
          </cell>
        </row>
        <row r="72">
          <cell r="B72" t="str">
            <v>고장력방수 54C</v>
          </cell>
          <cell r="C72" t="str">
            <v>M</v>
          </cell>
          <cell r="D72" t="str">
            <v>내전</v>
          </cell>
          <cell r="E72">
            <v>0.13600000000000001</v>
          </cell>
          <cell r="H72">
            <v>0.13600000000000001</v>
          </cell>
          <cell r="J72">
            <v>1</v>
          </cell>
          <cell r="O72" t="str">
            <v>내선5-1</v>
          </cell>
        </row>
        <row r="73">
          <cell r="B73" t="str">
            <v>고장력방수 70C</v>
          </cell>
          <cell r="C73" t="str">
            <v>M</v>
          </cell>
          <cell r="D73" t="str">
            <v>내전</v>
          </cell>
          <cell r="E73">
            <v>0.156</v>
          </cell>
          <cell r="H73">
            <v>0.156</v>
          </cell>
          <cell r="J73">
            <v>1</v>
          </cell>
          <cell r="O73" t="str">
            <v>내선5-1</v>
          </cell>
        </row>
        <row r="74">
          <cell r="B74" t="str">
            <v>F-CVVSB 2C 1.5sq</v>
          </cell>
          <cell r="C74" t="str">
            <v>M</v>
          </cell>
          <cell r="D74" t="str">
            <v>저케</v>
          </cell>
          <cell r="E74">
            <v>1.4E-2</v>
          </cell>
          <cell r="H74">
            <v>1.4E-2</v>
          </cell>
          <cell r="J74">
            <v>1</v>
          </cell>
          <cell r="O74" t="str">
            <v>내선5-13</v>
          </cell>
        </row>
        <row r="75">
          <cell r="B75" t="str">
            <v>F-CVVS 2C 1.5sq</v>
          </cell>
          <cell r="C75" t="str">
            <v>M</v>
          </cell>
          <cell r="D75" t="str">
            <v>저케</v>
          </cell>
          <cell r="E75">
            <v>1.4E-2</v>
          </cell>
          <cell r="H75">
            <v>1.4E-2</v>
          </cell>
          <cell r="J75">
            <v>1</v>
          </cell>
          <cell r="O75" t="str">
            <v>내선5-13</v>
          </cell>
        </row>
        <row r="76">
          <cell r="B76" t="str">
            <v>F-CVVS 3C 1.5sq</v>
          </cell>
          <cell r="C76" t="str">
            <v>M</v>
          </cell>
          <cell r="D76" t="str">
            <v>저케</v>
          </cell>
          <cell r="E76">
            <v>1.9E-2</v>
          </cell>
          <cell r="H76">
            <v>1.9E-2</v>
          </cell>
          <cell r="J76">
            <v>1</v>
          </cell>
          <cell r="O76" t="str">
            <v>내선5-13</v>
          </cell>
        </row>
        <row r="77">
          <cell r="B77" t="str">
            <v>F-CVVS 4C 1.5sq</v>
          </cell>
          <cell r="C77" t="str">
            <v>M</v>
          </cell>
          <cell r="D77" t="str">
            <v>저케</v>
          </cell>
          <cell r="E77">
            <v>2.5999999999999999E-2</v>
          </cell>
          <cell r="H77">
            <v>2.5999999999999999E-2</v>
          </cell>
          <cell r="J77">
            <v>1</v>
          </cell>
          <cell r="O77" t="str">
            <v>내선5-13</v>
          </cell>
        </row>
        <row r="78">
          <cell r="B78" t="str">
            <v>F-CVV 5C 1.5sq</v>
          </cell>
          <cell r="C78" t="str">
            <v>M</v>
          </cell>
          <cell r="D78" t="str">
            <v>저케</v>
          </cell>
          <cell r="E78">
            <v>3.2000000000000001E-2</v>
          </cell>
          <cell r="H78">
            <v>3.2000000000000001E-2</v>
          </cell>
          <cell r="J78">
            <v>1</v>
          </cell>
          <cell r="O78" t="str">
            <v>내선5-13</v>
          </cell>
        </row>
        <row r="79">
          <cell r="B79" t="str">
            <v>F-CVVS 6C 1.5sq</v>
          </cell>
          <cell r="C79" t="str">
            <v>M</v>
          </cell>
          <cell r="D79" t="str">
            <v>저케</v>
          </cell>
          <cell r="E79">
            <v>3.5000000000000003E-2</v>
          </cell>
          <cell r="H79">
            <v>3.5000000000000003E-2</v>
          </cell>
          <cell r="J79">
            <v>1</v>
          </cell>
          <cell r="O79" t="str">
            <v>내선5-13</v>
          </cell>
        </row>
        <row r="80">
          <cell r="B80" t="str">
            <v>F-CVVS 7C 1.5sq</v>
          </cell>
          <cell r="C80" t="str">
            <v>M</v>
          </cell>
          <cell r="D80" t="str">
            <v>저케</v>
          </cell>
          <cell r="E80">
            <v>3.9E-2</v>
          </cell>
          <cell r="H80">
            <v>3.9E-2</v>
          </cell>
          <cell r="J80">
            <v>1</v>
          </cell>
          <cell r="O80" t="str">
            <v>내선5-13</v>
          </cell>
        </row>
        <row r="81">
          <cell r="B81" t="str">
            <v>F-CVVS 8C 1.5sq</v>
          </cell>
          <cell r="C81" t="str">
            <v>M</v>
          </cell>
          <cell r="D81" t="str">
            <v>저케</v>
          </cell>
          <cell r="E81">
            <v>4.2000000000000003E-2</v>
          </cell>
          <cell r="H81">
            <v>4.2000000000000003E-2</v>
          </cell>
          <cell r="J81">
            <v>1</v>
          </cell>
          <cell r="O81" t="str">
            <v>내선5-13</v>
          </cell>
        </row>
        <row r="82">
          <cell r="B82" t="str">
            <v>F-CVVS 10C 1.5sq</v>
          </cell>
          <cell r="C82" t="str">
            <v>M</v>
          </cell>
          <cell r="D82" t="str">
            <v>저케</v>
          </cell>
          <cell r="E82">
            <v>4.8000000000000001E-2</v>
          </cell>
          <cell r="H82">
            <v>4.8000000000000001E-2</v>
          </cell>
          <cell r="J82">
            <v>1</v>
          </cell>
          <cell r="O82" t="str">
            <v>내선5-13</v>
          </cell>
        </row>
        <row r="83">
          <cell r="B83" t="str">
            <v>F-CVVS 12C 1.5sq</v>
          </cell>
          <cell r="C83" t="str">
            <v>M</v>
          </cell>
          <cell r="D83" t="str">
            <v>저케</v>
          </cell>
          <cell r="E83">
            <v>5.3999999999999999E-2</v>
          </cell>
          <cell r="H83">
            <v>5.3999999999999999E-2</v>
          </cell>
          <cell r="J83">
            <v>1</v>
          </cell>
          <cell r="O83" t="str">
            <v>내선5-13</v>
          </cell>
        </row>
        <row r="84">
          <cell r="B84" t="str">
            <v>F-CVVS 15C 1.5sq</v>
          </cell>
          <cell r="C84" t="str">
            <v>M</v>
          </cell>
          <cell r="D84" t="str">
            <v>저케</v>
          </cell>
          <cell r="E84">
            <v>6.2E-2</v>
          </cell>
          <cell r="H84">
            <v>6.2E-2</v>
          </cell>
          <cell r="J84">
            <v>1</v>
          </cell>
          <cell r="O84" t="str">
            <v>내선5-13</v>
          </cell>
        </row>
        <row r="85">
          <cell r="B85" t="str">
            <v>F-CVVS 20C 1.5sq</v>
          </cell>
          <cell r="C85" t="str">
            <v>M</v>
          </cell>
          <cell r="D85" t="str">
            <v>저케</v>
          </cell>
          <cell r="E85">
            <v>7.3999999999999996E-2</v>
          </cell>
          <cell r="H85">
            <v>7.3999999999999996E-2</v>
          </cell>
          <cell r="J85">
            <v>1</v>
          </cell>
          <cell r="O85" t="str">
            <v>내선5-13</v>
          </cell>
        </row>
        <row r="86">
          <cell r="B86" t="str">
            <v>F-CVVS 25C 1.5sq</v>
          </cell>
          <cell r="C86" t="str">
            <v>M</v>
          </cell>
          <cell r="D86" t="str">
            <v>저케</v>
          </cell>
          <cell r="E86">
            <v>8.4000000000000005E-2</v>
          </cell>
          <cell r="H86">
            <v>8.4000000000000005E-2</v>
          </cell>
          <cell r="J86">
            <v>1</v>
          </cell>
          <cell r="O86" t="str">
            <v>내선5-13</v>
          </cell>
        </row>
        <row r="87">
          <cell r="B87" t="str">
            <v>F-CVVS 30C 1.5sq</v>
          </cell>
          <cell r="C87" t="str">
            <v>M</v>
          </cell>
          <cell r="D87" t="str">
            <v>저케</v>
          </cell>
          <cell r="E87">
            <v>9.8000000000000004E-2</v>
          </cell>
          <cell r="H87">
            <v>9.8000000000000004E-2</v>
          </cell>
          <cell r="J87">
            <v>1</v>
          </cell>
          <cell r="O87" t="str">
            <v>내선5-13</v>
          </cell>
        </row>
        <row r="88">
          <cell r="B88" t="str">
            <v>F-CVVSB 4C 2.5sq</v>
          </cell>
          <cell r="C88" t="str">
            <v>M</v>
          </cell>
          <cell r="D88" t="str">
            <v>저케</v>
          </cell>
          <cell r="E88">
            <v>2.5999999999999999E-2</v>
          </cell>
          <cell r="H88">
            <v>2.5999999999999999E-2</v>
          </cell>
          <cell r="J88">
            <v>1</v>
          </cell>
          <cell r="O88" t="str">
            <v>내선5-13</v>
          </cell>
        </row>
        <row r="89">
          <cell r="B89" t="str">
            <v>F-CVVS 5C 2.5sq</v>
          </cell>
          <cell r="C89" t="str">
            <v>M</v>
          </cell>
          <cell r="D89" t="str">
            <v>저케</v>
          </cell>
          <cell r="E89">
            <v>3.2000000000000001E-2</v>
          </cell>
          <cell r="H89">
            <v>3.2000000000000001E-2</v>
          </cell>
          <cell r="J89">
            <v>1</v>
          </cell>
          <cell r="O89" t="str">
            <v>내선5-13</v>
          </cell>
        </row>
        <row r="90">
          <cell r="B90" t="str">
            <v>F-CVVS 10C 2.5sq</v>
          </cell>
          <cell r="C90" t="str">
            <v>M</v>
          </cell>
          <cell r="D90" t="str">
            <v>저케</v>
          </cell>
          <cell r="E90">
            <v>4.8000000000000001E-2</v>
          </cell>
          <cell r="H90">
            <v>4.8000000000000001E-2</v>
          </cell>
          <cell r="J90">
            <v>1</v>
          </cell>
          <cell r="O90" t="str">
            <v>내선5-13</v>
          </cell>
        </row>
        <row r="91">
          <cell r="B91" t="str">
            <v>HFIX 1.5sq</v>
          </cell>
          <cell r="C91" t="str">
            <v>M</v>
          </cell>
          <cell r="D91" t="str">
            <v>내전</v>
          </cell>
          <cell r="E91">
            <v>0.01</v>
          </cell>
          <cell r="H91">
            <v>0.01</v>
          </cell>
          <cell r="J91">
            <v>1</v>
          </cell>
          <cell r="O91" t="str">
            <v>내선5-10</v>
          </cell>
        </row>
        <row r="92">
          <cell r="B92" t="str">
            <v>HFIX 2.5sq</v>
          </cell>
          <cell r="C92" t="str">
            <v>M</v>
          </cell>
          <cell r="D92" t="str">
            <v>내전</v>
          </cell>
          <cell r="E92">
            <v>0.01</v>
          </cell>
          <cell r="H92">
            <v>0.01</v>
          </cell>
          <cell r="J92">
            <v>1</v>
          </cell>
          <cell r="O92" t="str">
            <v>내선5-10</v>
          </cell>
        </row>
        <row r="93">
          <cell r="B93" t="str">
            <v>HFIX 4sq</v>
          </cell>
          <cell r="C93" t="str">
            <v>M</v>
          </cell>
          <cell r="D93" t="str">
            <v>내전</v>
          </cell>
          <cell r="E93">
            <v>0.01</v>
          </cell>
          <cell r="H93">
            <v>0.01</v>
          </cell>
          <cell r="J93">
            <v>1</v>
          </cell>
          <cell r="O93" t="str">
            <v>내선5-10</v>
          </cell>
        </row>
        <row r="94">
          <cell r="B94" t="str">
            <v>HFIX 6sq</v>
          </cell>
          <cell r="C94" t="str">
            <v>M</v>
          </cell>
          <cell r="D94" t="str">
            <v>내전</v>
          </cell>
          <cell r="E94">
            <v>0.01</v>
          </cell>
          <cell r="H94">
            <v>0.01</v>
          </cell>
          <cell r="J94">
            <v>1</v>
          </cell>
          <cell r="O94" t="str">
            <v>내선5-10</v>
          </cell>
        </row>
        <row r="95">
          <cell r="B95" t="str">
            <v>HFIX 10sq</v>
          </cell>
          <cell r="C95" t="str">
            <v>M</v>
          </cell>
          <cell r="D95" t="str">
            <v>내전</v>
          </cell>
          <cell r="E95">
            <v>0.23</v>
          </cell>
          <cell r="H95">
            <v>0.23</v>
          </cell>
          <cell r="J95">
            <v>1</v>
          </cell>
          <cell r="O95" t="str">
            <v>내선5-10</v>
          </cell>
        </row>
        <row r="96">
          <cell r="B96" t="str">
            <v>HFIX 16sq</v>
          </cell>
          <cell r="C96" t="str">
            <v>M</v>
          </cell>
          <cell r="D96" t="str">
            <v>내전</v>
          </cell>
          <cell r="E96">
            <v>0.23</v>
          </cell>
          <cell r="H96">
            <v>0.23</v>
          </cell>
          <cell r="J96">
            <v>1</v>
          </cell>
          <cell r="O96" t="str">
            <v>내선5-10</v>
          </cell>
        </row>
        <row r="97">
          <cell r="B97" t="str">
            <v>F-GV 2.5sq</v>
          </cell>
          <cell r="C97" t="str">
            <v>M</v>
          </cell>
          <cell r="D97" t="str">
            <v>내전</v>
          </cell>
          <cell r="E97">
            <v>6.0000000000000001E-3</v>
          </cell>
          <cell r="H97">
            <v>6.0000000000000001E-3</v>
          </cell>
          <cell r="J97">
            <v>1</v>
          </cell>
          <cell r="O97" t="str">
            <v>변전 3-38</v>
          </cell>
        </row>
        <row r="98">
          <cell r="B98" t="str">
            <v>F-GV 4sq</v>
          </cell>
          <cell r="C98" t="str">
            <v>M</v>
          </cell>
          <cell r="D98" t="str">
            <v>내전</v>
          </cell>
          <cell r="E98">
            <v>6.0000000000000001E-3</v>
          </cell>
          <cell r="H98">
            <v>6.0000000000000001E-3</v>
          </cell>
          <cell r="J98">
            <v>1</v>
          </cell>
          <cell r="O98" t="str">
            <v>변전 3-38</v>
          </cell>
        </row>
        <row r="99">
          <cell r="B99" t="str">
            <v>F-GV 6sq</v>
          </cell>
          <cell r="C99" t="str">
            <v>M</v>
          </cell>
          <cell r="D99" t="str">
            <v>내전</v>
          </cell>
          <cell r="E99">
            <v>6.0000000000000001E-3</v>
          </cell>
          <cell r="H99">
            <v>6.0000000000000001E-3</v>
          </cell>
          <cell r="J99">
            <v>1</v>
          </cell>
          <cell r="O99" t="str">
            <v>변전 3-38</v>
          </cell>
        </row>
        <row r="100">
          <cell r="B100" t="str">
            <v>F-GV 10sq</v>
          </cell>
          <cell r="C100" t="str">
            <v>M</v>
          </cell>
          <cell r="D100" t="str">
            <v>내전</v>
          </cell>
          <cell r="E100">
            <v>6.0000000000000001E-3</v>
          </cell>
          <cell r="H100">
            <v>6.0000000000000001E-3</v>
          </cell>
          <cell r="J100">
            <v>1</v>
          </cell>
          <cell r="O100" t="str">
            <v>변전 3-38</v>
          </cell>
        </row>
        <row r="101">
          <cell r="B101" t="str">
            <v>F-GV 16sq</v>
          </cell>
          <cell r="C101" t="str">
            <v>M</v>
          </cell>
          <cell r="D101" t="str">
            <v>내전</v>
          </cell>
          <cell r="E101">
            <v>7.0000000000000001E-3</v>
          </cell>
          <cell r="H101">
            <v>7.0000000000000001E-3</v>
          </cell>
          <cell r="J101">
            <v>1</v>
          </cell>
          <cell r="O101" t="str">
            <v>변전 3-38</v>
          </cell>
        </row>
        <row r="102">
          <cell r="B102" t="str">
            <v>F-GV 25sq</v>
          </cell>
          <cell r="C102" t="str">
            <v>M</v>
          </cell>
          <cell r="D102" t="str">
            <v>내전</v>
          </cell>
          <cell r="E102">
            <v>0.01</v>
          </cell>
          <cell r="H102">
            <v>7.0000000000000001E-3</v>
          </cell>
          <cell r="J102">
            <v>1.5</v>
          </cell>
          <cell r="K102">
            <v>-0.5</v>
          </cell>
          <cell r="O102" t="str">
            <v>변전 3-38</v>
          </cell>
        </row>
        <row r="103">
          <cell r="B103" t="str">
            <v>F-GV 35sq</v>
          </cell>
          <cell r="C103" t="str">
            <v>M</v>
          </cell>
          <cell r="D103" t="str">
            <v>내전</v>
          </cell>
          <cell r="E103">
            <v>0.01</v>
          </cell>
          <cell r="H103">
            <v>7.0000000000000001E-3</v>
          </cell>
          <cell r="J103">
            <v>1.5</v>
          </cell>
          <cell r="K103">
            <v>-0.5</v>
          </cell>
          <cell r="O103" t="str">
            <v>변전 3-38</v>
          </cell>
        </row>
        <row r="104">
          <cell r="B104" t="str">
            <v>F-GV 50sq</v>
          </cell>
          <cell r="C104" t="str">
            <v>M</v>
          </cell>
          <cell r="D104" t="str">
            <v>내전</v>
          </cell>
          <cell r="E104">
            <v>1.2E-2</v>
          </cell>
          <cell r="H104">
            <v>8.0000000000000002E-3</v>
          </cell>
          <cell r="J104">
            <v>1.5</v>
          </cell>
          <cell r="K104">
            <v>-0.5</v>
          </cell>
          <cell r="O104" t="str">
            <v>변전 3-38</v>
          </cell>
        </row>
        <row r="105">
          <cell r="B105" t="str">
            <v>F-GV 70sq</v>
          </cell>
          <cell r="C105" t="str">
            <v>M</v>
          </cell>
          <cell r="D105" t="str">
            <v>내전</v>
          </cell>
          <cell r="E105">
            <v>1.2E-2</v>
          </cell>
          <cell r="H105">
            <v>8.0000000000000002E-3</v>
          </cell>
          <cell r="J105">
            <v>1.5</v>
          </cell>
          <cell r="K105">
            <v>-0.5</v>
          </cell>
          <cell r="O105" t="str">
            <v>변전 3-38</v>
          </cell>
        </row>
        <row r="106">
          <cell r="B106" t="str">
            <v>F-GV 120sq</v>
          </cell>
          <cell r="C106" t="str">
            <v>M</v>
          </cell>
          <cell r="D106" t="str">
            <v>내전</v>
          </cell>
          <cell r="E106">
            <v>1.6E-2</v>
          </cell>
          <cell r="H106">
            <v>1.0999999999999999E-2</v>
          </cell>
          <cell r="J106">
            <v>1.5</v>
          </cell>
          <cell r="K106">
            <v>-0.5</v>
          </cell>
          <cell r="O106" t="str">
            <v>변전 3-38</v>
          </cell>
        </row>
        <row r="107">
          <cell r="B107" t="str">
            <v>HS 50sq</v>
          </cell>
          <cell r="C107" t="str">
            <v>M</v>
          </cell>
          <cell r="D107" t="str">
            <v>내전</v>
          </cell>
          <cell r="E107">
            <v>8.0000000000000002E-3</v>
          </cell>
          <cell r="H107">
            <v>8.0000000000000002E-3</v>
          </cell>
          <cell r="J107">
            <v>1</v>
          </cell>
          <cell r="O107" t="str">
            <v>변전 3-38</v>
          </cell>
        </row>
        <row r="108">
          <cell r="B108" t="str">
            <v>HS 70sq</v>
          </cell>
          <cell r="C108" t="str">
            <v>M</v>
          </cell>
          <cell r="D108" t="str">
            <v>내전</v>
          </cell>
          <cell r="E108">
            <v>8.0000000000000002E-3</v>
          </cell>
          <cell r="H108">
            <v>8.0000000000000002E-3</v>
          </cell>
          <cell r="J108">
            <v>1</v>
          </cell>
          <cell r="O108" t="str">
            <v>변전 3-38</v>
          </cell>
        </row>
        <row r="109">
          <cell r="B109" t="str">
            <v>VCT 3C 2.5sq</v>
          </cell>
          <cell r="C109" t="str">
            <v>M</v>
          </cell>
          <cell r="D109" t="str">
            <v>저케</v>
          </cell>
          <cell r="E109">
            <v>1.9E-2</v>
          </cell>
          <cell r="H109">
            <v>1.9E-2</v>
          </cell>
          <cell r="J109">
            <v>1</v>
          </cell>
          <cell r="O109" t="str">
            <v>내선5-13</v>
          </cell>
        </row>
        <row r="110">
          <cell r="B110" t="str">
            <v>F-CV 1C 4sq</v>
          </cell>
          <cell r="C110" t="str">
            <v>M</v>
          </cell>
          <cell r="D110" t="str">
            <v>저케</v>
          </cell>
          <cell r="E110">
            <v>1.0999999999999999E-2</v>
          </cell>
          <cell r="H110">
            <v>1.0999999999999999E-2</v>
          </cell>
          <cell r="J110">
            <v>1</v>
          </cell>
          <cell r="O110" t="str">
            <v>내선5-13</v>
          </cell>
        </row>
        <row r="111">
          <cell r="B111" t="str">
            <v>F-CV 1C 6sq</v>
          </cell>
          <cell r="C111" t="str">
            <v>M</v>
          </cell>
          <cell r="D111" t="str">
            <v>저케</v>
          </cell>
          <cell r="E111">
            <v>1.2999999999999999E-2</v>
          </cell>
          <cell r="H111">
            <v>1.2999999999999999E-2</v>
          </cell>
          <cell r="J111">
            <v>1</v>
          </cell>
          <cell r="O111" t="str">
            <v>내선5-13</v>
          </cell>
        </row>
        <row r="112">
          <cell r="B112" t="str">
            <v>F-CV 1C 10sq</v>
          </cell>
          <cell r="C112" t="str">
            <v>M</v>
          </cell>
          <cell r="D112" t="str">
            <v>저케</v>
          </cell>
          <cell r="E112">
            <v>1.7999999999999999E-2</v>
          </cell>
          <cell r="H112">
            <v>1.7999999999999999E-2</v>
          </cell>
          <cell r="J112">
            <v>1</v>
          </cell>
          <cell r="O112" t="str">
            <v>내선5-13</v>
          </cell>
        </row>
        <row r="113">
          <cell r="B113" t="str">
            <v>F-CV 1C 16sq</v>
          </cell>
          <cell r="C113" t="str">
            <v>M</v>
          </cell>
          <cell r="D113" t="str">
            <v>저케</v>
          </cell>
          <cell r="E113">
            <v>1.9E-2</v>
          </cell>
          <cell r="H113">
            <v>2.3E-2</v>
          </cell>
          <cell r="J113">
            <v>0.85</v>
          </cell>
          <cell r="K113">
            <v>0.15000000000000002</v>
          </cell>
          <cell r="O113" t="str">
            <v>내선5-11</v>
          </cell>
        </row>
        <row r="114">
          <cell r="B114" t="str">
            <v>F-CV 1C 25sq</v>
          </cell>
          <cell r="C114" t="str">
            <v>M</v>
          </cell>
          <cell r="D114" t="str">
            <v>저케</v>
          </cell>
          <cell r="E114">
            <v>2.5000000000000001E-2</v>
          </cell>
          <cell r="H114">
            <v>0.03</v>
          </cell>
          <cell r="J114">
            <v>0.85</v>
          </cell>
          <cell r="K114">
            <v>0.15</v>
          </cell>
          <cell r="O114" t="str">
            <v>내선5-11</v>
          </cell>
        </row>
        <row r="115">
          <cell r="B115" t="str">
            <v>F-CV 1C 35sq</v>
          </cell>
          <cell r="C115" t="str">
            <v>M</v>
          </cell>
          <cell r="D115" t="str">
            <v>저케</v>
          </cell>
          <cell r="E115">
            <v>0.03</v>
          </cell>
          <cell r="H115">
            <v>3.5999999999999997E-2</v>
          </cell>
          <cell r="J115">
            <v>0.85</v>
          </cell>
          <cell r="K115">
            <v>0.15000000000000002</v>
          </cell>
          <cell r="O115" t="str">
            <v>내선5-11</v>
          </cell>
        </row>
        <row r="116">
          <cell r="B116" t="str">
            <v>F-CV 1C 50sq</v>
          </cell>
          <cell r="C116" t="str">
            <v>M</v>
          </cell>
          <cell r="D116" t="str">
            <v>저케</v>
          </cell>
          <cell r="E116">
            <v>3.5999999999999997E-2</v>
          </cell>
          <cell r="H116">
            <v>4.2999999999999997E-2</v>
          </cell>
          <cell r="J116">
            <v>0.85</v>
          </cell>
          <cell r="K116">
            <v>0.15000000000000002</v>
          </cell>
          <cell r="O116" t="str">
            <v>내선5-11</v>
          </cell>
        </row>
        <row r="117">
          <cell r="B117" t="str">
            <v>F-CV 1C 70sq</v>
          </cell>
          <cell r="C117" t="str">
            <v>M</v>
          </cell>
          <cell r="D117" t="str">
            <v>저케</v>
          </cell>
          <cell r="E117">
            <v>4.8000000000000001E-2</v>
          </cell>
          <cell r="H117">
            <v>5.7000000000000002E-2</v>
          </cell>
          <cell r="J117">
            <v>0.85</v>
          </cell>
          <cell r="K117">
            <v>0.15000000000000002</v>
          </cell>
          <cell r="O117" t="str">
            <v>내선5-11</v>
          </cell>
        </row>
        <row r="118">
          <cell r="B118" t="str">
            <v>F-CV 1C 95sq</v>
          </cell>
          <cell r="C118" t="str">
            <v>M</v>
          </cell>
          <cell r="D118" t="str">
            <v>저케</v>
          </cell>
          <cell r="E118">
            <v>5.0999999999999997E-2</v>
          </cell>
          <cell r="H118">
            <v>0.06</v>
          </cell>
          <cell r="J118">
            <v>0.85</v>
          </cell>
          <cell r="K118">
            <v>0.15000000000000002</v>
          </cell>
          <cell r="O118" t="str">
            <v>내선5-11</v>
          </cell>
        </row>
        <row r="119">
          <cell r="B119" t="str">
            <v>F-CV 1C 120sq</v>
          </cell>
          <cell r="C119" t="str">
            <v>M</v>
          </cell>
          <cell r="D119" t="str">
            <v>저케</v>
          </cell>
          <cell r="E119">
            <v>7.0999999999999994E-2</v>
          </cell>
          <cell r="H119">
            <v>8.4000000000000005E-2</v>
          </cell>
          <cell r="J119">
            <v>0.85</v>
          </cell>
          <cell r="K119">
            <v>0.15000000000000002</v>
          </cell>
          <cell r="O119" t="str">
            <v>내선5-11</v>
          </cell>
        </row>
        <row r="120">
          <cell r="B120" t="str">
            <v>F-CV 1C 150sq</v>
          </cell>
          <cell r="C120" t="str">
            <v>M</v>
          </cell>
          <cell r="D120" t="str">
            <v>저케</v>
          </cell>
          <cell r="E120">
            <v>8.2000000000000003E-2</v>
          </cell>
          <cell r="H120">
            <v>9.7000000000000003E-2</v>
          </cell>
          <cell r="J120">
            <v>0.85</v>
          </cell>
          <cell r="K120">
            <v>0.15000000000000002</v>
          </cell>
          <cell r="O120" t="str">
            <v>내선5-11</v>
          </cell>
        </row>
        <row r="121">
          <cell r="B121" t="str">
            <v>F-CV 1C 185sq</v>
          </cell>
          <cell r="C121" t="str">
            <v>M</v>
          </cell>
          <cell r="D121" t="str">
            <v>저케</v>
          </cell>
          <cell r="E121">
            <v>9.0999999999999998E-2</v>
          </cell>
          <cell r="H121">
            <v>0.108</v>
          </cell>
          <cell r="J121">
            <v>0.85</v>
          </cell>
          <cell r="K121">
            <v>0.15000000000000002</v>
          </cell>
          <cell r="O121" t="str">
            <v>내선5-11</v>
          </cell>
        </row>
        <row r="122">
          <cell r="B122" t="str">
            <v>F-CV 1C 240sq</v>
          </cell>
          <cell r="C122" t="str">
            <v>M</v>
          </cell>
          <cell r="D122" t="str">
            <v>저케</v>
          </cell>
          <cell r="E122">
            <v>0.115</v>
          </cell>
          <cell r="H122">
            <v>0.13600000000000001</v>
          </cell>
          <cell r="J122">
            <v>0.85</v>
          </cell>
          <cell r="K122">
            <v>0.15000000000000002</v>
          </cell>
          <cell r="O122" t="str">
            <v>내선5-11</v>
          </cell>
        </row>
        <row r="123">
          <cell r="B123" t="str">
            <v>F-CV 1C 300sq</v>
          </cell>
          <cell r="C123" t="str">
            <v>M</v>
          </cell>
          <cell r="D123" t="str">
            <v>저케</v>
          </cell>
          <cell r="E123">
            <v>0.13500000000000001</v>
          </cell>
          <cell r="H123">
            <v>0.159</v>
          </cell>
          <cell r="J123">
            <v>0.85</v>
          </cell>
          <cell r="K123">
            <v>0.15000000000000002</v>
          </cell>
          <cell r="O123" t="str">
            <v>내선5-11</v>
          </cell>
        </row>
        <row r="124">
          <cell r="B124" t="str">
            <v>F-CV 1C 400sq</v>
          </cell>
          <cell r="C124" t="str">
            <v>M</v>
          </cell>
          <cell r="D124" t="str">
            <v>저케</v>
          </cell>
          <cell r="E124">
            <v>0.17399999999999999</v>
          </cell>
          <cell r="H124">
            <v>0.20499999999999999</v>
          </cell>
          <cell r="J124">
            <v>0.85</v>
          </cell>
          <cell r="K124">
            <v>0.15000000000000002</v>
          </cell>
          <cell r="O124" t="str">
            <v>내선5-11</v>
          </cell>
        </row>
        <row r="125">
          <cell r="B125" t="str">
            <v>F-CV 1C 500sq</v>
          </cell>
          <cell r="C125" t="str">
            <v>M</v>
          </cell>
          <cell r="D125" t="str">
            <v>저케</v>
          </cell>
          <cell r="E125">
            <v>0.20399999999999999</v>
          </cell>
          <cell r="H125">
            <v>0.24</v>
          </cell>
          <cell r="J125">
            <v>0.85</v>
          </cell>
          <cell r="K125">
            <v>0.15000000000000002</v>
          </cell>
          <cell r="O125" t="str">
            <v>내선5-11</v>
          </cell>
        </row>
        <row r="126">
          <cell r="B126" t="str">
            <v>F-CV 1C 630sq</v>
          </cell>
          <cell r="C126" t="str">
            <v>M</v>
          </cell>
          <cell r="D126" t="str">
            <v>저케</v>
          </cell>
          <cell r="E126">
            <v>0.24199999999999999</v>
          </cell>
          <cell r="H126">
            <v>0.28499999999999998</v>
          </cell>
          <cell r="J126">
            <v>0.85</v>
          </cell>
          <cell r="K126">
            <v>0.15000000000000002</v>
          </cell>
          <cell r="O126" t="str">
            <v>내선5-11</v>
          </cell>
        </row>
        <row r="127">
          <cell r="B127" t="str">
            <v>F-CV 2C 4sq</v>
          </cell>
          <cell r="C127" t="str">
            <v>M</v>
          </cell>
          <cell r="D127" t="str">
            <v>저케</v>
          </cell>
          <cell r="E127">
            <v>1.6E-2</v>
          </cell>
          <cell r="H127">
            <v>1.6E-2</v>
          </cell>
          <cell r="J127">
            <v>1</v>
          </cell>
          <cell r="O127" t="str">
            <v>내선5-13</v>
          </cell>
        </row>
        <row r="128">
          <cell r="B128" t="str">
            <v>F-CV 2C 6sq</v>
          </cell>
          <cell r="C128" t="str">
            <v>M</v>
          </cell>
          <cell r="D128" t="str">
            <v>저케</v>
          </cell>
          <cell r="E128">
            <v>1.7999999999999999E-2</v>
          </cell>
          <cell r="H128">
            <v>1.7999999999999999E-2</v>
          </cell>
          <cell r="J128">
            <v>1</v>
          </cell>
          <cell r="O128" t="str">
            <v>내선5-13</v>
          </cell>
        </row>
        <row r="129">
          <cell r="B129" t="str">
            <v>F-CV 2C 10sq</v>
          </cell>
          <cell r="C129" t="str">
            <v>M</v>
          </cell>
          <cell r="D129" t="str">
            <v>저케</v>
          </cell>
          <cell r="E129">
            <v>2.5000000000000001E-2</v>
          </cell>
          <cell r="H129">
            <v>2.5000000000000001E-2</v>
          </cell>
          <cell r="J129">
            <v>1</v>
          </cell>
          <cell r="O129" t="str">
            <v>내선5-13</v>
          </cell>
        </row>
        <row r="130">
          <cell r="B130" t="str">
            <v>F-CV 2C 16sq</v>
          </cell>
          <cell r="C130" t="str">
            <v>M</v>
          </cell>
          <cell r="D130" t="str">
            <v>저케</v>
          </cell>
          <cell r="E130">
            <v>3.2000000000000001E-2</v>
          </cell>
          <cell r="H130">
            <v>2.3E-2</v>
          </cell>
          <cell r="J130">
            <v>1.4</v>
          </cell>
          <cell r="K130">
            <v>-0.4</v>
          </cell>
          <cell r="O130" t="str">
            <v>내선5-11</v>
          </cell>
        </row>
        <row r="131">
          <cell r="B131" t="str">
            <v>F-CV 2C 25sq</v>
          </cell>
          <cell r="C131" t="str">
            <v>M</v>
          </cell>
          <cell r="D131" t="str">
            <v>저케</v>
          </cell>
          <cell r="E131">
            <v>4.2000000000000003E-2</v>
          </cell>
          <cell r="H131">
            <v>0.03</v>
          </cell>
          <cell r="J131">
            <v>1.4</v>
          </cell>
          <cell r="K131">
            <v>-0.4</v>
          </cell>
          <cell r="O131" t="str">
            <v>내선5-11</v>
          </cell>
        </row>
        <row r="132">
          <cell r="B132" t="str">
            <v>F-CV 2C 35sq</v>
          </cell>
          <cell r="C132" t="str">
            <v>M</v>
          </cell>
          <cell r="D132" t="str">
            <v>저케</v>
          </cell>
          <cell r="E132">
            <v>0.05</v>
          </cell>
          <cell r="H132">
            <v>3.5999999999999997E-2</v>
          </cell>
          <cell r="J132">
            <v>1.4</v>
          </cell>
          <cell r="K132">
            <v>-0.4</v>
          </cell>
          <cell r="O132" t="str">
            <v>내선5-11</v>
          </cell>
        </row>
        <row r="133">
          <cell r="B133" t="str">
            <v>F-CV 3C 2.5sq</v>
          </cell>
          <cell r="C133" t="str">
            <v>M</v>
          </cell>
          <cell r="D133" t="str">
            <v>저케</v>
          </cell>
          <cell r="E133">
            <v>1.9E-2</v>
          </cell>
          <cell r="H133">
            <v>1.9E-2</v>
          </cell>
          <cell r="J133">
            <v>1</v>
          </cell>
          <cell r="O133" t="str">
            <v>내선5-13</v>
          </cell>
        </row>
        <row r="134">
          <cell r="B134" t="str">
            <v>F-CV 3C 4sq</v>
          </cell>
          <cell r="C134" t="str">
            <v>M</v>
          </cell>
          <cell r="D134" t="str">
            <v>저케</v>
          </cell>
          <cell r="E134">
            <v>2.1999999999999999E-2</v>
          </cell>
          <cell r="H134">
            <v>2.1999999999999999E-2</v>
          </cell>
          <cell r="J134">
            <v>1</v>
          </cell>
          <cell r="O134" t="str">
            <v>내선5-13</v>
          </cell>
        </row>
        <row r="135">
          <cell r="B135" t="str">
            <v>F-CV 3C 6sq</v>
          </cell>
          <cell r="C135" t="str">
            <v>M</v>
          </cell>
          <cell r="D135" t="str">
            <v>저케</v>
          </cell>
          <cell r="E135">
            <v>2.5999999999999999E-2</v>
          </cell>
          <cell r="H135">
            <v>2.5999999999999999E-2</v>
          </cell>
          <cell r="J135">
            <v>1</v>
          </cell>
          <cell r="O135" t="str">
            <v>내선5-13</v>
          </cell>
        </row>
        <row r="136">
          <cell r="B136" t="str">
            <v>F-CV 3C 10sq</v>
          </cell>
          <cell r="C136" t="str">
            <v>M</v>
          </cell>
          <cell r="D136" t="str">
            <v>저케</v>
          </cell>
          <cell r="E136">
            <v>3.5999999999999997E-2</v>
          </cell>
          <cell r="H136">
            <v>3.5999999999999997E-2</v>
          </cell>
          <cell r="J136">
            <v>1</v>
          </cell>
          <cell r="O136" t="str">
            <v>내선5-13</v>
          </cell>
        </row>
        <row r="137">
          <cell r="B137" t="str">
            <v>F-CV 3C 16sq</v>
          </cell>
          <cell r="C137" t="str">
            <v>M</v>
          </cell>
          <cell r="D137" t="str">
            <v>저케</v>
          </cell>
          <cell r="E137">
            <v>4.5999999999999999E-2</v>
          </cell>
          <cell r="H137">
            <v>2.3E-2</v>
          </cell>
          <cell r="J137">
            <v>2</v>
          </cell>
          <cell r="K137">
            <v>-1</v>
          </cell>
          <cell r="O137" t="str">
            <v>내선5-11</v>
          </cell>
        </row>
        <row r="138">
          <cell r="B138" t="str">
            <v>F-CV 3C 25sq</v>
          </cell>
          <cell r="C138" t="str">
            <v>M</v>
          </cell>
          <cell r="D138" t="str">
            <v>저케</v>
          </cell>
          <cell r="E138">
            <v>0.06</v>
          </cell>
          <cell r="H138">
            <v>0.03</v>
          </cell>
          <cell r="J138">
            <v>2</v>
          </cell>
          <cell r="K138">
            <v>-1</v>
          </cell>
          <cell r="O138" t="str">
            <v>내선5-11</v>
          </cell>
        </row>
        <row r="139">
          <cell r="B139" t="str">
            <v>F-CV 3C 35sq</v>
          </cell>
          <cell r="C139" t="str">
            <v>M</v>
          </cell>
          <cell r="D139" t="str">
            <v>저케</v>
          </cell>
          <cell r="E139">
            <v>7.1999999999999995E-2</v>
          </cell>
          <cell r="H139">
            <v>3.5999999999999997E-2</v>
          </cell>
          <cell r="J139">
            <v>2</v>
          </cell>
          <cell r="K139">
            <v>-1</v>
          </cell>
          <cell r="O139" t="str">
            <v>내선5-11</v>
          </cell>
        </row>
        <row r="140">
          <cell r="B140" t="str">
            <v>F-CV 4C 4sq</v>
          </cell>
          <cell r="C140" t="str">
            <v>M</v>
          </cell>
          <cell r="D140" t="str">
            <v>저케</v>
          </cell>
          <cell r="E140">
            <v>2.9000000000000001E-2</v>
          </cell>
          <cell r="H140">
            <v>2.9000000000000001E-2</v>
          </cell>
          <cell r="J140">
            <v>1</v>
          </cell>
          <cell r="O140" t="str">
            <v>내선5-13</v>
          </cell>
        </row>
        <row r="141">
          <cell r="B141" t="str">
            <v>F-CV 4C 6sq</v>
          </cell>
          <cell r="C141" t="str">
            <v>M</v>
          </cell>
          <cell r="D141" t="str">
            <v>저케</v>
          </cell>
          <cell r="E141">
            <v>3.4000000000000002E-2</v>
          </cell>
          <cell r="H141">
            <v>3.4000000000000002E-2</v>
          </cell>
          <cell r="J141">
            <v>1</v>
          </cell>
          <cell r="O141" t="str">
            <v>내선5-13</v>
          </cell>
        </row>
        <row r="142">
          <cell r="B142" t="str">
            <v>F-CV 4C 10sq</v>
          </cell>
          <cell r="C142" t="str">
            <v>M</v>
          </cell>
          <cell r="D142" t="str">
            <v>저케</v>
          </cell>
          <cell r="E142">
            <v>4.9000000000000002E-2</v>
          </cell>
          <cell r="H142">
            <v>4.9000000000000002E-2</v>
          </cell>
          <cell r="J142">
            <v>1</v>
          </cell>
          <cell r="O142" t="str">
            <v>내선5-13</v>
          </cell>
        </row>
        <row r="143">
          <cell r="B143" t="str">
            <v>F-CV 4C 16sq</v>
          </cell>
          <cell r="C143" t="str">
            <v>M</v>
          </cell>
          <cell r="D143" t="str">
            <v>저케</v>
          </cell>
          <cell r="E143">
            <v>5.8999999999999997E-2</v>
          </cell>
          <cell r="H143">
            <v>2.3E-2</v>
          </cell>
          <cell r="J143">
            <v>2.6</v>
          </cell>
          <cell r="K143">
            <v>-1.6</v>
          </cell>
          <cell r="O143" t="str">
            <v>내선5-11</v>
          </cell>
        </row>
        <row r="144">
          <cell r="B144" t="str">
            <v>F-CV 4C 25sq</v>
          </cell>
          <cell r="C144" t="str">
            <v>M</v>
          </cell>
          <cell r="D144" t="str">
            <v>저케</v>
          </cell>
          <cell r="E144">
            <v>7.8E-2</v>
          </cell>
          <cell r="H144">
            <v>0.03</v>
          </cell>
          <cell r="J144">
            <v>2.6</v>
          </cell>
          <cell r="K144">
            <v>-1.6</v>
          </cell>
          <cell r="O144" t="str">
            <v>내선5-11</v>
          </cell>
        </row>
        <row r="145">
          <cell r="B145" t="str">
            <v>F-CV 4C 35sq</v>
          </cell>
          <cell r="C145" t="str">
            <v>M</v>
          </cell>
          <cell r="D145" t="str">
            <v>저케</v>
          </cell>
          <cell r="E145">
            <v>9.2999999999999999E-2</v>
          </cell>
          <cell r="H145">
            <v>3.5999999999999997E-2</v>
          </cell>
          <cell r="J145">
            <v>2.6</v>
          </cell>
          <cell r="K145">
            <v>-1.6</v>
          </cell>
          <cell r="O145" t="str">
            <v>내선5-11</v>
          </cell>
        </row>
        <row r="146">
          <cell r="B146" t="str">
            <v>FR-3 2C 1.5sq</v>
          </cell>
          <cell r="C146" t="str">
            <v>M</v>
          </cell>
          <cell r="D146" t="str">
            <v>저케</v>
          </cell>
          <cell r="E146">
            <v>1.4E-2</v>
          </cell>
          <cell r="H146">
            <v>1.4E-2</v>
          </cell>
          <cell r="J146">
            <v>1</v>
          </cell>
          <cell r="O146" t="str">
            <v>내선5-13</v>
          </cell>
        </row>
        <row r="147">
          <cell r="B147" t="str">
            <v>FR-3 3C 1.5sq</v>
          </cell>
          <cell r="C147" t="str">
            <v>M</v>
          </cell>
          <cell r="D147" t="str">
            <v>저케</v>
          </cell>
          <cell r="E147">
            <v>1.9E-2</v>
          </cell>
          <cell r="H147">
            <v>1.9E-2</v>
          </cell>
          <cell r="J147">
            <v>1</v>
          </cell>
          <cell r="O147" t="str">
            <v>내선5-13</v>
          </cell>
        </row>
        <row r="148">
          <cell r="B148" t="str">
            <v>FR-3 4C 1.5sq</v>
          </cell>
          <cell r="C148" t="str">
            <v>M</v>
          </cell>
          <cell r="D148" t="str">
            <v>저케</v>
          </cell>
          <cell r="E148">
            <v>2.5999999999999999E-2</v>
          </cell>
          <cell r="H148">
            <v>2.5999999999999999E-2</v>
          </cell>
          <cell r="J148">
            <v>1</v>
          </cell>
          <cell r="O148" t="str">
            <v>내선5-13</v>
          </cell>
        </row>
        <row r="149">
          <cell r="B149" t="str">
            <v>FR-3 5C 1.5sq</v>
          </cell>
          <cell r="C149" t="str">
            <v>M</v>
          </cell>
          <cell r="D149" t="str">
            <v>저케</v>
          </cell>
          <cell r="E149">
            <v>3.2000000000000001E-2</v>
          </cell>
          <cell r="H149">
            <v>3.2000000000000001E-2</v>
          </cell>
          <cell r="J149">
            <v>1</v>
          </cell>
          <cell r="O149" t="str">
            <v>내선5-13</v>
          </cell>
        </row>
        <row r="150">
          <cell r="B150" t="str">
            <v>FR-3 10C 1.5sq</v>
          </cell>
          <cell r="C150" t="str">
            <v>M</v>
          </cell>
          <cell r="D150" t="str">
            <v>저케</v>
          </cell>
          <cell r="E150">
            <v>4.8000000000000001E-2</v>
          </cell>
          <cell r="H150">
            <v>4.8000000000000001E-2</v>
          </cell>
          <cell r="J150">
            <v>1</v>
          </cell>
          <cell r="O150" t="str">
            <v>내선5-13</v>
          </cell>
        </row>
        <row r="151">
          <cell r="B151" t="str">
            <v>FR-3 15C 1.5sq</v>
          </cell>
          <cell r="C151" t="str">
            <v>M</v>
          </cell>
          <cell r="D151" t="str">
            <v>저케</v>
          </cell>
          <cell r="E151">
            <v>6.2E-2</v>
          </cell>
          <cell r="H151">
            <v>6.2E-2</v>
          </cell>
          <cell r="J151">
            <v>1</v>
          </cell>
          <cell r="O151" t="str">
            <v>내선5-13</v>
          </cell>
        </row>
        <row r="152">
          <cell r="B152" t="str">
            <v>FR-3 20C 1.5sq</v>
          </cell>
          <cell r="C152" t="str">
            <v>M</v>
          </cell>
          <cell r="D152" t="str">
            <v>저케</v>
          </cell>
          <cell r="E152">
            <v>7.3999999999999996E-2</v>
          </cell>
          <cell r="H152">
            <v>7.3999999999999996E-2</v>
          </cell>
          <cell r="J152">
            <v>1</v>
          </cell>
          <cell r="O152" t="str">
            <v>내선5-13</v>
          </cell>
        </row>
        <row r="153">
          <cell r="B153" t="str">
            <v>FR-3 30C 1.5sq</v>
          </cell>
          <cell r="C153" t="str">
            <v>M</v>
          </cell>
          <cell r="D153" t="str">
            <v>저케</v>
          </cell>
          <cell r="E153">
            <v>9.8000000000000004E-2</v>
          </cell>
          <cell r="H153">
            <v>9.8000000000000004E-2</v>
          </cell>
          <cell r="J153">
            <v>1</v>
          </cell>
          <cell r="O153" t="str">
            <v>내선5-13</v>
          </cell>
        </row>
        <row r="154">
          <cell r="B154" t="str">
            <v>FR-3 2C 2.5sq</v>
          </cell>
          <cell r="C154" t="str">
            <v>M</v>
          </cell>
          <cell r="D154" t="str">
            <v>저케</v>
          </cell>
          <cell r="E154">
            <v>1.4E-2</v>
          </cell>
          <cell r="H154">
            <v>1.4E-2</v>
          </cell>
          <cell r="J154">
            <v>1</v>
          </cell>
          <cell r="O154" t="str">
            <v>내선5-13</v>
          </cell>
        </row>
        <row r="155">
          <cell r="B155" t="str">
            <v>FR-3 3C 2.5sq</v>
          </cell>
          <cell r="C155" t="str">
            <v>M</v>
          </cell>
          <cell r="D155" t="str">
            <v>저케</v>
          </cell>
          <cell r="E155">
            <v>1.9E-2</v>
          </cell>
          <cell r="H155">
            <v>1.9E-2</v>
          </cell>
          <cell r="J155">
            <v>1</v>
          </cell>
          <cell r="O155" t="str">
            <v>내선5-13</v>
          </cell>
        </row>
        <row r="156">
          <cell r="B156" t="str">
            <v>FR-3 4C 2.5sq</v>
          </cell>
          <cell r="C156" t="str">
            <v>M</v>
          </cell>
          <cell r="D156" t="str">
            <v>저케</v>
          </cell>
          <cell r="E156">
            <v>2.5999999999999999E-2</v>
          </cell>
          <cell r="H156">
            <v>2.5999999999999999E-2</v>
          </cell>
          <cell r="J156">
            <v>1</v>
          </cell>
          <cell r="O156" t="str">
            <v>내선5-13</v>
          </cell>
        </row>
        <row r="157">
          <cell r="B157" t="str">
            <v>FR-3 5C 2.5sq</v>
          </cell>
          <cell r="C157" t="str">
            <v>M</v>
          </cell>
          <cell r="D157" t="str">
            <v>저케</v>
          </cell>
          <cell r="E157">
            <v>3.2000000000000001E-2</v>
          </cell>
          <cell r="H157">
            <v>3.2000000000000001E-2</v>
          </cell>
          <cell r="J157">
            <v>1</v>
          </cell>
          <cell r="O157" t="str">
            <v>내선5-13</v>
          </cell>
        </row>
        <row r="158">
          <cell r="B158" t="str">
            <v>FR-3 6C 2.5sq</v>
          </cell>
          <cell r="C158" t="str">
            <v>M</v>
          </cell>
          <cell r="D158" t="str">
            <v>저케</v>
          </cell>
          <cell r="E158">
            <v>3.5000000000000003E-2</v>
          </cell>
          <cell r="H158">
            <v>3.5000000000000003E-2</v>
          </cell>
          <cell r="J158">
            <v>1</v>
          </cell>
          <cell r="O158" t="str">
            <v>내선5-13</v>
          </cell>
        </row>
        <row r="159">
          <cell r="B159" t="str">
            <v>FR-3 7C 2.5sq</v>
          </cell>
          <cell r="C159" t="str">
            <v>M</v>
          </cell>
          <cell r="D159" t="str">
            <v>저케</v>
          </cell>
          <cell r="E159">
            <v>3.9E-2</v>
          </cell>
          <cell r="H159">
            <v>3.9E-2</v>
          </cell>
          <cell r="J159">
            <v>1</v>
          </cell>
          <cell r="O159" t="str">
            <v>내선5-13</v>
          </cell>
        </row>
        <row r="160">
          <cell r="B160" t="str">
            <v>FR-3 8C 2.5sq</v>
          </cell>
          <cell r="C160" t="str">
            <v>M</v>
          </cell>
          <cell r="D160" t="str">
            <v>저케</v>
          </cell>
          <cell r="E160">
            <v>4.2000000000000003E-2</v>
          </cell>
          <cell r="H160">
            <v>4.2000000000000003E-2</v>
          </cell>
          <cell r="J160">
            <v>1</v>
          </cell>
          <cell r="O160" t="str">
            <v>내선5-13</v>
          </cell>
        </row>
        <row r="161">
          <cell r="B161" t="str">
            <v>FR-3 10C 2.5sq</v>
          </cell>
          <cell r="C161" t="str">
            <v>M</v>
          </cell>
          <cell r="D161" t="str">
            <v>저케</v>
          </cell>
          <cell r="E161">
            <v>4.8000000000000001E-2</v>
          </cell>
          <cell r="H161">
            <v>4.8000000000000001E-2</v>
          </cell>
          <cell r="J161">
            <v>1</v>
          </cell>
          <cell r="O161" t="str">
            <v>내선5-13</v>
          </cell>
        </row>
        <row r="162">
          <cell r="B162" t="str">
            <v>FR-3 12C 2.5sq</v>
          </cell>
          <cell r="C162" t="str">
            <v>M</v>
          </cell>
          <cell r="D162" t="str">
            <v>저케</v>
          </cell>
          <cell r="E162">
            <v>5.3999999999999999E-2</v>
          </cell>
          <cell r="H162">
            <v>5.3999999999999999E-2</v>
          </cell>
          <cell r="J162">
            <v>1</v>
          </cell>
          <cell r="O162" t="str">
            <v>내선5-13</v>
          </cell>
        </row>
        <row r="163">
          <cell r="B163" t="str">
            <v>FR-3 15C 2.5sq</v>
          </cell>
          <cell r="C163" t="str">
            <v>M</v>
          </cell>
          <cell r="D163" t="str">
            <v>저케</v>
          </cell>
          <cell r="E163">
            <v>6.2E-2</v>
          </cell>
          <cell r="H163">
            <v>6.2E-2</v>
          </cell>
          <cell r="J163">
            <v>1</v>
          </cell>
          <cell r="O163" t="str">
            <v>내선5-13</v>
          </cell>
        </row>
        <row r="164">
          <cell r="B164" t="str">
            <v>FR-3 20C 2.5sq</v>
          </cell>
          <cell r="C164" t="str">
            <v>M</v>
          </cell>
          <cell r="D164" t="str">
            <v>저케</v>
          </cell>
          <cell r="E164">
            <v>7.3999999999999996E-2</v>
          </cell>
          <cell r="H164">
            <v>7.3999999999999996E-2</v>
          </cell>
          <cell r="J164">
            <v>1</v>
          </cell>
          <cell r="O164" t="str">
            <v>내선5-13</v>
          </cell>
        </row>
        <row r="165">
          <cell r="B165" t="str">
            <v>FR-3 25C 2.5sq</v>
          </cell>
          <cell r="C165" t="str">
            <v>M</v>
          </cell>
          <cell r="D165" t="str">
            <v>저케</v>
          </cell>
          <cell r="E165">
            <v>8.4000000000000005E-2</v>
          </cell>
          <cell r="H165">
            <v>8.4000000000000005E-2</v>
          </cell>
          <cell r="J165">
            <v>1</v>
          </cell>
          <cell r="O165" t="str">
            <v>내선5-13</v>
          </cell>
        </row>
        <row r="166">
          <cell r="B166" t="str">
            <v>FR-3 30C 2.5sq</v>
          </cell>
          <cell r="C166" t="str">
            <v>M</v>
          </cell>
          <cell r="D166" t="str">
            <v>저케</v>
          </cell>
          <cell r="E166">
            <v>9.8000000000000004E-2</v>
          </cell>
          <cell r="H166">
            <v>9.8000000000000004E-2</v>
          </cell>
          <cell r="J166">
            <v>1</v>
          </cell>
          <cell r="O166" t="str">
            <v>내선5-13</v>
          </cell>
        </row>
        <row r="167">
          <cell r="B167" t="str">
            <v>FR-8 1C 25sq</v>
          </cell>
          <cell r="C167" t="str">
            <v>M</v>
          </cell>
          <cell r="D167" t="str">
            <v>저케</v>
          </cell>
          <cell r="E167">
            <v>2.5000000000000001E-2</v>
          </cell>
          <cell r="H167">
            <v>0.03</v>
          </cell>
          <cell r="J167">
            <v>0.85</v>
          </cell>
          <cell r="K167">
            <v>0.15</v>
          </cell>
          <cell r="O167" t="str">
            <v>내선5-11</v>
          </cell>
        </row>
        <row r="168">
          <cell r="B168" t="str">
            <v>FR-8 1C 35sq</v>
          </cell>
          <cell r="C168" t="str">
            <v>M</v>
          </cell>
          <cell r="D168" t="str">
            <v>저케</v>
          </cell>
          <cell r="E168">
            <v>0.03</v>
          </cell>
          <cell r="H168">
            <v>3.5999999999999997E-2</v>
          </cell>
          <cell r="J168">
            <v>0.85</v>
          </cell>
          <cell r="K168">
            <v>0.15000000000000002</v>
          </cell>
          <cell r="O168" t="str">
            <v>내선5-11</v>
          </cell>
        </row>
        <row r="169">
          <cell r="B169" t="str">
            <v>FR-8 1C 50sq</v>
          </cell>
          <cell r="C169" t="str">
            <v>M</v>
          </cell>
          <cell r="D169" t="str">
            <v>저케</v>
          </cell>
          <cell r="E169">
            <v>3.5999999999999997E-2</v>
          </cell>
          <cell r="H169">
            <v>4.2999999999999997E-2</v>
          </cell>
          <cell r="J169">
            <v>0.85</v>
          </cell>
          <cell r="K169">
            <v>0.15000000000000002</v>
          </cell>
          <cell r="O169" t="str">
            <v>내선5-11</v>
          </cell>
        </row>
        <row r="170">
          <cell r="B170" t="str">
            <v>FR-8 1C 70sq</v>
          </cell>
          <cell r="C170" t="str">
            <v>M</v>
          </cell>
          <cell r="D170" t="str">
            <v>저케</v>
          </cell>
          <cell r="E170">
            <v>4.8000000000000001E-2</v>
          </cell>
          <cell r="H170">
            <v>5.7000000000000002E-2</v>
          </cell>
          <cell r="J170">
            <v>0.85</v>
          </cell>
          <cell r="K170">
            <v>0.15000000000000002</v>
          </cell>
          <cell r="O170" t="str">
            <v>내선5-11</v>
          </cell>
        </row>
        <row r="171">
          <cell r="B171" t="str">
            <v>FR-8 1C 95sq</v>
          </cell>
          <cell r="C171" t="str">
            <v>M</v>
          </cell>
          <cell r="D171" t="str">
            <v>저케</v>
          </cell>
          <cell r="E171">
            <v>5.0999999999999997E-2</v>
          </cell>
          <cell r="H171">
            <v>0.06</v>
          </cell>
          <cell r="J171">
            <v>0.85</v>
          </cell>
          <cell r="K171">
            <v>0.15000000000000002</v>
          </cell>
          <cell r="O171" t="str">
            <v>내선5-11</v>
          </cell>
        </row>
        <row r="172">
          <cell r="B172" t="str">
            <v>FR-8 1C 120sq</v>
          </cell>
          <cell r="C172" t="str">
            <v>M</v>
          </cell>
          <cell r="D172" t="str">
            <v>저케</v>
          </cell>
          <cell r="E172">
            <v>7.0999999999999994E-2</v>
          </cell>
          <cell r="H172">
            <v>8.4000000000000005E-2</v>
          </cell>
          <cell r="J172">
            <v>0.85</v>
          </cell>
          <cell r="K172">
            <v>0.15000000000000002</v>
          </cell>
          <cell r="O172" t="str">
            <v>내선5-11</v>
          </cell>
        </row>
        <row r="173">
          <cell r="B173" t="str">
            <v>FR-8 1C 150sq</v>
          </cell>
          <cell r="C173" t="str">
            <v>M</v>
          </cell>
          <cell r="D173" t="str">
            <v>저케</v>
          </cell>
          <cell r="E173">
            <v>8.2000000000000003E-2</v>
          </cell>
          <cell r="H173">
            <v>9.7000000000000003E-2</v>
          </cell>
          <cell r="J173">
            <v>0.85</v>
          </cell>
          <cell r="K173">
            <v>0.15000000000000002</v>
          </cell>
          <cell r="O173" t="str">
            <v>내선5-11</v>
          </cell>
        </row>
        <row r="174">
          <cell r="B174" t="str">
            <v>FR-8 1C 185sq</v>
          </cell>
          <cell r="C174" t="str">
            <v>M</v>
          </cell>
          <cell r="D174" t="str">
            <v>저케</v>
          </cell>
          <cell r="E174">
            <v>9.0999999999999998E-2</v>
          </cell>
          <cell r="H174">
            <v>0.108</v>
          </cell>
          <cell r="J174">
            <v>0.85</v>
          </cell>
          <cell r="K174">
            <v>0.15000000000000002</v>
          </cell>
          <cell r="O174" t="str">
            <v>내선5-11</v>
          </cell>
        </row>
        <row r="175">
          <cell r="B175" t="str">
            <v>FR-8 1C 240sq</v>
          </cell>
          <cell r="C175" t="str">
            <v>M</v>
          </cell>
          <cell r="D175" t="str">
            <v>저케</v>
          </cell>
          <cell r="E175">
            <v>0.115</v>
          </cell>
          <cell r="H175">
            <v>0.13600000000000001</v>
          </cell>
          <cell r="J175">
            <v>0.85</v>
          </cell>
          <cell r="K175">
            <v>0.15000000000000002</v>
          </cell>
          <cell r="O175" t="str">
            <v>내선5-11</v>
          </cell>
        </row>
        <row r="176">
          <cell r="B176" t="str">
            <v>FR-8 1C 300sq</v>
          </cell>
          <cell r="C176" t="str">
            <v>M</v>
          </cell>
          <cell r="D176" t="str">
            <v>저케</v>
          </cell>
          <cell r="E176">
            <v>0.13500000000000001</v>
          </cell>
          <cell r="H176">
            <v>0.159</v>
          </cell>
          <cell r="J176">
            <v>0.85</v>
          </cell>
          <cell r="K176">
            <v>0.15000000000000002</v>
          </cell>
          <cell r="O176" t="str">
            <v>내선5-11</v>
          </cell>
        </row>
        <row r="177">
          <cell r="B177" t="str">
            <v>FR-8 2C 2.5sq</v>
          </cell>
          <cell r="C177" t="str">
            <v>M</v>
          </cell>
          <cell r="D177" t="str">
            <v>저케</v>
          </cell>
          <cell r="E177">
            <v>1.4E-2</v>
          </cell>
          <cell r="H177">
            <v>1.4E-2</v>
          </cell>
          <cell r="J177">
            <v>1</v>
          </cell>
          <cell r="O177" t="str">
            <v>내선5-13</v>
          </cell>
        </row>
        <row r="178">
          <cell r="B178" t="str">
            <v>FR-8 2C 4sq</v>
          </cell>
          <cell r="C178" t="str">
            <v>M</v>
          </cell>
          <cell r="D178" t="str">
            <v>저케</v>
          </cell>
          <cell r="E178">
            <v>1.6E-2</v>
          </cell>
          <cell r="H178">
            <v>1.6E-2</v>
          </cell>
          <cell r="J178">
            <v>1</v>
          </cell>
          <cell r="O178" t="str">
            <v>내선5-13</v>
          </cell>
        </row>
        <row r="179">
          <cell r="B179" t="str">
            <v>FR-8 2C 6sq</v>
          </cell>
          <cell r="C179" t="str">
            <v>M</v>
          </cell>
          <cell r="D179" t="str">
            <v>저케</v>
          </cell>
          <cell r="E179">
            <v>1.7999999999999999E-2</v>
          </cell>
          <cell r="H179">
            <v>1.7999999999999999E-2</v>
          </cell>
          <cell r="J179">
            <v>1</v>
          </cell>
          <cell r="O179" t="str">
            <v>내선5-13</v>
          </cell>
        </row>
        <row r="180">
          <cell r="B180" t="str">
            <v>FR-8 3C 2.5sq</v>
          </cell>
          <cell r="C180" t="str">
            <v>M</v>
          </cell>
          <cell r="D180" t="str">
            <v>저케</v>
          </cell>
          <cell r="E180">
            <v>1.9E-2</v>
          </cell>
          <cell r="H180">
            <v>1.9E-2</v>
          </cell>
          <cell r="J180">
            <v>1</v>
          </cell>
          <cell r="O180" t="str">
            <v>내선5-13</v>
          </cell>
        </row>
        <row r="181">
          <cell r="B181" t="str">
            <v>FR-8 3C 4sq</v>
          </cell>
          <cell r="C181" t="str">
            <v>M</v>
          </cell>
          <cell r="D181" t="str">
            <v>저케</v>
          </cell>
          <cell r="E181">
            <v>2.1999999999999999E-2</v>
          </cell>
          <cell r="H181">
            <v>2.1999999999999999E-2</v>
          </cell>
          <cell r="J181">
            <v>1</v>
          </cell>
          <cell r="O181" t="str">
            <v>내선5-13</v>
          </cell>
        </row>
        <row r="182">
          <cell r="B182" t="str">
            <v>FR-8 3C 6sq</v>
          </cell>
          <cell r="C182" t="str">
            <v>M</v>
          </cell>
          <cell r="D182" t="str">
            <v>저케</v>
          </cell>
          <cell r="E182">
            <v>2.5999999999999999E-2</v>
          </cell>
          <cell r="H182">
            <v>2.5999999999999999E-2</v>
          </cell>
          <cell r="J182">
            <v>1</v>
          </cell>
          <cell r="O182" t="str">
            <v>내선5-13</v>
          </cell>
        </row>
        <row r="183">
          <cell r="B183" t="str">
            <v>FR-8 3C 10sq</v>
          </cell>
          <cell r="C183" t="str">
            <v>M</v>
          </cell>
          <cell r="D183" t="str">
            <v>저케</v>
          </cell>
          <cell r="E183">
            <v>3.5999999999999997E-2</v>
          </cell>
          <cell r="H183">
            <v>3.5999999999999997E-2</v>
          </cell>
          <cell r="J183">
            <v>1</v>
          </cell>
          <cell r="O183" t="str">
            <v>내선5-13</v>
          </cell>
        </row>
        <row r="184">
          <cell r="B184" t="str">
            <v>FR-8 3C 16sq</v>
          </cell>
          <cell r="C184" t="str">
            <v>M</v>
          </cell>
          <cell r="D184" t="str">
            <v>저케</v>
          </cell>
          <cell r="E184">
            <v>0.46</v>
          </cell>
          <cell r="H184">
            <v>0.23</v>
          </cell>
          <cell r="J184">
            <v>2</v>
          </cell>
          <cell r="K184">
            <v>-1</v>
          </cell>
          <cell r="O184" t="str">
            <v>내선5-11</v>
          </cell>
        </row>
        <row r="185">
          <cell r="B185" t="str">
            <v>FR-8 4C 4sq</v>
          </cell>
          <cell r="C185" t="str">
            <v>M</v>
          </cell>
          <cell r="D185" t="str">
            <v>저케</v>
          </cell>
          <cell r="E185">
            <v>2.9000000000000001E-2</v>
          </cell>
          <cell r="H185">
            <v>2.9000000000000001E-2</v>
          </cell>
          <cell r="J185">
            <v>1</v>
          </cell>
          <cell r="O185" t="str">
            <v>내선5-13</v>
          </cell>
        </row>
        <row r="186">
          <cell r="B186" t="str">
            <v>FR-8 4C 6sq</v>
          </cell>
          <cell r="C186" t="str">
            <v>M</v>
          </cell>
          <cell r="D186" t="str">
            <v>저케</v>
          </cell>
          <cell r="E186">
            <v>3.4000000000000002E-2</v>
          </cell>
          <cell r="H186">
            <v>3.4000000000000002E-2</v>
          </cell>
          <cell r="J186">
            <v>1</v>
          </cell>
          <cell r="O186" t="str">
            <v>내선5-13</v>
          </cell>
        </row>
        <row r="187">
          <cell r="B187" t="str">
            <v>FR-8 4C 10sq</v>
          </cell>
          <cell r="C187" t="str">
            <v>M</v>
          </cell>
          <cell r="D187" t="str">
            <v>저케</v>
          </cell>
          <cell r="E187">
            <v>4.9000000000000002E-2</v>
          </cell>
          <cell r="H187">
            <v>4.9000000000000002E-2</v>
          </cell>
          <cell r="J187">
            <v>1</v>
          </cell>
          <cell r="O187" t="str">
            <v>내선5-13</v>
          </cell>
        </row>
        <row r="188">
          <cell r="B188" t="str">
            <v>FR-8 4C 16sq</v>
          </cell>
          <cell r="C188" t="str">
            <v>M</v>
          </cell>
          <cell r="D188" t="str">
            <v>저케</v>
          </cell>
          <cell r="E188">
            <v>0.59799999999999998</v>
          </cell>
          <cell r="H188">
            <v>0.23</v>
          </cell>
          <cell r="J188">
            <v>2.6</v>
          </cell>
          <cell r="K188">
            <v>-1.6</v>
          </cell>
          <cell r="O188" t="str">
            <v>내선5-11</v>
          </cell>
        </row>
        <row r="189">
          <cell r="B189" t="str">
            <v>CN/CV-W 1C 60sq</v>
          </cell>
          <cell r="C189" t="str">
            <v>M</v>
          </cell>
          <cell r="D189" t="str">
            <v>특케</v>
          </cell>
          <cell r="E189">
            <v>0.01</v>
          </cell>
          <cell r="F189" t="str">
            <v>보인</v>
          </cell>
          <cell r="G189">
            <v>0.01</v>
          </cell>
          <cell r="H189">
            <v>8.4600000000000005E-3</v>
          </cell>
          <cell r="I189">
            <v>8.4600000000000005E-3</v>
          </cell>
          <cell r="J189">
            <v>1.2393333333333334</v>
          </cell>
          <cell r="K189">
            <v>-0.2393333333333334</v>
          </cell>
          <cell r="O189" t="str">
            <v>배전4-34</v>
          </cell>
        </row>
        <row r="190">
          <cell r="B190" t="str">
            <v>FR-CN/CO-W 1C 60sq</v>
          </cell>
          <cell r="C190" t="str">
            <v>M</v>
          </cell>
          <cell r="D190" t="str">
            <v>특케</v>
          </cell>
          <cell r="E190">
            <v>0.01</v>
          </cell>
          <cell r="F190" t="str">
            <v>보인</v>
          </cell>
          <cell r="G190">
            <v>0.01</v>
          </cell>
          <cell r="H190">
            <v>8.4600000000000005E-3</v>
          </cell>
          <cell r="I190">
            <v>8.4600000000000005E-3</v>
          </cell>
          <cell r="J190">
            <v>1.2393333333333334</v>
          </cell>
          <cell r="K190">
            <v>-0.2393333333333334</v>
          </cell>
          <cell r="O190" t="str">
            <v>배전4-34</v>
          </cell>
        </row>
        <row r="191">
          <cell r="B191" t="str">
            <v>23Kv 옥외 1C 60sq(240BIL)</v>
          </cell>
          <cell r="C191" t="str">
            <v>개</v>
          </cell>
          <cell r="D191" t="str">
            <v>특케</v>
          </cell>
          <cell r="E191">
            <v>0.65800000000000003</v>
          </cell>
          <cell r="H191">
            <v>0.76</v>
          </cell>
          <cell r="J191">
            <v>0.8666666666666667</v>
          </cell>
          <cell r="K191">
            <v>0.1333333333333333</v>
          </cell>
          <cell r="O191" t="str">
            <v>배전4-37</v>
          </cell>
        </row>
        <row r="192">
          <cell r="B192" t="str">
            <v>STP CAT5e 4Pr</v>
          </cell>
          <cell r="C192" t="str">
            <v>M</v>
          </cell>
          <cell r="D192" t="str">
            <v>통케</v>
          </cell>
          <cell r="E192">
            <v>1.7999999999999999E-2</v>
          </cell>
          <cell r="H192">
            <v>1.4999999999999999E-2</v>
          </cell>
          <cell r="J192">
            <v>1.2</v>
          </cell>
          <cell r="O192" t="str">
            <v>통신신호7-1-1</v>
          </cell>
        </row>
        <row r="193">
          <cell r="B193" t="str">
            <v>UTP CAT5e 4Pr</v>
          </cell>
          <cell r="C193" t="str">
            <v>M</v>
          </cell>
          <cell r="D193" t="str">
            <v>통케</v>
          </cell>
          <cell r="E193">
            <v>1.4999999999999999E-2</v>
          </cell>
          <cell r="H193">
            <v>1.4999999999999999E-2</v>
          </cell>
          <cell r="J193">
            <v>1</v>
          </cell>
          <cell r="O193" t="str">
            <v>통신신호7-1-1</v>
          </cell>
        </row>
        <row r="194">
          <cell r="B194" t="str">
            <v>UTP CAT5e 25Pr</v>
          </cell>
          <cell r="C194" t="str">
            <v>M</v>
          </cell>
          <cell r="D194" t="str">
            <v>통케</v>
          </cell>
          <cell r="E194">
            <v>2.5000000000000001E-2</v>
          </cell>
          <cell r="H194">
            <v>2.5000000000000001E-2</v>
          </cell>
          <cell r="J194">
            <v>1</v>
          </cell>
          <cell r="O194" t="str">
            <v>통신신호7-1-1</v>
          </cell>
        </row>
        <row r="195">
          <cell r="B195" t="str">
            <v>5C-HFBT</v>
          </cell>
          <cell r="C195" t="str">
            <v>M</v>
          </cell>
          <cell r="D195" t="str">
            <v>통케</v>
          </cell>
          <cell r="E195">
            <v>1.7999999999999999E-2</v>
          </cell>
          <cell r="H195">
            <v>1.7999999999999999E-2</v>
          </cell>
          <cell r="J195">
            <v>1</v>
          </cell>
          <cell r="O195" t="str">
            <v>전송5-3</v>
          </cell>
        </row>
        <row r="196">
          <cell r="B196" t="str">
            <v>7C-HFBT</v>
          </cell>
          <cell r="C196" t="str">
            <v>M</v>
          </cell>
          <cell r="D196" t="str">
            <v>통케</v>
          </cell>
          <cell r="E196">
            <v>2.1999999999999999E-2</v>
          </cell>
          <cell r="H196">
            <v>2.1999999999999999E-2</v>
          </cell>
          <cell r="J196">
            <v>1</v>
          </cell>
          <cell r="O196" t="str">
            <v>전송5-3</v>
          </cell>
        </row>
        <row r="197">
          <cell r="B197" t="str">
            <v>BODY 40*40</v>
          </cell>
          <cell r="C197" t="str">
            <v>M</v>
          </cell>
          <cell r="D197" t="str">
            <v>내전</v>
          </cell>
          <cell r="E197">
            <v>0.3</v>
          </cell>
          <cell r="H197">
            <v>0.3</v>
          </cell>
          <cell r="J197">
            <v>1</v>
          </cell>
          <cell r="O197" t="str">
            <v>내선5-9</v>
          </cell>
        </row>
        <row r="198">
          <cell r="B198" t="str">
            <v>BODY 70*40</v>
          </cell>
          <cell r="C198" t="str">
            <v>M</v>
          </cell>
          <cell r="D198" t="str">
            <v>내전</v>
          </cell>
          <cell r="E198">
            <v>0.44</v>
          </cell>
          <cell r="H198">
            <v>0.44</v>
          </cell>
          <cell r="J198">
            <v>1</v>
          </cell>
          <cell r="O198" t="str">
            <v>내선5-9</v>
          </cell>
        </row>
        <row r="199">
          <cell r="B199" t="str">
            <v>BODY 110*50</v>
          </cell>
          <cell r="C199" t="str">
            <v>M</v>
          </cell>
          <cell r="D199" t="str">
            <v>내전</v>
          </cell>
          <cell r="E199">
            <v>0.76</v>
          </cell>
          <cell r="H199">
            <v>0.76</v>
          </cell>
          <cell r="J199">
            <v>1</v>
          </cell>
          <cell r="O199" t="str">
            <v>내선5-9</v>
          </cell>
        </row>
        <row r="200">
          <cell r="B200" t="str">
            <v>50*35</v>
          </cell>
          <cell r="C200" t="str">
            <v>M</v>
          </cell>
          <cell r="D200" t="str">
            <v>내전</v>
          </cell>
          <cell r="E200">
            <v>0.105</v>
          </cell>
          <cell r="H200">
            <v>0.15</v>
          </cell>
          <cell r="J200">
            <v>0.7</v>
          </cell>
          <cell r="K200">
            <v>0.3</v>
          </cell>
          <cell r="O200" t="str">
            <v>내선5-7</v>
          </cell>
        </row>
        <row r="201">
          <cell r="B201" t="str">
            <v>60*60</v>
          </cell>
          <cell r="C201" t="str">
            <v>M</v>
          </cell>
          <cell r="D201" t="str">
            <v>내전</v>
          </cell>
          <cell r="E201">
            <v>0.105</v>
          </cell>
          <cell r="H201">
            <v>0.15</v>
          </cell>
          <cell r="J201">
            <v>0.7</v>
          </cell>
          <cell r="K201">
            <v>0.3</v>
          </cell>
          <cell r="O201" t="str">
            <v>내선5-7</v>
          </cell>
        </row>
        <row r="202">
          <cell r="B202" t="str">
            <v>70*40</v>
          </cell>
          <cell r="C202" t="str">
            <v>M</v>
          </cell>
          <cell r="D202" t="str">
            <v>내전</v>
          </cell>
          <cell r="E202">
            <v>0.105</v>
          </cell>
          <cell r="H202">
            <v>0.15</v>
          </cell>
          <cell r="J202">
            <v>0.7</v>
          </cell>
          <cell r="K202">
            <v>0.3</v>
          </cell>
          <cell r="O202" t="str">
            <v>내선5-7</v>
          </cell>
        </row>
        <row r="203">
          <cell r="B203" t="str">
            <v>100*50</v>
          </cell>
          <cell r="C203" t="str">
            <v>M</v>
          </cell>
          <cell r="D203" t="str">
            <v>내전</v>
          </cell>
          <cell r="E203">
            <v>0.14000000000000001</v>
          </cell>
          <cell r="H203">
            <v>0.2</v>
          </cell>
          <cell r="J203">
            <v>0.7</v>
          </cell>
          <cell r="K203">
            <v>0.3</v>
          </cell>
          <cell r="O203" t="str">
            <v>내선5-7</v>
          </cell>
        </row>
        <row r="204">
          <cell r="B204" t="str">
            <v>120*60</v>
          </cell>
          <cell r="C204" t="str">
            <v>M</v>
          </cell>
          <cell r="D204" t="str">
            <v>내전</v>
          </cell>
          <cell r="E204">
            <v>0.21</v>
          </cell>
          <cell r="H204">
            <v>0.3</v>
          </cell>
          <cell r="J204">
            <v>0.7</v>
          </cell>
          <cell r="K204">
            <v>0.3</v>
          </cell>
          <cell r="O204" t="str">
            <v>내선5-7</v>
          </cell>
        </row>
        <row r="205">
          <cell r="B205" t="str">
            <v>150*100</v>
          </cell>
          <cell r="C205" t="str">
            <v>M</v>
          </cell>
          <cell r="D205" t="str">
            <v>내전</v>
          </cell>
          <cell r="E205">
            <v>0.28000000000000003</v>
          </cell>
          <cell r="H205">
            <v>0.4</v>
          </cell>
          <cell r="J205">
            <v>0.7</v>
          </cell>
          <cell r="K205">
            <v>0.3</v>
          </cell>
          <cell r="O205" t="str">
            <v>내선5-7</v>
          </cell>
        </row>
        <row r="206">
          <cell r="B206" t="str">
            <v>PVC LAN DUCT 40x30</v>
          </cell>
          <cell r="C206" t="str">
            <v>M</v>
          </cell>
          <cell r="D206" t="str">
            <v>내전</v>
          </cell>
          <cell r="E206">
            <v>0.16</v>
          </cell>
          <cell r="H206">
            <v>0.16</v>
          </cell>
          <cell r="J206">
            <v>1</v>
          </cell>
          <cell r="O206" t="str">
            <v>내선5-7</v>
          </cell>
        </row>
        <row r="207">
          <cell r="B207" t="str">
            <v>PVC LAN DUCT 60x40</v>
          </cell>
          <cell r="C207" t="str">
            <v>M</v>
          </cell>
          <cell r="D207" t="str">
            <v>내전</v>
          </cell>
          <cell r="E207">
            <v>0.18</v>
          </cell>
          <cell r="H207">
            <v>0.18</v>
          </cell>
          <cell r="J207">
            <v>1</v>
          </cell>
          <cell r="O207" t="str">
            <v>내선5-7</v>
          </cell>
        </row>
        <row r="208">
          <cell r="B208" t="str">
            <v>PVC LAN DUCT 80x60</v>
          </cell>
          <cell r="C208" t="str">
            <v>M</v>
          </cell>
          <cell r="D208" t="str">
            <v>내전</v>
          </cell>
          <cell r="E208">
            <v>0.18</v>
          </cell>
          <cell r="H208">
            <v>0.18</v>
          </cell>
          <cell r="J208">
            <v>1</v>
          </cell>
          <cell r="O208" t="str">
            <v>내선5-7</v>
          </cell>
        </row>
        <row r="209">
          <cell r="B209" t="str">
            <v>PVC LAN DUCT 100x80</v>
          </cell>
          <cell r="C209" t="str">
            <v>M</v>
          </cell>
          <cell r="D209" t="str">
            <v>내전</v>
          </cell>
          <cell r="E209">
            <v>0.22</v>
          </cell>
          <cell r="H209">
            <v>0.22</v>
          </cell>
          <cell r="J209">
            <v>1</v>
          </cell>
          <cell r="O209" t="str">
            <v>내선5-7</v>
          </cell>
        </row>
        <row r="210">
          <cell r="B210" t="str">
            <v>Body 150*75*2.0T</v>
          </cell>
          <cell r="C210" t="str">
            <v>M</v>
          </cell>
          <cell r="D210" t="str">
            <v>내전</v>
          </cell>
          <cell r="E210">
            <v>0.23</v>
          </cell>
          <cell r="H210">
            <v>0.23</v>
          </cell>
          <cell r="J210">
            <v>1</v>
          </cell>
          <cell r="O210" t="str">
            <v>내선5-8</v>
          </cell>
        </row>
        <row r="211">
          <cell r="B211" t="str">
            <v>Body 150*150*2.0T</v>
          </cell>
          <cell r="C211" t="str">
            <v>M</v>
          </cell>
          <cell r="D211" t="str">
            <v>내전</v>
          </cell>
          <cell r="E211">
            <v>0.23</v>
          </cell>
          <cell r="H211">
            <v>0.23</v>
          </cell>
          <cell r="J211">
            <v>1</v>
          </cell>
          <cell r="O211" t="str">
            <v>내선5-8</v>
          </cell>
        </row>
        <row r="212">
          <cell r="B212" t="str">
            <v>Body 150*100*2.0T</v>
          </cell>
          <cell r="C212" t="str">
            <v>M</v>
          </cell>
          <cell r="D212" t="str">
            <v>내전</v>
          </cell>
          <cell r="E212">
            <v>0.23</v>
          </cell>
          <cell r="H212">
            <v>0.23</v>
          </cell>
          <cell r="J212">
            <v>1</v>
          </cell>
          <cell r="O212" t="str">
            <v>내선5-8</v>
          </cell>
        </row>
        <row r="213">
          <cell r="B213" t="str">
            <v>W150 COVER</v>
          </cell>
          <cell r="C213" t="str">
            <v>M</v>
          </cell>
          <cell r="D213" t="str">
            <v>내전</v>
          </cell>
          <cell r="E213">
            <v>4.5999999999999999E-2</v>
          </cell>
          <cell r="H213">
            <v>0.23</v>
          </cell>
          <cell r="J213">
            <v>0.19999999999999996</v>
          </cell>
          <cell r="K213">
            <v>0.8</v>
          </cell>
          <cell r="O213" t="str">
            <v>내선5-8</v>
          </cell>
        </row>
        <row r="214">
          <cell r="B214" t="str">
            <v>W150 HOR ELBOW</v>
          </cell>
          <cell r="C214" t="str">
            <v>개</v>
          </cell>
          <cell r="D214" t="str">
            <v>내전</v>
          </cell>
          <cell r="E214">
            <v>0.23</v>
          </cell>
          <cell r="H214">
            <v>0.23</v>
          </cell>
          <cell r="J214">
            <v>1</v>
          </cell>
          <cell r="O214" t="str">
            <v>내선5-8</v>
          </cell>
        </row>
        <row r="215">
          <cell r="B215" t="str">
            <v>W150 VER ELBOW</v>
          </cell>
          <cell r="C215" t="str">
            <v>개</v>
          </cell>
          <cell r="D215" t="str">
            <v>내전</v>
          </cell>
          <cell r="E215">
            <v>0.23</v>
          </cell>
          <cell r="H215">
            <v>0.23</v>
          </cell>
          <cell r="J215">
            <v>1</v>
          </cell>
          <cell r="O215" t="str">
            <v>내선5-8</v>
          </cell>
        </row>
        <row r="216">
          <cell r="B216" t="str">
            <v>W150 HOR TEE</v>
          </cell>
          <cell r="C216" t="str">
            <v>개</v>
          </cell>
          <cell r="D216" t="str">
            <v>내전</v>
          </cell>
          <cell r="E216">
            <v>0.23</v>
          </cell>
          <cell r="H216">
            <v>0.23</v>
          </cell>
          <cell r="J216">
            <v>1</v>
          </cell>
          <cell r="O216" t="str">
            <v>내선5-8</v>
          </cell>
        </row>
        <row r="217">
          <cell r="B217" t="str">
            <v>W150 HOR CROSS</v>
          </cell>
          <cell r="C217" t="str">
            <v>개</v>
          </cell>
          <cell r="D217" t="str">
            <v>내전</v>
          </cell>
          <cell r="E217">
            <v>0.23</v>
          </cell>
          <cell r="H217">
            <v>0.23</v>
          </cell>
          <cell r="J217">
            <v>1</v>
          </cell>
          <cell r="O217" t="str">
            <v>내선5-8</v>
          </cell>
        </row>
        <row r="218">
          <cell r="B218" t="str">
            <v>W150 VER TEE</v>
          </cell>
          <cell r="C218" t="str">
            <v>개</v>
          </cell>
          <cell r="D218" t="str">
            <v>내전</v>
          </cell>
          <cell r="E218">
            <v>0.23</v>
          </cell>
          <cell r="H218">
            <v>0.23</v>
          </cell>
          <cell r="J218">
            <v>1</v>
          </cell>
          <cell r="O218" t="str">
            <v>내선5-8</v>
          </cell>
        </row>
        <row r="219">
          <cell r="B219" t="str">
            <v>Body 200*100*2.0T</v>
          </cell>
          <cell r="C219" t="str">
            <v>M</v>
          </cell>
          <cell r="D219" t="str">
            <v>내전</v>
          </cell>
          <cell r="E219">
            <v>0.23</v>
          </cell>
          <cell r="H219">
            <v>0.23</v>
          </cell>
          <cell r="J219">
            <v>1</v>
          </cell>
          <cell r="O219" t="str">
            <v>내선5-8</v>
          </cell>
        </row>
        <row r="220">
          <cell r="B220" t="str">
            <v>W200 COVER</v>
          </cell>
          <cell r="C220" t="str">
            <v>M</v>
          </cell>
          <cell r="D220" t="str">
            <v>내전</v>
          </cell>
          <cell r="E220">
            <v>4.5999999999999999E-2</v>
          </cell>
          <cell r="H220">
            <v>0.23</v>
          </cell>
          <cell r="J220">
            <v>0.19999999999999996</v>
          </cell>
          <cell r="K220">
            <v>0.8</v>
          </cell>
          <cell r="O220" t="str">
            <v>내선5-8</v>
          </cell>
        </row>
        <row r="221">
          <cell r="B221" t="str">
            <v>W200 HOR ELBOW</v>
          </cell>
          <cell r="C221" t="str">
            <v>개</v>
          </cell>
          <cell r="D221" t="str">
            <v>내전</v>
          </cell>
          <cell r="E221">
            <v>0.23</v>
          </cell>
          <cell r="H221">
            <v>0.23</v>
          </cell>
          <cell r="J221">
            <v>1</v>
          </cell>
          <cell r="O221" t="str">
            <v>내선5-8</v>
          </cell>
        </row>
        <row r="222">
          <cell r="B222" t="str">
            <v>W200 VER ELBOW</v>
          </cell>
          <cell r="C222" t="str">
            <v>개</v>
          </cell>
          <cell r="D222" t="str">
            <v>내전</v>
          </cell>
          <cell r="E222">
            <v>0.23</v>
          </cell>
          <cell r="H222">
            <v>0.23</v>
          </cell>
          <cell r="J222">
            <v>1</v>
          </cell>
          <cell r="O222" t="str">
            <v>내선5-8</v>
          </cell>
        </row>
        <row r="223">
          <cell r="B223" t="str">
            <v>W200 HOR TEE</v>
          </cell>
          <cell r="C223" t="str">
            <v>개</v>
          </cell>
          <cell r="D223" t="str">
            <v>내전</v>
          </cell>
          <cell r="E223">
            <v>0.23</v>
          </cell>
          <cell r="H223">
            <v>0.23</v>
          </cell>
          <cell r="J223">
            <v>1</v>
          </cell>
          <cell r="O223" t="str">
            <v>내선5-8</v>
          </cell>
        </row>
        <row r="224">
          <cell r="B224" t="str">
            <v>W200 HOR CROSS</v>
          </cell>
          <cell r="C224" t="str">
            <v>개</v>
          </cell>
          <cell r="D224" t="str">
            <v>내전</v>
          </cell>
          <cell r="E224">
            <v>0.23</v>
          </cell>
          <cell r="H224">
            <v>0.23</v>
          </cell>
          <cell r="J224">
            <v>1</v>
          </cell>
          <cell r="O224" t="str">
            <v>내선5-8</v>
          </cell>
        </row>
        <row r="225">
          <cell r="B225" t="str">
            <v>W200 VER TEE</v>
          </cell>
          <cell r="C225" t="str">
            <v>개</v>
          </cell>
          <cell r="D225" t="str">
            <v>내전</v>
          </cell>
          <cell r="E225">
            <v>0.23</v>
          </cell>
          <cell r="H225">
            <v>0.23</v>
          </cell>
          <cell r="J225">
            <v>1</v>
          </cell>
          <cell r="O225" t="str">
            <v>내선5-8</v>
          </cell>
        </row>
        <row r="226">
          <cell r="B226" t="str">
            <v>Body 300*100*2.0T</v>
          </cell>
          <cell r="C226" t="str">
            <v>M</v>
          </cell>
          <cell r="D226" t="str">
            <v>내전</v>
          </cell>
          <cell r="E226">
            <v>0.23</v>
          </cell>
          <cell r="H226">
            <v>0.23</v>
          </cell>
          <cell r="J226">
            <v>1</v>
          </cell>
          <cell r="O226" t="str">
            <v>내선5-8</v>
          </cell>
        </row>
        <row r="227">
          <cell r="B227" t="str">
            <v>W300 COVER</v>
          </cell>
          <cell r="C227" t="str">
            <v>M</v>
          </cell>
          <cell r="D227" t="str">
            <v>내전</v>
          </cell>
          <cell r="E227">
            <v>4.5999999999999999E-2</v>
          </cell>
          <cell r="H227">
            <v>0.23</v>
          </cell>
          <cell r="J227">
            <v>0.19999999999999996</v>
          </cell>
          <cell r="K227">
            <v>0.8</v>
          </cell>
          <cell r="O227" t="str">
            <v>내선5-8</v>
          </cell>
        </row>
        <row r="228">
          <cell r="B228" t="str">
            <v>W300 HOR ELBOW</v>
          </cell>
          <cell r="C228" t="str">
            <v>개</v>
          </cell>
          <cell r="D228" t="str">
            <v>내전</v>
          </cell>
          <cell r="E228">
            <v>0.23</v>
          </cell>
          <cell r="H228">
            <v>0.23</v>
          </cell>
          <cell r="J228">
            <v>1</v>
          </cell>
          <cell r="O228" t="str">
            <v>내선5-8</v>
          </cell>
        </row>
        <row r="229">
          <cell r="B229" t="str">
            <v>W300 VER ELBOW</v>
          </cell>
          <cell r="C229" t="str">
            <v>개</v>
          </cell>
          <cell r="D229" t="str">
            <v>내전</v>
          </cell>
          <cell r="E229">
            <v>0.23</v>
          </cell>
          <cell r="H229">
            <v>0.23</v>
          </cell>
          <cell r="J229">
            <v>1</v>
          </cell>
          <cell r="O229" t="str">
            <v>내선5-8</v>
          </cell>
        </row>
        <row r="230">
          <cell r="B230" t="str">
            <v>W300 HOR TEE</v>
          </cell>
          <cell r="C230" t="str">
            <v>개</v>
          </cell>
          <cell r="D230" t="str">
            <v>내전</v>
          </cell>
          <cell r="E230">
            <v>0.23</v>
          </cell>
          <cell r="H230">
            <v>0.23</v>
          </cell>
          <cell r="J230">
            <v>1</v>
          </cell>
          <cell r="O230" t="str">
            <v>내선5-8</v>
          </cell>
        </row>
        <row r="231">
          <cell r="B231" t="str">
            <v>W300 HOR CROSS</v>
          </cell>
          <cell r="C231" t="str">
            <v>개</v>
          </cell>
          <cell r="D231" t="str">
            <v>내전</v>
          </cell>
          <cell r="E231">
            <v>0.23</v>
          </cell>
          <cell r="H231">
            <v>0.23</v>
          </cell>
          <cell r="J231">
            <v>1</v>
          </cell>
          <cell r="O231" t="str">
            <v>내선5-8</v>
          </cell>
        </row>
        <row r="232">
          <cell r="B232" t="str">
            <v>W300 VER TEE</v>
          </cell>
          <cell r="C232" t="str">
            <v>개</v>
          </cell>
          <cell r="D232" t="str">
            <v>내전</v>
          </cell>
          <cell r="E232">
            <v>0.23</v>
          </cell>
          <cell r="H232">
            <v>0.23</v>
          </cell>
          <cell r="J232">
            <v>1</v>
          </cell>
          <cell r="O232" t="str">
            <v>내선5-8</v>
          </cell>
        </row>
        <row r="233">
          <cell r="B233" t="str">
            <v>Body 400*100*2.0T</v>
          </cell>
          <cell r="C233" t="str">
            <v>M</v>
          </cell>
          <cell r="D233" t="str">
            <v>내전</v>
          </cell>
          <cell r="E233">
            <v>0.3</v>
          </cell>
          <cell r="H233">
            <v>0.3</v>
          </cell>
          <cell r="J233">
            <v>1</v>
          </cell>
          <cell r="O233" t="str">
            <v>내선5-8</v>
          </cell>
        </row>
        <row r="234">
          <cell r="B234" t="str">
            <v>W400 COVER</v>
          </cell>
          <cell r="C234" t="str">
            <v>M</v>
          </cell>
          <cell r="D234" t="str">
            <v>내전</v>
          </cell>
          <cell r="E234">
            <v>0.06</v>
          </cell>
          <cell r="H234">
            <v>0.3</v>
          </cell>
          <cell r="J234">
            <v>0.19999999999999996</v>
          </cell>
          <cell r="K234">
            <v>0.8</v>
          </cell>
          <cell r="O234" t="str">
            <v>내선5-8</v>
          </cell>
        </row>
        <row r="235">
          <cell r="B235" t="str">
            <v>W400 HOR ELBOW</v>
          </cell>
          <cell r="C235" t="str">
            <v>개</v>
          </cell>
          <cell r="D235" t="str">
            <v>내전</v>
          </cell>
          <cell r="E235">
            <v>0.3</v>
          </cell>
          <cell r="H235">
            <v>0.3</v>
          </cell>
          <cell r="J235">
            <v>1</v>
          </cell>
          <cell r="O235" t="str">
            <v>내선5-8</v>
          </cell>
        </row>
        <row r="236">
          <cell r="B236" t="str">
            <v>W400 VER ELBOW</v>
          </cell>
          <cell r="C236" t="str">
            <v>개</v>
          </cell>
          <cell r="D236" t="str">
            <v>내전</v>
          </cell>
          <cell r="E236">
            <v>0.3</v>
          </cell>
          <cell r="H236">
            <v>0.3</v>
          </cell>
          <cell r="J236">
            <v>1</v>
          </cell>
          <cell r="O236" t="str">
            <v>내선5-8</v>
          </cell>
        </row>
        <row r="237">
          <cell r="B237" t="str">
            <v>W400 HOR TEE</v>
          </cell>
          <cell r="C237" t="str">
            <v>개</v>
          </cell>
          <cell r="D237" t="str">
            <v>내전</v>
          </cell>
          <cell r="E237">
            <v>0.3</v>
          </cell>
          <cell r="H237">
            <v>0.3</v>
          </cell>
          <cell r="J237">
            <v>1</v>
          </cell>
          <cell r="O237" t="str">
            <v>내선5-8</v>
          </cell>
        </row>
        <row r="238">
          <cell r="B238" t="str">
            <v>W400 HOR CROSS</v>
          </cell>
          <cell r="C238" t="str">
            <v>개</v>
          </cell>
          <cell r="D238" t="str">
            <v>내전</v>
          </cell>
          <cell r="E238">
            <v>0.3</v>
          </cell>
          <cell r="H238">
            <v>0.3</v>
          </cell>
          <cell r="J238">
            <v>1</v>
          </cell>
          <cell r="O238" t="str">
            <v>내선5-8</v>
          </cell>
        </row>
        <row r="239">
          <cell r="B239" t="str">
            <v>W400 VER TEE</v>
          </cell>
          <cell r="C239" t="str">
            <v>개</v>
          </cell>
          <cell r="D239" t="str">
            <v>내전</v>
          </cell>
          <cell r="E239">
            <v>0.3</v>
          </cell>
          <cell r="H239">
            <v>0.3</v>
          </cell>
          <cell r="J239">
            <v>1</v>
          </cell>
          <cell r="O239" t="str">
            <v>내선5-8</v>
          </cell>
        </row>
        <row r="240">
          <cell r="B240" t="str">
            <v>Body 600*100*2.0T</v>
          </cell>
          <cell r="C240" t="str">
            <v>M</v>
          </cell>
          <cell r="D240" t="str">
            <v>내전</v>
          </cell>
          <cell r="E240">
            <v>0.36</v>
          </cell>
          <cell r="H240">
            <v>0.36</v>
          </cell>
          <cell r="J240">
            <v>1</v>
          </cell>
          <cell r="O240" t="str">
            <v>내선5-8</v>
          </cell>
        </row>
        <row r="241">
          <cell r="B241" t="str">
            <v>W600 COVER</v>
          </cell>
          <cell r="C241" t="str">
            <v>M</v>
          </cell>
          <cell r="D241" t="str">
            <v>내전</v>
          </cell>
          <cell r="E241">
            <v>7.1999999999999995E-2</v>
          </cell>
          <cell r="H241">
            <v>0.36</v>
          </cell>
          <cell r="J241">
            <v>0.19999999999999996</v>
          </cell>
          <cell r="K241">
            <v>0.8</v>
          </cell>
          <cell r="O241" t="str">
            <v>내선5-8</v>
          </cell>
        </row>
        <row r="242">
          <cell r="B242" t="str">
            <v>W600 HOR ELBOW</v>
          </cell>
          <cell r="C242" t="str">
            <v>개</v>
          </cell>
          <cell r="D242" t="str">
            <v>내전</v>
          </cell>
          <cell r="E242">
            <v>0.36</v>
          </cell>
          <cell r="H242">
            <v>0.36</v>
          </cell>
          <cell r="J242">
            <v>1</v>
          </cell>
          <cell r="O242" t="str">
            <v>내선5-8</v>
          </cell>
        </row>
        <row r="243">
          <cell r="B243" t="str">
            <v>W600 VER ELBOW</v>
          </cell>
          <cell r="C243" t="str">
            <v>개</v>
          </cell>
          <cell r="D243" t="str">
            <v>내전</v>
          </cell>
          <cell r="E243">
            <v>0.36</v>
          </cell>
          <cell r="H243">
            <v>0.36</v>
          </cell>
          <cell r="J243">
            <v>1</v>
          </cell>
          <cell r="O243" t="str">
            <v>내선5-8</v>
          </cell>
        </row>
        <row r="244">
          <cell r="B244" t="str">
            <v>W600 HOR TEE</v>
          </cell>
          <cell r="C244" t="str">
            <v>개</v>
          </cell>
          <cell r="D244" t="str">
            <v>내전</v>
          </cell>
          <cell r="E244">
            <v>0.36</v>
          </cell>
          <cell r="H244">
            <v>0.36</v>
          </cell>
          <cell r="J244">
            <v>1</v>
          </cell>
          <cell r="O244" t="str">
            <v>내선5-8</v>
          </cell>
        </row>
        <row r="245">
          <cell r="B245" t="str">
            <v>W600 HOR CROSS</v>
          </cell>
          <cell r="C245" t="str">
            <v>개</v>
          </cell>
          <cell r="D245" t="str">
            <v>내전</v>
          </cell>
          <cell r="E245">
            <v>0.36</v>
          </cell>
          <cell r="H245">
            <v>0.36</v>
          </cell>
          <cell r="J245">
            <v>1</v>
          </cell>
          <cell r="O245" t="str">
            <v>내선5-8</v>
          </cell>
        </row>
        <row r="246">
          <cell r="B246" t="str">
            <v>W600 VER TEE</v>
          </cell>
          <cell r="C246" t="str">
            <v>개</v>
          </cell>
          <cell r="D246" t="str">
            <v>내전</v>
          </cell>
          <cell r="E246">
            <v>0.36</v>
          </cell>
          <cell r="H246">
            <v>0.36</v>
          </cell>
          <cell r="J246">
            <v>1</v>
          </cell>
          <cell r="O246" t="str">
            <v>내선5-8</v>
          </cell>
        </row>
        <row r="247">
          <cell r="B247" t="str">
            <v>BODY W100x100</v>
          </cell>
          <cell r="C247" t="str">
            <v>M</v>
          </cell>
          <cell r="D247" t="str">
            <v>내전</v>
          </cell>
          <cell r="E247">
            <v>0.3</v>
          </cell>
          <cell r="H247">
            <v>0.3</v>
          </cell>
          <cell r="J247">
            <v>1</v>
          </cell>
          <cell r="O247" t="str">
            <v>내선5-8</v>
          </cell>
        </row>
        <row r="248">
          <cell r="B248" t="str">
            <v>HOR ELBOW W100x100</v>
          </cell>
          <cell r="C248" t="str">
            <v>개</v>
          </cell>
          <cell r="D248" t="str">
            <v>내전</v>
          </cell>
          <cell r="E248">
            <v>0.3</v>
          </cell>
          <cell r="H248">
            <v>0.3</v>
          </cell>
          <cell r="J248">
            <v>1</v>
          </cell>
          <cell r="O248" t="str">
            <v>내선5-8</v>
          </cell>
        </row>
        <row r="249">
          <cell r="B249" t="str">
            <v>VER ELBOW W100x100</v>
          </cell>
          <cell r="C249" t="str">
            <v>개</v>
          </cell>
          <cell r="D249" t="str">
            <v>내전</v>
          </cell>
          <cell r="E249">
            <v>0.3</v>
          </cell>
          <cell r="H249">
            <v>0.3</v>
          </cell>
          <cell r="J249">
            <v>1</v>
          </cell>
          <cell r="O249" t="str">
            <v>내선5-8</v>
          </cell>
        </row>
        <row r="250">
          <cell r="B250" t="str">
            <v>HOR TEE W100x100</v>
          </cell>
          <cell r="C250" t="str">
            <v>개</v>
          </cell>
          <cell r="D250" t="str">
            <v>내전</v>
          </cell>
          <cell r="E250">
            <v>0.3</v>
          </cell>
          <cell r="H250">
            <v>0.3</v>
          </cell>
          <cell r="J250">
            <v>1</v>
          </cell>
          <cell r="O250" t="str">
            <v>내선5-8</v>
          </cell>
        </row>
        <row r="251">
          <cell r="B251" t="str">
            <v>BODY W200x100</v>
          </cell>
          <cell r="C251" t="str">
            <v>M</v>
          </cell>
          <cell r="D251" t="str">
            <v>내전</v>
          </cell>
          <cell r="E251">
            <v>0.45</v>
          </cell>
          <cell r="H251">
            <v>0.45</v>
          </cell>
          <cell r="J251">
            <v>1</v>
          </cell>
          <cell r="O251" t="str">
            <v>내선5-8</v>
          </cell>
        </row>
        <row r="252">
          <cell r="B252" t="str">
            <v>HOR ELBOW W200x100</v>
          </cell>
          <cell r="C252" t="str">
            <v>개</v>
          </cell>
          <cell r="D252" t="str">
            <v>내전</v>
          </cell>
          <cell r="E252">
            <v>0.45</v>
          </cell>
          <cell r="H252">
            <v>0.45</v>
          </cell>
          <cell r="J252">
            <v>1</v>
          </cell>
          <cell r="O252" t="str">
            <v>내선5-8</v>
          </cell>
        </row>
        <row r="253">
          <cell r="B253" t="str">
            <v>VER ELBOW W200x100</v>
          </cell>
          <cell r="C253" t="str">
            <v>개</v>
          </cell>
          <cell r="D253" t="str">
            <v>내전</v>
          </cell>
          <cell r="E253">
            <v>0.45</v>
          </cell>
          <cell r="H253">
            <v>0.45</v>
          </cell>
          <cell r="J253">
            <v>1</v>
          </cell>
          <cell r="O253" t="str">
            <v>내선5-8</v>
          </cell>
        </row>
        <row r="254">
          <cell r="B254" t="str">
            <v>HOR TEE W200x100</v>
          </cell>
          <cell r="C254" t="str">
            <v>개</v>
          </cell>
          <cell r="D254" t="str">
            <v>내전</v>
          </cell>
          <cell r="E254">
            <v>0.45</v>
          </cell>
          <cell r="H254">
            <v>0.45</v>
          </cell>
          <cell r="J254">
            <v>1</v>
          </cell>
          <cell r="O254" t="str">
            <v>내선5-8</v>
          </cell>
        </row>
        <row r="255">
          <cell r="B255" t="str">
            <v>BODY W300x100</v>
          </cell>
          <cell r="C255" t="str">
            <v>M</v>
          </cell>
          <cell r="D255" t="str">
            <v>내전</v>
          </cell>
          <cell r="E255">
            <v>0.5</v>
          </cell>
          <cell r="H255">
            <v>0.5</v>
          </cell>
          <cell r="J255">
            <v>1</v>
          </cell>
          <cell r="O255" t="str">
            <v>내선5-8</v>
          </cell>
        </row>
        <row r="256">
          <cell r="B256" t="str">
            <v>HOR ELBOW W300x100</v>
          </cell>
          <cell r="C256" t="str">
            <v>개</v>
          </cell>
          <cell r="D256" t="str">
            <v>내전</v>
          </cell>
          <cell r="E256">
            <v>0.5</v>
          </cell>
          <cell r="H256">
            <v>0.5</v>
          </cell>
          <cell r="J256">
            <v>1</v>
          </cell>
          <cell r="O256" t="str">
            <v>내선5-8</v>
          </cell>
        </row>
        <row r="257">
          <cell r="B257" t="str">
            <v>VER ELBOW W300x100</v>
          </cell>
          <cell r="C257" t="str">
            <v>개</v>
          </cell>
          <cell r="D257" t="str">
            <v>내전</v>
          </cell>
          <cell r="E257">
            <v>0.5</v>
          </cell>
          <cell r="H257">
            <v>0.5</v>
          </cell>
          <cell r="J257">
            <v>1</v>
          </cell>
          <cell r="O257" t="str">
            <v>내선5-8</v>
          </cell>
        </row>
        <row r="258">
          <cell r="B258" t="str">
            <v>HOR TEE W300x100</v>
          </cell>
          <cell r="C258" t="str">
            <v>개</v>
          </cell>
          <cell r="D258" t="str">
            <v>내전</v>
          </cell>
          <cell r="E258">
            <v>0.5</v>
          </cell>
          <cell r="H258">
            <v>0.5</v>
          </cell>
          <cell r="J258">
            <v>1</v>
          </cell>
          <cell r="O258" t="str">
            <v>내선5-8</v>
          </cell>
        </row>
        <row r="259">
          <cell r="B259" t="str">
            <v>AL Body 200*100</v>
          </cell>
          <cell r="C259" t="str">
            <v>개</v>
          </cell>
          <cell r="D259" t="str">
            <v>내전</v>
          </cell>
          <cell r="E259">
            <v>0.16</v>
          </cell>
          <cell r="H259">
            <v>0.16</v>
          </cell>
          <cell r="J259">
            <v>1</v>
          </cell>
          <cell r="O259" t="str">
            <v>내선5-8</v>
          </cell>
        </row>
        <row r="260">
          <cell r="B260" t="str">
            <v>AL Body 300*100</v>
          </cell>
          <cell r="C260" t="str">
            <v>개</v>
          </cell>
          <cell r="D260" t="str">
            <v>내전</v>
          </cell>
          <cell r="E260">
            <v>0.16</v>
          </cell>
          <cell r="H260">
            <v>0.16</v>
          </cell>
          <cell r="J260">
            <v>1</v>
          </cell>
          <cell r="O260" t="str">
            <v>내선5-8</v>
          </cell>
        </row>
        <row r="261">
          <cell r="B261" t="str">
            <v>AL Body 400*100</v>
          </cell>
          <cell r="C261" t="str">
            <v>개</v>
          </cell>
          <cell r="D261" t="str">
            <v>내전</v>
          </cell>
          <cell r="E261">
            <v>0.2</v>
          </cell>
          <cell r="H261">
            <v>0.2</v>
          </cell>
          <cell r="J261">
            <v>1</v>
          </cell>
          <cell r="O261" t="str">
            <v>내선5-8</v>
          </cell>
        </row>
        <row r="262">
          <cell r="B262" t="str">
            <v>AL Body 500*100</v>
          </cell>
          <cell r="C262" t="str">
            <v>개</v>
          </cell>
          <cell r="D262" t="str">
            <v>내전</v>
          </cell>
          <cell r="E262">
            <v>0.2</v>
          </cell>
          <cell r="H262">
            <v>0.2</v>
          </cell>
          <cell r="J262">
            <v>1</v>
          </cell>
          <cell r="O262" t="str">
            <v>내선5-8</v>
          </cell>
        </row>
        <row r="263">
          <cell r="B263" t="str">
            <v>AL Body 600*100</v>
          </cell>
          <cell r="C263" t="str">
            <v>개</v>
          </cell>
          <cell r="D263" t="str">
            <v>내전</v>
          </cell>
          <cell r="E263">
            <v>0.25</v>
          </cell>
          <cell r="H263">
            <v>0.25</v>
          </cell>
          <cell r="J263">
            <v>1</v>
          </cell>
          <cell r="O263" t="str">
            <v>내선5-8</v>
          </cell>
        </row>
        <row r="264">
          <cell r="B264" t="str">
            <v>AL W200 COVER</v>
          </cell>
          <cell r="C264" t="str">
            <v>개</v>
          </cell>
          <cell r="D264" t="str">
            <v>내전</v>
          </cell>
          <cell r="E264">
            <v>3.2000000000000001E-2</v>
          </cell>
          <cell r="H264">
            <v>0.16</v>
          </cell>
          <cell r="J264">
            <v>0.19999999999999996</v>
          </cell>
          <cell r="K264">
            <v>0.8</v>
          </cell>
          <cell r="O264" t="str">
            <v>내선5-8</v>
          </cell>
        </row>
        <row r="265">
          <cell r="B265" t="str">
            <v>AL W300 COVER</v>
          </cell>
          <cell r="C265" t="str">
            <v>개</v>
          </cell>
          <cell r="D265" t="str">
            <v>내전</v>
          </cell>
          <cell r="E265">
            <v>3.2000000000000001E-2</v>
          </cell>
          <cell r="H265">
            <v>0.16</v>
          </cell>
          <cell r="J265">
            <v>0.19999999999999996</v>
          </cell>
          <cell r="K265">
            <v>0.8</v>
          </cell>
          <cell r="O265" t="str">
            <v>내선5-8</v>
          </cell>
        </row>
        <row r="266">
          <cell r="B266" t="str">
            <v>AL W400 COVER</v>
          </cell>
          <cell r="C266" t="str">
            <v>개</v>
          </cell>
          <cell r="D266" t="str">
            <v>내전</v>
          </cell>
          <cell r="E266">
            <v>0.04</v>
          </cell>
          <cell r="H266">
            <v>0.2</v>
          </cell>
          <cell r="J266">
            <v>0.19999999999999996</v>
          </cell>
          <cell r="K266">
            <v>0.8</v>
          </cell>
          <cell r="O266" t="str">
            <v>내선5-8</v>
          </cell>
        </row>
        <row r="267">
          <cell r="B267" t="str">
            <v>AL W500 COVER</v>
          </cell>
          <cell r="C267" t="str">
            <v>개</v>
          </cell>
          <cell r="D267" t="str">
            <v>내전</v>
          </cell>
          <cell r="E267">
            <v>0.04</v>
          </cell>
          <cell r="H267">
            <v>0.2</v>
          </cell>
          <cell r="J267">
            <v>0.19999999999999996</v>
          </cell>
          <cell r="K267">
            <v>0.8</v>
          </cell>
          <cell r="O267" t="str">
            <v>내선5-8</v>
          </cell>
        </row>
        <row r="268">
          <cell r="B268" t="str">
            <v>AL W600 COVER</v>
          </cell>
          <cell r="C268" t="str">
            <v>개</v>
          </cell>
          <cell r="D268" t="str">
            <v>내전</v>
          </cell>
          <cell r="E268">
            <v>0.05</v>
          </cell>
          <cell r="H268">
            <v>0.25</v>
          </cell>
          <cell r="J268">
            <v>0.19999999999999996</v>
          </cell>
          <cell r="K268">
            <v>0.8</v>
          </cell>
          <cell r="O268" t="str">
            <v>내선5-8</v>
          </cell>
        </row>
        <row r="269">
          <cell r="B269" t="str">
            <v>표준형 4P 400AF</v>
          </cell>
          <cell r="C269" t="str">
            <v>개</v>
          </cell>
          <cell r="D269" t="str">
            <v>내전</v>
          </cell>
          <cell r="E269">
            <v>2.5350000000000001</v>
          </cell>
          <cell r="H269">
            <v>1.95</v>
          </cell>
          <cell r="J269">
            <v>1.3</v>
          </cell>
          <cell r="K269">
            <v>-0.30000000000000004</v>
          </cell>
          <cell r="O269" t="str">
            <v>내선5-18</v>
          </cell>
        </row>
        <row r="270">
          <cell r="B270" t="str">
            <v>표준형 4P 225AF</v>
          </cell>
          <cell r="C270" t="str">
            <v>개</v>
          </cell>
          <cell r="D270" t="str">
            <v>내전</v>
          </cell>
          <cell r="E270">
            <v>1.7549999999999999</v>
          </cell>
          <cell r="H270">
            <v>1.35</v>
          </cell>
          <cell r="J270">
            <v>1.3</v>
          </cell>
          <cell r="K270">
            <v>-0.30000000000000004</v>
          </cell>
          <cell r="O270" t="str">
            <v>내선5-18</v>
          </cell>
        </row>
        <row r="271">
          <cell r="B271" t="str">
            <v>표준형 4P 100AF</v>
          </cell>
          <cell r="C271" t="str">
            <v>개</v>
          </cell>
          <cell r="D271" t="str">
            <v>내전</v>
          </cell>
          <cell r="E271">
            <v>1.3520000000000001</v>
          </cell>
          <cell r="H271">
            <v>1.04</v>
          </cell>
          <cell r="J271">
            <v>1.3</v>
          </cell>
          <cell r="K271">
            <v>-0.30000000000000004</v>
          </cell>
          <cell r="O271" t="str">
            <v>내선5-18</v>
          </cell>
        </row>
        <row r="272">
          <cell r="B272" t="str">
            <v>표준형 4P 60AF</v>
          </cell>
          <cell r="C272" t="str">
            <v>개</v>
          </cell>
          <cell r="D272" t="str">
            <v>내전</v>
          </cell>
          <cell r="E272">
            <v>1.3520000000000001</v>
          </cell>
          <cell r="H272">
            <v>1.04</v>
          </cell>
          <cell r="J272">
            <v>1.3</v>
          </cell>
          <cell r="K272">
            <v>-0.30000000000000004</v>
          </cell>
          <cell r="O272" t="str">
            <v>내선5-18</v>
          </cell>
        </row>
        <row r="273">
          <cell r="B273" t="str">
            <v>표준형 4P 50AF</v>
          </cell>
          <cell r="C273" t="str">
            <v>개</v>
          </cell>
          <cell r="D273" t="str">
            <v>내전</v>
          </cell>
          <cell r="E273">
            <v>0.96199999999999997</v>
          </cell>
          <cell r="H273">
            <v>0.74</v>
          </cell>
          <cell r="J273">
            <v>1.3</v>
          </cell>
          <cell r="K273">
            <v>-0.30000000000000004</v>
          </cell>
          <cell r="O273" t="str">
            <v>내선5-18</v>
          </cell>
        </row>
        <row r="274">
          <cell r="B274" t="str">
            <v>표준형 4P 30AF</v>
          </cell>
          <cell r="C274" t="str">
            <v>개</v>
          </cell>
          <cell r="D274" t="str">
            <v>내전</v>
          </cell>
          <cell r="E274">
            <v>0.70199999999999996</v>
          </cell>
          <cell r="H274">
            <v>0.54</v>
          </cell>
          <cell r="J274">
            <v>1.3</v>
          </cell>
          <cell r="K274">
            <v>-0.30000000000000004</v>
          </cell>
          <cell r="O274" t="str">
            <v>내선5-18</v>
          </cell>
        </row>
        <row r="275">
          <cell r="B275" t="str">
            <v>표준형 3P 400AF</v>
          </cell>
          <cell r="C275" t="str">
            <v>개</v>
          </cell>
          <cell r="D275" t="str">
            <v>내전</v>
          </cell>
          <cell r="E275">
            <v>1.95</v>
          </cell>
          <cell r="H275">
            <v>1.95</v>
          </cell>
          <cell r="J275">
            <v>1</v>
          </cell>
          <cell r="O275" t="str">
            <v>내선5-18</v>
          </cell>
        </row>
        <row r="276">
          <cell r="B276" t="str">
            <v>표준형 3P 225AF</v>
          </cell>
          <cell r="C276" t="str">
            <v>개</v>
          </cell>
          <cell r="D276" t="str">
            <v>내전</v>
          </cell>
          <cell r="E276">
            <v>1.35</v>
          </cell>
          <cell r="H276">
            <v>1.35</v>
          </cell>
          <cell r="J276">
            <v>1</v>
          </cell>
          <cell r="O276" t="str">
            <v>내선5-18</v>
          </cell>
        </row>
        <row r="277">
          <cell r="B277" t="str">
            <v>표준형 3P 100AF</v>
          </cell>
          <cell r="C277" t="str">
            <v>개</v>
          </cell>
          <cell r="D277" t="str">
            <v>내전</v>
          </cell>
          <cell r="E277">
            <v>1.04</v>
          </cell>
          <cell r="H277">
            <v>1.04</v>
          </cell>
          <cell r="J277">
            <v>1</v>
          </cell>
          <cell r="O277" t="str">
            <v>내선5-18</v>
          </cell>
        </row>
        <row r="278">
          <cell r="B278" t="str">
            <v>표준형 3P 60AF</v>
          </cell>
          <cell r="C278" t="str">
            <v>개</v>
          </cell>
          <cell r="D278" t="str">
            <v>내전</v>
          </cell>
          <cell r="E278">
            <v>1.04</v>
          </cell>
          <cell r="H278">
            <v>1.04</v>
          </cell>
          <cell r="J278">
            <v>1</v>
          </cell>
          <cell r="O278" t="str">
            <v>내선5-18</v>
          </cell>
        </row>
        <row r="279">
          <cell r="B279" t="str">
            <v>표준형 3P 50AF</v>
          </cell>
          <cell r="C279" t="str">
            <v>개</v>
          </cell>
          <cell r="D279" t="str">
            <v>내전</v>
          </cell>
          <cell r="E279">
            <v>0.74</v>
          </cell>
          <cell r="H279">
            <v>0.74</v>
          </cell>
          <cell r="J279">
            <v>1</v>
          </cell>
          <cell r="O279" t="str">
            <v>내선5-18</v>
          </cell>
        </row>
        <row r="280">
          <cell r="B280" t="str">
            <v>표준형 3P 30AF</v>
          </cell>
          <cell r="C280" t="str">
            <v>개</v>
          </cell>
          <cell r="D280" t="str">
            <v>내전</v>
          </cell>
          <cell r="E280">
            <v>0.54</v>
          </cell>
          <cell r="H280">
            <v>0.54</v>
          </cell>
          <cell r="J280">
            <v>1</v>
          </cell>
          <cell r="O280" t="str">
            <v>내선5-18</v>
          </cell>
        </row>
        <row r="281">
          <cell r="B281" t="str">
            <v>표준형 2P 225AF</v>
          </cell>
          <cell r="C281" t="str">
            <v>개</v>
          </cell>
          <cell r="D281" t="str">
            <v>내전</v>
          </cell>
          <cell r="E281">
            <v>1.04</v>
          </cell>
          <cell r="H281">
            <v>1.04</v>
          </cell>
          <cell r="J281">
            <v>1</v>
          </cell>
          <cell r="O281" t="str">
            <v>내선5-18</v>
          </cell>
        </row>
        <row r="282">
          <cell r="B282" t="str">
            <v>표준형 2P 100AF</v>
          </cell>
          <cell r="C282" t="str">
            <v>개</v>
          </cell>
          <cell r="D282" t="str">
            <v>내전</v>
          </cell>
          <cell r="E282">
            <v>0.74</v>
          </cell>
          <cell r="H282">
            <v>0.74</v>
          </cell>
          <cell r="J282">
            <v>1</v>
          </cell>
          <cell r="O282" t="str">
            <v>내선5-18</v>
          </cell>
        </row>
        <row r="283">
          <cell r="B283" t="str">
            <v>표준형 2P 60AF</v>
          </cell>
          <cell r="C283" t="str">
            <v>개</v>
          </cell>
          <cell r="D283" t="str">
            <v>내전</v>
          </cell>
          <cell r="E283">
            <v>0.74</v>
          </cell>
          <cell r="H283">
            <v>0.74</v>
          </cell>
          <cell r="J283">
            <v>1</v>
          </cell>
          <cell r="O283" t="str">
            <v>내선5-18</v>
          </cell>
        </row>
        <row r="284">
          <cell r="B284" t="str">
            <v>표준형 2P 50AF</v>
          </cell>
          <cell r="C284" t="str">
            <v>개</v>
          </cell>
          <cell r="D284" t="str">
            <v>내전</v>
          </cell>
          <cell r="E284">
            <v>0.57999999999999996</v>
          </cell>
          <cell r="H284">
            <v>0.57999999999999996</v>
          </cell>
          <cell r="J284">
            <v>1</v>
          </cell>
          <cell r="O284" t="str">
            <v>내선5-18</v>
          </cell>
        </row>
        <row r="285">
          <cell r="B285" t="str">
            <v>표준형 2P 30AF</v>
          </cell>
          <cell r="C285" t="str">
            <v>개</v>
          </cell>
          <cell r="D285" t="str">
            <v>내전</v>
          </cell>
          <cell r="E285">
            <v>0.43</v>
          </cell>
          <cell r="H285">
            <v>0.43</v>
          </cell>
          <cell r="J285">
            <v>1</v>
          </cell>
          <cell r="O285" t="str">
            <v>내선5-18</v>
          </cell>
        </row>
        <row r="286">
          <cell r="B286" t="str">
            <v>2P 30AF(보안등용)</v>
          </cell>
          <cell r="C286" t="str">
            <v>개</v>
          </cell>
          <cell r="D286" t="str">
            <v>내전</v>
          </cell>
          <cell r="E286">
            <v>0.43</v>
          </cell>
          <cell r="H286">
            <v>0.43</v>
          </cell>
          <cell r="J286">
            <v>1</v>
          </cell>
          <cell r="O286" t="str">
            <v>내선5-18</v>
          </cell>
        </row>
        <row r="287">
          <cell r="B287" t="str">
            <v>2P 30AF(분전반용)</v>
          </cell>
          <cell r="C287" t="str">
            <v>개</v>
          </cell>
          <cell r="D287" t="str">
            <v>내전</v>
          </cell>
          <cell r="E287">
            <v>0.43</v>
          </cell>
          <cell r="H287">
            <v>0.43</v>
          </cell>
          <cell r="J287">
            <v>1</v>
          </cell>
          <cell r="O287" t="str">
            <v>내선5-18</v>
          </cell>
        </row>
        <row r="288">
          <cell r="B288" t="str">
            <v>2P 50AF(분전반용)</v>
          </cell>
          <cell r="C288" t="str">
            <v>개</v>
          </cell>
          <cell r="D288" t="str">
            <v>내전</v>
          </cell>
          <cell r="E288">
            <v>0.57999999999999996</v>
          </cell>
          <cell r="H288">
            <v>0.57999999999999996</v>
          </cell>
          <cell r="J288">
            <v>1</v>
          </cell>
          <cell r="O288" t="str">
            <v>내선5-18</v>
          </cell>
        </row>
        <row r="289">
          <cell r="B289" t="str">
            <v>3P 30AF (표준형)</v>
          </cell>
          <cell r="C289" t="str">
            <v>개</v>
          </cell>
          <cell r="D289" t="str">
            <v>내전</v>
          </cell>
          <cell r="E289">
            <v>0.54</v>
          </cell>
          <cell r="H289">
            <v>0.54</v>
          </cell>
          <cell r="J289">
            <v>1</v>
          </cell>
          <cell r="O289" t="str">
            <v>내선5-18</v>
          </cell>
        </row>
        <row r="290">
          <cell r="B290" t="str">
            <v>4P 50AF (표준형)</v>
          </cell>
          <cell r="C290" t="str">
            <v>개</v>
          </cell>
          <cell r="D290" t="str">
            <v>내전</v>
          </cell>
          <cell r="E290">
            <v>0.96199999999999997</v>
          </cell>
          <cell r="H290">
            <v>0.74</v>
          </cell>
          <cell r="J290">
            <v>1.3</v>
          </cell>
          <cell r="K290">
            <v>-0.30000000000000004</v>
          </cell>
          <cell r="O290" t="str">
            <v>내선5-18</v>
          </cell>
        </row>
        <row r="291">
          <cell r="B291" t="str">
            <v>4P 100AF (표준형)</v>
          </cell>
          <cell r="C291" t="str">
            <v>개</v>
          </cell>
          <cell r="D291" t="str">
            <v>내전</v>
          </cell>
          <cell r="E291">
            <v>1.3520000000000001</v>
          </cell>
          <cell r="H291">
            <v>1.04</v>
          </cell>
          <cell r="J291">
            <v>1.3</v>
          </cell>
          <cell r="K291">
            <v>-0.30000000000000004</v>
          </cell>
          <cell r="O291" t="str">
            <v>내선5-18</v>
          </cell>
        </row>
        <row r="292">
          <cell r="B292" t="str">
            <v>3T x 25 (0.66Kg/m)</v>
          </cell>
          <cell r="C292" t="str">
            <v>M</v>
          </cell>
          <cell r="D292" t="str">
            <v>보인</v>
          </cell>
          <cell r="E292">
            <v>0.12</v>
          </cell>
          <cell r="H292">
            <v>0.12</v>
          </cell>
          <cell r="J292">
            <v>1</v>
          </cell>
          <cell r="O292" t="str">
            <v>변전3-21</v>
          </cell>
        </row>
        <row r="293">
          <cell r="B293" t="str">
            <v>5T x 25(1.11Kg/m)</v>
          </cell>
          <cell r="C293" t="str">
            <v>M</v>
          </cell>
          <cell r="D293" t="str">
            <v>보인</v>
          </cell>
          <cell r="E293">
            <v>0.13</v>
          </cell>
          <cell r="H293">
            <v>0.13</v>
          </cell>
          <cell r="J293">
            <v>1</v>
          </cell>
          <cell r="O293" t="str">
            <v>변전3-21</v>
          </cell>
        </row>
        <row r="294">
          <cell r="B294" t="str">
            <v>150*150*100</v>
          </cell>
          <cell r="C294" t="str">
            <v>개</v>
          </cell>
          <cell r="D294" t="str">
            <v>내전</v>
          </cell>
          <cell r="E294">
            <v>0.22</v>
          </cell>
          <cell r="H294">
            <v>0.22</v>
          </cell>
          <cell r="J294">
            <v>1</v>
          </cell>
          <cell r="O294" t="str">
            <v>내선5-4</v>
          </cell>
        </row>
        <row r="295">
          <cell r="B295" t="str">
            <v>200*200*100</v>
          </cell>
          <cell r="C295" t="str">
            <v>개</v>
          </cell>
          <cell r="D295" t="str">
            <v>내전</v>
          </cell>
          <cell r="E295">
            <v>0.22</v>
          </cell>
          <cell r="H295">
            <v>0.22</v>
          </cell>
          <cell r="J295">
            <v>1</v>
          </cell>
          <cell r="O295" t="str">
            <v>내선5-4</v>
          </cell>
        </row>
        <row r="296">
          <cell r="B296" t="str">
            <v>200*200*150</v>
          </cell>
          <cell r="C296" t="str">
            <v>개</v>
          </cell>
          <cell r="D296" t="str">
            <v>내전</v>
          </cell>
          <cell r="E296">
            <v>0.22</v>
          </cell>
          <cell r="H296">
            <v>0.22</v>
          </cell>
          <cell r="J296">
            <v>1</v>
          </cell>
          <cell r="O296" t="str">
            <v>내선5-4</v>
          </cell>
        </row>
        <row r="297">
          <cell r="B297" t="str">
            <v>200*200*200</v>
          </cell>
          <cell r="C297" t="str">
            <v>개</v>
          </cell>
          <cell r="D297" t="str">
            <v>내전</v>
          </cell>
          <cell r="E297">
            <v>0.22</v>
          </cell>
          <cell r="H297">
            <v>0.22</v>
          </cell>
          <cell r="J297">
            <v>1</v>
          </cell>
          <cell r="O297" t="str">
            <v>내선5-4</v>
          </cell>
        </row>
        <row r="298">
          <cell r="B298" t="str">
            <v>300*300*200</v>
          </cell>
          <cell r="C298" t="str">
            <v>개</v>
          </cell>
          <cell r="D298" t="str">
            <v>내전</v>
          </cell>
          <cell r="E298">
            <v>0.35</v>
          </cell>
          <cell r="H298">
            <v>0.35</v>
          </cell>
          <cell r="J298">
            <v>1</v>
          </cell>
          <cell r="O298" t="str">
            <v>내선5-4</v>
          </cell>
        </row>
        <row r="299">
          <cell r="B299" t="str">
            <v>300*300*300</v>
          </cell>
          <cell r="C299" t="str">
            <v>개</v>
          </cell>
          <cell r="D299" t="str">
            <v>내전</v>
          </cell>
          <cell r="E299">
            <v>0.35</v>
          </cell>
          <cell r="H299">
            <v>0.35</v>
          </cell>
          <cell r="J299">
            <v>1</v>
          </cell>
          <cell r="O299" t="str">
            <v>내선5-4</v>
          </cell>
        </row>
        <row r="300">
          <cell r="B300" t="str">
            <v>400*400*300</v>
          </cell>
          <cell r="C300" t="str">
            <v>개</v>
          </cell>
          <cell r="D300" t="str">
            <v>내전</v>
          </cell>
          <cell r="E300">
            <v>0.35</v>
          </cell>
          <cell r="H300">
            <v>0.35</v>
          </cell>
          <cell r="J300">
            <v>1</v>
          </cell>
          <cell r="O300" t="str">
            <v>내선5-4</v>
          </cell>
        </row>
        <row r="301">
          <cell r="B301" t="str">
            <v>500*500*300</v>
          </cell>
          <cell r="C301" t="str">
            <v>개</v>
          </cell>
          <cell r="D301" t="str">
            <v>내전</v>
          </cell>
          <cell r="E301">
            <v>0.66</v>
          </cell>
          <cell r="H301">
            <v>0.66</v>
          </cell>
          <cell r="J301">
            <v>1</v>
          </cell>
          <cell r="O301" t="str">
            <v>내선5-4</v>
          </cell>
        </row>
        <row r="302">
          <cell r="B302" t="str">
            <v>600*600*300</v>
          </cell>
          <cell r="C302" t="str">
            <v>개</v>
          </cell>
          <cell r="D302" t="str">
            <v>내전</v>
          </cell>
          <cell r="E302">
            <v>0.66</v>
          </cell>
          <cell r="H302">
            <v>0.66</v>
          </cell>
          <cell r="J302">
            <v>1</v>
          </cell>
          <cell r="O302" t="str">
            <v>내선5-4</v>
          </cell>
        </row>
        <row r="303">
          <cell r="B303" t="str">
            <v>600*600*400</v>
          </cell>
          <cell r="C303" t="str">
            <v>개</v>
          </cell>
          <cell r="D303" t="str">
            <v>내전</v>
          </cell>
          <cell r="E303">
            <v>0.66</v>
          </cell>
          <cell r="H303">
            <v>0.66</v>
          </cell>
          <cell r="J303">
            <v>1</v>
          </cell>
          <cell r="O303" t="str">
            <v>내선5-4</v>
          </cell>
        </row>
        <row r="304">
          <cell r="B304" t="str">
            <v>Concrete 4각</v>
          </cell>
          <cell r="C304" t="str">
            <v>개</v>
          </cell>
          <cell r="D304" t="str">
            <v>내전</v>
          </cell>
          <cell r="E304">
            <v>0.12</v>
          </cell>
          <cell r="H304">
            <v>0.12</v>
          </cell>
          <cell r="J304">
            <v>1</v>
          </cell>
          <cell r="O304" t="str">
            <v>내선5-3</v>
          </cell>
        </row>
        <row r="305">
          <cell r="B305" t="str">
            <v>Concrete 8각</v>
          </cell>
          <cell r="C305" t="str">
            <v>개</v>
          </cell>
          <cell r="D305" t="str">
            <v>내전</v>
          </cell>
          <cell r="E305">
            <v>0.12</v>
          </cell>
          <cell r="H305">
            <v>0.12</v>
          </cell>
          <cell r="J305">
            <v>1</v>
          </cell>
          <cell r="O305" t="str">
            <v>내선5-3</v>
          </cell>
        </row>
        <row r="306">
          <cell r="B306" t="str">
            <v>Outlet 4각</v>
          </cell>
          <cell r="C306" t="str">
            <v>개</v>
          </cell>
          <cell r="D306" t="str">
            <v>내전</v>
          </cell>
          <cell r="E306">
            <v>0.2</v>
          </cell>
          <cell r="H306">
            <v>0.2</v>
          </cell>
          <cell r="J306">
            <v>1</v>
          </cell>
          <cell r="O306" t="str">
            <v>내선5-3</v>
          </cell>
        </row>
        <row r="307">
          <cell r="B307" t="str">
            <v>SW/1G</v>
          </cell>
          <cell r="C307" t="str">
            <v>개</v>
          </cell>
          <cell r="D307" t="str">
            <v>내전</v>
          </cell>
          <cell r="E307">
            <v>0.2</v>
          </cell>
          <cell r="H307">
            <v>0.2</v>
          </cell>
          <cell r="J307">
            <v>1</v>
          </cell>
          <cell r="O307" t="str">
            <v>내선5-3</v>
          </cell>
        </row>
        <row r="308">
          <cell r="B308" t="str">
            <v>SW/2G</v>
          </cell>
          <cell r="C308" t="str">
            <v>개</v>
          </cell>
          <cell r="D308" t="str">
            <v>내전</v>
          </cell>
          <cell r="E308">
            <v>0.2</v>
          </cell>
          <cell r="H308">
            <v>0.2</v>
          </cell>
          <cell r="J308">
            <v>1</v>
          </cell>
          <cell r="O308" t="str">
            <v>내선5-3</v>
          </cell>
        </row>
        <row r="309">
          <cell r="B309" t="str">
            <v>1로 1구</v>
          </cell>
          <cell r="C309" t="str">
            <v>개</v>
          </cell>
          <cell r="D309" t="str">
            <v>내전</v>
          </cell>
          <cell r="E309">
            <v>8.5000000000000006E-2</v>
          </cell>
          <cell r="H309">
            <v>8.5000000000000006E-2</v>
          </cell>
          <cell r="J309">
            <v>1</v>
          </cell>
          <cell r="K309">
            <v>0</v>
          </cell>
          <cell r="O309" t="str">
            <v>내선5-23-2</v>
          </cell>
        </row>
        <row r="310">
          <cell r="B310" t="str">
            <v>1로 2구</v>
          </cell>
          <cell r="C310" t="str">
            <v>개</v>
          </cell>
          <cell r="D310" t="str">
            <v>내전</v>
          </cell>
          <cell r="E310">
            <v>8.5000000000000006E-2</v>
          </cell>
          <cell r="H310">
            <v>8.5000000000000006E-2</v>
          </cell>
          <cell r="J310">
            <v>1</v>
          </cell>
          <cell r="O310" t="str">
            <v>내선5-23-2</v>
          </cell>
        </row>
        <row r="311">
          <cell r="B311" t="str">
            <v>1로 3구</v>
          </cell>
          <cell r="C311" t="str">
            <v>개</v>
          </cell>
          <cell r="D311" t="str">
            <v>내전</v>
          </cell>
          <cell r="E311">
            <v>8.5000000000000006E-2</v>
          </cell>
          <cell r="H311">
            <v>8.5000000000000006E-2</v>
          </cell>
          <cell r="J311">
            <v>1</v>
          </cell>
          <cell r="O311" t="str">
            <v>내선5-23-2</v>
          </cell>
        </row>
        <row r="312">
          <cell r="B312" t="str">
            <v>1로 4구</v>
          </cell>
          <cell r="C312" t="str">
            <v>개</v>
          </cell>
          <cell r="D312" t="str">
            <v>내전</v>
          </cell>
          <cell r="E312">
            <v>8.5000000000000006E-2</v>
          </cell>
          <cell r="H312">
            <v>8.5000000000000006E-2</v>
          </cell>
          <cell r="J312">
            <v>1</v>
          </cell>
          <cell r="O312" t="str">
            <v>내선5-23-2</v>
          </cell>
        </row>
        <row r="313">
          <cell r="B313" t="str">
            <v>1로 5구</v>
          </cell>
          <cell r="C313" t="str">
            <v>개</v>
          </cell>
          <cell r="D313" t="str">
            <v>내전</v>
          </cell>
          <cell r="E313">
            <v>8.5000000000000006E-2</v>
          </cell>
          <cell r="H313">
            <v>8.5000000000000006E-2</v>
          </cell>
          <cell r="J313">
            <v>1</v>
          </cell>
          <cell r="O313" t="str">
            <v>내선5-23-2</v>
          </cell>
        </row>
        <row r="314">
          <cell r="B314" t="str">
            <v>1로 6구</v>
          </cell>
          <cell r="C314" t="str">
            <v>개</v>
          </cell>
          <cell r="D314" t="str">
            <v>내전</v>
          </cell>
          <cell r="E314">
            <v>8.5000000000000006E-2</v>
          </cell>
          <cell r="H314">
            <v>8.5000000000000006E-2</v>
          </cell>
          <cell r="J314">
            <v>1</v>
          </cell>
          <cell r="O314" t="str">
            <v>내선5-23-2</v>
          </cell>
        </row>
        <row r="315">
          <cell r="B315" t="str">
            <v>3로 1구</v>
          </cell>
          <cell r="C315" t="str">
            <v>개</v>
          </cell>
          <cell r="D315" t="str">
            <v>내전</v>
          </cell>
          <cell r="E315">
            <v>8.5000000000000006E-2</v>
          </cell>
          <cell r="H315">
            <v>8.5000000000000006E-2</v>
          </cell>
          <cell r="J315">
            <v>1</v>
          </cell>
          <cell r="O315" t="str">
            <v>내선5-23-2</v>
          </cell>
        </row>
        <row r="316">
          <cell r="B316" t="str">
            <v>3로 2구</v>
          </cell>
          <cell r="C316" t="str">
            <v>개</v>
          </cell>
          <cell r="D316" t="str">
            <v>내전</v>
          </cell>
          <cell r="E316">
            <v>8.5000000000000006E-2</v>
          </cell>
          <cell r="H316">
            <v>8.5000000000000006E-2</v>
          </cell>
          <cell r="J316">
            <v>1</v>
          </cell>
          <cell r="O316" t="str">
            <v>내선5-23-2</v>
          </cell>
        </row>
        <row r="317">
          <cell r="B317" t="str">
            <v>3로 3구</v>
          </cell>
          <cell r="C317" t="str">
            <v>개</v>
          </cell>
          <cell r="D317" t="str">
            <v>내전</v>
          </cell>
          <cell r="E317">
            <v>8.5000000000000006E-2</v>
          </cell>
          <cell r="H317">
            <v>8.5000000000000006E-2</v>
          </cell>
          <cell r="J317">
            <v>1</v>
          </cell>
          <cell r="O317" t="str">
            <v>내선5-23-2</v>
          </cell>
        </row>
        <row r="318">
          <cell r="B318" t="str">
            <v>4로 1구</v>
          </cell>
          <cell r="C318" t="str">
            <v>개</v>
          </cell>
          <cell r="D318" t="str">
            <v>내전</v>
          </cell>
          <cell r="E318">
            <v>0.1</v>
          </cell>
          <cell r="H318">
            <v>0.1</v>
          </cell>
          <cell r="J318">
            <v>1</v>
          </cell>
          <cell r="O318" t="str">
            <v>내선5-23-2</v>
          </cell>
        </row>
        <row r="319">
          <cell r="B319" t="str">
            <v>220V 접지1구</v>
          </cell>
          <cell r="C319" t="str">
            <v>개</v>
          </cell>
          <cell r="D319" t="str">
            <v>내전</v>
          </cell>
          <cell r="E319">
            <v>0.08</v>
          </cell>
          <cell r="H319">
            <v>0.08</v>
          </cell>
          <cell r="J319">
            <v>1</v>
          </cell>
          <cell r="O319" t="str">
            <v>내선5-23-1</v>
          </cell>
        </row>
        <row r="320">
          <cell r="B320" t="str">
            <v>220V 접지2구</v>
          </cell>
          <cell r="C320" t="str">
            <v>개</v>
          </cell>
          <cell r="D320" t="str">
            <v>내전</v>
          </cell>
          <cell r="E320">
            <v>0.08</v>
          </cell>
          <cell r="H320">
            <v>0.08</v>
          </cell>
          <cell r="J320">
            <v>1</v>
          </cell>
          <cell r="O320" t="str">
            <v>내선5-23-1</v>
          </cell>
        </row>
        <row r="321">
          <cell r="B321" t="str">
            <v>220V 접지4구</v>
          </cell>
          <cell r="C321" t="str">
            <v>개</v>
          </cell>
          <cell r="D321" t="str">
            <v>내전</v>
          </cell>
          <cell r="E321">
            <v>0.08</v>
          </cell>
          <cell r="H321">
            <v>0.08</v>
          </cell>
          <cell r="J321">
            <v>1</v>
          </cell>
          <cell r="O321" t="str">
            <v>내선5-23-1</v>
          </cell>
        </row>
        <row r="322">
          <cell r="B322" t="str">
            <v>방우형 1구</v>
          </cell>
          <cell r="C322" t="str">
            <v>개</v>
          </cell>
          <cell r="D322" t="str">
            <v>내전</v>
          </cell>
          <cell r="E322">
            <v>0.08</v>
          </cell>
          <cell r="H322">
            <v>0.08</v>
          </cell>
          <cell r="J322">
            <v>1</v>
          </cell>
          <cell r="O322" t="str">
            <v>내선5-23-1</v>
          </cell>
        </row>
        <row r="323">
          <cell r="B323" t="str">
            <v>방우형 2구</v>
          </cell>
          <cell r="C323" t="str">
            <v>개</v>
          </cell>
          <cell r="D323" t="str">
            <v>내전</v>
          </cell>
          <cell r="E323">
            <v>0.08</v>
          </cell>
          <cell r="H323">
            <v>0.08</v>
          </cell>
          <cell r="J323">
            <v>1</v>
          </cell>
          <cell r="O323" t="str">
            <v>내선5-23-1</v>
          </cell>
        </row>
        <row r="324">
          <cell r="B324" t="str">
            <v>노출형 2구</v>
          </cell>
          <cell r="C324" t="str">
            <v>개</v>
          </cell>
          <cell r="D324" t="str">
            <v>내전</v>
          </cell>
          <cell r="E324">
            <v>0.08</v>
          </cell>
          <cell r="H324">
            <v>0.08</v>
          </cell>
          <cell r="J324">
            <v>1</v>
          </cell>
          <cell r="O324" t="str">
            <v>내선5-23-1</v>
          </cell>
        </row>
        <row r="325">
          <cell r="B325" t="str">
            <v>누전차단기 부착형 1구</v>
          </cell>
          <cell r="C325" t="str">
            <v>개</v>
          </cell>
          <cell r="D325" t="str">
            <v>내전</v>
          </cell>
          <cell r="E325">
            <v>0.08</v>
          </cell>
          <cell r="H325">
            <v>0.08</v>
          </cell>
          <cell r="J325">
            <v>1</v>
          </cell>
          <cell r="O325" t="str">
            <v>내선5-23-1</v>
          </cell>
        </row>
        <row r="326">
          <cell r="B326" t="str">
            <v>누전차단기 부착형 2구</v>
          </cell>
          <cell r="C326" t="str">
            <v>개</v>
          </cell>
          <cell r="D326" t="str">
            <v>내전</v>
          </cell>
          <cell r="E326">
            <v>0.08</v>
          </cell>
          <cell r="H326">
            <v>0.08</v>
          </cell>
          <cell r="J326">
            <v>1</v>
          </cell>
          <cell r="O326" t="str">
            <v>내선5-23-1</v>
          </cell>
        </row>
        <row r="327">
          <cell r="B327" t="str">
            <v>대기전력차단형 3구</v>
          </cell>
          <cell r="C327" t="str">
            <v>개</v>
          </cell>
          <cell r="D327" t="str">
            <v>내전</v>
          </cell>
          <cell r="E327">
            <v>0.08</v>
          </cell>
          <cell r="H327">
            <v>0.08</v>
          </cell>
          <cell r="J327">
            <v>1</v>
          </cell>
          <cell r="O327" t="str">
            <v>내선5-23-1</v>
          </cell>
        </row>
        <row r="328">
          <cell r="B328" t="str">
            <v>하이텐션 220V 2구</v>
          </cell>
          <cell r="C328" t="str">
            <v>개</v>
          </cell>
          <cell r="D328" t="str">
            <v>내전</v>
          </cell>
          <cell r="E328">
            <v>0.08</v>
          </cell>
          <cell r="H328">
            <v>0.08</v>
          </cell>
          <cell r="J328">
            <v>1</v>
          </cell>
          <cell r="O328" t="str">
            <v>내선5-23-1</v>
          </cell>
        </row>
        <row r="329">
          <cell r="B329" t="str">
            <v>8Pin 1구</v>
          </cell>
          <cell r="C329" t="str">
            <v>개</v>
          </cell>
          <cell r="D329" t="str">
            <v>통내</v>
          </cell>
          <cell r="E329">
            <v>4.3999999999999997E-2</v>
          </cell>
          <cell r="H329">
            <v>4.3999999999999997E-2</v>
          </cell>
          <cell r="J329">
            <v>1</v>
          </cell>
          <cell r="O329" t="str">
            <v>정보통신7-1-1</v>
          </cell>
        </row>
        <row r="330">
          <cell r="B330" t="str">
            <v>8Pin 2구</v>
          </cell>
          <cell r="C330" t="str">
            <v>개</v>
          </cell>
          <cell r="D330" t="str">
            <v>통내</v>
          </cell>
          <cell r="E330">
            <v>5.1999999999999998E-2</v>
          </cell>
          <cell r="H330">
            <v>4.3999999999999997E-2</v>
          </cell>
          <cell r="J330">
            <v>1.2</v>
          </cell>
          <cell r="K330">
            <v>-0.2</v>
          </cell>
          <cell r="O330" t="str">
            <v>정보통신7-1-1</v>
          </cell>
        </row>
        <row r="331">
          <cell r="B331" t="str">
            <v>종단형</v>
          </cell>
          <cell r="C331" t="str">
            <v>개</v>
          </cell>
          <cell r="D331" t="str">
            <v>통내</v>
          </cell>
          <cell r="E331">
            <v>7.0000000000000007E-2</v>
          </cell>
          <cell r="H331">
            <v>7.0000000000000007E-2</v>
          </cell>
          <cell r="J331">
            <v>1</v>
          </cell>
          <cell r="O331" t="str">
            <v>전송5-5</v>
          </cell>
        </row>
        <row r="332">
          <cell r="B332" t="str">
            <v>천정형 3W</v>
          </cell>
          <cell r="C332" t="str">
            <v>개</v>
          </cell>
          <cell r="D332" t="str">
            <v>내전</v>
          </cell>
          <cell r="E332">
            <v>0.33</v>
          </cell>
          <cell r="H332">
            <v>0.33</v>
          </cell>
          <cell r="J332">
            <v>1</v>
          </cell>
          <cell r="O332" t="str">
            <v>내선5-52-3</v>
          </cell>
        </row>
        <row r="333">
          <cell r="B333" t="str">
            <v>천정형 10W</v>
          </cell>
          <cell r="C333" t="str">
            <v>개</v>
          </cell>
          <cell r="D333" t="str">
            <v>내전</v>
          </cell>
          <cell r="E333">
            <v>0.33</v>
          </cell>
          <cell r="H333">
            <v>0.33</v>
          </cell>
          <cell r="J333">
            <v>1</v>
          </cell>
          <cell r="O333" t="str">
            <v>내선5-52-3</v>
          </cell>
        </row>
        <row r="334">
          <cell r="B334" t="str">
            <v>천정형 15W</v>
          </cell>
          <cell r="C334" t="str">
            <v>개</v>
          </cell>
          <cell r="D334" t="str">
            <v>내전</v>
          </cell>
          <cell r="E334">
            <v>0.33</v>
          </cell>
          <cell r="H334">
            <v>0.33</v>
          </cell>
          <cell r="J334">
            <v>1</v>
          </cell>
          <cell r="O334" t="str">
            <v>내선5-52-3</v>
          </cell>
        </row>
        <row r="335">
          <cell r="B335" t="str">
            <v>벽부형 3W</v>
          </cell>
          <cell r="C335" t="str">
            <v>개</v>
          </cell>
          <cell r="D335" t="str">
            <v>내전</v>
          </cell>
          <cell r="E335">
            <v>0.19800000000000001</v>
          </cell>
          <cell r="H335">
            <v>0.33</v>
          </cell>
          <cell r="J335">
            <v>0.6</v>
          </cell>
          <cell r="K335">
            <v>0.4</v>
          </cell>
          <cell r="O335" t="str">
            <v>내선5-52-3</v>
          </cell>
        </row>
        <row r="336">
          <cell r="B336" t="str">
            <v>벽부형 5W</v>
          </cell>
          <cell r="C336" t="str">
            <v>개</v>
          </cell>
          <cell r="D336" t="str">
            <v>내전</v>
          </cell>
          <cell r="E336">
            <v>0.19800000000000001</v>
          </cell>
          <cell r="H336">
            <v>0.33</v>
          </cell>
          <cell r="J336">
            <v>0.6</v>
          </cell>
          <cell r="K336">
            <v>0.4</v>
          </cell>
          <cell r="O336" t="str">
            <v>내선5-52-3</v>
          </cell>
        </row>
        <row r="337">
          <cell r="B337" t="str">
            <v>차동식</v>
          </cell>
          <cell r="C337" t="str">
            <v>개</v>
          </cell>
          <cell r="D337" t="str">
            <v>내전</v>
          </cell>
          <cell r="E337">
            <v>0.13</v>
          </cell>
          <cell r="H337">
            <v>0.13</v>
          </cell>
          <cell r="J337">
            <v>1</v>
          </cell>
          <cell r="O337" t="str">
            <v>내선5-30</v>
          </cell>
        </row>
        <row r="338">
          <cell r="B338" t="str">
            <v>정온식</v>
          </cell>
          <cell r="C338" t="str">
            <v>개</v>
          </cell>
          <cell r="D338" t="str">
            <v>내전</v>
          </cell>
          <cell r="E338">
            <v>0.13</v>
          </cell>
          <cell r="H338">
            <v>0.13</v>
          </cell>
          <cell r="J338">
            <v>1</v>
          </cell>
          <cell r="O338" t="str">
            <v>내선5-30</v>
          </cell>
        </row>
        <row r="339">
          <cell r="B339" t="str">
            <v>연기식</v>
          </cell>
          <cell r="C339" t="str">
            <v>개</v>
          </cell>
          <cell r="D339" t="str">
            <v>내전</v>
          </cell>
          <cell r="E339">
            <v>0.13</v>
          </cell>
          <cell r="H339">
            <v>0.13</v>
          </cell>
          <cell r="J339">
            <v>1</v>
          </cell>
          <cell r="O339" t="str">
            <v>내선5-30</v>
          </cell>
        </row>
        <row r="340">
          <cell r="B340" t="str">
            <v>LED 소형 단면</v>
          </cell>
          <cell r="C340" t="str">
            <v>개</v>
          </cell>
          <cell r="D340" t="str">
            <v>내전</v>
          </cell>
          <cell r="E340">
            <v>0.2</v>
          </cell>
          <cell r="H340">
            <v>0.2</v>
          </cell>
          <cell r="J340">
            <v>1</v>
          </cell>
          <cell r="O340" t="str">
            <v>내선5-30</v>
          </cell>
        </row>
        <row r="341">
          <cell r="B341" t="str">
            <v>LED 소형 양면</v>
          </cell>
          <cell r="C341" t="str">
            <v>개</v>
          </cell>
          <cell r="D341" t="str">
            <v>내전</v>
          </cell>
          <cell r="E341">
            <v>0.2</v>
          </cell>
          <cell r="H341">
            <v>0.2</v>
          </cell>
          <cell r="J341">
            <v>1</v>
          </cell>
          <cell r="O341" t="str">
            <v>내선5-30</v>
          </cell>
        </row>
        <row r="342">
          <cell r="B342" t="str">
            <v>LED 중형 단면</v>
          </cell>
          <cell r="C342" t="str">
            <v>개</v>
          </cell>
          <cell r="D342" t="str">
            <v>내전</v>
          </cell>
          <cell r="E342">
            <v>0.2</v>
          </cell>
          <cell r="H342">
            <v>0.2</v>
          </cell>
          <cell r="J342">
            <v>1</v>
          </cell>
          <cell r="O342" t="str">
            <v>내선5-30</v>
          </cell>
        </row>
        <row r="343">
          <cell r="B343" t="str">
            <v>LED 중형 양면</v>
          </cell>
          <cell r="C343" t="str">
            <v>개</v>
          </cell>
          <cell r="D343" t="str">
            <v>내전</v>
          </cell>
          <cell r="E343">
            <v>0.2</v>
          </cell>
          <cell r="H343">
            <v>0.2</v>
          </cell>
          <cell r="J343">
            <v>1</v>
          </cell>
          <cell r="O343" t="str">
            <v>내선5-30</v>
          </cell>
        </row>
        <row r="344">
          <cell r="B344" t="str">
            <v>LED 대형 단면</v>
          </cell>
          <cell r="C344" t="str">
            <v>개</v>
          </cell>
          <cell r="D344" t="str">
            <v>내전</v>
          </cell>
          <cell r="E344">
            <v>0.2</v>
          </cell>
          <cell r="H344">
            <v>0.2</v>
          </cell>
          <cell r="J344">
            <v>1</v>
          </cell>
          <cell r="O344" t="str">
            <v>내선5-30</v>
          </cell>
        </row>
        <row r="345">
          <cell r="B345" t="str">
            <v>LED 대형 양면</v>
          </cell>
          <cell r="C345" t="str">
            <v>개</v>
          </cell>
          <cell r="D345" t="str">
            <v>내전</v>
          </cell>
          <cell r="E345">
            <v>0.2</v>
          </cell>
          <cell r="H345">
            <v>0.2</v>
          </cell>
          <cell r="J345">
            <v>1</v>
          </cell>
          <cell r="O345" t="str">
            <v>내선5-30</v>
          </cell>
        </row>
        <row r="346">
          <cell r="B346" t="str">
            <v>LED 소형 벽부</v>
          </cell>
          <cell r="C346" t="str">
            <v>개</v>
          </cell>
          <cell r="D346" t="str">
            <v>내전</v>
          </cell>
          <cell r="E346">
            <v>0.2</v>
          </cell>
          <cell r="H346">
            <v>0.2</v>
          </cell>
          <cell r="J346">
            <v>1</v>
          </cell>
          <cell r="O346" t="str">
            <v>내선5-30</v>
          </cell>
        </row>
        <row r="347">
          <cell r="B347" t="str">
            <v>LED 중형 벽부</v>
          </cell>
          <cell r="C347" t="str">
            <v>개</v>
          </cell>
          <cell r="D347" t="str">
            <v>내전</v>
          </cell>
          <cell r="E347">
            <v>0.2</v>
          </cell>
          <cell r="H347">
            <v>0.2</v>
          </cell>
          <cell r="J347">
            <v>1</v>
          </cell>
          <cell r="O347" t="str">
            <v>내선5-30</v>
          </cell>
        </row>
        <row r="348">
          <cell r="B348" t="str">
            <v>LED 대형 벽부</v>
          </cell>
          <cell r="C348" t="str">
            <v>개</v>
          </cell>
          <cell r="D348" t="str">
            <v>내전</v>
          </cell>
          <cell r="E348">
            <v>0.2</v>
          </cell>
          <cell r="H348">
            <v>0.2</v>
          </cell>
          <cell r="J348">
            <v>1</v>
          </cell>
          <cell r="O348" t="str">
            <v>내선5-30</v>
          </cell>
        </row>
        <row r="349">
          <cell r="B349" t="str">
            <v>LED 통로</v>
          </cell>
          <cell r="C349" t="str">
            <v>개</v>
          </cell>
          <cell r="D349" t="str">
            <v>내전</v>
          </cell>
          <cell r="E349">
            <v>0.2</v>
          </cell>
          <cell r="H349">
            <v>0.2</v>
          </cell>
          <cell r="J349">
            <v>1</v>
          </cell>
          <cell r="O349" t="str">
            <v>내선5-30</v>
          </cell>
        </row>
        <row r="350">
          <cell r="B350" t="str">
            <v>LED 계단통로</v>
          </cell>
          <cell r="C350" t="str">
            <v>개</v>
          </cell>
          <cell r="D350" t="str">
            <v>내전</v>
          </cell>
          <cell r="E350">
            <v>0.2</v>
          </cell>
          <cell r="H350">
            <v>0.2</v>
          </cell>
          <cell r="J350">
            <v>1</v>
          </cell>
          <cell r="O350" t="str">
            <v>내선5-30</v>
          </cell>
        </row>
        <row r="351">
          <cell r="B351" t="str">
            <v>전원:DC24V,15CD이상</v>
          </cell>
          <cell r="C351" t="str">
            <v>개</v>
          </cell>
          <cell r="D351" t="str">
            <v>내전</v>
          </cell>
          <cell r="E351">
            <v>0.2</v>
          </cell>
          <cell r="H351">
            <v>0.2</v>
          </cell>
          <cell r="J351">
            <v>1</v>
          </cell>
          <cell r="O351" t="str">
            <v>내선5-30</v>
          </cell>
        </row>
        <row r="352">
          <cell r="B352" t="str">
            <v>DC24V 전자식</v>
          </cell>
          <cell r="C352" t="str">
            <v>개</v>
          </cell>
          <cell r="D352" t="str">
            <v>내전</v>
          </cell>
          <cell r="E352">
            <v>0.15</v>
          </cell>
          <cell r="H352">
            <v>0.15</v>
          </cell>
          <cell r="J352">
            <v>1</v>
          </cell>
          <cell r="O352" t="str">
            <v>내선5-30</v>
          </cell>
        </row>
        <row r="353">
          <cell r="B353" t="str">
            <v>경고용 200x250</v>
          </cell>
          <cell r="C353" t="str">
            <v>M</v>
          </cell>
          <cell r="D353" t="str">
            <v>저케</v>
          </cell>
          <cell r="E353">
            <v>5.0000000000000001E-4</v>
          </cell>
          <cell r="F353" t="str">
            <v>보인</v>
          </cell>
          <cell r="G353">
            <v>1E-3</v>
          </cell>
          <cell r="H353">
            <v>5.0000000000000001E-4</v>
          </cell>
          <cell r="I353">
            <v>1E-3</v>
          </cell>
          <cell r="J353">
            <v>1</v>
          </cell>
          <cell r="O353" t="str">
            <v>배전4-45</v>
          </cell>
        </row>
        <row r="354">
          <cell r="B354" t="str">
            <v>경고용 300x250</v>
          </cell>
          <cell r="C354" t="str">
            <v>M</v>
          </cell>
          <cell r="D354" t="str">
            <v>저케</v>
          </cell>
          <cell r="E354">
            <v>5.0000000000000001E-4</v>
          </cell>
          <cell r="F354" t="str">
            <v>보인</v>
          </cell>
          <cell r="G354">
            <v>1E-3</v>
          </cell>
          <cell r="H354">
            <v>5.0000000000000001E-4</v>
          </cell>
          <cell r="I354">
            <v>1E-3</v>
          </cell>
          <cell r="J354">
            <v>1</v>
          </cell>
          <cell r="O354" t="str">
            <v>배전4-45</v>
          </cell>
        </row>
        <row r="355">
          <cell r="B355" t="str">
            <v>커버SUS, 박스ST(경종,표시등 내장)</v>
          </cell>
          <cell r="C355" t="str">
            <v>SET</v>
          </cell>
          <cell r="D355" t="str">
            <v>내전</v>
          </cell>
          <cell r="E355">
            <v>0.36</v>
          </cell>
          <cell r="H355">
            <v>0.36</v>
          </cell>
          <cell r="J355">
            <v>1</v>
          </cell>
          <cell r="O355" t="str">
            <v>내선5-30</v>
          </cell>
        </row>
        <row r="356">
          <cell r="B356" t="str">
            <v>ALL SUS(경종,표시등 내장)</v>
          </cell>
          <cell r="C356" t="str">
            <v>SET</v>
          </cell>
          <cell r="D356" t="str">
            <v>내전</v>
          </cell>
          <cell r="E356">
            <v>0.36</v>
          </cell>
          <cell r="H356">
            <v>0.36</v>
          </cell>
          <cell r="J356">
            <v>1</v>
          </cell>
          <cell r="O356" t="str">
            <v>내선5-30</v>
          </cell>
        </row>
        <row r="357">
          <cell r="B357" t="str">
            <v>S.V.P 조작함</v>
          </cell>
          <cell r="C357" t="str">
            <v>개</v>
          </cell>
          <cell r="D357" t="str">
            <v>내전</v>
          </cell>
          <cell r="E357">
            <v>0.36</v>
          </cell>
          <cell r="H357">
            <v>0.36</v>
          </cell>
          <cell r="J357">
            <v>1</v>
          </cell>
          <cell r="O357" t="str">
            <v>내선5-30</v>
          </cell>
        </row>
        <row r="358">
          <cell r="B358" t="str">
            <v>ACCESS용</v>
          </cell>
          <cell r="C358" t="str">
            <v>개</v>
          </cell>
          <cell r="D358" t="str">
            <v>내전</v>
          </cell>
          <cell r="E358">
            <v>0.25</v>
          </cell>
          <cell r="H358">
            <v>0.25</v>
          </cell>
          <cell r="J358">
            <v>1</v>
          </cell>
          <cell r="O358" t="str">
            <v>내선5-5</v>
          </cell>
        </row>
        <row r="359">
          <cell r="B359" t="str">
            <v>콘크리트용 AL 4각</v>
          </cell>
          <cell r="C359" t="str">
            <v>개</v>
          </cell>
          <cell r="D359" t="str">
            <v>내전</v>
          </cell>
          <cell r="E359">
            <v>0.63</v>
          </cell>
          <cell r="H359">
            <v>0.63</v>
          </cell>
          <cell r="J359">
            <v>1</v>
          </cell>
          <cell r="O359" t="str">
            <v>내선5-5</v>
          </cell>
        </row>
        <row r="360">
          <cell r="B360" t="str">
            <v>22C 이하</v>
          </cell>
          <cell r="C360" t="str">
            <v>M</v>
          </cell>
          <cell r="D360" t="str">
            <v>보인</v>
          </cell>
          <cell r="E360">
            <v>0.08</v>
          </cell>
          <cell r="H360">
            <v>0.08</v>
          </cell>
          <cell r="J360">
            <v>1</v>
          </cell>
          <cell r="O360" t="str">
            <v>내선5-29</v>
          </cell>
        </row>
        <row r="361">
          <cell r="B361" t="str">
            <v>28C 이하</v>
          </cell>
          <cell r="C361" t="str">
            <v>M</v>
          </cell>
          <cell r="D361" t="str">
            <v>보인</v>
          </cell>
          <cell r="E361">
            <v>0.12</v>
          </cell>
          <cell r="H361">
            <v>0.12</v>
          </cell>
          <cell r="J361">
            <v>1</v>
          </cell>
          <cell r="O361" t="str">
            <v>내선5-29</v>
          </cell>
        </row>
        <row r="362">
          <cell r="B362" t="str">
            <v>36C 이하</v>
          </cell>
          <cell r="C362" t="str">
            <v>M</v>
          </cell>
          <cell r="D362" t="str">
            <v>보인</v>
          </cell>
          <cell r="E362">
            <v>0.16</v>
          </cell>
          <cell r="H362">
            <v>0.16</v>
          </cell>
          <cell r="J362">
            <v>1</v>
          </cell>
          <cell r="O362" t="str">
            <v>내선5-29</v>
          </cell>
        </row>
        <row r="363">
          <cell r="B363" t="str">
            <v>42C 이하</v>
          </cell>
          <cell r="C363" t="str">
            <v>M</v>
          </cell>
          <cell r="D363" t="str">
            <v>보인</v>
          </cell>
          <cell r="E363">
            <v>0.2</v>
          </cell>
          <cell r="H363">
            <v>0.2</v>
          </cell>
          <cell r="J363">
            <v>1</v>
          </cell>
          <cell r="O363" t="str">
            <v>내선5-29</v>
          </cell>
        </row>
        <row r="364">
          <cell r="B364" t="str">
            <v>54 이하</v>
          </cell>
          <cell r="C364" t="str">
            <v>M</v>
          </cell>
          <cell r="D364" t="str">
            <v>보인</v>
          </cell>
          <cell r="E364">
            <v>0.3</v>
          </cell>
          <cell r="H364">
            <v>0.3</v>
          </cell>
          <cell r="J364">
            <v>1</v>
          </cell>
          <cell r="O364" t="str">
            <v>내선5-29</v>
          </cell>
        </row>
        <row r="365">
          <cell r="B365" t="str">
            <v>70C 이하</v>
          </cell>
          <cell r="C365" t="str">
            <v>M</v>
          </cell>
          <cell r="D365" t="str">
            <v>보인</v>
          </cell>
          <cell r="E365">
            <v>0.45</v>
          </cell>
          <cell r="H365">
            <v>0.45</v>
          </cell>
          <cell r="J365">
            <v>1</v>
          </cell>
          <cell r="O365" t="str">
            <v>내선5-29</v>
          </cell>
        </row>
        <row r="366">
          <cell r="B366" t="str">
            <v>82C 이하</v>
          </cell>
          <cell r="C366" t="str">
            <v>M</v>
          </cell>
          <cell r="D366" t="str">
            <v>보인</v>
          </cell>
          <cell r="E366">
            <v>0.55000000000000004</v>
          </cell>
          <cell r="H366">
            <v>0.55000000000000004</v>
          </cell>
          <cell r="J366">
            <v>1</v>
          </cell>
          <cell r="O366" t="str">
            <v>내선5-29</v>
          </cell>
        </row>
        <row r="367">
          <cell r="B367" t="str">
            <v>배관:25mm(벽:200mm)</v>
          </cell>
          <cell r="C367" t="str">
            <v>개소</v>
          </cell>
          <cell r="D367" t="str">
            <v>특인</v>
          </cell>
          <cell r="E367">
            <v>0.21</v>
          </cell>
          <cell r="H367">
            <v>0.21</v>
          </cell>
          <cell r="J367">
            <v>1</v>
          </cell>
          <cell r="O367" t="str">
            <v>내선5-29-1</v>
          </cell>
        </row>
        <row r="368">
          <cell r="B368" t="str">
            <v>배관:50mm(벽:200mm)</v>
          </cell>
          <cell r="C368" t="str">
            <v>개소</v>
          </cell>
          <cell r="D368" t="str">
            <v>특인</v>
          </cell>
          <cell r="E368">
            <v>0.21</v>
          </cell>
          <cell r="H368">
            <v>0.21</v>
          </cell>
          <cell r="J368">
            <v>1</v>
          </cell>
          <cell r="O368" t="str">
            <v>내선5-29-1</v>
          </cell>
        </row>
        <row r="369">
          <cell r="B369" t="str">
            <v>배관:50mm(벽:300mm)</v>
          </cell>
          <cell r="C369" t="str">
            <v>개소</v>
          </cell>
          <cell r="D369" t="str">
            <v>특인</v>
          </cell>
          <cell r="E369">
            <v>0.42</v>
          </cell>
          <cell r="H369">
            <v>0.42</v>
          </cell>
          <cell r="J369">
            <v>1</v>
          </cell>
          <cell r="O369" t="str">
            <v>내선5-29-1</v>
          </cell>
        </row>
        <row r="370">
          <cell r="B370" t="str">
            <v>배관:75mm(벽:200mm)</v>
          </cell>
          <cell r="C370" t="str">
            <v>개소</v>
          </cell>
          <cell r="D370" t="str">
            <v>특인</v>
          </cell>
          <cell r="E370">
            <v>0.23</v>
          </cell>
          <cell r="H370">
            <v>0.23</v>
          </cell>
          <cell r="J370">
            <v>1</v>
          </cell>
          <cell r="O370" t="str">
            <v>내선5-29-1</v>
          </cell>
        </row>
        <row r="371">
          <cell r="B371" t="str">
            <v>배관:75mm(벽:500mm)</v>
          </cell>
          <cell r="C371" t="str">
            <v>개소</v>
          </cell>
          <cell r="D371" t="str">
            <v>특인</v>
          </cell>
          <cell r="E371">
            <v>0.59</v>
          </cell>
          <cell r="H371">
            <v>0.59</v>
          </cell>
          <cell r="J371">
            <v>1</v>
          </cell>
          <cell r="O371" t="str">
            <v>내선5-29-1</v>
          </cell>
        </row>
        <row r="372">
          <cell r="B372" t="str">
            <v>배관:100mm(벽:200mm)</v>
          </cell>
          <cell r="C372" t="str">
            <v>개소</v>
          </cell>
          <cell r="D372" t="str">
            <v>특인</v>
          </cell>
          <cell r="E372">
            <v>0.26</v>
          </cell>
          <cell r="H372">
            <v>0.26</v>
          </cell>
          <cell r="J372">
            <v>1</v>
          </cell>
          <cell r="O372" t="str">
            <v>내선5-29-1</v>
          </cell>
        </row>
        <row r="373">
          <cell r="B373" t="str">
            <v>배관:150mm(벽:200mm)</v>
          </cell>
          <cell r="C373" t="str">
            <v>개소</v>
          </cell>
          <cell r="D373" t="str">
            <v>특인</v>
          </cell>
          <cell r="E373">
            <v>0.3</v>
          </cell>
          <cell r="H373">
            <v>0.3</v>
          </cell>
          <cell r="J373">
            <v>1</v>
          </cell>
          <cell r="O373" t="str">
            <v>내선5-29-1</v>
          </cell>
        </row>
        <row r="374">
          <cell r="B374" t="str">
            <v>배관:200mm(벽:200mm)</v>
          </cell>
          <cell r="C374" t="str">
            <v>개소</v>
          </cell>
          <cell r="D374" t="str">
            <v>특인</v>
          </cell>
          <cell r="E374">
            <v>0.34</v>
          </cell>
          <cell r="H374">
            <v>0.34</v>
          </cell>
          <cell r="J374">
            <v>1</v>
          </cell>
          <cell r="O374" t="str">
            <v>내선5-29-1</v>
          </cell>
        </row>
        <row r="375">
          <cell r="B375" t="str">
            <v>덕트:0.1㎡(벽:200mm)</v>
          </cell>
          <cell r="C375" t="str">
            <v>개소</v>
          </cell>
          <cell r="D375" t="str">
            <v>특인</v>
          </cell>
          <cell r="E375">
            <v>0.5</v>
          </cell>
          <cell r="H375">
            <v>0.5</v>
          </cell>
          <cell r="J375">
            <v>1</v>
          </cell>
          <cell r="O375" t="str">
            <v>내선5-29-1</v>
          </cell>
        </row>
        <row r="376">
          <cell r="B376" t="str">
            <v>덕트:0.2㎡(벽:200mm)</v>
          </cell>
          <cell r="C376" t="str">
            <v>개소</v>
          </cell>
          <cell r="D376" t="str">
            <v>특인</v>
          </cell>
          <cell r="E376">
            <v>0.7</v>
          </cell>
          <cell r="H376">
            <v>0.7</v>
          </cell>
          <cell r="J376">
            <v>1</v>
          </cell>
          <cell r="O376" t="str">
            <v>내선5-29-1</v>
          </cell>
        </row>
        <row r="377">
          <cell r="B377" t="str">
            <v>덕트:0.3㎡(벽:200mm)</v>
          </cell>
          <cell r="C377" t="str">
            <v>개소</v>
          </cell>
          <cell r="D377" t="str">
            <v>특인</v>
          </cell>
          <cell r="E377">
            <v>1</v>
          </cell>
          <cell r="H377">
            <v>1</v>
          </cell>
          <cell r="J377">
            <v>1</v>
          </cell>
          <cell r="O377" t="str">
            <v>내선5-29-1</v>
          </cell>
        </row>
        <row r="378">
          <cell r="B378" t="str">
            <v>덕트:0.4㎡(벽:200mm)</v>
          </cell>
          <cell r="C378" t="str">
            <v>개소</v>
          </cell>
          <cell r="D378" t="str">
            <v>특인</v>
          </cell>
          <cell r="E378">
            <v>1.1000000000000001</v>
          </cell>
          <cell r="H378">
            <v>1.1000000000000001</v>
          </cell>
          <cell r="J378">
            <v>1</v>
          </cell>
          <cell r="O378" t="str">
            <v>내선5-29-1</v>
          </cell>
        </row>
        <row r="379">
          <cell r="B379" t="str">
            <v>덕트:0.5㎡(벽:200mm)</v>
          </cell>
          <cell r="C379" t="str">
            <v>개소</v>
          </cell>
          <cell r="D379" t="str">
            <v>특인</v>
          </cell>
          <cell r="E379">
            <v>1.2</v>
          </cell>
          <cell r="H379">
            <v>1.2</v>
          </cell>
          <cell r="J379">
            <v>1</v>
          </cell>
          <cell r="O379" t="str">
            <v>내선5-29-1</v>
          </cell>
        </row>
        <row r="380">
          <cell r="B380" t="str">
            <v>덕트:0.6㎡(벽:200mm)</v>
          </cell>
          <cell r="C380" t="str">
            <v>개소</v>
          </cell>
          <cell r="D380" t="str">
            <v>특인</v>
          </cell>
          <cell r="E380">
            <v>1.25</v>
          </cell>
          <cell r="H380">
            <v>1.25</v>
          </cell>
          <cell r="J380">
            <v>1</v>
          </cell>
          <cell r="O380" t="str">
            <v>내선5-29-1</v>
          </cell>
        </row>
        <row r="381">
          <cell r="B381" t="str">
            <v>덕트:0.7㎡(벽:200mm)</v>
          </cell>
          <cell r="C381" t="str">
            <v>개소</v>
          </cell>
          <cell r="D381" t="str">
            <v>특인</v>
          </cell>
          <cell r="E381">
            <v>1.3</v>
          </cell>
          <cell r="H381">
            <v>1.3</v>
          </cell>
          <cell r="J381">
            <v>1</v>
          </cell>
          <cell r="O381" t="str">
            <v>내선5-29-1</v>
          </cell>
        </row>
        <row r="382">
          <cell r="B382" t="str">
            <v>덕트:0.8㎡(벽:200mm)</v>
          </cell>
          <cell r="C382" t="str">
            <v>개소</v>
          </cell>
          <cell r="D382" t="str">
            <v>특인</v>
          </cell>
          <cell r="E382">
            <v>1.4</v>
          </cell>
          <cell r="H382">
            <v>1.4</v>
          </cell>
          <cell r="J382">
            <v>1</v>
          </cell>
          <cell r="O382" t="str">
            <v>내선5-29-1</v>
          </cell>
        </row>
        <row r="383">
          <cell r="B383" t="str">
            <v>덕트:0.9㎡(벽:200mm)</v>
          </cell>
          <cell r="C383" t="str">
            <v>개소</v>
          </cell>
          <cell r="D383" t="str">
            <v>특인</v>
          </cell>
          <cell r="E383">
            <v>1.6</v>
          </cell>
          <cell r="H383">
            <v>1.6</v>
          </cell>
          <cell r="J383">
            <v>1</v>
          </cell>
          <cell r="O383" t="str">
            <v>내선5-29-1</v>
          </cell>
        </row>
        <row r="384">
          <cell r="B384" t="str">
            <v>전원용:1Φ2W 40KA</v>
          </cell>
          <cell r="C384" t="str">
            <v>개소</v>
          </cell>
          <cell r="D384" t="str">
            <v>내전</v>
          </cell>
          <cell r="E384">
            <v>0.192</v>
          </cell>
          <cell r="H384">
            <v>0.24</v>
          </cell>
          <cell r="J384">
            <v>0.8</v>
          </cell>
          <cell r="O384" t="str">
            <v>내선5-29-1</v>
          </cell>
        </row>
        <row r="385">
          <cell r="B385" t="str">
            <v>전원용:1Φ2W 80KA</v>
          </cell>
          <cell r="C385" t="str">
            <v>개소</v>
          </cell>
          <cell r="D385" t="str">
            <v>내전</v>
          </cell>
          <cell r="E385">
            <v>0.192</v>
          </cell>
          <cell r="H385">
            <v>0.24</v>
          </cell>
          <cell r="J385">
            <v>0.8</v>
          </cell>
          <cell r="O385" t="str">
            <v>내선5-29-1</v>
          </cell>
        </row>
        <row r="386">
          <cell r="B386" t="str">
            <v>전원용:1Φ2W 120KA</v>
          </cell>
          <cell r="C386" t="str">
            <v>개소</v>
          </cell>
          <cell r="D386" t="str">
            <v>내전</v>
          </cell>
          <cell r="E386">
            <v>0.192</v>
          </cell>
          <cell r="H386">
            <v>0.24</v>
          </cell>
          <cell r="J386">
            <v>0.8</v>
          </cell>
          <cell r="O386" t="str">
            <v>내선5-29-1</v>
          </cell>
        </row>
        <row r="387">
          <cell r="B387" t="str">
            <v>전원용:3Φ4W 40KA</v>
          </cell>
          <cell r="C387" t="str">
            <v>개소</v>
          </cell>
          <cell r="D387" t="str">
            <v>내전</v>
          </cell>
          <cell r="E387">
            <v>0.24</v>
          </cell>
          <cell r="H387">
            <v>0.24</v>
          </cell>
          <cell r="J387">
            <v>1</v>
          </cell>
          <cell r="O387" t="str">
            <v>내선5-29-1</v>
          </cell>
        </row>
        <row r="388">
          <cell r="B388" t="str">
            <v>전원용:3Φ4W 80KA</v>
          </cell>
          <cell r="C388" t="str">
            <v>개소</v>
          </cell>
          <cell r="D388" t="str">
            <v>내전</v>
          </cell>
          <cell r="E388">
            <v>0.24</v>
          </cell>
          <cell r="H388">
            <v>0.24</v>
          </cell>
          <cell r="J388">
            <v>1</v>
          </cell>
          <cell r="O388" t="str">
            <v>내선5-29-1</v>
          </cell>
        </row>
        <row r="389">
          <cell r="B389" t="str">
            <v>전원용:3Φ4W 120KA</v>
          </cell>
          <cell r="C389" t="str">
            <v>개소</v>
          </cell>
          <cell r="D389" t="str">
            <v>내전</v>
          </cell>
          <cell r="E389">
            <v>0.24</v>
          </cell>
          <cell r="H389">
            <v>0.24</v>
          </cell>
          <cell r="J389">
            <v>1</v>
          </cell>
          <cell r="O389" t="str">
            <v>내선5-29-1</v>
          </cell>
        </row>
        <row r="390">
          <cell r="B390" t="str">
            <v>CATV(동축케이블/10KA)</v>
          </cell>
          <cell r="C390" t="str">
            <v>개소</v>
          </cell>
          <cell r="D390" t="str">
            <v>내전</v>
          </cell>
          <cell r="E390">
            <v>0.14000000000000001</v>
          </cell>
          <cell r="H390">
            <v>0.14000000000000001</v>
          </cell>
          <cell r="J390">
            <v>1</v>
          </cell>
          <cell r="O390" t="str">
            <v>내선5-29-1</v>
          </cell>
        </row>
        <row r="391">
          <cell r="B391" t="str">
            <v>2PAIR/10KA</v>
          </cell>
          <cell r="C391" t="str">
            <v>개소</v>
          </cell>
          <cell r="D391" t="str">
            <v>내전</v>
          </cell>
          <cell r="E391">
            <v>0.14000000000000001</v>
          </cell>
          <cell r="H391">
            <v>0.14000000000000001</v>
          </cell>
          <cell r="J391">
            <v>1</v>
          </cell>
          <cell r="O391" t="str">
            <v>내선5-29-1</v>
          </cell>
        </row>
        <row r="392">
          <cell r="B392" t="str">
            <v>압착단자 70sq</v>
          </cell>
          <cell r="C392" t="str">
            <v>개</v>
          </cell>
          <cell r="D392" t="str">
            <v>특케</v>
          </cell>
          <cell r="E392">
            <v>0.25800000000000001</v>
          </cell>
          <cell r="H392">
            <v>0.86</v>
          </cell>
          <cell r="J392">
            <v>0.30000000000000004</v>
          </cell>
          <cell r="K392">
            <v>0.7</v>
          </cell>
          <cell r="O392" t="str">
            <v>배전 4-37</v>
          </cell>
        </row>
        <row r="506">
          <cell r="B506" t="str">
            <v>규   격</v>
          </cell>
          <cell r="C506" t="str">
            <v>단위</v>
          </cell>
          <cell r="D506" t="str">
            <v>1차공종</v>
          </cell>
          <cell r="E506" t="str">
            <v>1차공량계</v>
          </cell>
          <cell r="F506" t="str">
            <v>2차공종</v>
          </cell>
          <cell r="G506" t="str">
            <v>2차공량계</v>
          </cell>
          <cell r="H506" t="str">
            <v>1차기본공량</v>
          </cell>
          <cell r="I506" t="str">
            <v>2차기본공량</v>
          </cell>
          <cell r="J506" t="str">
            <v>할증계</v>
          </cell>
          <cell r="K506" t="str">
            <v>추가할증</v>
          </cell>
          <cell r="L506" t="str">
            <v>추가할증</v>
          </cell>
          <cell r="M506" t="str">
            <v>발주처구분</v>
          </cell>
          <cell r="N506" t="str">
            <v>실적구분</v>
          </cell>
          <cell r="O506" t="str">
            <v>비고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인사자료총집계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01"/>
      <sheetName val="인사관~1"/>
      <sheetName val="원본"/>
      <sheetName val="내역서"/>
      <sheetName val="수입"/>
      <sheetName val="현금흐름"/>
      <sheetName val="BID"/>
      <sheetName val="SIL98"/>
      <sheetName val="품셈TABLE"/>
      <sheetName val="설 계"/>
      <sheetName val="하수급견적대비"/>
      <sheetName val="내역표지"/>
      <sheetName val="일위대가"/>
      <sheetName val="변경후-SHEET"/>
      <sheetName val="설계"/>
      <sheetName val="정렬"/>
      <sheetName val="점수계산1-2"/>
      <sheetName val="공사개요"/>
      <sheetName val="매입세율"/>
      <sheetName val="정부노임단가"/>
      <sheetName val="동원인원계획표"/>
      <sheetName val="템플릿"/>
      <sheetName val="장비"/>
      <sheetName val="산근1"/>
      <sheetName val="노무"/>
      <sheetName val="자재"/>
      <sheetName val="배수공"/>
      <sheetName val="FORM-0"/>
      <sheetName val="200"/>
      <sheetName val="토목주소"/>
      <sheetName val="프랜트면허"/>
      <sheetName val="Sheet1"/>
      <sheetName val="내역"/>
      <sheetName val="현대물량"/>
      <sheetName val="품셈"/>
      <sheetName val="노임이"/>
      <sheetName val="sw1"/>
      <sheetName val="JUCKEYK"/>
      <sheetName val="옥외"/>
      <sheetName val="품셈(기초)"/>
      <sheetName val="실행철강하도"/>
      <sheetName val="당진1,2호기전선관설치및접지4차공사내역서-을지"/>
      <sheetName val="수문일1"/>
      <sheetName val="추가예산"/>
      <sheetName val="태안9)3-2)원내역"/>
      <sheetName val="#REF"/>
      <sheetName val="1.취수장"/>
      <sheetName val="적용토목"/>
      <sheetName val="건축내역"/>
      <sheetName val="차액보증"/>
      <sheetName val="광통신 견적내역서1"/>
      <sheetName val="도급"/>
      <sheetName val="최종견"/>
      <sheetName val="경성자금"/>
      <sheetName val="SUB일위대가"/>
      <sheetName val="심사"/>
      <sheetName val="FAX"/>
      <sheetName val="경비"/>
      <sheetName val="Total"/>
      <sheetName val="조건표"/>
      <sheetName val="9GNG운반"/>
      <sheetName val="통신물량"/>
      <sheetName val="품셈표"/>
      <sheetName val="관급"/>
      <sheetName val="장비가동"/>
      <sheetName val="별표 "/>
      <sheetName val="원가계산"/>
      <sheetName val="간접경상비"/>
      <sheetName val="설계내역서"/>
      <sheetName val="부서코드표"/>
      <sheetName val="입찰안"/>
      <sheetName val="유림골조"/>
      <sheetName val="매입세"/>
      <sheetName val=" ｹ-ﾌﾞﾙ"/>
      <sheetName val="견적서"/>
      <sheetName val="원가계산서"/>
      <sheetName val="시화점실행"/>
      <sheetName val="단가표"/>
      <sheetName val="DB"/>
      <sheetName val="토공"/>
      <sheetName val="갑지(추정)"/>
      <sheetName val="조명율표"/>
      <sheetName val="투찰(하수)"/>
      <sheetName val="총괄-1"/>
      <sheetName val="갑지"/>
      <sheetName val="BJJIN"/>
      <sheetName val="BREAKDOWN(철거설치)"/>
      <sheetName val="변경후원본2"/>
      <sheetName val="wall"/>
      <sheetName val="Front"/>
      <sheetName val="재개발"/>
      <sheetName val="공종목록표"/>
      <sheetName val="Sheet3"/>
      <sheetName val="EJ"/>
      <sheetName val="ELECTRIC"/>
      <sheetName val="ATM기초철가"/>
      <sheetName val="품목단가"/>
      <sheetName val="MAT"/>
      <sheetName val="스포회원매출"/>
      <sheetName val="참조자료"/>
      <sheetName val="Y-WORK"/>
      <sheetName val="세부내역"/>
      <sheetName val="소화"/>
      <sheetName val="주관사업"/>
      <sheetName val="견적의뢰"/>
      <sheetName val="70%"/>
      <sheetName val="공조기"/>
      <sheetName val="NOMUBI"/>
      <sheetName val="표건"/>
      <sheetName val="양식0202"/>
      <sheetName val="현장명"/>
      <sheetName val="증감분석"/>
      <sheetName val="A1내역_총괄표"/>
      <sheetName val="물량표"/>
      <sheetName val="C1ㅇ"/>
      <sheetName val="45,46"/>
      <sheetName val="수리결과"/>
      <sheetName val="5사남"/>
      <sheetName val="6공구(당초)"/>
      <sheetName val="건축"/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TEST1"/>
      <sheetName val="CTEMCOST"/>
      <sheetName val="용소리교"/>
      <sheetName val="data(일반항습)"/>
      <sheetName val="배수통관(좌)"/>
      <sheetName val="자재집계표"/>
      <sheetName val="FAB별"/>
      <sheetName val="Lr"/>
      <sheetName val="직노"/>
      <sheetName val="장비사양"/>
      <sheetName val="실행내역"/>
      <sheetName val="O＆P"/>
      <sheetName val="일위대가(1)"/>
      <sheetName val="1공구산출내역서"/>
      <sheetName val="토공사"/>
      <sheetName val="삭제금지단가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원가총괄"/>
      <sheetName val="98수문일위"/>
      <sheetName val="0207집계"/>
      <sheetName val="POL6차-PIPING"/>
      <sheetName val="월별수입"/>
      <sheetName val="지질조사"/>
      <sheetName val="단가일람"/>
      <sheetName val="조경일람"/>
      <sheetName val="약품공급2"/>
      <sheetName val="J"/>
      <sheetName val="집계표"/>
      <sheetName val="Customer Databas"/>
      <sheetName val="금융비용"/>
      <sheetName val="을"/>
      <sheetName val="퇴직금(울산천상)"/>
      <sheetName val="견적의뢰서"/>
      <sheetName val="일위_파일"/>
      <sheetName val="Resource2"/>
      <sheetName val="보차도경계석"/>
      <sheetName val="조명시설"/>
      <sheetName val="제안서"/>
      <sheetName val="행정표준(1)"/>
      <sheetName val="행정표준(2)"/>
      <sheetName val="교각1"/>
      <sheetName val="6PILE  (돌출)"/>
      <sheetName val="2.대외공문"/>
      <sheetName val="항목코드"/>
      <sheetName val="아파트 기성내역서"/>
      <sheetName val="RE9604"/>
      <sheetName val="일반공사"/>
      <sheetName val="평3"/>
      <sheetName val="부대공Ⅱ"/>
      <sheetName val="관리,공감"/>
      <sheetName val=" 토목 처리장도급내역서 "/>
      <sheetName val="A-4"/>
      <sheetName val="을지"/>
      <sheetName val="카니발(자105노60)"/>
      <sheetName val="안양1공구_건축"/>
      <sheetName val="맨홀"/>
      <sheetName val="구분자"/>
      <sheetName val="그림"/>
      <sheetName val="그림2"/>
      <sheetName val=" 견적서"/>
      <sheetName val="일위대가표"/>
      <sheetName val="PI"/>
      <sheetName val="경영계획1월"/>
      <sheetName val="터파기및재료"/>
      <sheetName val="특판제외"/>
      <sheetName val="ABUT수량-A1"/>
      <sheetName val="DATE"/>
      <sheetName val="예가표"/>
      <sheetName val="DATA2000"/>
      <sheetName val="전신환매도율"/>
      <sheetName val="단가"/>
      <sheetName val="평가데이터"/>
      <sheetName val="SCHEDULE"/>
      <sheetName val="음료실행"/>
      <sheetName val="기본사항"/>
      <sheetName val="표준건축비"/>
      <sheetName val="N賃率-職"/>
      <sheetName val="Baby일위대가"/>
      <sheetName val="연습"/>
      <sheetName val="내역(설계)"/>
      <sheetName val="archi(본사)"/>
      <sheetName val="교통대책내역"/>
      <sheetName val="공문"/>
      <sheetName val="관급자재"/>
      <sheetName val="우배수"/>
      <sheetName val="F4-F7"/>
      <sheetName val="결재판(삭제하지말아주세요)"/>
      <sheetName val="99년신청"/>
      <sheetName val="소방 "/>
      <sheetName val="견적조건"/>
      <sheetName val="환산"/>
      <sheetName val="정화조동내역"/>
      <sheetName val="본부소개"/>
      <sheetName val="콘크리트"/>
      <sheetName val="95MAKER"/>
      <sheetName val="총괄갑 "/>
      <sheetName val="남양시작동자105노65기1.3화1.2"/>
      <sheetName val="선정요령"/>
      <sheetName val="설계예산서"/>
      <sheetName val="우석토건변경대비표.xlsx"/>
      <sheetName val="오억미만"/>
      <sheetName val="전산품의"/>
      <sheetName val="부대내역"/>
      <sheetName val="일위대가(계측기설치)"/>
      <sheetName val="2.1"/>
      <sheetName val="수량산출내역1115"/>
      <sheetName val="DATA"/>
      <sheetName val="98지급계획"/>
      <sheetName val="예산서"/>
      <sheetName val="골조시행"/>
      <sheetName val="내역(전력)"/>
      <sheetName val="마산월령동골조물량변경"/>
      <sheetName val="현대.전주화산"/>
      <sheetName val="Sheet1 (2)"/>
      <sheetName val="공정코드"/>
      <sheetName val="재료"/>
      <sheetName val="집 계 표"/>
      <sheetName val="노무비"/>
      <sheetName val="표지"/>
      <sheetName val="관리현장"/>
      <sheetName val="할증 "/>
      <sheetName val="원가계산서(변경)"/>
      <sheetName val="실행-자재"/>
      <sheetName val="2000년 공정표"/>
      <sheetName val="수량산출서"/>
      <sheetName val="원가서"/>
      <sheetName val="득점현황"/>
      <sheetName val="개요"/>
      <sheetName val="실행"/>
      <sheetName val="GAEYO"/>
      <sheetName val="(C)원내역"/>
      <sheetName val="간접1"/>
      <sheetName val="소방사항"/>
      <sheetName val="이자율"/>
      <sheetName val="설직재-1"/>
      <sheetName val="2000년1차"/>
      <sheetName val="노임적용"/>
      <sheetName val="PANEL"/>
      <sheetName val="인건-측정"/>
      <sheetName val="총물량"/>
      <sheetName val="TG9504"/>
      <sheetName val="손익분석"/>
      <sheetName val="노임단가"/>
      <sheetName val="단가대비"/>
      <sheetName val="금액내역서"/>
      <sheetName val="지구단위계획"/>
      <sheetName val="등록자료"/>
      <sheetName val="인건비"/>
      <sheetName val="별첨10.하자보증수수료"/>
      <sheetName val="현경"/>
      <sheetName val="전기내역"/>
      <sheetName val="DATA1"/>
      <sheetName val="산3_4"/>
      <sheetName val="구조물공"/>
      <sheetName val="총괄"/>
      <sheetName val="사용현황"/>
      <sheetName val="단가비교표(통신)"/>
      <sheetName val="Sheet5"/>
      <sheetName val="입찰보고"/>
      <sheetName val="unit 4"/>
      <sheetName val="공사비 내역 (가)"/>
      <sheetName val="건축내역서"/>
      <sheetName val="969910( R)"/>
      <sheetName val="인원조직표"/>
      <sheetName val="대비표"/>
      <sheetName val="문10"/>
      <sheetName val="차량별점검"/>
      <sheetName val="단양 00 아파트-세부내역"/>
      <sheetName val="변경비교-을"/>
      <sheetName val="접속도로1"/>
      <sheetName val="일위수량"/>
      <sheetName val="기성내역"/>
      <sheetName val="자재일람"/>
      <sheetName val="날개벽수량표"/>
      <sheetName val="코드표"/>
      <sheetName val="자료입력"/>
      <sheetName val="1차설계변경내역"/>
      <sheetName val="배수공_base"/>
      <sheetName val="입찰품의서"/>
      <sheetName val="일위대가모음"/>
      <sheetName val="토공사_반영"/>
      <sheetName val="일위대가_호표"/>
      <sheetName val="일위대가_호표 (2)"/>
      <sheetName val="소비자가"/>
      <sheetName val="산출내역서집계표"/>
      <sheetName val="우수맨홀공제단위수량"/>
      <sheetName val="자재 집계표"/>
      <sheetName val="BOQ"/>
      <sheetName val="COVER"/>
      <sheetName val="장기차입금"/>
      <sheetName val="토목품셈"/>
      <sheetName val="지급자재"/>
      <sheetName val="옥외외등집계표"/>
      <sheetName val="일위"/>
      <sheetName val="J直材4"/>
      <sheetName val="협가표"/>
      <sheetName val="데이타"/>
      <sheetName val="구간산출"/>
      <sheetName val="Source"/>
      <sheetName val="Preface"/>
      <sheetName val="방수몰탈"/>
      <sheetName val="준공평가"/>
      <sheetName val="위치조서"/>
      <sheetName val="직재"/>
      <sheetName val="She_x0009__x0000_Y_x0000_"/>
      <sheetName val="_x0000__x000a__x0000_Y"/>
      <sheetName val="She _x0000_Y_x0000_"/>
      <sheetName val="노무비계"/>
      <sheetName val="AHU-1"/>
      <sheetName val="급탕설비"/>
      <sheetName val="화장실배기팬"/>
      <sheetName val="Ring"/>
      <sheetName val="TYPE-A"/>
      <sheetName val="E총"/>
      <sheetName val="가격조사서"/>
      <sheetName val="입찰내역"/>
      <sheetName val="내역1"/>
      <sheetName val="건축공사실행"/>
      <sheetName val="데리네이타현황"/>
      <sheetName val="쌍송교"/>
      <sheetName val="FORM_0"/>
      <sheetName val="일위대가(가설)"/>
      <sheetName val="확산동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투찰금액"/>
      <sheetName val="3.공통공사대비"/>
      <sheetName val="매매"/>
      <sheetName val="She_x0009_"/>
      <sheetName val=""/>
      <sheetName val="She "/>
      <sheetName val="토공(우물통,기타) "/>
      <sheetName val="1.우편집중내역서"/>
      <sheetName val="SALE"/>
      <sheetName val="변경내역"/>
      <sheetName val="일위목록"/>
      <sheetName val="Sheet2"/>
      <sheetName val="절취및터파기"/>
      <sheetName val="사업부배부A"/>
      <sheetName val="노임"/>
      <sheetName val="기계내역서"/>
      <sheetName val="계측기"/>
      <sheetName val="UEC영화관본공사내역"/>
      <sheetName val="패널"/>
      <sheetName val="급탕순환펌프"/>
      <sheetName val="노무비단가"/>
      <sheetName val="단가조사"/>
      <sheetName val="자판실행"/>
      <sheetName val="EACT10"/>
      <sheetName val="연결임시"/>
      <sheetName val="TOWER 12TON"/>
      <sheetName val="TOWER 10TON"/>
      <sheetName val="수량3"/>
      <sheetName val="관람석제출"/>
      <sheetName val="수량산출근거(본선)"/>
      <sheetName val="단가산출서"/>
      <sheetName val="매출금액"/>
      <sheetName val="SCH"/>
      <sheetName val="절점(04-R1)"/>
      <sheetName val="건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LIQUIDMETAL-경보설비"/>
      <sheetName val="토공사(흙막이)"/>
      <sheetName val="천안IP공장자100노100물량110할증"/>
      <sheetName val="QandAJunior"/>
      <sheetName val="품의"/>
      <sheetName val="항목등록"/>
      <sheetName val="산근"/>
      <sheetName val="대로근거"/>
      <sheetName val="중로근거"/>
      <sheetName val="건축공사"/>
      <sheetName val="WING3"/>
      <sheetName val="소방"/>
      <sheetName val="집계"/>
      <sheetName val="마산방향"/>
      <sheetName val="토지조서(원본)"/>
      <sheetName val="소야공정계획표"/>
      <sheetName val="COVER-P"/>
      <sheetName val="base"/>
      <sheetName val="XXXXXX"/>
      <sheetName val="인테리어공사 내역"/>
      <sheetName val="재료표"/>
      <sheetName val="5.경상직원"/>
      <sheetName val="4.전기"/>
      <sheetName val="4공철탑검토"/>
      <sheetName val="할빙수"/>
      <sheetName val="서산일위대가수정분010603"/>
      <sheetName val="견적서갑지연속"/>
      <sheetName val="현장"/>
      <sheetName val="배수내역"/>
      <sheetName val="견"/>
      <sheetName val="수량산출"/>
      <sheetName val="LG제품"/>
      <sheetName val="6동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기계실"/>
      <sheetName val="공조배관"/>
      <sheetName val="공조닥트"/>
      <sheetName val="위생배관"/>
      <sheetName val="연도"/>
      <sheetName val="방진"/>
      <sheetName val="수영장"/>
      <sheetName val="MYENGBU"/>
      <sheetName val="산출서(변경후_RACK)"/>
      <sheetName val="변경명신물량 (2)"/>
      <sheetName val="시멘트"/>
      <sheetName val="대구파크쿨링타워"/>
      <sheetName val="환율change"/>
      <sheetName val="전체기준Data"/>
      <sheetName val="사유서제출현황-2"/>
      <sheetName val="건축비목군분류"/>
      <sheetName val="예산총괄"/>
      <sheetName val="개산공사비"/>
      <sheetName val="시설물기초"/>
      <sheetName val="전기"/>
      <sheetName val="입력"/>
      <sheetName val="인부신상자료"/>
      <sheetName val="파이프류"/>
      <sheetName val="콘크리트타설집계표"/>
      <sheetName val="자재근거"/>
      <sheetName val="중기근거"/>
      <sheetName val="101동"/>
      <sheetName val="조건"/>
      <sheetName val="기초"/>
      <sheetName val="단위량당중기"/>
      <sheetName val="토목공사"/>
      <sheetName val="공량산출근거서"/>
      <sheetName val="IMPEADENCE MAP 취수장"/>
      <sheetName val="현장식당(1)"/>
      <sheetName val="FAB4생산"/>
      <sheetName val="견적을지"/>
      <sheetName val="2-1.4 공조기 측정"/>
      <sheetName val="현장명입력,결재란"/>
      <sheetName val="은행"/>
      <sheetName val="일위대가목차"/>
      <sheetName val="A 견적"/>
      <sheetName val="문학간접"/>
      <sheetName val="시중노임단가"/>
      <sheetName val="정산표"/>
      <sheetName val="D-3503"/>
      <sheetName val="증감내역서"/>
      <sheetName val="Packaging cost Back Data"/>
      <sheetName val="설명"/>
      <sheetName val="교수설계"/>
      <sheetName val="투자-국내2"/>
      <sheetName val="종가"/>
      <sheetName val="사업장관리번호"/>
      <sheetName val="영수,세금계산서집계"/>
      <sheetName val="가로내역"/>
      <sheetName val="Xunit"/>
      <sheetName val="배명(단가)"/>
      <sheetName val="초등학교내역서"/>
      <sheetName val="기초자료입력"/>
      <sheetName val="She_x0009_?Y?"/>
      <sheetName val="?_x000a_?Y"/>
      <sheetName val="She ?Y?"/>
      <sheetName val="하조서"/>
      <sheetName val="정산내역서"/>
      <sheetName val="상품입고집계"/>
      <sheetName val="국내"/>
      <sheetName val="Macro(MCC)"/>
      <sheetName val="선수금"/>
      <sheetName val="덕전리"/>
      <sheetName val="총괄내역서"/>
      <sheetName val="INPUT"/>
      <sheetName val="B"/>
      <sheetName val="총괄수지표"/>
      <sheetName val="05월 기성청구서"/>
      <sheetName val="PAC(전자기기실)"/>
      <sheetName val="말뚝지지력산정"/>
      <sheetName val="선급비용"/>
      <sheetName val="골조"/>
      <sheetName val="선홈통"/>
      <sheetName val="승인요청(협조)"/>
      <sheetName val="현장관리비세부내역 "/>
      <sheetName val="조직도"/>
      <sheetName val="인력운영계획"/>
      <sheetName val="급여산출"/>
      <sheetName val="숙소및미화원계획"/>
      <sheetName val="네트워크및냉난방기"/>
      <sheetName val="감가상각"/>
      <sheetName val="취득세"/>
      <sheetName val="인지세"/>
      <sheetName val="자산비품투입계획"/>
      <sheetName val="보험료"/>
      <sheetName val="기타복리후생비산출내역"/>
      <sheetName val="피복지급계획"/>
      <sheetName val="부동산수수료"/>
      <sheetName val="하자보험료"/>
      <sheetName val="견적서(네크워크설치비)-가설사무실"/>
      <sheetName val="견적서(네트워크설치비)-상가"/>
      <sheetName val="Code"/>
      <sheetName val="현장관리비"/>
      <sheetName val="하자보증수수료"/>
      <sheetName val="횡배수관토공수량"/>
      <sheetName val="배수"/>
      <sheetName val="수정시산표"/>
      <sheetName val="대림경상68억"/>
      <sheetName val="퍼스트"/>
      <sheetName val="0Title"/>
      <sheetName val="제직재"/>
      <sheetName val="quotation"/>
      <sheetName val="품목"/>
      <sheetName val="사용자정의"/>
      <sheetName val="설_계"/>
      <sheetName val="별표_"/>
      <sheetName val="광통신_견적내역서1"/>
      <sheetName val="1_취수장"/>
      <sheetName val="_ｹ-ﾌﾞﾙ"/>
      <sheetName val="비목별_투입비"/>
      <sheetName val="예상공사비_(2)"/>
      <sheetName val="내부마감공사비_(2)"/>
      <sheetName val="제경비"/>
      <sheetName val="산출기초"/>
      <sheetName val="단가비교표(전기)"/>
      <sheetName val="2-3.35평형부하계산(최대부하)"/>
      <sheetName val="2-3.1평형부하계산(최대부하)"/>
      <sheetName val="2-3.2평형부하계산(최대부하)"/>
      <sheetName val="2-3.3평형부하계산(최대부하)"/>
      <sheetName val="2-3.4평형부하계산(최대부하)"/>
      <sheetName val="2-3.5평형부하계산(최대부하)"/>
      <sheetName val="TRAY 헹거산출"/>
      <sheetName val=" "/>
      <sheetName val="비용"/>
      <sheetName val="기계 도급내역서"/>
      <sheetName val="지문"/>
      <sheetName val="5일지문"/>
      <sheetName val="14"/>
      <sheetName val="DATA(BAC)"/>
      <sheetName val="LAB"/>
      <sheetName val="형틀공사"/>
      <sheetName val="실행갑지"/>
      <sheetName val="붙임5,6.앵커볼트+내진스토퍼"/>
      <sheetName val="신상기록(지우지 말것)"/>
      <sheetName val="She _x005f_x005f_x005f_x0000_Y_x005f_x005f_x005f_x0000_"/>
      <sheetName val="_x005f_x005f_x005f_x0000__x005f_x005f_x005f_x000a__x005"/>
      <sheetName val="She_x005f_x005f_x005f_x0009__x005f_x005f_x005f_x0000_Y_"/>
      <sheetName val="She_x005f_x0009_"/>
      <sheetName val="95년12월말"/>
      <sheetName val="대운산출"/>
      <sheetName val="총원"/>
      <sheetName val="외주정비"/>
      <sheetName val="자금청구총괄표"/>
      <sheetName val="간접비계산"/>
      <sheetName val="3"/>
      <sheetName val="단가조사-2"/>
      <sheetName val="Customer_Databas"/>
      <sheetName val="7_경제성결과"/>
      <sheetName val="6PILE__(돌출)"/>
      <sheetName val="2_대외공문"/>
      <sheetName val="2000년_공정표"/>
      <sheetName val="우석토건변경대비표_xlsx"/>
      <sheetName val="Sheet1_(2)"/>
      <sheetName val="아파트_기성내역서"/>
      <sheetName val="2_1"/>
      <sheetName val="_토목_처리장도급내역서_"/>
      <sheetName val="_견적서"/>
      <sheetName val="소방_"/>
      <sheetName val="총괄갑_"/>
      <sheetName val="남양시작동자105노65기1_3화1_2"/>
      <sheetName val="자재_집계표"/>
      <sheetName val="She_Y"/>
      <sheetName val="unit_4"/>
      <sheetName val="She__x005f_x0000_Y_x005f_x0000_"/>
      <sheetName val="3_공통공사대비"/>
      <sheetName val="She_"/>
      <sheetName val="토공(우물통,기타)_"/>
      <sheetName val="1_우편집중내역서"/>
      <sheetName val="집_계_표"/>
      <sheetName val="TOWER_12TON"/>
      <sheetName val="TOWER_10TON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REV_0822"/>
      <sheetName val="첨부1__장비별고장"/>
      <sheetName val="첨부2__장비별원인"/>
      <sheetName val="일위대가_호표_(2)"/>
      <sheetName val="별첨10_하자보증수수료"/>
      <sheetName val="인테리어공사_내역"/>
      <sheetName val="5_경상직원"/>
      <sheetName val="4_전기"/>
      <sheetName val="할증_"/>
      <sheetName val="현대_전주화산"/>
      <sheetName val="969910(_R)"/>
      <sheetName val="공사비_내역_(가)"/>
      <sheetName val="원가_(2)"/>
      <sheetName val="단양_00_아파트-세부내역"/>
      <sheetName val="변경명신물량_(2)"/>
      <sheetName val="2-1_4_공조기_측정"/>
      <sheetName val="총무지출"/>
      <sheetName val="? ?Y"/>
      <sheetName val="배수공 시멘트 및 골재량 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  <sheetName val="인건비"/>
      <sheetName val="choose"/>
      <sheetName val="단가산출"/>
      <sheetName val="내역"/>
      <sheetName val="실행철강하도"/>
      <sheetName val="터널내역총괄"/>
      <sheetName val="접지수량"/>
      <sheetName val="인건-측정"/>
      <sheetName val="내역서"/>
      <sheetName val="관급자재"/>
      <sheetName val="인건비 "/>
      <sheetName val="터파기및재료"/>
      <sheetName val="분전함신설"/>
      <sheetName val="접지1종"/>
      <sheetName val="J直材4"/>
      <sheetName val="하조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실행철강하도"/>
      <sheetName val="공사개요"/>
      <sheetName val="보도내역 (3)"/>
      <sheetName val="Module1"/>
      <sheetName val="노임단가"/>
      <sheetName val="자재단가"/>
      <sheetName val="Qheet6"/>
      <sheetName val="입찰안"/>
      <sheetName val="준검 내역서"/>
      <sheetName val="산출내역서"/>
      <sheetName val="갑지"/>
      <sheetName val="내역서"/>
      <sheetName val="자재단가비교표"/>
      <sheetName val="차액보증"/>
      <sheetName val="주차구획선수량"/>
      <sheetName val="일위대가"/>
      <sheetName val="신공항A-9(원가수정)"/>
      <sheetName val="공업용수관로"/>
      <sheetName val="내역"/>
      <sheetName val="#REF"/>
      <sheetName val="개요"/>
      <sheetName val="부대tu"/>
      <sheetName val="기초코드"/>
      <sheetName val="가도공"/>
      <sheetName val="건축내역서"/>
      <sheetName val="하조서"/>
      <sheetName val="저"/>
      <sheetName val="정부노임단가"/>
      <sheetName val="데리네이타현황"/>
      <sheetName val="A-4"/>
      <sheetName val="서∼군(2)"/>
      <sheetName val="한강운반비"/>
      <sheetName val="금호"/>
      <sheetName val="목차"/>
      <sheetName val="도급"/>
      <sheetName val="을"/>
      <sheetName val="SG"/>
      <sheetName val="시공여유율"/>
      <sheetName val="변경비교-을"/>
      <sheetName val="SANTOGO"/>
      <sheetName val="6공구(당초)"/>
      <sheetName val="품의서"/>
      <sheetName val="재개발"/>
      <sheetName val="SP-B1"/>
      <sheetName val="BID"/>
      <sheetName val="소야공정계획표"/>
      <sheetName val="98NS-N"/>
      <sheetName val="대로근거"/>
      <sheetName val="후다내역"/>
      <sheetName val="토적집계"/>
      <sheetName val="설계예산서"/>
      <sheetName val="갑지(추정)"/>
      <sheetName val="총괄-1"/>
      <sheetName val="원형1호맨홀토공수량"/>
      <sheetName val="1.수인터널"/>
      <sheetName val="일위대가표"/>
      <sheetName val="대비"/>
      <sheetName val="입력시트"/>
      <sheetName val="2.대외공문"/>
      <sheetName val="입적표"/>
      <sheetName val="낙찰표"/>
      <sheetName val="보할"/>
      <sheetName val="전기공사"/>
      <sheetName val="45,46"/>
      <sheetName val="설계"/>
      <sheetName val="공통가설"/>
      <sheetName val="토목주소"/>
      <sheetName val="일위(토목)"/>
      <sheetName val="기본단가"/>
      <sheetName val="설 계"/>
      <sheetName val="경비"/>
      <sheetName val="98지급계획"/>
      <sheetName val="실행대비"/>
      <sheetName val="지주설치제원"/>
      <sheetName val="0.0ControlSheet"/>
      <sheetName val="0.1keyAssumption"/>
      <sheetName val="입찰품의서"/>
      <sheetName val="단가비교표"/>
      <sheetName val="eq_data"/>
      <sheetName val="가시설"/>
      <sheetName val="물가시세"/>
      <sheetName val="Total"/>
      <sheetName val="중로근거"/>
      <sheetName val="부대내역"/>
      <sheetName val="6PILE  (돌출)"/>
      <sheetName val="AS포장복구 "/>
      <sheetName val="Dae_Jiju"/>
      <sheetName val="Sikje_ingun"/>
      <sheetName val="TREE_D"/>
      <sheetName val="초기화면"/>
      <sheetName val="특수선일위대가"/>
      <sheetName val="결과조달"/>
      <sheetName val="단가산출서"/>
      <sheetName val="DATA"/>
      <sheetName val="시화점실행"/>
      <sheetName val="흥양2교토공집계표"/>
      <sheetName val="준공조서갑지"/>
      <sheetName val="2000년1차"/>
      <sheetName val="장비집계"/>
      <sheetName val="기계내역"/>
      <sheetName val="실행내역서"/>
      <sheetName val="ABUT수량-A1"/>
      <sheetName val="단"/>
      <sheetName val="내역(최종본4.5)"/>
      <sheetName val="3차준공"/>
      <sheetName val="공제구간조서"/>
      <sheetName val="건축내역"/>
      <sheetName val="실행내역"/>
      <sheetName val="ELECTRIC"/>
      <sheetName val="기성신청"/>
      <sheetName val="설계예산"/>
      <sheetName val="횡배수관토공수량"/>
      <sheetName val="접속도로1"/>
      <sheetName val="현장관리"/>
      <sheetName val="여과지동"/>
      <sheetName val="기초자료"/>
      <sheetName val="2000년하반기"/>
      <sheetName val="하수급견적대비"/>
      <sheetName val="DATE"/>
      <sheetName val="공문(신)"/>
      <sheetName val="A-7-1LINE(수량)"/>
      <sheetName val="Sheet1 (2)"/>
      <sheetName val="상-교대(A1-A2)"/>
      <sheetName val="노임"/>
      <sheetName val="대치판정"/>
      <sheetName val="인건-측정"/>
      <sheetName val="증감대비"/>
      <sheetName val="연결임시"/>
      <sheetName val="N賃率-職"/>
      <sheetName val="맨홀수량"/>
      <sheetName val="신대방33(적용)"/>
      <sheetName val="배수통관(좌)"/>
      <sheetName val="강교(Sub)"/>
      <sheetName val="토사(PE)"/>
      <sheetName val="몰탈재료산출"/>
      <sheetName val="원본(갑지)"/>
      <sheetName val="BJJIN"/>
      <sheetName val="광산내역"/>
      <sheetName val="9GNG운반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입출재고현황 (2)"/>
      <sheetName val="공사비총괄표"/>
      <sheetName val="충주"/>
      <sheetName val="수로단위수량"/>
      <sheetName val="구천"/>
      <sheetName val="전체_1설계"/>
      <sheetName val="토공사"/>
      <sheetName val="전기일위대가"/>
      <sheetName val="손익현황"/>
      <sheetName val="현황CODE"/>
      <sheetName val="수문일1"/>
      <sheetName val="교대(A1)"/>
      <sheetName val="APT"/>
      <sheetName val="배관단가조사서"/>
      <sheetName val="간접비"/>
      <sheetName val="전신환매도율"/>
      <sheetName val="총괄내역서"/>
      <sheetName val="EQUIP-H"/>
      <sheetName val="일위대가(계측기설치)"/>
      <sheetName val="위치조서"/>
      <sheetName val="을지"/>
      <sheetName val="6호기"/>
      <sheetName val="설직재-1"/>
      <sheetName val="I一般比"/>
      <sheetName val="수자재단위당"/>
      <sheetName val="1_수인터널"/>
      <sheetName val="6PILE__(돌출)"/>
      <sheetName val="2_대외공문"/>
      <sheetName val="설_계"/>
      <sheetName val="AS포장복구_"/>
      <sheetName val="표지"/>
      <sheetName val="단가조사"/>
      <sheetName val="s"/>
      <sheetName val="BSD (2)"/>
      <sheetName val="교각계산"/>
      <sheetName val="1차3회-개소별명세서-빨간색-인쇄용(21873)"/>
      <sheetName val="인건비"/>
      <sheetName val="집계"/>
      <sheetName val="날개벽(시점좌측)"/>
      <sheetName val="부하(성남)"/>
      <sheetName val="일위대가(1)"/>
      <sheetName val="일위대가(가설)"/>
      <sheetName val="현대물량"/>
      <sheetName val="직노"/>
      <sheetName val="물량표"/>
      <sheetName val="공사"/>
      <sheetName val="wall"/>
      <sheetName val="TYPE-A"/>
      <sheetName val="종단계산"/>
      <sheetName val="명단"/>
      <sheetName val="자재목록"/>
      <sheetName val="중기목록"/>
      <sheetName val="단가목록"/>
      <sheetName val="일위목록"/>
      <sheetName val="노임목록"/>
      <sheetName val="전신"/>
      <sheetName val="수량조서"/>
      <sheetName val="4)유동표"/>
      <sheetName val="가격조사서"/>
      <sheetName val="type-F"/>
      <sheetName val="nys"/>
      <sheetName val="교각1"/>
      <sheetName val="산출내역서집계표"/>
      <sheetName val="조명시설"/>
      <sheetName val="공종별산출내역서"/>
      <sheetName val="단가"/>
      <sheetName val="최초침전지집계표"/>
      <sheetName val="4.내진설계"/>
      <sheetName val="관일"/>
      <sheetName val="철거산출근거"/>
      <sheetName val="토공(우물통,기타) "/>
      <sheetName val="96보완계획7.12"/>
      <sheetName val="수량산출"/>
      <sheetName val="1. 설계조건 2.단면가정 3. 하중계산"/>
      <sheetName val="DATA 입력란"/>
      <sheetName val="부대입찰 내역서"/>
      <sheetName val="전차선로 물량표"/>
      <sheetName val="자재"/>
      <sheetName val="공통(20-91)"/>
      <sheetName val="공사비예산서(토목분)"/>
      <sheetName val="TB-내역서"/>
      <sheetName val="1.취수장"/>
      <sheetName val="적용대가"/>
      <sheetName val="인건비 "/>
      <sheetName val=" 총괄표"/>
      <sheetName val="단면가정"/>
      <sheetName val="설계조건"/>
      <sheetName val="부재력정리"/>
      <sheetName val="포장단면별단위수량"/>
      <sheetName val="제잡비.xls"/>
      <sheetName val="3BL공동구 수량"/>
      <sheetName val="2.고용보험료산출근거"/>
      <sheetName val="코드표"/>
      <sheetName val="관급"/>
      <sheetName val="부하계산서"/>
      <sheetName val="자재집계표"/>
      <sheetName val="연습"/>
      <sheetName val="수량3"/>
      <sheetName val="토목내역"/>
      <sheetName val="골조시행"/>
      <sheetName val="Eq. Mobilization"/>
      <sheetName val="포장공자재집계표"/>
      <sheetName val="자재일람"/>
      <sheetName val="세금자료"/>
      <sheetName val="내역(최종본4_5)"/>
      <sheetName val="0_0ControlSheet"/>
      <sheetName val="0_1keyAssumption"/>
      <sheetName val="Front"/>
      <sheetName val="노무비"/>
      <sheetName val="2000전체분"/>
      <sheetName val="CONCRETE"/>
      <sheetName val="MOTOR"/>
      <sheetName val="건축집계"/>
      <sheetName val="현장관리비"/>
      <sheetName val="원가계산서"/>
      <sheetName val="경영상태"/>
      <sheetName val="Y-WORK"/>
      <sheetName val="200"/>
      <sheetName val="중기일위대가"/>
      <sheetName val="원가계산 (2)"/>
      <sheetName val="실행내역서 "/>
      <sheetName val="프랜트면허"/>
      <sheetName val="확약서"/>
      <sheetName val="선정요령"/>
      <sheetName val="화설내"/>
      <sheetName val="도급b_balju"/>
      <sheetName val="원가서"/>
      <sheetName val="STAND20"/>
      <sheetName val="노임이"/>
      <sheetName val="뚝토공"/>
      <sheetName val="건축내역(진해석동)"/>
      <sheetName val="주경기-오배수"/>
      <sheetName val="명세서"/>
      <sheetName val="J直材4"/>
      <sheetName val="수목단가"/>
      <sheetName val="시설수량표"/>
      <sheetName val="식재수량표"/>
      <sheetName val="견적서"/>
      <sheetName val="일위(PN)"/>
      <sheetName val="기계경비"/>
      <sheetName val="수량산출서"/>
      <sheetName val="발주설계서(당초)"/>
      <sheetName val="토목품셈"/>
      <sheetName val="마산방향"/>
      <sheetName val="경비2내역"/>
      <sheetName val="노원열병합  건축공사기성내역서"/>
      <sheetName val="현장별계약현황('98.10.31)"/>
      <sheetName val="구의33고"/>
      <sheetName val="금액내역서"/>
      <sheetName val="경영혁신본부"/>
      <sheetName val="주요자재단가"/>
      <sheetName val="가로등내역서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배수내역"/>
      <sheetName val="팔당터널(1공구)"/>
      <sheetName val="4.장비손료"/>
      <sheetName val="입적6-10"/>
      <sheetName val="공량산출서"/>
      <sheetName val="보고"/>
      <sheetName val="투찰(하수)"/>
      <sheetName val="설계내역서"/>
      <sheetName val="세부내역"/>
      <sheetName val="_REF"/>
      <sheetName val="0Title"/>
      <sheetName val="집계표(OPTION)"/>
      <sheetName val="설계서"/>
      <sheetName val="예산서"/>
      <sheetName val="총공사비"/>
      <sheetName val="1.설계조건"/>
      <sheetName val="플랜트 설치"/>
      <sheetName val="국내"/>
      <sheetName val="우석문틀"/>
      <sheetName val="날개벽"/>
      <sheetName val="98수문일위"/>
      <sheetName val="세부내역서"/>
      <sheetName val="전체ﾴ엿서"/>
      <sheetName val="F4-F7"/>
      <sheetName val="장비당단가 (1)"/>
      <sheetName val="Sheet2 (2)"/>
      <sheetName val="업무"/>
      <sheetName val="Type(123)"/>
      <sheetName val="1.설계기준"/>
      <sheetName val="내역서01"/>
      <sheetName val="앵커구조계산"/>
      <sheetName val="현장관리비 산출내역"/>
      <sheetName val="97년 추정"/>
      <sheetName val="5.2코핑"/>
      <sheetName val="DC-O-4-S(설명서)"/>
      <sheetName val="평균터파기고(1-2,ASP)"/>
      <sheetName val="설계명세서"/>
      <sheetName val="예산M6-B"/>
      <sheetName val="AB자재단가"/>
      <sheetName val="인사자료총집계"/>
      <sheetName val="증감내역서"/>
      <sheetName val="품셈TABLE"/>
      <sheetName val="현황산출서"/>
      <sheetName val="콤보박스와 리스트박스의 연결"/>
      <sheetName val="유형처분"/>
      <sheetName val="TEST1"/>
      <sheetName val="수량집계표"/>
      <sheetName val="횡배수관"/>
      <sheetName val="진주방향"/>
      <sheetName val="전기단가조사서"/>
      <sheetName val="수 량 명 세 서 - 1"/>
      <sheetName val="각형맨홀"/>
      <sheetName val="본공사"/>
      <sheetName val="JUCKEYK"/>
      <sheetName val="S0"/>
      <sheetName val="장비별표(오거보링)(Ø400)(12M)"/>
      <sheetName val="견적대비표"/>
      <sheetName val="단가(반정1교-원주)"/>
      <sheetName val="실행간접비용"/>
      <sheetName val="하중"/>
      <sheetName val="설-원가"/>
      <sheetName val="상세산출"/>
      <sheetName val="현경"/>
      <sheetName val="기초(1)"/>
      <sheetName val="밸브설치"/>
      <sheetName val="산수배수"/>
      <sheetName val="VXXXXXXX"/>
      <sheetName val="집계표(수배전제조구매)"/>
      <sheetName val="건설성적"/>
      <sheetName val="적현로"/>
      <sheetName val="IW-LIST"/>
      <sheetName val="공정표 "/>
      <sheetName val="S12"/>
      <sheetName val="총집계표"/>
      <sheetName val="부대공Ⅱ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맨홀(2호)"/>
      <sheetName val="덕전리"/>
      <sheetName val="건축공사"/>
      <sheetName val="음료실행"/>
      <sheetName val="시중노임단가"/>
      <sheetName val="P.M 별"/>
      <sheetName val="예산내역서"/>
      <sheetName val="자금청구"/>
      <sheetName val="건축-물가변동"/>
      <sheetName val="실행(ALT1)"/>
      <sheetName val="정보"/>
      <sheetName val="프라임 강변역(4,236)"/>
      <sheetName val="지급자재"/>
      <sheetName val="수입"/>
      <sheetName val="산출근거"/>
      <sheetName val="TOT"/>
      <sheetName val="신공항A-;(원가수정)"/>
      <sheetName val="물집"/>
      <sheetName val="50-4(2차)"/>
      <sheetName val="배수공"/>
      <sheetName val="견적조건"/>
      <sheetName val="집 계 표"/>
      <sheetName val="1호맨홀수량산출"/>
      <sheetName val="관련자료입력"/>
      <sheetName val="구조물철거타공정이월"/>
      <sheetName val="철근단면적"/>
      <sheetName val="2.교량(신설)"/>
      <sheetName val="간접"/>
      <sheetName val="내   역"/>
      <sheetName val="대우"/>
      <sheetName val="1맨AO"/>
      <sheetName val="부안일위"/>
      <sheetName val="모래기초"/>
      <sheetName val="대림경상68억"/>
      <sheetName val="공사비산출내역"/>
      <sheetName val="경상비"/>
      <sheetName val="ITEM"/>
      <sheetName val="구조물터파기수량집계"/>
      <sheetName val="측구터파기공수량집계"/>
      <sheetName val="배수공 시멘트 및 골재량 산출"/>
      <sheetName val="7.PILE  (돌출)"/>
      <sheetName val="1.3.1절점좌표"/>
      <sheetName val="1.1설계기준"/>
      <sheetName val="비교1"/>
      <sheetName val="신우"/>
      <sheetName val="기흥하도용"/>
      <sheetName val="입찰보고"/>
      <sheetName val="CALCULATION"/>
      <sheetName val="별표 "/>
      <sheetName val="8.PILE  (돌출)"/>
      <sheetName val="Sheet9"/>
      <sheetName val="건집"/>
      <sheetName val="기집"/>
      <sheetName val="토집"/>
      <sheetName val="조집"/>
      <sheetName val="2000년 공정표"/>
      <sheetName val="일위대가목차"/>
      <sheetName val="DATA 입력부"/>
      <sheetName val="보도경계블럭"/>
      <sheetName val="영업소실적"/>
      <sheetName val="SF내역및원가02"/>
      <sheetName val="철집"/>
      <sheetName val="기초입력 DATA"/>
      <sheetName val="입찰"/>
      <sheetName val="마산월령동골조물량변경"/>
      <sheetName val="변경후원본2"/>
      <sheetName val="울산자금"/>
      <sheetName val="강북라우터"/>
      <sheetName val="機器明細(MC)"/>
      <sheetName val="공사분석"/>
      <sheetName val="건축적용원가계산"/>
      <sheetName val="설내역서 "/>
      <sheetName val="전기"/>
      <sheetName val="TBN실행"/>
      <sheetName val="지중자재단가"/>
      <sheetName val="데이타"/>
      <sheetName val="샘플표지"/>
      <sheetName val="역T형"/>
      <sheetName val="코드"/>
      <sheetName val="위생기구"/>
      <sheetName val="기계실냉난방"/>
      <sheetName val="유림골조"/>
      <sheetName val="간접경상비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BREAKDOWN(철거설치)"/>
      <sheetName val="견적을지"/>
      <sheetName val="3F"/>
      <sheetName val="수토공단위당"/>
      <sheetName val="예산총괄표"/>
      <sheetName val="재료비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PI"/>
      <sheetName val="품셈총괄표"/>
      <sheetName val="1차3회-개_x001a__x0003__x0004__x0005__x0005__x0004__x0006__x0002__x0002__x0004__x0003__x0009__x0007__x0005__x000b__x0003__x0006__x0008__x0006__x0005_"/>
      <sheetName val="바닥판"/>
      <sheetName val="1안"/>
      <sheetName val="WORK"/>
      <sheetName val="base"/>
      <sheetName val="총괄"/>
      <sheetName val="포설list원본"/>
      <sheetName val="내역분기"/>
      <sheetName val="차수"/>
      <sheetName val="FB25JN"/>
      <sheetName val="CIP 공사"/>
      <sheetName val="남양내역"/>
      <sheetName val="원가"/>
      <sheetName val="sw1"/>
      <sheetName val="깨기"/>
      <sheetName val="기계경비일람"/>
      <sheetName val="내역서변경성원"/>
      <sheetName val="1-1호"/>
      <sheetName val="배수관공"/>
      <sheetName val="측구공"/>
      <sheetName val="남양시작동010313100%"/>
      <sheetName val="단가표"/>
      <sheetName val="#3E1_GCR"/>
      <sheetName val="예정(3)"/>
      <sheetName val="동원(3)"/>
      <sheetName val="현장일반사항"/>
      <sheetName val="A"/>
      <sheetName val="식재일위"/>
      <sheetName val="Input"/>
      <sheetName val="사통"/>
      <sheetName val="실행(표지,갑,을)"/>
      <sheetName val="전기실-1"/>
      <sheetName val="잡철물"/>
      <sheetName val="단중"/>
      <sheetName val="금융비용"/>
      <sheetName val="교통대책내역"/>
      <sheetName val="본부장"/>
      <sheetName val="48일위"/>
      <sheetName val="49일위"/>
      <sheetName val="22일위"/>
      <sheetName val="토량1-1"/>
      <sheetName val="흄관기초"/>
      <sheetName val="산근(1)"/>
      <sheetName val="1차설계변경내역"/>
      <sheetName val="연부97-1"/>
      <sheetName val="갑지1"/>
      <sheetName val="구분자"/>
      <sheetName val="파이프류"/>
      <sheetName val="5사남"/>
      <sheetName val="현장별"/>
      <sheetName val="설계변경내역서"/>
      <sheetName val="원가계산"/>
      <sheetName val="작성기준"/>
      <sheetName val="choose"/>
      <sheetName val="산출금액내역"/>
      <sheetName val="Baby일위대가"/>
      <sheetName val="C-노임단가"/>
      <sheetName val="소비자가"/>
      <sheetName val="내역서당초"/>
      <sheetName val="1.본부별"/>
      <sheetName val="000000"/>
      <sheetName val="변경후-SHEET"/>
      <sheetName val="말고개터널조명전압강하"/>
      <sheetName val="2000.05"/>
      <sheetName val="마감사양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광통신 견적내역서1"/>
      <sheetName val="EJ"/>
      <sheetName val="할증 "/>
      <sheetName val="unit 4"/>
      <sheetName val="당초"/>
      <sheetName val="1,2공구원가계산서"/>
      <sheetName val="2공구산출내역"/>
      <sheetName val="수량산출서 갑지"/>
      <sheetName val="기기리스트"/>
      <sheetName val="식재"/>
      <sheetName val="시설물"/>
      <sheetName val="식재출력용"/>
      <sheetName val="유지관리"/>
      <sheetName val="공통가설공사"/>
      <sheetName val="1차3회-개_x001a__x0003__x0004__x0005__x0005__x0004__x0006__x0002__x0002__x0004__x0003_ _x0007__x0005__x000b__x0003__x0006__x0008__x0006__x0005_"/>
      <sheetName val="토목단가"/>
      <sheetName val="CTEMCOST"/>
      <sheetName val="계약서"/>
      <sheetName val="산근"/>
      <sheetName val="재활용 악취_먼지DUCT산출"/>
      <sheetName val="항목지정"/>
      <sheetName val="상수도토공집계표"/>
      <sheetName val="아파트-가설"/>
      <sheetName val="guard(mac)"/>
      <sheetName val="직공비"/>
      <sheetName val="NOMUBI"/>
      <sheetName val="벽체면적당일위대가"/>
      <sheetName val="cable-data"/>
      <sheetName val="노무비산출"/>
      <sheetName val="공통부대비"/>
      <sheetName val="견적의뢰서"/>
      <sheetName val="tggwan(mac)"/>
      <sheetName val="b_balju_cho"/>
      <sheetName val="DC"/>
      <sheetName val="1단계"/>
      <sheetName val="database"/>
      <sheetName val="출장내역"/>
      <sheetName val="XL4Poppy"/>
      <sheetName val="교각토공 _2_"/>
      <sheetName val="일위대가D"/>
      <sheetName val="Macro(전동기)"/>
      <sheetName val="조건"/>
      <sheetName val="중기가격"/>
      <sheetName val="식재일위대가"/>
      <sheetName val="기초일위대가"/>
      <sheetName val="단가대비표"/>
      <sheetName val="시운전연료"/>
      <sheetName val="9-1차이내역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본사인상전"/>
      <sheetName val="원본"/>
      <sheetName val="식재인부"/>
      <sheetName val="첨부1-1"/>
      <sheetName val="빙설"/>
      <sheetName val="입력값"/>
      <sheetName val="설계기준 및 하중계산"/>
      <sheetName val="건축토목실행내역"/>
      <sheetName val="구단"/>
      <sheetName val="FI원가_1"/>
      <sheetName val="포장공"/>
      <sheetName val="구조물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효율표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4_내진설계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소소총괄표"/>
      <sheetName val="96노임기준"/>
      <sheetName val="1공구_건정토건_토공2"/>
      <sheetName val="기본DATA"/>
      <sheetName val="입찰내역"/>
      <sheetName val="현장지지물물량"/>
      <sheetName val="공통자료"/>
      <sheetName val="안전시설내역서"/>
      <sheetName val="총공사내역서"/>
      <sheetName val="SUB일위대가"/>
      <sheetName val="배수문"/>
      <sheetName val="적용토목"/>
      <sheetName val="평자재단가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8)중점관리장비현황"/>
      <sheetName val="돈암사업"/>
      <sheetName val="전체기준Data"/>
      <sheetName val="EQUIP LIST"/>
      <sheetName val="교각"/>
      <sheetName val="Mc1"/>
      <sheetName val="4.경비 5.영업외수지"/>
      <sheetName val="TS"/>
      <sheetName val="지급어음"/>
      <sheetName val="최종보고1"/>
      <sheetName val=" 견적서"/>
      <sheetName val="3월"/>
      <sheetName val="CJE"/>
      <sheetName val="내부마감"/>
      <sheetName val="간접재료비산출표-27-30"/>
      <sheetName val="시설물기초"/>
      <sheetName val="산출근거(S4)"/>
      <sheetName val="공문"/>
      <sheetName val="평3"/>
      <sheetName val="울산자동제어"/>
      <sheetName val="일위_파일"/>
      <sheetName val="일반부표"/>
      <sheetName val="주식"/>
      <sheetName val="단가조사-2"/>
      <sheetName val="VE절감"/>
      <sheetName val="터파기및재료"/>
      <sheetName val="경비산출"/>
      <sheetName val="현장관리비데이타"/>
      <sheetName val="공정코드"/>
      <sheetName val="재료"/>
      <sheetName val="현장식당(1)"/>
      <sheetName val="개산공사비"/>
      <sheetName val="CODE"/>
      <sheetName val="쌍송교"/>
      <sheetName val="말뚝지지력산정"/>
      <sheetName val="일반수량"/>
      <sheetName val="정렬"/>
      <sheetName val="입력그림"/>
      <sheetName val="정부노임"/>
      <sheetName val="설계명세"/>
      <sheetName val="산출기준(파견전산실)"/>
      <sheetName val="10동"/>
      <sheetName val="기안"/>
      <sheetName val="인원현황"/>
      <sheetName val="이자율"/>
      <sheetName val="전체내역 (2)"/>
      <sheetName val="Hyundai.Unit.cost.xls"/>
      <sheetName val="부산제일극장"/>
      <sheetName val="수주현황2월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기둥(원형)"/>
      <sheetName val="품셈(기초)"/>
      <sheetName val="증감분석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설계내역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학생내역"/>
      <sheetName val="대공종"/>
      <sheetName val="969910( R)"/>
      <sheetName val="입력"/>
      <sheetName val="1062-X방향 "/>
      <sheetName val="DATA2000"/>
      <sheetName val="5.정산서"/>
      <sheetName val="포장직선구간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손익분석"/>
      <sheetName val="기본사항"/>
      <sheetName val="공사수행보고"/>
      <sheetName val="COVER"/>
      <sheetName val="장척총괄"/>
      <sheetName val="참고"/>
      <sheetName val="4월예정공정표"/>
      <sheetName val="원내역서 그대로"/>
      <sheetName val="01"/>
      <sheetName val="은행"/>
      <sheetName val="소방사항"/>
      <sheetName val="심사"/>
      <sheetName val="작성"/>
      <sheetName val="일위대가-01"/>
      <sheetName val="부대공자재집계표"/>
      <sheetName val="BOJUNGGM"/>
      <sheetName val="내역총괄"/>
      <sheetName val="내역총괄2"/>
      <sheetName val="내역총괄3"/>
      <sheetName val="현금흐름"/>
      <sheetName val="외주가공"/>
      <sheetName val="일반관리비전체분당초변경대비표"/>
      <sheetName val="사용계획"/>
      <sheetName val="지급수수료월별금액산정"/>
      <sheetName val="상가지급현황"/>
      <sheetName val="Ⅱ1-0타"/>
      <sheetName val="내역및원가02"/>
      <sheetName val="분전반일위대가"/>
      <sheetName val="유림콘도"/>
      <sheetName val="성서방향-교대(A2)"/>
      <sheetName val="포장수량집계"/>
      <sheetName val="(C)원내역"/>
      <sheetName val="경비 (1)"/>
      <sheetName val="1F"/>
      <sheetName val="2F 회의실견적(5_14 일대)"/>
      <sheetName val="편성절차"/>
      <sheetName val="구조물공"/>
      <sheetName val="부대공"/>
      <sheetName val="2002자금수지계획(진행+신규)"/>
      <sheetName val="2변경1"/>
      <sheetName val="가중치"/>
      <sheetName val="횡날개수집"/>
      <sheetName val="중기단가"/>
      <sheetName val="전계가"/>
      <sheetName val="방송(체육관)"/>
      <sheetName val="TYPE1"/>
      <sheetName val="공사비"/>
      <sheetName val="배선(낙차)"/>
      <sheetName val="전도품의"/>
      <sheetName val="단양 00 아파트-세부내역"/>
      <sheetName val="공통비"/>
      <sheetName val="VENDOR LIST"/>
      <sheetName val="15100"/>
      <sheetName val="산출근거#2-3"/>
      <sheetName val="정의"/>
      <sheetName val="영동(D)"/>
      <sheetName val="제거식EA"/>
      <sheetName val="형틀공사"/>
      <sheetName val="물량산출근거"/>
      <sheetName val="배명(단가)"/>
      <sheetName val="자재co"/>
      <sheetName val="UR2-Calculation"/>
      <sheetName val="사진"/>
      <sheetName val="예총"/>
      <sheetName val="참조-(1)"/>
      <sheetName val="조명일위"/>
      <sheetName val="표층포설및다짐"/>
      <sheetName val="3차토목내역"/>
      <sheetName val="전국현황"/>
      <sheetName val="실행"/>
      <sheetName val="총괄집계 "/>
      <sheetName val="NAIL단가산출"/>
      <sheetName val="단중표"/>
      <sheetName val="수문보고"/>
      <sheetName val="청 구"/>
      <sheetName val="BQ(실행)"/>
      <sheetName val="내역서 (2)"/>
      <sheetName val="수전기기DATA"/>
      <sheetName val="대비표"/>
      <sheetName val="상세도"/>
      <sheetName val="2.1"/>
      <sheetName val="수목데이타 "/>
      <sheetName val="소일위대가코드표"/>
      <sheetName val="L형옹벽"/>
      <sheetName val="포장절단"/>
      <sheetName val="1호맨홀토공"/>
      <sheetName val="Sight n M.H"/>
      <sheetName val="Trend(Agitator)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가시설(TYPE-A)"/>
      <sheetName val="1호맨홀가감수량"/>
      <sheetName val="1-1평균터파기고(1)"/>
      <sheetName val="ilch"/>
      <sheetName val="Table"/>
      <sheetName val="암거"/>
      <sheetName val="도급내역"/>
      <sheetName val="48_x0005__x0000_"/>
      <sheetName val="램머"/>
      <sheetName val="암거(2)"/>
      <sheetName val="빙100장비사양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장비당단가_(1)"/>
      <sheetName val="Sheet2_(2)"/>
      <sheetName val="별표_"/>
      <sheetName val="2_건축"/>
      <sheetName val="수_량_명_세_서_-_1"/>
      <sheetName val="철거폐쇄현황"/>
      <sheetName val="말뚝기초(안정검토)-외측"/>
      <sheetName val="단위수량"/>
      <sheetName val="ASALTOTA"/>
      <sheetName val="4.2.1 마루높이 검토"/>
      <sheetName val="품셈표"/>
      <sheetName val="미드수량"/>
      <sheetName val="총수량집계표"/>
      <sheetName val="Sheet14"/>
      <sheetName val="Sheet13"/>
      <sheetName val="지구단위계획"/>
      <sheetName val="당진1,2호기전선관설치및접지4차공사내역서-을지"/>
      <sheetName val="工완성공사율"/>
      <sheetName val="배수장토목공사비"/>
      <sheetName val="맨홀되메우기"/>
      <sheetName val="한성교회 신축공사(050713)_CheckList"/>
      <sheetName val="ETC"/>
      <sheetName val="도"/>
      <sheetName val="토지산출내역"/>
      <sheetName val="상행-교대(A1-A2)"/>
      <sheetName val="옥외"/>
      <sheetName val="P_x0005_"/>
      <sheetName val="P嘐"/>
      <sheetName val="strut type"/>
      <sheetName val="현금흐름표"/>
      <sheetName val="07제품별수익성"/>
      <sheetName val="중기일위대밀"/>
      <sheetName val="포장공사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정공공사"/>
      <sheetName val="70%"/>
      <sheetName val="울산시산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집계표(공종별)"/>
      <sheetName val="단면설계"/>
      <sheetName val="안정검토"/>
      <sheetName val="교통표지판수량집계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중기사용료산출근거"/>
      <sheetName val="단가 및 재료비"/>
      <sheetName val="옹벽단면치수"/>
      <sheetName val="용집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철골공사"/>
      <sheetName val="검토현황"/>
      <sheetName val="증감내역"/>
      <sheetName val="교각별철근수량집계표"/>
      <sheetName val="출력X"/>
      <sheetName val="다중모드"/>
      <sheetName val="6동"/>
      <sheetName val="10.경제성분석"/>
      <sheetName val="내역서(총)"/>
      <sheetName val="1차설계Ꮗԯ_x0000_"/>
      <sheetName val="1차설계逷≙_xdc00_≙"/>
      <sheetName val="-15.0"/>
      <sheetName val="제경비율"/>
      <sheetName val="PAINT"/>
      <sheetName val="배관물량집계(기본)"/>
      <sheetName val="사  업  비  수  지  예  산  서"/>
      <sheetName val="hvac(제어동)"/>
      <sheetName val="기성금내역서"/>
      <sheetName val="시가지우회도로공내역서"/>
      <sheetName val="전체공사"/>
      <sheetName val="내역(가지)"/>
      <sheetName val="CM 1"/>
      <sheetName val="PĴ"/>
      <sheetName val="Pꮸ"/>
      <sheetName val="P估"/>
      <sheetName val="quotation"/>
      <sheetName val="용수간선"/>
      <sheetName val="가격"/>
      <sheetName val="기초단가일람표"/>
      <sheetName val="미장"/>
      <sheetName val="일위대가1"/>
      <sheetName val="단면치수"/>
      <sheetName val="품목"/>
      <sheetName val="전기2005"/>
      <sheetName val="일반물자(한국통신)"/>
      <sheetName val="108.수선비"/>
      <sheetName val="맨홀_공사비"/>
      <sheetName val="기본정보"/>
      <sheetName val="예산대비"/>
      <sheetName val="경성자금"/>
      <sheetName val="일위목차"/>
      <sheetName val="단가조사서"/>
      <sheetName val="Sheet10"/>
      <sheetName val="통합"/>
      <sheetName val="TCDB"/>
      <sheetName val=" ｹ-ﾌﾞﾙ"/>
      <sheetName val="7월11일"/>
      <sheetName val="kimre scrubber"/>
      <sheetName val="도급내역서"/>
      <sheetName val="관리비비계상"/>
      <sheetName val="MIJIBI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지질조사"/>
      <sheetName val="SCH"/>
      <sheetName val="사다리"/>
      <sheetName val="SPEC"/>
      <sheetName val="항목등록"/>
      <sheetName val="97 사업추정(WEKI)"/>
      <sheetName val="기초공"/>
      <sheetName val="매인"/>
      <sheetName val="설계서을"/>
      <sheetName val="콘센트신설"/>
      <sheetName val="L형옹벽(key)"/>
      <sheetName val="총체보활공정표"/>
      <sheetName val="평균높이산출근거"/>
      <sheetName val="횡배수관위치조서"/>
      <sheetName val="기계 도급내역서"/>
      <sheetName val="철탑공사"/>
      <sheetName val="T기성9605"/>
      <sheetName val="01AC"/>
      <sheetName val="7.전산해석결과"/>
      <sheetName val="4.하중"/>
      <sheetName val="비교표"/>
      <sheetName val="2004노형교"/>
      <sheetName val="FRP PIPING 일위대가"/>
      <sheetName val="세부항목"/>
      <sheetName val="출력자료"/>
      <sheetName val="개인별 순위표"/>
      <sheetName val="1월"/>
      <sheetName val="Balance"/>
      <sheetName val="제안실적sum조회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3.관로전환기"/>
      <sheetName val="신규단가산출"/>
      <sheetName val="단위중기"/>
      <sheetName val="JUCK"/>
      <sheetName val="죽원1교"/>
      <sheetName val="수량명세서"/>
      <sheetName val="POOM_MOTO"/>
      <sheetName val="POOM_MOTO2"/>
      <sheetName val="제수"/>
      <sheetName val="공기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문학간접"/>
      <sheetName val="신평리 권리자명부"/>
      <sheetName val="토  공"/>
      <sheetName val="EQ"/>
      <sheetName val="차선"/>
      <sheetName val="차조서"/>
      <sheetName val="위치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경비공통"/>
      <sheetName val="Macro3"/>
      <sheetName val="ESC(K치)"/>
      <sheetName val="수량-가로등"/>
      <sheetName val="공사명입력"/>
      <sheetName val="물량표S"/>
      <sheetName val="수량산근(출력X)"/>
      <sheetName val="표준화수량집계표(출력X)"/>
      <sheetName val="품셈총괄(출력X)"/>
      <sheetName val="중기산출근거기초"/>
      <sheetName val="회사정보"/>
      <sheetName val="준설량산정표"/>
      <sheetName val="품종코드"/>
      <sheetName val="인적사항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날개벽(좌,우=45도,75도)"/>
      <sheetName val="자재비"/>
      <sheetName val="교각토"/>
      <sheetName val="EP0618"/>
      <sheetName val="공량(전기)"/>
      <sheetName val="투찰추정"/>
      <sheetName val="인부신상_x0000__x0000_"/>
      <sheetName val="인부신상헾⼳"/>
      <sheetName val="납부서"/>
      <sheetName val="CAPVC"/>
      <sheetName val="태화42 "/>
      <sheetName val="수완하도"/>
      <sheetName val="김포내역"/>
      <sheetName val="토공 total"/>
      <sheetName val="태안9)3-2)원내역"/>
      <sheetName val="흄관기鬀"/>
      <sheetName val="Basic"/>
      <sheetName val="info"/>
      <sheetName val="금액"/>
      <sheetName val="배수내역(총수량)"/>
      <sheetName val="배명(단가柖"/>
      <sheetName val="tra-vat-lieu"/>
      <sheetName val="연돌일위집계"/>
      <sheetName val="0226"/>
      <sheetName val="울산"/>
      <sheetName val="Anti"/>
      <sheetName val="FANDBS"/>
      <sheetName val="GRDATA"/>
      <sheetName val="SHAFTDBSE"/>
      <sheetName val="함열량 db"/>
      <sheetName val="간이연락"/>
      <sheetName val="OPTION"/>
      <sheetName val="울진항공등화 내역서"/>
      <sheetName val="내역(설계)"/>
      <sheetName val="영흥TL(UP,DOWN) "/>
      <sheetName val="일 위 대 가 표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맨홀수량산출(A-LINE)"/>
      <sheetName val="2.1외주"/>
      <sheetName val="2.3노무"/>
      <sheetName val="2.4자재"/>
      <sheetName val="2.2장비"/>
      <sheetName val="2.5경비"/>
      <sheetName val="2.6수목대"/>
      <sheetName val="3련 BOX"/>
      <sheetName val="도수로집계"/>
      <sheetName val="원하대비"/>
      <sheetName val="일위집계"/>
      <sheetName val="중기쥰종사 단위단가"/>
      <sheetName val="1-1"/>
      <sheetName val="월별수입"/>
      <sheetName val="건축공사실행"/>
      <sheetName val="건축원가"/>
      <sheetName val="1차 내역서"/>
      <sheetName val="물량내역서"/>
      <sheetName val="PTVT (MAU)"/>
      <sheetName val="기초목"/>
      <sheetName val="125x125"/>
      <sheetName val="TOSHIBA-Structure"/>
      <sheetName val="업무처리전"/>
      <sheetName val="기존단가 (2)"/>
      <sheetName val="신천3호용수로"/>
      <sheetName val="통계연보"/>
      <sheetName val="새공통"/>
      <sheetName val="외주대비x_x0000_Ԁ_x0000_"/>
      <sheetName val="VOC"/>
      <sheetName val="맨홀"/>
      <sheetName val="편입토지조서"/>
      <sheetName val="외주현황.wq1"/>
      <sheetName val="JJ"/>
      <sheetName val="연장및면적(좌측)"/>
      <sheetName val="배수喘_x001a_"/>
      <sheetName val="TYPE-1"/>
      <sheetName val="220 (2)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22인공"/>
      <sheetName val="공통단가"/>
      <sheetName val="실행간접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인입관수량총괄"/>
      <sheetName val="D1.2 COF모듈자재 입출재고 (B급)"/>
      <sheetName val="대창(장성)"/>
      <sheetName val="부영주택(잡철물)"/>
      <sheetName val="기초부재력검토"/>
      <sheetName val="VENT"/>
      <sheetName val="준검_내逃ᚹ欃"/>
      <sheetName val="3BL공동구_x0000__x0000_Ԁ"/>
      <sheetName val="NOM³_x0000_Ԁ"/>
      <sheetName val="NOMֳ_x0000_缀"/>
      <sheetName val="조ꟕ"/>
      <sheetName val="BEND LOSS"/>
      <sheetName val="견적颙⿬_x0005_"/>
      <sheetName val="견적颙⿶_x0005_"/>
      <sheetName val="견적_x0005__x0000_"/>
      <sheetName val="견적叐E吜"/>
      <sheetName val="견적颙』_x0005_"/>
      <sheetName val="EACT10"/>
      <sheetName val="기계사급자재"/>
      <sheetName val="1공구_건정토건_철槜〚"/>
      <sheetName val="내역서1999.8최종"/>
      <sheetName val="인제내역"/>
      <sheetName val="항목코드"/>
      <sheetName val="비목군분류일위"/>
      <sheetName val="인상효1"/>
      <sheetName val="1И"/>
      <sheetName val="보강현황"/>
      <sheetName val="하도계약반영"/>
      <sheetName val="1鶈"/>
      <sheetName val="인원조직표"/>
      <sheetName val="FILE1"/>
      <sheetName val="본실행경비"/>
      <sheetName val="GRD⍠も"/>
      <sheetName val="인력터파기품"/>
      <sheetName val="표  지"/>
      <sheetName val="갑"/>
      <sheetName val="Sikje_inĴ¾_x0000_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2차전체변경예정_(2)2"/>
      <sheetName val="단면_(2)2"/>
      <sheetName val="8_PILE__(돌출)2"/>
      <sheetName val="토공유동표(전체_당초)2"/>
      <sheetName val="b_balju_(2)2"/>
      <sheetName val="4_LINE1"/>
      <sheetName val="7_th1"/>
      <sheetName val="_갑지1"/>
      <sheetName val="A_LINE1"/>
      <sheetName val="5__현장관리비_new__1"/>
      <sheetName val="Temporary_Mooring1"/>
      <sheetName val="중기조종사_단위단가2"/>
      <sheetName val="총_원가계산1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9_1지하2층하부보1"/>
      <sheetName val="4_2_1_마루높이_검토"/>
      <sheetName val="4_일위대가1"/>
      <sheetName val="BOX_본체"/>
      <sheetName val="명일작업계획_(3)"/>
      <sheetName val="STEEL_BOX_단면설계(SEC_8)"/>
      <sheetName val="6_이토처리시간"/>
      <sheetName val="울진항공등화_내역서"/>
      <sheetName val="영흥TL(UP,DOWN)_"/>
      <sheetName val="일_위_대_가_표"/>
      <sheetName val="MP_MOB"/>
      <sheetName val="중기쥰종사_단위단가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한성교회_신축공사(050713)_CheckList"/>
      <sheetName val="PTVT_(MAU)"/>
      <sheetName val="GiaVT"/>
      <sheetName val="Q'ty"/>
      <sheetName val="chi tiet"/>
      <sheetName val="PPC Summary"/>
      <sheetName val="Worshop"/>
      <sheetName val="ac"/>
      <sheetName val="LPG"/>
      <sheetName val=" "/>
      <sheetName val="TRAY 헹거산출"/>
      <sheetName val="설비비4"/>
      <sheetName val="구조ఀ덀_x0000_"/>
      <sheetName val="99 조정금액"/>
      <sheetName val="HW일위"/>
      <sheetName val="적용단가"/>
      <sheetName val="콘크리트포장"/>
      <sheetName val="암거난간벽집계(2)"/>
      <sheetName val="설계예시"/>
      <sheetName val="양배수장"/>
      <sheetName val="맨홀토공"/>
      <sheetName val="전기일목(조사가)"/>
      <sheetName val="공사내역"/>
      <sheetName val="수목데이타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일위대가단가표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내역서-2"/>
      <sheetName val="내역(전력)"/>
      <sheetName val="기초자료입력"/>
      <sheetName val="교량"/>
      <sheetName val="단위수량DATA"/>
      <sheetName val="F 월별기성수금현황 "/>
      <sheetName val="D.B"/>
      <sheetName val="3.전기산출기초"/>
      <sheetName val="흄관기_x0000_"/>
      <sheetName val="흄관기0"/>
      <sheetName val="설계내역2"/>
      <sheetName val="3BL공동구"/>
      <sheetName val="물량표(신)"/>
      <sheetName val="일위대가(산근)"/>
      <sheetName val="Proposal"/>
      <sheetName val="변경집계표"/>
      <sheetName val="단가(동바蔨ũ"/>
      <sheetName val="부대표지_x0000__x0000__x0005__x0000_腰"/>
      <sheetName val="슬래브수량산출"/>
      <sheetName val="월별계획"/>
      <sheetName val="콘크리트"/>
      <sheetName val="토량산출서"/>
      <sheetName val="20관리비율"/>
      <sheetName val="수지예산"/>
      <sheetName val="변경내역서"/>
      <sheetName val="식생블럭단위수량"/>
      <sheetName val="토공정보"/>
      <sheetName val="할증표"/>
      <sheetName val="주안3차A-A"/>
      <sheetName val="사리부설"/>
      <sheetName val="YES-T"/>
      <sheetName val="단위중량표"/>
      <sheetName val="발주현황"/>
      <sheetName val="기계실냉༛彬"/>
      <sheetName val="제잡비(주공종)"/>
      <sheetName val="외주대비-구_x0005__x0000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1.청구서"/>
      <sheetName val="2.내역서"/>
      <sheetName val="기성지급예정"/>
      <sheetName val="실지급내역"/>
      <sheetName val="노무비지급"/>
      <sheetName val="표"/>
      <sheetName val="䣐"/>
      <sheetName val="GAEYO"/>
      <sheetName val="1.1"/>
      <sheetName val="8설7발"/>
      <sheetName val="K2 site Total 내역서"/>
      <sheetName val="0217상가미분양자산"/>
      <sheetName val="Div26 - Elect"/>
      <sheetName val="SITE-E"/>
      <sheetName val="NOTE"/>
      <sheetName val="1차_내역서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DonGia chetao"/>
      <sheetName val="DonGia VatTuLK"/>
      <sheetName val="Level-DATA"/>
      <sheetName val="Fr Revit"/>
      <sheetName val="NSA Summary"/>
      <sheetName val="FitOutConfCentre"/>
      <sheetName val="전압강하"/>
      <sheetName val="LD"/>
      <sheetName val="외주대비-구ꮸ〇"/>
      <sheetName val="치수표"/>
      <sheetName val="-배수구조총재료"/>
      <sheetName val="2_1"/>
      <sheetName val="사__업__비__수__지__예__산__서"/>
      <sheetName val="기계_도급내역서"/>
      <sheetName val="10_경제성분석"/>
      <sheetName val="1차설계逷≙≙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자판실행"/>
      <sheetName val="수벽설치(효자)"/>
      <sheetName val="Lumen"/>
      <sheetName val="계약대비내역서 (부경)"/>
      <sheetName val="집행대비내역서 (부경)"/>
      <sheetName val="계약그라우팅.포장"/>
      <sheetName val="계약사무실조경 "/>
      <sheetName val="구조怀ྋĀ"/>
      <sheetName val="연평잔"/>
      <sheetName val="Efficiency"/>
      <sheetName val="벽체면적˱ጐɈី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타설"/>
      <sheetName val="부도어음"/>
      <sheetName val="합천내역"/>
      <sheetName val="06 일위대가목록"/>
      <sheetName val="도시정비"/>
      <sheetName val="개발"/>
      <sheetName val="도시정비 "/>
      <sheetName val="민간"/>
      <sheetName val="관접합및부설"/>
      <sheetName val="3.1.6 전산처리결과"/>
      <sheetName val="총괄표 "/>
      <sheetName val="해외교육"/>
      <sheetName val="foxz"/>
      <sheetName val="Tong hop"/>
      <sheetName val="Phan lap dat"/>
      <sheetName val="Lắp Ráp"/>
      <sheetName val="외주대비-구_x0000__x0000_"/>
      <sheetName val="구조물터파기ꗤNˠ"/>
      <sheetName val="가정급수관"/>
      <sheetName val="총공사Ԁ쭭㠯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조ꌀ"/>
      <sheetName val="조Ꝣ"/>
      <sheetName val="본장"/>
      <sheetName val="기초입력ԯ_x0000_缀_x0000__x0000_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경비_원본"/>
      <sheetName val="PIPING"/>
      <sheetName val="Config"/>
      <sheetName val="총공사_x0000__x0000_Ԁ"/>
      <sheetName val="수량산출서_x0000__x0000__x0005_"/>
      <sheetName val="-15_0"/>
      <sheetName val="청_구"/>
      <sheetName val="공내역_및_견적조건"/>
      <sheetName val="_ｹ-ﾌﾞﾙ"/>
      <sheetName val="신평리_권리자명부"/>
      <sheetName val="97_사업추정(WEKI)"/>
      <sheetName val="1-׃⼿"/>
      <sheetName val="1-닑⽋"/>
      <sheetName val="1-_x0005__x0000_"/>
      <sheetName val="A-100전제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1_수인터널5"/>
      <sheetName val="설_계5"/>
      <sheetName val="0_0ControlSheet5"/>
      <sheetName val="0_1keyAssumption5"/>
      <sheetName val="2_대외공문5"/>
      <sheetName val="6PILE__(돌출)5"/>
      <sheetName val="AS포장복구_5"/>
      <sheetName val="내역(최종본4_5)5"/>
      <sheetName val="입출재고현황_(2)4"/>
      <sheetName val="Sheet1_(2)4"/>
      <sheetName val="노원열병합__건축공사기성내역서4"/>
      <sheetName val="현장별계약현황('98_10_31)4"/>
      <sheetName val="부대입찰_내역서4"/>
      <sheetName val="전차선로_물량표4"/>
      <sheetName val="3BL공동구_수량4"/>
      <sheetName val="BSD_(2)4"/>
      <sheetName val="4_내진설계4"/>
      <sheetName val="토공(우물통,기타)_4"/>
      <sheetName val="96보완계획7_124"/>
      <sheetName val="1_취수장4"/>
      <sheetName val="_총괄표4"/>
      <sheetName val="제잡비_xls4"/>
      <sheetName val="실행내역서_4"/>
      <sheetName val="1__설계조건_2_단면가정_3__하중계산4"/>
      <sheetName val="DATA_입력란4"/>
      <sheetName val="2_고용보험료산출근거4"/>
      <sheetName val="인건비_4"/>
      <sheetName val="원가계산_(2)4"/>
      <sheetName val="콤보박스와_리스트박스의_연결4"/>
      <sheetName val="Eq__Mobilization4"/>
      <sheetName val="1_설계조건4"/>
      <sheetName val="플랜트_설치4"/>
      <sheetName val="97년_추정4"/>
      <sheetName val="현장관리비_산출내역4"/>
      <sheetName val="내___역2"/>
      <sheetName val="프라임_강변역(4,236)2"/>
      <sheetName val="집_계_표2"/>
      <sheetName val="5_2코핑2"/>
      <sheetName val="배수공_시멘트_및_골재량_산출2"/>
      <sheetName val="7_PILE__(돌출)2"/>
      <sheetName val="P_M_별2"/>
      <sheetName val="2000년_공정표2"/>
      <sheetName val="DATA_입력부2"/>
      <sheetName val="설내역서_3"/>
      <sheetName val="광통신_견적내역서12"/>
      <sheetName val="할증_2"/>
      <sheetName val="unit_42"/>
      <sheetName val="CIP_공사3"/>
      <sheetName val="4_경비_5_영업외수지2"/>
      <sheetName val="_견적서2"/>
      <sheetName val="수량산출서_갑지2"/>
      <sheetName val="2_교량(신설)2"/>
      <sheetName val="1_3_1절점좌표2"/>
      <sheetName val="1_1설계기준2"/>
      <sheetName val="5_정산서2"/>
      <sheetName val="2000_052"/>
      <sheetName val="1_본부별2"/>
      <sheetName val="EQUIP_LIST2"/>
      <sheetName val="노무비_2"/>
      <sheetName val="내역서_제출2"/>
      <sheetName val="구조______2"/>
      <sheetName val="간_지12"/>
      <sheetName val="화재_탐지_설비2"/>
      <sheetName val="4_일위대가집계2"/>
      <sheetName val="5__현장관리비(new)_2"/>
      <sheetName val="Customer_Databas2"/>
      <sheetName val="방배동내역_(총괄)2"/>
      <sheetName val="기초입력_DATA2"/>
      <sheetName val="재활용_악취_먼지DUCT산출2"/>
      <sheetName val="4_장비손료2"/>
      <sheetName val="단양_00_아파트-세부내역2"/>
      <sheetName val="5호광장_(만점)2"/>
      <sheetName val="인천국제_(만점)_(2)2"/>
      <sheetName val="전선_및_전선관1"/>
      <sheetName val="VENDOR_LIST1"/>
      <sheetName val="남양시작동자105노65기1_3화1_21"/>
      <sheetName val="관음목장(제출용)자105인97_51"/>
      <sheetName val="원내역서_그대로1"/>
      <sheetName val="PROJECT_BRIEF1"/>
      <sheetName val="설계기준_및_하중계산1"/>
      <sheetName val="1062-X방향_1"/>
      <sheetName val="TABLE_DB1"/>
      <sheetName val="쌍용_data_base1"/>
      <sheetName val="수목데이타_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969910(_R)1"/>
      <sheetName val="전체내역_(2)1"/>
      <sheetName val="Hyundai_Unit_cost_xls1"/>
      <sheetName val="2F_회의실견적(5_14_일대)1"/>
      <sheetName val="경비_(1)1"/>
      <sheetName val="단가_및_재료비1"/>
      <sheetName val="7_전산해석결과"/>
      <sheetName val="4_하중"/>
      <sheetName val="108_수선비1"/>
      <sheetName val="일위대가_(PM)1"/>
      <sheetName val="①idea_pipeline1"/>
      <sheetName val="IMP_통일양식1"/>
      <sheetName val="LYS_통일양식1"/>
      <sheetName val="Xunit_(단위환산)1"/>
      <sheetName val="유통기한_프로그램1"/>
      <sheetName val="토__공"/>
      <sheetName val="내역서_"/>
      <sheetName val="모선자재_집계표"/>
      <sheetName val="재료의_할증"/>
      <sheetName val="D1_2_COF모듈자재_입출재고_(B급)"/>
      <sheetName val="견적颙⿬"/>
      <sheetName val="견적颙⿶"/>
      <sheetName val="견적"/>
      <sheetName val="견적颙』"/>
      <sheetName val="표__지"/>
      <sheetName val="99_조정금액"/>
      <sheetName val="외주현황_wq1"/>
      <sheetName val="태화42_"/>
      <sheetName val="배수喘"/>
      <sheetName val="220_(2)"/>
      <sheetName val="토공_total"/>
      <sheetName val="함열량_db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기존단가_(2)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1_설계기준3"/>
      <sheetName val="8_PILE__(돌출)3"/>
      <sheetName val="표지_(2)4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b_balju_(2)3"/>
      <sheetName val="4_LINE2"/>
      <sheetName val="7_th2"/>
      <sheetName val="_갑지2"/>
      <sheetName val="A_LINE2"/>
      <sheetName val="5__현장관리비_new__2"/>
      <sheetName val="Temporary_Mooring2"/>
      <sheetName val="중기조종사_단위단가3"/>
      <sheetName val="총_원가계산2"/>
      <sheetName val="제출내역_(2)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6_이토처리시간1"/>
      <sheetName val="울진항공등화_내역서1"/>
      <sheetName val="영흥TL(UP,DOWN)_1"/>
      <sheetName val="일_위_대_가_표1"/>
      <sheetName val="고객사_관리_코드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PTVT_(MAU)1"/>
      <sheetName val="chi_tiet"/>
      <sheetName val="PPC_Summary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Rate"/>
      <sheetName val="Kiem-Toan"/>
      <sheetName val="gVL"/>
      <sheetName val="Quantit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Prelims"/>
      <sheetName val="cong thuc tinh chi tiet"/>
      <sheetName val="00000000"/>
      <sheetName val="cong_thuc_tinh_chi_tiet"/>
      <sheetName val="cong_thuc_tinh_chi_tiet1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철근׃"/>
      <sheetName val="벽체면적당일위Á_x0000_"/>
      <sheetName val="01. DATA"/>
      <sheetName val="CF_DT"/>
      <sheetName val="외Å_x0000_怀"/>
      <sheetName val="계산내역(설비)"/>
      <sheetName val="오억미만"/>
      <sheetName val="일위대가Ȓ_x0000_"/>
      <sheetName val="일위대가顔-"/>
      <sheetName val="기초데이타"/>
      <sheetName val="용산1(해보)"/>
      <sheetName val="매입"/>
      <sheetName val="Bab泅啢堀㭔*"/>
      <sheetName val="투찰금액"/>
      <sheetName val="아파트급수지하PIT층평면도(평면도)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2_대외공문7"/>
      <sheetName val="0_0ControlSheet7"/>
      <sheetName val="0_1keyAssumption7"/>
      <sheetName val="1_수인터널7"/>
      <sheetName val="6PILE__(돌출)7"/>
      <sheetName val="설_계7"/>
      <sheetName val="AS포장복구_7"/>
      <sheetName val="현장별계약현황('98_10_31)6"/>
      <sheetName val="Sheet1_(2)6"/>
      <sheetName val="입출재고현황_(2)6"/>
      <sheetName val="내역(최종본4_5)7"/>
      <sheetName val="96보완계획7_126"/>
      <sheetName val="전차선로_물량표6"/>
      <sheetName val="4_내진설계6"/>
      <sheetName val="BSD_(2)6"/>
      <sheetName val="1_취수장6"/>
      <sheetName val="_총괄표6"/>
      <sheetName val="실행내역서_6"/>
      <sheetName val="노원열병합__건축공사기성내역서6"/>
      <sheetName val="부대입찰_내역서6"/>
      <sheetName val="3BL공동구_수량6"/>
      <sheetName val="토공(우물통,기타)_6"/>
      <sheetName val="1__설계조건_2_단면가정_3__하중계산6"/>
      <sheetName val="DATA_입력란6"/>
      <sheetName val="1_설계조건6"/>
      <sheetName val="플랜트_설치6"/>
      <sheetName val="인건비_6"/>
      <sheetName val="제잡비_xls6"/>
      <sheetName val="2_고용보험료산출근거6"/>
      <sheetName val="원가계산_(2)6"/>
      <sheetName val="Eq__Mobilization6"/>
      <sheetName val="콤보박스와_리스트박스의_연결6"/>
      <sheetName val="설내역서_5"/>
      <sheetName val="97년_추정6"/>
      <sheetName val="현장관리비_산출내역6"/>
      <sheetName val="장비당단가_(1)5"/>
      <sheetName val="Sheet2_(2)5"/>
      <sheetName val="1_설계기준5"/>
      <sheetName val="내___역4"/>
      <sheetName val="집_계_표4"/>
      <sheetName val="프라임_강변역(4,236)4"/>
      <sheetName val="8_PILE__(돌출)5"/>
      <sheetName val="2000년_공정표4"/>
      <sheetName val="수_량_명_세_서_-_15"/>
      <sheetName val="2_건축5"/>
      <sheetName val="2_교량(신설)4"/>
      <sheetName val="5_2코핑4"/>
      <sheetName val="공정표_5"/>
      <sheetName val="P_M_별4"/>
      <sheetName val="배수공_시멘트_및_골재량_산출4"/>
      <sheetName val="7_PILE__(돌출)4"/>
      <sheetName val="DATA_입력부4"/>
      <sheetName val="수량산출서_갑지4"/>
      <sheetName val="별표_5"/>
      <sheetName val="CIP_공사5"/>
      <sheetName val="1_3_1절점좌표4"/>
      <sheetName val="1_1설계기준4"/>
      <sheetName val="표지_(2)6"/>
      <sheetName val="광통신_견적내역서14"/>
      <sheetName val="할증_4"/>
      <sheetName val="unit_44"/>
      <sheetName val="4_경비_5_영업외수지4"/>
      <sheetName val="_견적서4"/>
      <sheetName val="표지_(3)6"/>
      <sheetName val="교각집계_(2)6"/>
      <sheetName val="교각토공_(2)6"/>
      <sheetName val="교각철근_(2)6"/>
      <sheetName val="외주대비_-석축6"/>
      <sheetName val="1_본부별4"/>
      <sheetName val="2000_054"/>
      <sheetName val="외주대비-구조물_(2)6"/>
      <sheetName val="견적표지_(3)6"/>
      <sheetName val="_HIT-&gt;HMC_견적(3900)6"/>
      <sheetName val="일__위__대__가__목__록6"/>
      <sheetName val="교각토공__2_6"/>
      <sheetName val="HRSG_SMALL072206"/>
      <sheetName val="6__안전관리비10"/>
      <sheetName val="하도내역_(철콘)5"/>
      <sheetName val="3_공통공사대비6"/>
      <sheetName val="노무비_근거5"/>
      <sheetName val="조건표_(2)5"/>
      <sheetName val="임율_Data5"/>
      <sheetName val="2차전체변경예정_(2)5"/>
      <sheetName val="토공유동표(전체_당초)5"/>
      <sheetName val="목차_5"/>
      <sheetName val="단면_(2)5"/>
      <sheetName val="b_balju_(2)5"/>
      <sheetName val="8_현장관리비5"/>
      <sheetName val="7_안전관리비5"/>
      <sheetName val="7__현장관리비_5"/>
      <sheetName val="노무비_4"/>
      <sheetName val="내역서_제출4"/>
      <sheetName val="구조______4"/>
      <sheetName val="간_지14"/>
      <sheetName val="화재_탐지_설비4"/>
      <sheetName val="4_일위대가집계4"/>
      <sheetName val="5__현장관리비(new)_4"/>
      <sheetName val="Customer_Databas4"/>
      <sheetName val="방배동내역_(총괄)4"/>
      <sheetName val="기초입력_DATA4"/>
      <sheetName val="EQUIP_LIST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4_장비손료4"/>
      <sheetName val="단양_00_아파트-세부내역4"/>
      <sheetName val="원내역서_그대로3"/>
      <sheetName val="PROJECT_BRIEF3"/>
      <sheetName val="Sight_n_M_H3"/>
      <sheetName val="단가_3"/>
      <sheetName val="4_LINE4"/>
      <sheetName val="7_th4"/>
      <sheetName val="_갑지4"/>
      <sheetName val="A_LINE4"/>
      <sheetName val="5__현장관리비_new__4"/>
      <sheetName val="Temporary_Mooring4"/>
      <sheetName val="중기조종사_단위단가5"/>
      <sheetName val="총_원가계산4"/>
      <sheetName val="매출요약(월별)_-년간3"/>
      <sheetName val="Piping_Design_Data3"/>
      <sheetName val="4_&amp;_10-inch,_CO2_Combo_&amp;_Sweep3"/>
      <sheetName val="5_정산서4"/>
      <sheetName val="5호광장_(만점)4"/>
      <sheetName val="인천국제_(만점)_(2)4"/>
      <sheetName val="전선_및_전선관3"/>
      <sheetName val="VENDOR_LIST3"/>
      <sheetName val="설계기준_및_하중계산3"/>
      <sheetName val="수목데이타_3"/>
      <sheetName val="1062-X방향_3"/>
      <sheetName val="TABLE_DB3"/>
      <sheetName val="쌍용_data_base3"/>
      <sheetName val="제출내역_(2)4"/>
      <sheetName val="969910(_R)3"/>
      <sheetName val="2F_회의실견적(5_14_일대)3"/>
      <sheetName val="경비_(1)3"/>
      <sheetName val="2_2_오피스텔(12~32F)4"/>
      <sheetName val="일위대가_집계표4"/>
      <sheetName val="9_1지하2층하부보4"/>
      <sheetName val="단계별내역_(2)4"/>
      <sheetName val="4_일위대가4"/>
      <sheetName val="한성교회_신축공사(050713)_CheckList3"/>
      <sheetName val="단가_및_재료비3"/>
      <sheetName val="1_䷨수장3"/>
      <sheetName val="4_뀴진설Ⳅ3"/>
      <sheetName val="전䰨선로_물량표3"/>
      <sheetName val="㶀대입찰_내역서3"/>
      <sheetName val="내역서_(2)3"/>
      <sheetName val="strut_type3"/>
      <sheetName val="10_경제성분석2"/>
      <sheetName val="총괄집계_3"/>
      <sheetName val="2_12"/>
      <sheetName val="기계_도급내역서2"/>
      <sheetName val="kimre_scrubber3"/>
      <sheetName val="108_수선비3"/>
      <sheetName val="FRP_PIPING_일위대가3"/>
      <sheetName val="-15_02"/>
      <sheetName val="개인별_순위표4"/>
      <sheetName val="사__업__비__수__지__예__산__서2"/>
      <sheetName val="CM_14"/>
      <sheetName val="청_구1"/>
      <sheetName val="공내역_및_견적조건2"/>
      <sheetName val="STEEL_BOX_단면설계(SEC_8)3"/>
      <sheetName val="2_2_띠장의_설계4"/>
      <sheetName val="자__재4"/>
      <sheetName val="세골재__T2_변경_현황3"/>
      <sheetName val="6__안전관리비11"/>
      <sheetName val="기술부_VENDOR_LIST4"/>
      <sheetName val="4_2_1_마루높이_검토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BOX_본체3"/>
      <sheetName val="MP_MOB3"/>
      <sheetName val="일위대가_(PM)3"/>
      <sheetName val="7_전산해석결과1"/>
      <sheetName val="4_하중1"/>
      <sheetName val="①idea_pipeline3"/>
      <sheetName val="IMP_통일양식3"/>
      <sheetName val="LYS_통일양식3"/>
      <sheetName val="Xunit_(단위환산)3"/>
      <sheetName val="유통기한_프로그램3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명일작업계획_(3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6_이토처리시간3"/>
      <sheetName val="1차_내역서3"/>
      <sheetName val="울진항공등화_내역서3"/>
      <sheetName val="일_위_대_가_표3"/>
      <sheetName val="영흥TL(UP,DOWN)_3"/>
      <sheetName val="3련_BOX3"/>
      <sheetName val="내역서_2"/>
      <sheetName val="2_1외주3"/>
      <sheetName val="2_3노무3"/>
      <sheetName val="2_4자재3"/>
      <sheetName val="2_2장비3"/>
      <sheetName val="2_5경비3"/>
      <sheetName val="2_6수목대3"/>
      <sheetName val="모선자재_집계표2"/>
      <sheetName val="재료의_할증2"/>
      <sheetName val="D1_2_COF모듈자재_입출재고_(B급)2"/>
      <sheetName val="표__지2"/>
      <sheetName val="중기쥰종사_단위단가3"/>
      <sheetName val="함열량_db2"/>
      <sheetName val="고객사_관리_코드3"/>
      <sheetName val="PTVT_(MAU)3"/>
      <sheetName val="기존단가_(2)1"/>
      <sheetName val="D_B"/>
      <sheetName val="금회_청구사항(기계)"/>
      <sheetName val="기성갑지_(소방)"/>
      <sheetName val="금회_청구사항(소방)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Div26_-_Elect2"/>
      <sheetName val="Khoi_luong2"/>
      <sheetName val="Bảng_mã_VT2"/>
      <sheetName val="DonGia_chetao2"/>
      <sheetName val="DonGia_VatTuLK2"/>
      <sheetName val="Fr_Revit2"/>
      <sheetName val="NSA_Summary2"/>
      <sheetName val="chi_tiet1"/>
      <sheetName val="PPC_Summary1"/>
      <sheetName val="Tong_hop"/>
      <sheetName val="Phan_lap_dat"/>
      <sheetName val="Lắp_Ráp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cong_thuc_tinh_chi_tiet2"/>
      <sheetName val="외주대비_-석축_x"/>
      <sheetName val="_IL-3_XLSY갑지4"/>
      <sheetName val="KET_CAU-_MJV2"/>
      <sheetName val="Ví_dụ"/>
      <sheetName val="Gia_VLNCMTC"/>
      <sheetName val="06_일위대가목록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설_계8"/>
      <sheetName val="6PILE__(돌출)8"/>
      <sheetName val="AS포장복구_8"/>
      <sheetName val="입출재고현황_(2)7"/>
      <sheetName val="0_0ControlSheet8"/>
      <sheetName val="0_1keyAssumption8"/>
      <sheetName val="4_내진설계7"/>
      <sheetName val="내역(최종본4_5)8"/>
      <sheetName val="Sheet1_(2)7"/>
      <sheetName val="BSD_(2)7"/>
      <sheetName val="1_취수장7"/>
      <sheetName val="부대입찰_내역서7"/>
      <sheetName val="전차선로_물량표7"/>
      <sheetName val="토공(우물통,기타)_7"/>
      <sheetName val="_총괄표7"/>
      <sheetName val="현장관리비_산출내역7"/>
      <sheetName val="제잡비_xls7"/>
      <sheetName val="3BL공동구_수량7"/>
      <sheetName val="현장별계약현황('98_10_31)7"/>
      <sheetName val="96보완계획7_127"/>
      <sheetName val="97년_추정7"/>
      <sheetName val="인건비_7"/>
      <sheetName val="1__설계조건_2_단면가정_3__하중계산7"/>
      <sheetName val="DATA_입력란7"/>
      <sheetName val="실행내역서_7"/>
      <sheetName val="1_설계조건7"/>
      <sheetName val="2_고용보험료산출근거7"/>
      <sheetName val="노원열병합__건축공사기성내역서7"/>
      <sheetName val="Eq__Mobilization7"/>
      <sheetName val="원가계산_(2)7"/>
      <sheetName val="장비당단가_(1)6"/>
      <sheetName val="Sheet2_(2)6"/>
      <sheetName val="내___역5"/>
      <sheetName val="1_설계기준6"/>
      <sheetName val="프라임_강변역(4,236)5"/>
      <sheetName val="플랜트_설치7"/>
      <sheetName val="8_PILE__(돌출)6"/>
      <sheetName val="콤보박스와_리스트박스의_연결7"/>
      <sheetName val="2000년_공정표5"/>
      <sheetName val="수_량_명_세_서_-_16"/>
      <sheetName val="설내역서_6"/>
      <sheetName val="2_건축6"/>
      <sheetName val="집_계_표5"/>
      <sheetName val="2_교량(신설)5"/>
      <sheetName val="5_2코핑5"/>
      <sheetName val="공정표_6"/>
      <sheetName val="P_M_별5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교각토공__2_7"/>
      <sheetName val="HRSG_SMALL072207"/>
      <sheetName val="6__안전관리비12"/>
      <sheetName val="하도내역_(철콘)6"/>
      <sheetName val="3_공통공사대비7"/>
      <sheetName val="노무비_근거6"/>
      <sheetName val="조건표_(2)6"/>
      <sheetName val="별표_6"/>
      <sheetName val="임율_Data6"/>
      <sheetName val="2차전체변경예정_(2)6"/>
      <sheetName val="토공유동표(전체_당초)6"/>
      <sheetName val="목차_6"/>
      <sheetName val="단면_(2)6"/>
      <sheetName val="b_balju_(2)6"/>
      <sheetName val="8_현장관리비6"/>
      <sheetName val="7_안전관리비6"/>
      <sheetName val="7__현장관리비_6"/>
      <sheetName val="노무비_5"/>
      <sheetName val="내역서_제출5"/>
      <sheetName val="구조______5"/>
      <sheetName val="간_지15"/>
      <sheetName val="화재_탐지_설비5"/>
      <sheetName val="4_일위대가집계5"/>
      <sheetName val="5__현장관리비(new)_5"/>
      <sheetName val="Customer_Databas5"/>
      <sheetName val="방배동내역_(총괄)5"/>
      <sheetName val="배수공_시멘트_및_골재량_산출5"/>
      <sheetName val="7_PILE__(돌출)5"/>
      <sheetName val="CIP_공사6"/>
      <sheetName val="광통신_견적내역서15"/>
      <sheetName val="할증_5"/>
      <sheetName val="unit_45"/>
      <sheetName val="DATA_입력부5"/>
      <sheetName val="수량산출서_갑지5"/>
      <sheetName val="남양시작동자105노65기1_3화1_24"/>
      <sheetName val="관음목장(제출용)자105인97_54"/>
      <sheetName val="1_본부별5"/>
      <sheetName val="1_3_1절점좌표5"/>
      <sheetName val="1_1설계기준5"/>
      <sheetName val="2000_055"/>
      <sheetName val="기초입력_DATA5"/>
      <sheetName val="단양_00_아파트-세부내역5"/>
      <sheetName val="4_경비_5_영업외수지5"/>
      <sheetName val="_견적서5"/>
      <sheetName val="EQUIP_LIST5"/>
      <sheetName val="Piping_Design_Data4"/>
      <sheetName val="4_&amp;_10-inch,_CO2_Combo_&amp;_Sweep4"/>
      <sheetName val="Sight_n_M_H4"/>
      <sheetName val="4_장비손료5"/>
      <sheetName val="2F_회의실견적(5_14_일대)4"/>
      <sheetName val="재활용_악취_먼지DUCT산출5"/>
      <sheetName val="전체내역_(2)4"/>
      <sheetName val="Hyundai_Unit_cost_xls4"/>
      <sheetName val="969910(_R)4"/>
      <sheetName val="원내역서_그대로4"/>
      <sheetName val="5_정산서5"/>
      <sheetName val="수목데이타_4"/>
      <sheetName val="1062-X방향_4"/>
      <sheetName val="TABLE_DB4"/>
      <sheetName val="쌍용_data_base4"/>
      <sheetName val="경비_(1)4"/>
      <sheetName val="설계기준_및_하중계산4"/>
      <sheetName val="PROJECT_BRIEF4"/>
      <sheetName val="5호광장_(만점)5"/>
      <sheetName val="인천국제_(만점)_(2)5"/>
      <sheetName val="전선_및_전선관4"/>
      <sheetName val="VENDOR_LIST4"/>
      <sheetName val="중기조종사_단위단가6"/>
      <sheetName val="5__현장관리비_new__5"/>
      <sheetName val="Temporary_Mooring5"/>
      <sheetName val="A_LINE5"/>
      <sheetName val="제출내역_(2)5"/>
      <sheetName val="2_2_오피스텔(12~32F)5"/>
      <sheetName val="_갑지5"/>
      <sheetName val="일위대가_집계표5"/>
      <sheetName val="9_1지하2층하부보5"/>
      <sheetName val="단계별내역_(2)5"/>
      <sheetName val="총_원가계산5"/>
      <sheetName val="4_일위대가5"/>
      <sheetName val="단가_4"/>
      <sheetName val="4_LINE5"/>
      <sheetName val="7_th5"/>
      <sheetName val="매출요약(월별)_-년간4"/>
      <sheetName val="한성교회_신축공사(050713)_CheckList4"/>
      <sheetName val="단가_및_재료비4"/>
      <sheetName val="1_䷨수장4"/>
      <sheetName val="4_뀴진설Ⳅ4"/>
      <sheetName val="전䰨선로_물량표4"/>
      <sheetName val="㶀대입찰_내역서4"/>
      <sheetName val="내역서_(2)4"/>
      <sheetName val="strut_type4"/>
      <sheetName val="10_경제성분석3"/>
      <sheetName val="총괄집계_4"/>
      <sheetName val="2_13"/>
      <sheetName val="기계_도급내역서3"/>
      <sheetName val="kimre_scrubber4"/>
      <sheetName val="108_수선비4"/>
      <sheetName val="FRP_PIPING_일위대가4"/>
      <sheetName val="-15_03"/>
      <sheetName val="개인별_순위표5"/>
      <sheetName val="사__업__비__수__지__예__산__서3"/>
      <sheetName val="CM_15"/>
      <sheetName val="청_구2"/>
      <sheetName val="공내역_및_견적조건3"/>
      <sheetName val="_ｹ-ﾌﾞﾙ1"/>
      <sheetName val="97_사업추정(WEKI)1"/>
      <sheetName val="STEEL_BOX_단면설계(SEC_8)4"/>
      <sheetName val="2_2_띠장의_설계5"/>
      <sheetName val="자__재5"/>
      <sheetName val="세골재__T2_변경_현황4"/>
      <sheetName val="6__안전관리비13"/>
      <sheetName val="기술부_VENDOR_LIST5"/>
      <sheetName val="4_2_1_마루높이_검토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BOX_본체4"/>
      <sheetName val="MP_MOB4"/>
      <sheetName val="신평리_권리자명부1"/>
      <sheetName val="일위대가_(PM)4"/>
      <sheetName val="7_전산해석결과2"/>
      <sheetName val="4_하중2"/>
      <sheetName val="①idea_pipeline4"/>
      <sheetName val="IMP_통일양식4"/>
      <sheetName val="LYS_통일양식4"/>
      <sheetName val="Xunit_(단위환산)4"/>
      <sheetName val="유통기한_프로그램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명일작업계획_(3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6_이토처리시간4"/>
      <sheetName val="태화42_1"/>
      <sheetName val="외주현황_wq11"/>
      <sheetName val="1차_내역서4"/>
      <sheetName val="220_(2)1"/>
      <sheetName val="토__공1"/>
      <sheetName val="울진항공등화_내역서4"/>
      <sheetName val="일_위_대_가_표4"/>
      <sheetName val="영흥TL(UP,DOWN)_4"/>
      <sheetName val="3련_BOX4"/>
      <sheetName val="내역서_3"/>
      <sheetName val="2_1외주4"/>
      <sheetName val="2_3노무4"/>
      <sheetName val="2_4자재4"/>
      <sheetName val="2_2장비4"/>
      <sheetName val="2_5경비4"/>
      <sheetName val="2_6수목대4"/>
      <sheetName val="모선자재_집계표3"/>
      <sheetName val="재료의_할증3"/>
      <sheetName val="D1_2_COF모듈자재_입출재고_(B급)3"/>
      <sheetName val="BEND_LOSS1"/>
      <sheetName val="토공_total1"/>
      <sheetName val="3_관로전환기1"/>
      <sheetName val="F_월별기성수금현황_1"/>
      <sheetName val="내역서1999_8최종1"/>
      <sheetName val="3_전기산출기초1"/>
      <sheetName val="고객사_관리_코드4"/>
      <sheetName val="중기쥰종사_단위단가4"/>
      <sheetName val="_1"/>
      <sheetName val="금회_청구사항(기계)1"/>
      <sheetName val="기성갑지_(소방)1"/>
      <sheetName val="금회_청구사항(소방)1"/>
      <sheetName val="함열량_db3"/>
      <sheetName val="PTVT_(MAU)4"/>
      <sheetName val="99_조정금액1"/>
      <sheetName val="D_B1"/>
      <sheetName val="기존단가_(2)2"/>
      <sheetName val="TRAY_헹거산출1"/>
      <sheetName val="1_청구서1"/>
      <sheetName val="2_내역서1"/>
      <sheetName val="표__지3"/>
      <sheetName val="1_11"/>
      <sheetName val="K2_site_Total_내역서1"/>
      <sheetName val="Div26_-_Elect3"/>
      <sheetName val="Khoi_luong3"/>
      <sheetName val="Bảng_mã_VT3"/>
      <sheetName val="DonGia_chetao3"/>
      <sheetName val="DonGia_VatTuLK3"/>
      <sheetName val="Fr_Revit3"/>
      <sheetName val="NSA_Summary3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chi_tiet2"/>
      <sheetName val="PPC_Summary2"/>
      <sheetName val="Tong_hop1"/>
      <sheetName val="Phan_lap_dat1"/>
      <sheetName val="Lắp_Ráp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cong_thuc_tinh_chi_tiet3"/>
      <sheetName val="_IL-3_XLSY갑지5"/>
      <sheetName val="KET_CAU-_MJV21"/>
      <sheetName val="Ví_dụ1"/>
      <sheetName val="Gia_VLNCMTC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Rect. 10"/>
      <sheetName val="제품목록"/>
      <sheetName val="기본데이타입력"/>
      <sheetName val="동업계매출속보"/>
      <sheetName val="BD운반거리"/>
      <sheetName val="출장㺎Ă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재무가정"/>
      <sheetName val="사전공사"/>
      <sheetName val="현장´_x0000_Ԁ_x0000_"/>
      <sheetName val="CԀ"/>
      <sheetName val="NOM³"/>
      <sheetName val="NOMֳ"/>
      <sheetName val="견적_x0005_"/>
      <sheetName val="기초입력ԯ"/>
      <sheetName val="외주대비x"/>
      <sheetName val="연령현황"/>
      <sheetName val="1차설계逷≙?≙"/>
      <sheetName val="수량산출서_x0010_"/>
      <sheetName val="총공사"/>
      <sheetName val="부대표지츀 "/>
      <sheetName val="건_ê"/>
      <sheetName val="서울대규장각(가시설흙막이)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투자효율분석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O＆P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__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수정_x0000__x0000_"/>
      <sheetName val="중사"/>
      <sheetName val="목창호"/>
      <sheetName val="일위(열차무선)"/>
      <sheetName val="GI-LIST"/>
      <sheetName val="중기사용료 (2)"/>
      <sheetName val="유통간부"/>
      <sheetName val="장기"/>
      <sheetName val="(A)내역서"/>
      <sheetName val="분뇨"/>
      <sheetName val="구의동공내역서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직접공사비"/>
      <sheetName val="수정계획3"/>
      <sheetName val="조인트"/>
      <sheetName val="데리네И̏䨸ɟ"/>
      <sheetName val="주공 갑지"/>
      <sheetName val="마스터02"/>
      <sheetName val="Summary"/>
      <sheetName val="H. MECHANICAL"/>
      <sheetName val="J. FIRE FIGHTING"/>
      <sheetName val="MECHANICAL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여흥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Sikje_in"/>
      <sheetName val="샌딩_에폭시_도장"/>
      <sheetName val="외주대비_ᨀ晙ԯ"/>
      <sheetName val="BOQFinishing"/>
      <sheetName val="[후다_x0001_ _x0010__x0000__x0003_ _x0010__x0000__x0001__x0000__x0010__x0000__x0001_ _x0010__x0000__x0003_"/>
      <sheetName val="Sàn T1"/>
      <sheetName val="Lỗ thông gió"/>
      <sheetName val="CodeSheet"/>
      <sheetName val="Thống kê"/>
      <sheetName val="시작"/>
      <sheetName val="받을어음"/>
      <sheetName val="유가증권"/>
      <sheetName val="대손상각"/>
      <sheetName val="일반전기"/>
      <sheetName val="HS"/>
      <sheetName val="Tai khoan"/>
      <sheetName val="Index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코드일람표"/>
      <sheetName val="원가 (2)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SIL98"/>
      <sheetName val="건_裪选"/>
      <sheetName val="건_䃪氼᠝"/>
      <sheetName val="가시설흙막이"/>
      <sheetName val="2.입력sheet"/>
      <sheetName val="피벗테이블데이터분석"/>
      <sheetName val="교각怀"/>
      <sheetName val="DI-ESTI"/>
      <sheetName val="Bang gia 2011.10.12"/>
      <sheetName val="Sikje_in_x0005_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SCOPE_OF_WORK"/>
      <sheetName val="대3류_"/>
      <sheetName val="Sàn_T1"/>
      <sheetName val="Lỗ_thông_gió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총물량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Bang TH"/>
      <sheetName val="Shelves"/>
      <sheetName val="0"/>
      <sheetName val="Cọc nhồi"/>
      <sheetName val="MTL(AG)"/>
      <sheetName val="Notes"/>
      <sheetName val="5.NKTC"/>
      <sheetName val="4.BBNT-LĐ"/>
      <sheetName val="01__DATA"/>
      <sheetName val="Tai_khoan"/>
      <sheetName val="중기사용료_(2)"/>
      <sheetName val="BTRA"/>
      <sheetName val="[후다_x0001_ _x0010_"/>
      <sheetName val="외주대비 -석축?????_x0012_[후다내역.XLS]견적표지 (3"/>
      <sheetName val="䣐??갑쥀)"/>
      <sheetName val="48_x0005_?"/>
      <sheetName val="1차설계Ꮗԯ?"/>
      <sheetName val="Sikje_inĴ¾?"/>
      <sheetName val="eq_dat?"/>
      <sheetName val="3BL공동구??Ԁ"/>
      <sheetName val="외주대비 -석축???_x"/>
      <sheetName val="Sikje_in_x0005_?"/>
      <sheetName val="CԀ?缀"/>
      <sheetName val="_후다_x0001_ _x0010__x0000__x0003"/>
      <sheetName val="5.6 NTKL ĐHKK "/>
      <sheetName val="5.12 NTKL PCCC"/>
      <sheetName val="ThongSo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፝"/>
      <sheetName val="፡"/>
      <sheetName val="፠"/>
      <sheetName val="፥"/>
      <sheetName val="新规"/>
      <sheetName val="D &amp; W sizes"/>
      <sheetName val="Package1"/>
      <sheetName val="tra_vat_lieu"/>
      <sheetName val="ptvt"/>
      <sheetName val="_후다_x0001_ _x0010_"/>
      <sheetName val="Goc CC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금속및금속창호"/>
      <sheetName val="표지 (3_x0005_"/>
      <sheetName val="_x0000__x0008__x0000__x0005__x0000_"/>
      <sheetName val="_x0000__x0004__x0000__x0004__x0000_"/>
      <sheetName val="_x0000__x0003__x0000__x0004__x0000__x0000__x0000__x0000_"/>
      <sheetName val="위생悱"/>
      <sheetName val="표지 ¬_x0000__x0000_"/>
      <sheetName val="전_x0000_"/>
      <sheetName val="1공구_건정토건_토_x0000__x0000_"/>
      <sheetName val="자재단가표"/>
      <sheetName val="gyun"/>
      <sheetName val="갑漅⿊"/>
      <sheetName val="18.궤도재료"/>
      <sheetName val="내역 "/>
      <sheetName val="토목내역서 (도급단가) (2)"/>
      <sheetName val="[회다내역,X켊楳켎攳嶪剃嶮布쵌섌)"/>
      <sheetName val="위생䲀æ"/>
      <sheetName val="외Å_x0000_"/>
      <sheetName val="외Å_x0000_退"/>
      <sheetName val="계장 품셈표"/>
      <sheetName val="구Ⴚ_x0000_"/>
      <sheetName val="변경갑지"/>
      <sheetName val="증감(갑지)"/>
      <sheetName val="교각¾_x0000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노임,재료비"/>
      <sheetName val="교각토ꙭ"/>
      <sheetName val="A1내역_총괄표"/>
      <sheetName val="시멘혷_xdf67__x0000__x0000_"/>
      <sheetName val="시멘혾_xdf67__x0000__x0000_"/>
      <sheetName val="공사비대비표(을지)"/>
      <sheetName val="측구_x0000_"/>
      <sheetName val="Pag_hal"/>
      <sheetName val="THMAVT"/>
      <sheetName val="electrical"/>
      <sheetName val="Gia"/>
      <sheetName val="IMF Code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Bang_gia_2011_10_12"/>
      <sheetName val="중기사용료_(2)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Elec LG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Ref"/>
      <sheetName val="8월차잔"/>
      <sheetName val="시설이용권명세서"/>
      <sheetName val="전기일위목록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手动计画"/>
      <sheetName val="DTCT"/>
      <sheetName val="TL rieng"/>
      <sheetName val="Kihon-Jiko"/>
      <sheetName val="電気設備表"/>
      <sheetName val="DI_ESTI"/>
      <sheetName val="Doi so"/>
      <sheetName val="홈용접표"/>
      <sheetName val="단가산출서(토공사)"/>
      <sheetName val="현장´"/>
      <sheetName val="HVAC"/>
      <sheetName val="DG"/>
      <sheetName val="NHÀ NHẬP LIỆU"/>
      <sheetName val="MÓNG SILO"/>
      <sheetName val="본댐설계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일위대가목׃"/>
      <sheetName val="3BL공동구__x0000__x0000_"/>
      <sheetName val="급수공사"/>
      <sheetName val="1차3회-개소별명세서-빨간색-인쇄용(2187_x0000__x0000_"/>
      <sheetName val="견적(._x0000__x0000_"/>
      <sheetName val="간접비 총괄표"/>
      <sheetName val="변경요청내역"/>
      <sheetName val="4ⶌ쌈"/>
      <sheetName val="4_x0000__x0000_Ԁ"/>
      <sheetName val="GIAVLIEU"/>
      <sheetName val="Measure 1306"/>
      <sheetName val="DAF-2"/>
      <sheetName val="DM.ChiPhi"/>
      <sheetName val="CODE-LIST"/>
      <sheetName val="Basic Wage"/>
      <sheetName val="Menber List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3차토목ꊆ"/>
      <sheetName val="내역서변⢳쨁"/>
      <sheetName val="내역서변⢳쉨쨁"/>
      <sheetName val="내역서변⢳쨁"/>
      <sheetName val="내역서변ꙭ _x0000_"/>
      <sheetName val="수정시산표"/>
      <sheetName val="수량산출서"/>
      <sheetName val="Rect__10"/>
      <sheetName val="1-"/>
      <sheetName val="내"/>
      <sheetName val="부대표지츀_얈"/>
      <sheetName val="부대표지츀_篐"/>
      <sheetName val="장비명"/>
      <sheetName val="PMT"/>
      <sheetName val="제작계획"/>
      <sheetName val="출입구총집계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근생APT-신마감"/>
      <sheetName val="복지관_FIART"/>
      <sheetName val="근생APT-FIART"/>
      <sheetName val="근생-FIART"/>
      <sheetName val="수⋜Ɇ녈"/>
      <sheetName val="보도내 "/>
      <sheetName val="2.교_x0000__x0000__xdd08_̚벝"/>
      <sheetName val="_후다___"/>
      <sheetName val="ጊ후다내역.XLS_0_0ControlSheet3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1공구_건정토건_철槜〩"/>
      <sheetName val="1공구_건정토건_철㑸4"/>
      <sheetName val="견적내역서"/>
      <sheetName val="인부신상ĺ"/>
      <sheetName val="내역서(부대공사)"/>
      <sheetName val="폐기물"/>
      <sheetName val="식재鱸þ"/>
      <sheetName val="식재雨ē"/>
      <sheetName val="옥외 전력간선공사"/>
      <sheetName val="대ꮸ"/>
      <sheetName val="영업점별목표산출"/>
      <sheetName val="손익분기점 데이터"/>
      <sheetName val="매각대상자산 청산가치"/>
      <sheetName val="2_대외ɡ_x0000_က"/>
      <sheetName val="2_대외ⱔⰀ"/>
      <sheetName val="신축이음"/>
      <sheetName val="업무량"/>
      <sheetName val="단가(강재운_x0000__x0000_"/>
      <sheetName val="가설재손료"/>
      <sheetName val="PL Vua"/>
      <sheetName val="조선용암면"/>
      <sheetName val="NS"/>
      <sheetName val="NKC6"/>
      <sheetName val="C.MECHANICAL"/>
      <sheetName val="Cable임피던스"/>
      <sheetName val="견적대비"/>
      <sheetName val="NX01"/>
      <sheetName val="Du thau"/>
      <sheetName val="1.관로"/>
      <sheetName val="일위수량"/>
      <sheetName val="입찰품_x0005__x0000_"/>
      <sheetName val="입찰품誀걜"/>
      <sheetName val="입찰품紴"/>
      <sheetName val="Sikje_in_x005f_x0005__x005f_x0000_"/>
      <sheetName val="CԀ_x005f_x0000_缀"/>
      <sheetName val="TỔNG HỢP"/>
      <sheetName val="TAIKHOAN"/>
      <sheetName val="escon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iepdia"/>
      <sheetName val="KTCK"/>
      <sheetName val="CTG"/>
      <sheetName val="Pipe"/>
      <sheetName val="TEMP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3. CNT"/>
      <sheetName val="unit price list(M)"/>
      <sheetName val="General2"/>
      <sheetName val="Breakdown (B)"/>
      <sheetName val="thông tin"/>
      <sheetName val="Names"/>
      <sheetName val="barchart"/>
      <sheetName val="Matls"/>
      <sheetName val="Labor"/>
      <sheetName val="데이터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우,숤수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FAB4생산"/>
      <sheetName val="외Å"/>
      <sheetName val="MAIN GATE HOUSE"/>
      <sheetName val="말고개터널조명전¬_x0000_Ԁ"/>
      <sheetName val="BH-1 (2)"/>
      <sheetName val="Assumptions"/>
      <sheetName val="조명율ၒ"/>
      <sheetName val="내역서_x0000__x0000_Ԁ_x0000_"/>
      <sheetName val="건축2"/>
      <sheetName val="건축일"/>
      <sheetName val="[후다내역.XLS]__H1775_c_ESTI96____2"/>
      <sheetName val="인원계획-미화"/>
      <sheetName val="1공구_건정토건_철_x0000__x0000_"/>
      <sheetName val="정보매체A동"/>
      <sheetName val="청산공사"/>
      <sheetName val="보안등"/>
      <sheetName val="구조물타공濐̉"/>
      <sheetName val="0_0Control렌㟳䠓䒆_x0013__x0000_"/>
      <sheetName val="0_0Control뀌欨砓﹮_x0012__x0000_"/>
      <sheetName val="0_0Control㠌ᅝ逜㓿_x001c__x0000_"/>
      <sheetName val="0_0Control㠌ᅝ퀜㔋_x001c__x0000_"/>
      <sheetName val="5-8공구"/>
      <sheetName val="1Month+Sheet2!"/>
      <sheetName val=" 토목 처리장도급내역서 "/>
      <sheetName val="일위대가 "/>
      <sheetName val="_x0015__x0000_"/>
      <sheetName val="[후다내역.XLS]__H1775_c_ESTI96____3"/>
      <sheetName val="J형측구단위수량"/>
      <sheetName val="전도금청구서"/>
      <sheetName val="2월"/>
      <sheetName val="산출내력"/>
      <sheetName val="4.수량산출서"/>
      <sheetName val="단가多〒_x0005_"/>
      <sheetName val="외주정비"/>
      <sheetName val="전문품의"/>
      <sheetName val="const."/>
      <sheetName val="특기시방서"/>
      <sheetName val="인력소운반"/>
      <sheetName val="흥양2교토_x0000_h曘ʹ"/>
      <sheetName val="흥양2교토_x0000__x0000__x0005__x0000_"/>
      <sheetName val="인부노임"/>
      <sheetName val="안양동교 1안"/>
      <sheetName val="2. 주요공지（主要公告）"/>
      <sheetName val="건축(을)"/>
      <sheetName val="자동제_x0000_"/>
      <sheetName val="만봉용지매수비(총괄)"/>
      <sheetName val="도급표지É_x0000__x0000__x0001_Ԁ"/>
      <sheetName val="단가(기자재)"/>
      <sheetName val="공사추진현황"/>
      <sheetName val="자재기성 신청서.xlsx"/>
      <sheetName val="SP-¬_x0000_"/>
      <sheetName val="GRD_x0000__x0000_"/>
      <sheetName val="품À_x0000_"/>
      <sheetName val="A 견적"/>
      <sheetName val="2월분"/>
      <sheetName val="4.예산내역서"/>
      <sheetName val="개략"/>
      <sheetName val="표준공사비-조명제외x10%up"/>
      <sheetName val="관공일위대가"/>
      <sheetName val="산출(토공‥"/>
      <sheetName val="양수장내역"/>
      <sheetName val="SP-ኬ_x0002_"/>
      <sheetName val="SP-咬⶘"/>
      <sheetName val="흥양2교토"/>
      <sheetName val="도급표지É"/>
      <sheetName val="입찰내역 발주처 양식"/>
      <sheetName val="수배전(갑)"/>
      <sheetName val="세목전체"/>
      <sheetName val="eq_da_x0000__x0000_"/>
      <sheetName val="용역비내역-진짜"/>
      <sheetName val="현장별미수"/>
      <sheetName val="적용환율"/>
      <sheetName val="PRECAST lightconc-II"/>
      <sheetName val="RAB AR&amp;STR"/>
      <sheetName val="48_x005f_x0005_"/>
      <sheetName val="_후다_x005f_x0001_ _x005f_x0010__x005f_x0000__x0003"/>
      <sheetName val="tifico"/>
      <sheetName val="07_Themal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6MONTHS"/>
      <sheetName val="Budget Code"/>
      <sheetName val="Phu cap"/>
      <sheetName val="PTDM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_________x005f_x0000__x005f_x0000__x005f_x0000__2"/>
      <sheetName val="NOM³_x005f_x0000_Ԁ"/>
      <sheetName val="NOMֳ_x005f_x0000_缀"/>
      <sheetName val="배수喘_x005f_x001a_"/>
      <sheetName val="인부신상_x005f_x0000__x005f_x0000_"/>
      <sheetName val="견적颙⿬_x005f_x0005_"/>
      <sheetName val="견적颙⿶_x005f_x0005_"/>
      <sheetName val="견적_x005f_x0005__x005f_x0000_"/>
      <sheetName val="견적颙』_x005f_x0005_"/>
      <sheetName val="흄관기_x005f_x0000_"/>
      <sheetName val="_____x005f_x0000__x005f_x0000__x005f_x0005__x00_2"/>
      <sheetName val="외주대비x_x005f_x0000_Ԁ_x005f_x0000_"/>
      <sheetName val="구조ఀ덀_x005f_x0000_"/>
      <sheetName val="간지1"/>
      <sheetName val="1.사유서"/>
      <sheetName val="간지2"/>
      <sheetName val="간지3"/>
      <sheetName val="부재별집계표"/>
      <sheetName val="도면"/>
      <sheetName val="BREAKDOW"/>
      <sheetName val="BREAKDOW頀ᵛ瀞囏_x001c_"/>
      <sheetName val="2000년 임금추정"/>
      <sheetName val="ARCH"/>
      <sheetName val="9-1❬ǻ_xdbf8_ἐ"/>
      <sheetName val="자재가격"/>
      <sheetName val="간접경_x0000_薔"/>
      <sheetName val="토목집계(1)"/>
      <sheetName val="CTEၒ_x0000__x0000__x0000__x0000_"/>
      <sheetName val="PPS2"/>
      <sheetName val="시설_x0000__x0000__x0005_"/>
      <sheetName val="차량별점검"/>
      <sheetName val="生产量"/>
      <sheetName val="计划原单位"/>
      <sheetName val="명부"/>
      <sheetName val="배부전원가표"/>
      <sheetName val="전년대비"/>
      <sheetName val="판매목표"/>
      <sheetName val="금융비×"/>
      <sheetName val="식재_x0002_"/>
      <sheetName val="1공구_건정토건_䘂꫼"/>
      <sheetName val="1공구_건정토건__x0000__x0000__x0000_"/>
      <sheetName val="수지"/>
      <sheetName val="보도내역_x0000__x0000_Ԁ_x0000_က"/>
      <sheetName val="양식3"/>
      <sheetName val="시멘혷?"/>
      <sheetName val="시멘혾?"/>
      <sheetName val="2.교"/>
      <sheetName val="부대표지_"/>
      <sheetName val="1차설계변경瀀?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2_대외공문10"/>
      <sheetName val="1_수인터널10"/>
      <sheetName val="6PILE__(돌출)10"/>
      <sheetName val="AS포장복구_10"/>
      <sheetName val="설_계10"/>
      <sheetName val="내역(최종본4_5)10"/>
      <sheetName val="0_0ControlSheet10"/>
      <sheetName val="0_1keyAssumption10"/>
      <sheetName val="Sheet1_(2)9"/>
      <sheetName val="노원열병합__건축공사기성내역서9"/>
      <sheetName val="입출재고현황_(2)9"/>
      <sheetName val="전차선로_물량표9"/>
      <sheetName val="부대입찰_내역서9"/>
      <sheetName val="3BL공동구_수량9"/>
      <sheetName val="BSD_(2)9"/>
      <sheetName val="4_내진설계9"/>
      <sheetName val="토공(우물통,기타)_9"/>
      <sheetName val="96보완계획7_129"/>
      <sheetName val="현장별계약현황('98_10_31)9"/>
      <sheetName val="1_취수장9"/>
      <sheetName val="_총괄표9"/>
      <sheetName val="제잡비_xls9"/>
      <sheetName val="실행내역서_9"/>
      <sheetName val="1__설계조건_2_단면가정_3__하중계산9"/>
      <sheetName val="DATA_입력란9"/>
      <sheetName val="2_고용보험료산출근거9"/>
      <sheetName val="인건비_9"/>
      <sheetName val="1_설계조건9"/>
      <sheetName val="원가계산_(2)9"/>
      <sheetName val="현장관리비_산출내역9"/>
      <sheetName val="97년_추정9"/>
      <sheetName val="Eq__Mobilization9"/>
      <sheetName val="장비당단가_(1)8"/>
      <sheetName val="Sheet2_(2)8"/>
      <sheetName val="콤보박스와_리스트박스의_연결9"/>
      <sheetName val="플랜트_설치9"/>
      <sheetName val="내___역7"/>
      <sheetName val="1_설계기준8"/>
      <sheetName val="프라임_강변역(4,236)7"/>
      <sheetName val="집_계_표7"/>
      <sheetName val="공정표_8"/>
      <sheetName val="5_2코핑7"/>
      <sheetName val="수_량_명_세_서_-_18"/>
      <sheetName val="배수공_시멘트_및_골재량_산출7"/>
      <sheetName val="7_PILE__(돌출)7"/>
      <sheetName val="P_M_별7"/>
      <sheetName val="2_건축8"/>
      <sheetName val="2000년_공정표7"/>
      <sheetName val="DATA_입력부7"/>
      <sheetName val="8_PILE__(돌출)8"/>
      <sheetName val="설내역서_8"/>
      <sheetName val="별표_8"/>
      <sheetName val="광통신_견적내역서17"/>
      <sheetName val="할증_7"/>
      <sheetName val="unit_47"/>
      <sheetName val="4_경비_5_영업외수지7"/>
      <sheetName val="_견적서7"/>
      <sheetName val="CIP_공사8"/>
      <sheetName val="표지_(2)9"/>
      <sheetName val="수량산출서_갑지7"/>
      <sheetName val="2_교량(신설)7"/>
      <sheetName val="1_3_1절점좌표7"/>
      <sheetName val="1_1설계기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5_정산서7"/>
      <sheetName val="2000_057"/>
      <sheetName val="1_본부별7"/>
      <sheetName val="EQUIP_LIST7"/>
      <sheetName val="교각토공__2_9"/>
      <sheetName val="HRSG_SMALL072209"/>
      <sheetName val="6__안전관리비16"/>
      <sheetName val="하도내역_(철콘)8"/>
      <sheetName val="3_공통공사대비9"/>
      <sheetName val="노무비_근거8"/>
      <sheetName val="조건표_(2)8"/>
      <sheetName val="임율_Data8"/>
      <sheetName val="2차전체변경예정_(2)8"/>
      <sheetName val="토공유동표(전체_당초)8"/>
      <sheetName val="목차_8"/>
      <sheetName val="단면_(2)8"/>
      <sheetName val="b_balju_(2)8"/>
      <sheetName val="8_현장관리비8"/>
      <sheetName val="7_안전관리비8"/>
      <sheetName val="7__현장관리비_8"/>
      <sheetName val="노무비_7"/>
      <sheetName val="내역서_제출7"/>
      <sheetName val="구조______7"/>
      <sheetName val="간_지17"/>
      <sheetName val="화재_탐지_설비7"/>
      <sheetName val="4_일위대가집계7"/>
      <sheetName val="5__현장관리비(new)_7"/>
      <sheetName val="Customer_Databas7"/>
      <sheetName val="방배동내역_(총괄)7"/>
      <sheetName val="기초입력_DATA7"/>
      <sheetName val="재활용_악취_먼지DUCT산출7"/>
      <sheetName val="4_장비손료7"/>
      <sheetName val="단양_00_아파트-세부내역7"/>
      <sheetName val="5호광장_(만점)7"/>
      <sheetName val="인천국제_(만점)_(2)7"/>
      <sheetName val="전선_및_전선관6"/>
      <sheetName val="VENDOR_LIST6"/>
      <sheetName val="남양시작동자105노65기1_3화1_26"/>
      <sheetName val="관음목장(제출용)자105인97_56"/>
      <sheetName val="1062-X방향_6"/>
      <sheetName val="969910(_R)6"/>
      <sheetName val="원내역서_그대로6"/>
      <sheetName val="PROJECT_BRIEF6"/>
      <sheetName val="설계기준_및_하중계산6"/>
      <sheetName val="TABLE_DB6"/>
      <sheetName val="쌍용_data_base6"/>
      <sheetName val="수목데이타_6"/>
      <sheetName val="Sight_n_M_H6"/>
      <sheetName val="단가_6"/>
      <sheetName val="4_LINE7"/>
      <sheetName val="7_th7"/>
      <sheetName val="_갑지7"/>
      <sheetName val="A_LINE7"/>
      <sheetName val="5__현장관리비_new__7"/>
      <sheetName val="Temporary_Mooring7"/>
      <sheetName val="중기조종사_단위단가8"/>
      <sheetName val="총_원가계산7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전체내역_(2)6"/>
      <sheetName val="Hyundai_Unit_cost_xls6"/>
      <sheetName val="제출내역_(2)7"/>
      <sheetName val="경비_(1)6"/>
      <sheetName val="2F_회의실견적(5_14_일대)6"/>
      <sheetName val="한성교회_신축공사(050713)_CheckList6"/>
      <sheetName val="2_2_오피스텔(12~32F)7"/>
      <sheetName val="일위대가_집계표7"/>
      <sheetName val="9_1지하2층하부보7"/>
      <sheetName val="단계별내역_(2)7"/>
      <sheetName val="4_일위대가7"/>
      <sheetName val="총괄집계_6"/>
      <sheetName val="2_15"/>
      <sheetName val="내역서_(2)6"/>
      <sheetName val="단가_및_재료비6"/>
      <sheetName val="strut_type6"/>
      <sheetName val="97_사업추정(WEKI)3"/>
      <sheetName val="10_경제성분석5"/>
      <sheetName val="공내역_및_견적조건5"/>
      <sheetName val="기계_도급내역서5"/>
      <sheetName val="신평리_권리자명부3"/>
      <sheetName val="kimre_scrubber6"/>
      <sheetName val="청_구4"/>
      <sheetName val="-15_05"/>
      <sheetName val="7_전산해석결과4"/>
      <sheetName val="4_하중4"/>
      <sheetName val="STEEL_BOX_단면설계(SEC_8)6"/>
      <sheetName val="2_2_띠장의_설계7"/>
      <sheetName val="자__재7"/>
      <sheetName val="개인별_순위표7"/>
      <sheetName val="CM_17"/>
      <sheetName val="세골재__T2_변경_현황6"/>
      <sheetName val="6__안전관리비17"/>
      <sheetName val="기술부_VENDOR_LIST7"/>
      <sheetName val="4_2_1_마루높이_검토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BOX_본체6"/>
      <sheetName val="MP_MOB6"/>
      <sheetName val="사__업__비__수__지__예__산__서5"/>
      <sheetName val="일위대가_(PM)6"/>
      <sheetName val="FRP_PIPING_일위대가6"/>
      <sheetName val="108_수선비6"/>
      <sheetName val="_ｹ-ﾌﾞﾙ3"/>
      <sheetName val="220_(2)3"/>
      <sheetName val="토__공3"/>
      <sheetName val="①idea_pipeline6"/>
      <sheetName val="IMP_통일양식6"/>
      <sheetName val="LYS_통일양식6"/>
      <sheetName val="Xunit_(단위환산)6"/>
      <sheetName val="유통기한_프로그램6"/>
      <sheetName val="태화42_3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명일작업계획_(3)6"/>
      <sheetName val="용선_C_L6"/>
      <sheetName val="전_체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6_이토처리시간6"/>
      <sheetName val="3_관로전환기3"/>
      <sheetName val="외주현황_wq13"/>
      <sheetName val="1차_내역서6"/>
      <sheetName val="BEND_LOSS3"/>
      <sheetName val="울진항공등화_내역서6"/>
      <sheetName val="일_위_대_가_표6"/>
      <sheetName val="영흥TL(UP,DOWN)_6"/>
      <sheetName val="3련_BOX6"/>
      <sheetName val="내역서_5"/>
      <sheetName val="2_1외주6"/>
      <sheetName val="2_3노무6"/>
      <sheetName val="2_4자재6"/>
      <sheetName val="2_2장비6"/>
      <sheetName val="2_5경비6"/>
      <sheetName val="2_6수목대6"/>
      <sheetName val="모선자재_집계표5"/>
      <sheetName val="재료의_할증5"/>
      <sheetName val="D1_2_COF모듈자재_입출재고_(B급)5"/>
      <sheetName val="_3"/>
      <sheetName val="1차3회-개 "/>
      <sheetName val="K2_site_Total_내역서3"/>
      <sheetName val="TRAY_헹거산출3"/>
      <sheetName val="함열량_db5"/>
      <sheetName val="F_월별기성수금현황_3"/>
      <sheetName val="내역서1999_8최종3"/>
      <sheetName val="토공_total3"/>
      <sheetName val="3_전기산출기초3"/>
      <sheetName val="기존단가_(2)4"/>
      <sheetName val="고객사_관리_코드6"/>
      <sheetName val="중기쥰종사_단위단가6"/>
      <sheetName val="PTVT_(MAU)6"/>
      <sheetName val="99_조정금액3"/>
      <sheetName val="D_B3"/>
      <sheetName val="1_13"/>
      <sheetName val="표__지5"/>
      <sheetName val="Div26_-_Elect5"/>
      <sheetName val="Khoi_luong5"/>
      <sheetName val="Bảng_mã_VT5"/>
      <sheetName val="DonGia_chetao5"/>
      <sheetName val="DonGia_VatTuLK5"/>
      <sheetName val="Fr_Revit5"/>
      <sheetName val="NSA_Summary5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chi_tiet4"/>
      <sheetName val="PPC_Summary4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Tong_hop3"/>
      <sheetName val="Phan_lap_dat3"/>
      <sheetName val="Lắp_Ráp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NS_Lán_trại3"/>
      <sheetName val="Check_cong_no_NC3"/>
      <sheetName val="cong_thuc_tinh_chi_tiet5"/>
      <sheetName val="_IL-3_XLSY갑지7"/>
      <sheetName val="KET_CAU-_MJV23"/>
      <sheetName val="Ví_dụ3"/>
      <sheetName val="Gia_VLNCMTC3"/>
      <sheetName val="1차설계변경瀀"/>
      <sheetName val="01__DATA2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부대표지츀_"/>
      <sheetName val="H__MECHANICAL2"/>
      <sheetName val="J__FIRE_FIGHTING2"/>
      <sheetName val="Sàn_T12"/>
      <sheetName val="Lỗ_thông_gió2"/>
      <sheetName val="Bang_gia_2011_10_121"/>
      <sheetName val="Thống_kê2"/>
      <sheetName val="Tai_khoan2"/>
      <sheetName val="중기사용료_(2)2"/>
      <sheetName val="投标材料清单_1"/>
      <sheetName val="ጊ후다내역_XLS]0_0ControlSheet31"/>
      <sheetName val="Dầm_11"/>
      <sheetName val="Unit_Rate(non_print)1"/>
      <sheetName val="Bang_TH1"/>
      <sheetName val="Cọc_nhồi1"/>
      <sheetName val="5_NKTC1"/>
      <sheetName val="4_BBNT-LĐ1"/>
      <sheetName val="외주대비_-석축???_x1"/>
      <sheetName val="5_6_NTKL_ĐHKK_1"/>
      <sheetName val="5_12_NTKL_PCCC1"/>
      <sheetName val="D_&amp;_W_sizes1"/>
      <sheetName val="Goc_CC1"/>
      <sheetName val="Sàn_tầng_01_(_old_)1"/>
      <sheetName val="Gia_thanh_chuoi_su1"/>
      <sheetName val="Tiep_dia1"/>
      <sheetName val="Don_gia_vung_III-Can_Tho1"/>
      <sheetName val="TH_MEP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표지_¬"/>
      <sheetName val="2_입력sheet"/>
      <sheetName val="원가_(2)"/>
      <sheetName val="IMF_Code1"/>
      <sheetName val="운동장_(2)1"/>
      <sheetName val="외주대비_-석É1"/>
      <sheetName val="Elec_LG"/>
      <sheetName val="ESTI_"/>
      <sheetName val="1_Requisition(E)"/>
      <sheetName val="dtct_cong"/>
      <sheetName val="NHÀ_NHẬP_LIỆU"/>
      <sheetName val="MÓNG_SIL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Doi_so"/>
      <sheetName val="TL_rieng"/>
      <sheetName val="PL_Vua"/>
      <sheetName val="Basic_Wage"/>
      <sheetName val="Menber_List"/>
      <sheetName val="Measure_1306"/>
      <sheetName val="DM_ChiPhi"/>
      <sheetName val="내역서변ꙭ_"/>
      <sheetName val="외주대비_-석축_x005f_x0000__x005f_x0000__x005f_x0000__x"/>
      <sheetName val="BREAKDOW頀ᵛ瀞囏攀"/>
      <sheetName val="표지_(3"/>
      <sheetName val="18_궤도재료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간접비_총괄표"/>
      <sheetName val="5_단가대비표"/>
      <sheetName val="T13(P68~72,78)"/>
      <sheetName val="단가(동濐Ȫ"/>
      <sheetName val="화학 매출"/>
      <sheetName val="DFA"/>
      <sheetName val="T.KE CP1"/>
      <sheetName val="주공_갑지1"/>
      <sheetName val="5_2_6~7공사요율1"/>
      <sheetName val="04_12월건강보험(일용직)1"/>
      <sheetName val="1_내역(청_하역장전등)1"/>
      <sheetName val="2_원가집계1"/>
      <sheetName val="C_MECHANICAL"/>
      <sheetName val="05_유류비자금청구(완)1"/>
      <sheetName val="19_07월_세_계1"/>
      <sheetName val="19_07항목별(시트복사금지100번쓰기)1"/>
      <sheetName val="19_05월1"/>
      <sheetName val="grid_(1)1"/>
      <sheetName val="경율산정_XLS1"/>
      <sheetName val="PAD_TR보호대기초1"/>
      <sheetName val="보도내_1"/>
      <sheetName val="Du_thau"/>
      <sheetName val="1_관로"/>
      <sheetName val="입찰품"/>
      <sheetName val="TỔNG_HỢP"/>
      <sheetName val="ጊ후다내역_XLS_0_0ControlSheet31"/>
      <sheetName val="외주대비_-석축____x1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PRECAST_lightconc-II"/>
      <sheetName val="3__CNT"/>
      <sheetName val="unit_price_list(M)"/>
      <sheetName val="Breakdown_(B)"/>
      <sheetName val="RAB_AR&amp;STR"/>
      <sheetName val="thông_tin"/>
      <sheetName val="_후다_x005f_x0001___x005f_x0010__x005f_x0000__x0003"/>
      <sheetName val="Nhan_cong"/>
      <sheetName val="Thiet_bi"/>
      <sheetName val="Vat_tu"/>
      <sheetName val="May_TC"/>
      <sheetName val="Bang_KL"/>
      <sheetName val="TH_Kinh_phi"/>
      <sheetName val="cataloge_moi"/>
      <sheetName val="샌딩_에폭시_도장4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SCOPE_OF_WORK3"/>
      <sheetName val="대3류_3"/>
      <sheetName val="외주대비_ᨀ晙ԯ4"/>
      <sheetName val="3_단가산출서3"/>
      <sheetName val="4_단가산출기초3"/>
      <sheetName val="01__DATA3"/>
      <sheetName val="H__MECHANICAL3"/>
      <sheetName val="J__FIRE_FIGHTING3"/>
      <sheetName val="Sàn_T13"/>
      <sheetName val="Lỗ_thông_gió3"/>
      <sheetName val="Thống_kê3"/>
      <sheetName val="Tai_khoan3"/>
      <sheetName val="Bang_gia_2011_10_122"/>
      <sheetName val="중기사용료_(2)3"/>
      <sheetName val="投标材料清单_2"/>
      <sheetName val="ጊ후다내역_XLS]0_0ControlSheet32"/>
      <sheetName val="Dầm_12"/>
      <sheetName val="Unit_Rate(non_print)2"/>
      <sheetName val="Cọc_nhồi2"/>
      <sheetName val="Bang_TH2"/>
      <sheetName val="5_6_NTKL_ĐHKK_2"/>
      <sheetName val="5_12_NTKL_PCCC2"/>
      <sheetName val="Sàn_tầng_01_(_old_)2"/>
      <sheetName val="5_NKTC2"/>
      <sheetName val="4_BBNT-LĐ2"/>
      <sheetName val="D_&amp;_W_sizes2"/>
      <sheetName val="Goc_CC2"/>
      <sheetName val="Gia_thanh_chuoi_su2"/>
      <sheetName val="Tiep_dia2"/>
      <sheetName val="Don_gia_vung_III-Can_Tho2"/>
      <sheetName val="TH_MEP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운동장_(2)2"/>
      <sheetName val="외주대비_-석É2"/>
      <sheetName val="외주대비_-석축???_x2"/>
      <sheetName val="IMF_Code2"/>
      <sheetName val="외주대비_-석축_x005f_x0000__x005f_x0000__x005f_x0000__1"/>
      <sheetName val="Elec_LG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ESTI_1"/>
      <sheetName val="Doi_so1"/>
      <sheetName val="1_Requisition(E)1"/>
      <sheetName val="dtct_cong1"/>
      <sheetName val="TL_rieng1"/>
      <sheetName val="주공_갑지2"/>
      <sheetName val="5_2_6~7공사요율2"/>
      <sheetName val="04_12월건강보험(일용직)2"/>
      <sheetName val="1_내역(청_하역장전등)2"/>
      <sheetName val="2_원가집계2"/>
      <sheetName val="C_MECHANICAL1"/>
      <sheetName val="Measure_13061"/>
      <sheetName val="DM_ChiPhi1"/>
      <sheetName val="NHÀ_NHẬP_LIỆU1"/>
      <sheetName val="MÓNG_SILO1"/>
      <sheetName val="Basic_Wage1"/>
      <sheetName val="Menber_List1"/>
      <sheetName val="05_유류비자금청구(완)2"/>
      <sheetName val="19_07월_세_계2"/>
      <sheetName val="19_07항목별(시트복사금지100번쓰기)2"/>
      <sheetName val="19_05월2"/>
      <sheetName val="grid_(1)2"/>
      <sheetName val="경율산정_XLS2"/>
      <sheetName val="PAD_TR보호대기초2"/>
      <sheetName val="보도내_2"/>
      <sheetName val="PL_Vua1"/>
      <sheetName val="Du_thau1"/>
      <sheetName val="1_관로1"/>
      <sheetName val="TỔNG_HỢP1"/>
      <sheetName val="ጊ후다내역_XLS_0_0ControlSheet32"/>
      <sheetName val="외주대비_-석축____x2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PRECAST_lightconc-II1"/>
      <sheetName val="Rect__101"/>
      <sheetName val="3__CNT1"/>
      <sheetName val="unit_price_list(M)1"/>
      <sheetName val="Breakdown_(B)1"/>
      <sheetName val="RAB_AR&amp;STR1"/>
      <sheetName val="thông_tin1"/>
      <sheetName val="_후다_x005f_x0001___x005f_x0010__x005f_x0000__x0001"/>
      <sheetName val="Nhan_cong1"/>
      <sheetName val="Thiet_bi1"/>
      <sheetName val="Vat_tu1"/>
      <sheetName val="May_TC1"/>
      <sheetName val="Bang_KL1"/>
      <sheetName val="TH_Kinh_phi1"/>
      <sheetName val="cataloge_moi1"/>
      <sheetName val="PTdam"/>
      <sheetName val="Loose"/>
      <sheetName val="Tinhtoan"/>
      <sheetName val="삼홍테크"/>
      <sheetName val="일  위  대  가 "/>
      <sheetName val="기본"/>
      <sheetName val="4_내진_x0005__x0000_"/>
      <sheetName val="Parameters"/>
      <sheetName val="02_EqptCost"/>
      <sheetName val=" 견적Ⴗ"/>
      <sheetName val="코드정의서"/>
      <sheetName val="외주대비-က辏_xda68__x0000_Ԁ耙"/>
      <sheetName val="[후다내역.XLS]__H1775_c_ESTI96____4"/>
      <sheetName val="편입조서"/>
      <sheetName val="직공_x0000_"/>
      <sheetName val="부대공(집계)"/>
      <sheetName val="말고개터널조명전¬"/>
      <sheetName val="사용현황"/>
      <sheetName val="공사내용"/>
      <sheetName val="부대표지__x0000__x0000_Ԁ_x0000_"/>
      <sheetName val="지점별강우량"/>
      <sheetName val="공사투입계획(변경결의)19.9"/>
      <sheetName val="노무비 월별지급현황19.9"/>
      <sheetName val="갑지(외주기성)19.9"/>
      <sheetName val="1공구_건정토건__x0000__x0000_Ԁ"/>
      <sheetName val="할빙수"/>
      <sheetName val="1공구산晭Ó뇠ᬵ"/>
      <sheetName val="1공구산옘蔘:"/>
      <sheetName val="1공구산느㉐_x0000__x0000_"/>
      <sheetName val="철근_x0000_"/>
      <sheetName val="부관맨홀조서"/>
      <sheetName val="대莈"/>
      <sheetName val="대耨"/>
      <sheetName val="1공구_건정토건_철槜〽"/>
      <sheetName val="시멘ౘ潭ힶ"/>
      <sheetName val="견적의뢰"/>
      <sheetName val="파일의이용"/>
      <sheetName val="적심사표"/>
      <sheetName val="도급표지__x0003__x0000_鲠͕糑"/>
      <sheetName val="수량산출서 (2)"/>
      <sheetName val="내역서변_x0000__x0000_鷐"/>
      <sheetName val="***********************00"/>
      <sheetName val="0_0Control_x000c__x0000__x0000__x0001_Ԁ_x0000_"/>
      <sheetName val="VS P-Q"/>
      <sheetName val="머릿글,로고양식"/>
      <sheetName val="말고개터널조명전@_x0000_Ԁ"/>
      <sheetName val="말고개터널조명전㵀"/>
      <sheetName val="말고개터널조명전㵀렀"/>
      <sheetName val="Ton Kho"/>
      <sheetName val="교각傹"/>
      <sheetName val="계약"/>
      <sheetName val="CTEMCÇ_x0000_Ԁ"/>
      <sheetName val="실행단가철(ems코드적용)"/>
      <sheetName val="간접경_x0002__x0000_"/>
      <sheetName val="간접경尠ヮ"/>
      <sheetName val="간접경Ơワ"/>
      <sheetName val="간접경쾨㧘"/>
      <sheetName val="간접경푨㧘"/>
      <sheetName val="간접경ロ"/>
      <sheetName val="간접경쿐⾐"/>
      <sheetName val="BOX-1510"/>
      <sheetName val="환산표"/>
      <sheetName val="Bab泅啢堀㭔_"/>
      <sheetName val="장비종합부표"/>
      <sheetName val="집계표_식재"/>
      <sheetName val="부표"/>
      <sheetName val="지역별"/>
      <sheetName val="발주수량표"/>
      <sheetName val="단가_x0000__x0000__x0005_"/>
      <sheetName val="Land Dev't. Ph-1"/>
      <sheetName val="CHITIET VL-NC-TT1p"/>
      <sheetName val="Đầu tư"/>
      <sheetName val="proj"/>
      <sheetName val="Buy vs. Lease Car"/>
      <sheetName val="Cash2"/>
      <sheetName val="Z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code_intools"/>
      <sheetName val="code_magics"/>
      <sheetName val="CondPol"/>
      <sheetName val="기계내역서"/>
      <sheetName val="변수표"/>
      <sheetName val="주차"/>
      <sheetName val="lam-moi"/>
      <sheetName val="thao-go"/>
      <sheetName val="TH XL"/>
      <sheetName val="t-h HA THE"/>
      <sheetName val="협조전"/>
      <sheetName val="2_대외栀⥘턀"/>
      <sheetName val="2_대외⢚❗턀"/>
      <sheetName val="2_대외゚/"/>
      <sheetName val="하도급내역"/>
      <sheetName val="말고개터널조명전압_x0000__x0000_"/>
      <sheetName val="9-1俔ȭ胠෣"/>
      <sheetName val="9-1❬w镘Ώ"/>
      <sheetName val="MCC제원"/>
      <sheetName val="단위세대물량"/>
      <sheetName val="5. MATERIAL LIST"/>
      <sheetName val="7.공정표"/>
      <sheetName val="B9_MEP"/>
      <sheetName val="PRD투입장비계획"/>
      <sheetName val="Sum ELE  CAP S1-4  "/>
      <sheetName val="Budget_Code"/>
      <sheetName val="Phu_cap"/>
      <sheetName val="Danh muc"/>
      <sheetName val="SGC RATE"/>
      <sheetName val="TinhGiaNC"/>
      <sheetName val="THONG KE CAU KIEN"/>
      <sheetName val="Thuc thanh"/>
      <sheetName val="STR"/>
      <sheetName val="49"/>
      <sheetName val="구분표"/>
      <sheetName val="제원입력"/>
      <sheetName val="ELEC"/>
      <sheetName val="11월가격"/>
      <sheetName val="민감도"/>
      <sheetName val="산출서"/>
      <sheetName val="중"/>
      <sheetName val="공통ꊐ͉"/>
      <sheetName val="7.PILE  ꆭᶩ萀ᘲ"/>
      <sheetName val="월별인건비현황"/>
      <sheetName val="2차보상토지"/>
      <sheetName val="이름표"/>
      <sheetName val="간접경_x0000_發"/>
      <sheetName val="간접경̆"/>
      <sheetName val="간접경_x0000_ㇶ"/>
      <sheetName val="BEAM"/>
      <sheetName val="DG3285"/>
      <sheetName val="7_공정표"/>
      <sheetName val="Đầu_tư"/>
      <sheetName val="4_수량산출서"/>
      <sheetName val="단가多〒"/>
      <sheetName val="안양동교_1안"/>
      <sheetName val="2__주요공지（主要公告）"/>
      <sheetName val="도급표지ÉԀ"/>
      <sheetName val="4_예산내역서"/>
      <sheetName val="A_견적"/>
      <sheetName val="Ton_Kho"/>
      <sheetName val="Schedule S-Curve Revision#3"/>
      <sheetName val="Joinery works"/>
      <sheetName val="BIDDING-SUM"/>
      <sheetName val="시멘혷"/>
      <sheetName val="시멘혾"/>
      <sheetName val="9-1❬ǻἐ"/>
      <sheetName val="BH-1_(2)"/>
      <sheetName val="토목내역서_(도급단가)_(2)"/>
      <sheetName val="02자재"/>
      <sheetName val="2_대외ɡ"/>
      <sheetName val="말고개터널조명전@"/>
      <sheetName val="9-1❬ǻ?"/>
      <sheetName val="시설"/>
      <sheetName val="보도내역"/>
      <sheetName val="간접경"/>
      <sheetName val="내역서변"/>
      <sheetName val="포장복구집계"/>
      <sheetName val="MAIN_GATE_HOUSE"/>
      <sheetName val="일__위__대__가_ư"/>
      <sheetName val="일__위__대__가_፠"/>
      <sheetName val="일__위__대__가_"/>
      <sheetName val="일__위__대__가_팠"/>
      <sheetName val="일__위__대__가_⡰"/>
      <sheetName val="일__위__대__가_㜰"/>
      <sheetName val="일__위__대__가_븰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1_사유서"/>
      <sheetName val="BREAKDOW頀ᵛ瀞囏"/>
      <sheetName val="손익분기점_데이터"/>
      <sheetName val="매각대상자산_청산가치"/>
      <sheetName val="T_KE_CP1"/>
      <sheetName val="NaBisulfit, hol fl ph 5,5&amp;7,5"/>
      <sheetName val="2021"/>
      <sheetName val="Simulasi "/>
      <sheetName val="Plan 4620 Ton"/>
      <sheetName val="총원가Simul(v1월)"/>
      <sheetName val="월선택"/>
      <sheetName val="공사비내역"/>
      <sheetName val="화산경계"/>
      <sheetName val="수량산출표"/>
      <sheetName val="4_x0000__x0000__x0005_"/>
      <sheetName val="시설_x0005__x0000_"/>
      <sheetName val="외주대비-က辏_xda68_"/>
      <sheetName val="문10"/>
      <sheetName val="천서간선"/>
      <sheetName val="기둥(胔Ẩ_x0018_"/>
      <sheetName val="기둥(˔_x0000_ꠀ"/>
      <sheetName val="기둥(㷔₼ "/>
      <sheetName val="기둥(㷔嚼"/>
      <sheetName val="단가(동_x0000__x0000__x0005_"/>
      <sheetName val="단가(동_x0005__x0000_"/>
      <sheetName val="2002공임"/>
      <sheetName val="2002자재가격"/>
      <sheetName val="12cgou"/>
      <sheetName val="시멘_xd800_㜷頀"/>
      <sheetName val="가설공사비"/>
      <sheetName val="외주대비-က辏?Ԁ耙"/>
      <sheetName val="원안"/>
      <sheetName val="PACKING을지(5)"/>
      <sheetName val="전선"/>
      <sheetName val="옥외_전력간선공사"/>
      <sheetName val="2_교̚벝"/>
      <sheetName val="견적(_"/>
      <sheetName val="일위대가_"/>
      <sheetName val="방송(체육·脀"/>
      <sheetName val="폐기물운반"/>
      <sheetName val="SONIC"/>
      <sheetName val="자금청구(건축)"/>
      <sheetName val="MONTH FROM START INSTALL_06_22"/>
      <sheetName val="배수내역 (2)"/>
      <sheetName val="시멘Ç_x0000_Ԁ_x0000_"/>
      <sheetName val="제경비(전체)"/>
      <sheetName val="Bab品Ṹ頀Ṻ픀"/>
      <sheetName val="부대표지__x0000__x0000__x0000__x0007"/>
      <sheetName val="외주대비 -석축_x0000__x0000__x0000__x2"/>
      <sheetName val="견적표지_(32"/>
      <sheetName val="부대표지__x0000__x0000__x0000__x0008"/>
      <sheetName val="외주대비 -석축_x0000__x0000__x0000__x3"/>
      <sheetName val="견적표지_(322"/>
      <sheetName val="부대표지__x0000__x0000__x0000__x0009"/>
      <sheetName val="외주대비 -석축_x0000__x0000__x0000__x4"/>
      <sheetName val="견적표지_(3222"/>
      <sheetName val="부대표지__x0000__x0000__x0000__x00010"/>
      <sheetName val="외주대비 -석축_x0000__x0000__x0000__x5"/>
      <sheetName val="견적표지_(32222"/>
      <sheetName val="부대표지__x0000__x0000__x0000__x00011"/>
      <sheetName val="외주대비 -석축_x0000__x0000__x0000__x6"/>
      <sheetName val="견적표지_(322222"/>
      <sheetName val="부대표지__x0000__x0000__x0000__x00012"/>
      <sheetName val="외주대비 -석축_x0000__x0000__x0000__x7"/>
      <sheetName val="견적표지_(3222222"/>
      <sheetName val="부대표지__x0000__x0000__x0000__x00013"/>
      <sheetName val="외주대비 -석축_x0000__x0000__x0000__x8"/>
      <sheetName val="견적표지_(32222222"/>
      <sheetName val="부대표지__x0000__x0000__x0000__x00014"/>
      <sheetName val="7.경제성결과"/>
      <sheetName val="자재테이블"/>
      <sheetName val="계정과목"/>
      <sheetName val="재료집계(분수관)"/>
      <sheetName val="총괄BOQ"/>
      <sheetName val="단가최종"/>
      <sheetName val="bqmp"/>
      <sheetName val="견적표지 (3"/>
      <sheetName val="0_0ControlSheet31"/>
      <sheetName val="0_0ControlSheet32"/>
      <sheetName val="__H1775_c_ESTI96____2"/>
      <sheetName val="PUMP"/>
      <sheetName val="Earthwork"/>
      <sheetName val="概総括1"/>
      <sheetName val="外気負荷"/>
      <sheetName val="he so"/>
      <sheetName val="Chiet tinh dz35"/>
      <sheetName val="1-1.경비산출내역"/>
      <sheetName val="토공(완충)"/>
    </sheetNames>
    <sheetDataSet>
      <sheetData sheetId="0">
        <row r="1">
          <cell r="A1" t="str">
            <v>PHIẾU XỬ LÝ HỒ SƠ THANH TOÁN VƯỢT THẨM QUYỀN PD</v>
          </cell>
        </row>
      </sheetData>
      <sheetData sheetId="1">
        <row r="1">
          <cell r="A1" t="str">
            <v>PHIẾU XỬ LÝ HỒ SƠ THANH TOÁN VƯỢT THẨM QUYỀN PD</v>
          </cell>
        </row>
      </sheetData>
      <sheetData sheetId="2">
        <row r="1">
          <cell r="A1" t="str">
            <v>PHIẾU XỬ LÝ HỒ SƠ THANH TOÁN VƯỢT THẨM QUYỀN PD</v>
          </cell>
        </row>
      </sheetData>
      <sheetData sheetId="3">
        <row r="1">
          <cell r="A1" t="str">
            <v>PHIẾU XỬ LÝ HỒ SƠ THANH TOÁN VƯỢT THẨM QUYỀN PD</v>
          </cell>
        </row>
      </sheetData>
      <sheetData sheetId="4">
        <row r="1">
          <cell r="A1" t="str">
            <v>PHIẾU XỬ LÝ HỒ SƠ THANH TOÁN VƯỢT THẨM QUYỀN PD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/>
      <sheetData sheetId="1128"/>
      <sheetData sheetId="1129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/>
      <sheetData sheetId="1324"/>
      <sheetData sheetId="1325"/>
      <sheetData sheetId="1326"/>
      <sheetData sheetId="1327"/>
      <sheetData sheetId="1328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/>
      <sheetData sheetId="1346" refreshError="1"/>
      <sheetData sheetId="1347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>
        <row r="1">
          <cell r="A1" t="str">
            <v>PHIẾU XỬ LÝ HỒ SƠ THANH TOÁN VƯỢT THẨM QUYỀN PD</v>
          </cell>
        </row>
      </sheetData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>
        <row r="1">
          <cell r="A1" t="str">
            <v>PHIẾU XỬ LÝ HỒ SƠ THANH TOÁN VƯỢT THẨM QUYỀN PD</v>
          </cell>
        </row>
      </sheetData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>
        <row r="1">
          <cell r="A1" t="str">
            <v>PHIẾU XỬ LÝ HỒ SƠ THANH TOÁN VƯỢT THẨM QUYỀN PD</v>
          </cell>
        </row>
      </sheetData>
      <sheetData sheetId="2402"/>
      <sheetData sheetId="2403"/>
      <sheetData sheetId="2404"/>
      <sheetData sheetId="2405"/>
      <sheetData sheetId="2406"/>
      <sheetData sheetId="2407"/>
      <sheetData sheetId="2408"/>
      <sheetData sheetId="2409">
        <row r="1">
          <cell r="A1" t="str">
            <v>PHIẾU XỬ LÝ HỒ SƠ THANH TOÁN VƯỢT THẨM QUYỀN PD</v>
          </cell>
        </row>
      </sheetData>
      <sheetData sheetId="2410"/>
      <sheetData sheetId="2411"/>
      <sheetData sheetId="2412">
        <row r="1">
          <cell r="A1" t="str">
            <v>PHIẾU XỬ LÝ HỒ SƠ THANH TOÁN VƯỢT THẨM QUYỀN PD</v>
          </cell>
        </row>
      </sheetData>
      <sheetData sheetId="2413"/>
      <sheetData sheetId="2414">
        <row r="1">
          <cell r="A1" t="str">
            <v>PHIẾU XỬ LÝ HỒ SƠ THANH TOÁN VƯỢT THẨM QUYỀN PD</v>
          </cell>
        </row>
      </sheetData>
      <sheetData sheetId="2415"/>
      <sheetData sheetId="2416">
        <row r="1">
          <cell r="A1" t="str">
            <v>PHIẾU XỬ LÝ HỒ SƠ THANH TOÁN VƯỢT THẨM QUYỀN PD</v>
          </cell>
        </row>
      </sheetData>
      <sheetData sheetId="2417">
        <row r="1">
          <cell r="A1" t="str">
            <v>PHIẾU XỬ LÝ HỒ SƠ THANH TOÁN VƯỢT THẨM QUYỀN PD</v>
          </cell>
        </row>
      </sheetData>
      <sheetData sheetId="2418">
        <row r="1">
          <cell r="A1" t="str">
            <v>PHIẾU XỬ LÝ HỒ SƠ THANH TOÁN VƯỢT THẨM QUYỀN PD</v>
          </cell>
        </row>
      </sheetData>
      <sheetData sheetId="2419"/>
      <sheetData sheetId="2420">
        <row r="1">
          <cell r="A1" t="str">
            <v>PHIẾU XỬ LÝ HỒ SƠ THANH TOÁN VƯỢT THẨM QUYỀN PD</v>
          </cell>
        </row>
      </sheetData>
      <sheetData sheetId="2421"/>
      <sheetData sheetId="2422">
        <row r="1">
          <cell r="A1" t="str">
            <v>PHIẾU XỬ LÝ HỒ SƠ THANH TOÁN VƯỢT THẨM QUYỀN PD</v>
          </cell>
        </row>
      </sheetData>
      <sheetData sheetId="2423">
        <row r="1">
          <cell r="A1" t="str">
            <v>PHIẾU XỬ LÝ HỒ SƠ THANH TOÁN VƯỢT THẨM QUYỀN PD</v>
          </cell>
        </row>
      </sheetData>
      <sheetData sheetId="2424"/>
      <sheetData sheetId="2425">
        <row r="1">
          <cell r="A1" t="str">
            <v>PHIẾU XỬ LÝ HỒ SƠ THANH TOÁN VƯỢT THẨM QUYỀN PD</v>
          </cell>
        </row>
      </sheetData>
      <sheetData sheetId="2426">
        <row r="1">
          <cell r="A1" t="str">
            <v>PHIẾU XỬ LÝ HỒ SƠ THANH TOÁN VƯỢT THẨM QUYỀN PD</v>
          </cell>
        </row>
      </sheetData>
      <sheetData sheetId="2427"/>
      <sheetData sheetId="2428">
        <row r="1">
          <cell r="A1" t="str">
            <v>PHIẾU XỬ LÝ HỒ SƠ THANH TOÁN VƯỢT THẨM QUYỀN PD</v>
          </cell>
        </row>
      </sheetData>
      <sheetData sheetId="2429">
        <row r="1">
          <cell r="A1" t="str">
            <v>PHIẾU XỬ LÝ HỒ SƠ THANH TOÁN VƯỢT THẨM QUYỀN PD</v>
          </cell>
        </row>
      </sheetData>
      <sheetData sheetId="2430"/>
      <sheetData sheetId="2431"/>
      <sheetData sheetId="2432"/>
      <sheetData sheetId="2433"/>
      <sheetData sheetId="2434"/>
      <sheetData sheetId="2435"/>
      <sheetData sheetId="2436">
        <row r="1">
          <cell r="A1" t="str">
            <v>PHIẾU XỬ LÝ HỒ SƠ THANH TOÁN VƯỢT THẨM QUYỀN PD</v>
          </cell>
        </row>
      </sheetData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>
        <row r="1">
          <cell r="A1" t="str">
            <v>PHIẾU XỬ LÝ HỒ SƠ THANH TOÁN VƯỢT THẨM QUYỀN PD</v>
          </cell>
        </row>
      </sheetData>
      <sheetData sheetId="2453"/>
      <sheetData sheetId="2454">
        <row r="1">
          <cell r="A1" t="str">
            <v>PHIẾU XỬ LÝ HỒ SƠ THANH TOÁN VƯỢT THẨM QUYỀN PD</v>
          </cell>
        </row>
      </sheetData>
      <sheetData sheetId="2455">
        <row r="1">
          <cell r="A1" t="str">
            <v>PHIẾU XỬ LÝ HỒ SƠ THANH TOÁN VƯỢT THẨM QUYỀN PD</v>
          </cell>
        </row>
      </sheetData>
      <sheetData sheetId="2456">
        <row r="1">
          <cell r="A1" t="str">
            <v>PHIẾU XỬ LÝ HỒ SƠ THANH TOÁN VƯỢT THẨM QUYỀN PD</v>
          </cell>
        </row>
      </sheetData>
      <sheetData sheetId="2457">
        <row r="1">
          <cell r="A1" t="str">
            <v>PHIẾU XỬ LÝ HỒ SƠ THANH TOÁN VƯỢT THẨM QUYỀN PD</v>
          </cell>
        </row>
      </sheetData>
      <sheetData sheetId="2458">
        <row r="1">
          <cell r="A1" t="str">
            <v>PHIẾU XỬ LÝ HỒ SƠ THANH TOÁN VƯỢT THẨM QUYỀN PD</v>
          </cell>
        </row>
      </sheetData>
      <sheetData sheetId="2459">
        <row r="1">
          <cell r="A1" t="str">
            <v>PHIẾU XỬ LÝ HỒ SƠ THANH TOÁN VƯỢT THẨM QUYỀN PD</v>
          </cell>
        </row>
      </sheetData>
      <sheetData sheetId="2460">
        <row r="1">
          <cell r="A1" t="str">
            <v>PHIẾU XỬ LÝ HỒ SƠ THANH TOÁN VƯỢT THẨM QUYỀN PD</v>
          </cell>
        </row>
      </sheetData>
      <sheetData sheetId="2461">
        <row r="1">
          <cell r="A1" t="str">
            <v>PHIẾU XỬ LÝ HỒ SƠ THANH TOÁN VƯỢT THẨM QUYỀN PD</v>
          </cell>
        </row>
      </sheetData>
      <sheetData sheetId="2462">
        <row r="1">
          <cell r="A1" t="str">
            <v>PHIẾU XỬ LÝ HỒ SƠ THANH TOÁN VƯỢT THẨM QUYỀN PD</v>
          </cell>
        </row>
      </sheetData>
      <sheetData sheetId="2463">
        <row r="1">
          <cell r="A1" t="str">
            <v>PHIẾU XỬ LÝ HỒ SƠ THANH TOÁN VƯỢT THẨM QUYỀN PD</v>
          </cell>
        </row>
      </sheetData>
      <sheetData sheetId="2464">
        <row r="1">
          <cell r="A1" t="str">
            <v>PHIẾU XỬ LÝ HỒ SƠ THANH TOÁN VƯỢT THẨM QUYỀN PD</v>
          </cell>
        </row>
      </sheetData>
      <sheetData sheetId="2465">
        <row r="1">
          <cell r="A1" t="str">
            <v>PHIẾU XỬ LÝ HỒ SƠ THANH TOÁN VƯỢT THẨM QUYỀN PD</v>
          </cell>
        </row>
      </sheetData>
      <sheetData sheetId="2466">
        <row r="1">
          <cell r="A1" t="str">
            <v>PHIẾU XỬ LÝ HỒ SƠ THANH TOÁN VƯỢT THẨM QUYỀN PD</v>
          </cell>
        </row>
      </sheetData>
      <sheetData sheetId="2467">
        <row r="1">
          <cell r="A1" t="str">
            <v>PHIẾU XỬ LÝ HỒ SƠ THANH TOÁN VƯỢT THẨM QUYỀN PD</v>
          </cell>
        </row>
      </sheetData>
      <sheetData sheetId="2468">
        <row r="1">
          <cell r="A1" t="str">
            <v>PHIẾU XỬ LÝ HỒ SƠ THANH TOÁN VƯỢT THẨM QUYỀN PD</v>
          </cell>
        </row>
      </sheetData>
      <sheetData sheetId="2469">
        <row r="1">
          <cell r="A1" t="str">
            <v>PHIẾU XỬ LÝ HỒ SƠ THANH TOÁN VƯỢT THẨM QUYỀN PD</v>
          </cell>
        </row>
      </sheetData>
      <sheetData sheetId="2470">
        <row r="1">
          <cell r="A1" t="str">
            <v>PHIẾU XỬ LÝ HỒ SƠ THANH TOÁN VƯỢT THẨM QUYỀN PD</v>
          </cell>
        </row>
      </sheetData>
      <sheetData sheetId="2471">
        <row r="1">
          <cell r="A1" t="str">
            <v>PHIẾU XỬ LÝ HỒ SƠ THANH TOÁN VƯỢT THẨM QUYỀN PD</v>
          </cell>
        </row>
      </sheetData>
      <sheetData sheetId="2472">
        <row r="1">
          <cell r="A1" t="str">
            <v>PHIẾU XỬ LÝ HỒ SƠ THANH TOÁN VƯỢT THẨM QUYỀN PD</v>
          </cell>
        </row>
      </sheetData>
      <sheetData sheetId="2473">
        <row r="1">
          <cell r="A1" t="str">
            <v>PHIẾU XỬ LÝ HỒ SƠ THANH TOÁN VƯỢT THẨM QUYỀN PD</v>
          </cell>
        </row>
      </sheetData>
      <sheetData sheetId="2474">
        <row r="1">
          <cell r="A1" t="str">
            <v>PHIẾU XỬ LÝ HỒ SƠ THANH TOÁN VƯỢT THẨM QUYỀN PD</v>
          </cell>
        </row>
      </sheetData>
      <sheetData sheetId="2475"/>
      <sheetData sheetId="2476">
        <row r="1">
          <cell r="A1" t="str">
            <v>PHIẾU XỬ LÝ HỒ SƠ THANH TOÁN VƯỢT THẨM QUYỀN PD</v>
          </cell>
        </row>
      </sheetData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>
        <row r="1">
          <cell r="A1" t="str">
            <v>PHIẾU XỬ LÝ HỒ SƠ THANH TOÁN VƯỢT THẨM QUYỀN PD</v>
          </cell>
        </row>
      </sheetData>
      <sheetData sheetId="2860">
        <row r="1">
          <cell r="A1" t="str">
            <v>PHIẾU XỬ LÝ HỒ SƠ THANH TOÁN VƯỢT THẨM QUYỀN PD</v>
          </cell>
        </row>
      </sheetData>
      <sheetData sheetId="2861">
        <row r="1">
          <cell r="A1" t="str">
            <v>PHIẾU XỬ LÝ HỒ SƠ THANH TOÁN VƯỢT THẨM QUYỀN PD</v>
          </cell>
        </row>
      </sheetData>
      <sheetData sheetId="2862">
        <row r="1">
          <cell r="A1" t="str">
            <v>PHIẾU XỬ LÝ HỒ SƠ THANH TOÁN VƯỢT THẨM QUYỀN PD</v>
          </cell>
        </row>
      </sheetData>
      <sheetData sheetId="2863">
        <row r="1">
          <cell r="A1" t="str">
            <v>PHIẾU XỬ LÝ HỒ SƠ THANH TOÁN VƯỢT THẨM QUYỀN PD</v>
          </cell>
        </row>
      </sheetData>
      <sheetData sheetId="2864">
        <row r="1">
          <cell r="A1" t="str">
            <v>PHIẾU XỬ LÝ HỒ SƠ THANH TOÁN VƯỢT THẨM QUYỀN PD</v>
          </cell>
        </row>
      </sheetData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/>
      <sheetData sheetId="2895"/>
      <sheetData sheetId="2896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 refreshError="1"/>
      <sheetData sheetId="3024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>
        <row r="1">
          <cell r="A1" t="str">
            <v>PHIẾU XỬ LÝ HỒ SƠ THANH TOÁN VƯỢT THẨM QUYỀN PD</v>
          </cell>
        </row>
      </sheetData>
      <sheetData sheetId="3031"/>
      <sheetData sheetId="3032" refreshError="1"/>
      <sheetData sheetId="3033">
        <row r="1">
          <cell r="A1" t="str">
            <v>PHIẾU XỬ LÝ HỒ SƠ THANH TOÁN VƯỢT THẨM QUYỀN PD</v>
          </cell>
        </row>
      </sheetData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/>
      <sheetData sheetId="3042"/>
      <sheetData sheetId="3043" refreshError="1"/>
      <sheetData sheetId="3044" refreshError="1"/>
      <sheetData sheetId="3045" refreshError="1"/>
      <sheetData sheetId="3046"/>
      <sheetData sheetId="3047" refreshError="1"/>
      <sheetData sheetId="3048" refreshError="1"/>
      <sheetData sheetId="3049" refreshError="1"/>
      <sheetData sheetId="3050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 refreshError="1"/>
      <sheetData sheetId="3060">
        <row r="1">
          <cell r="A1" t="str">
            <v>PHIẾU XỬ LÝ HỒ SƠ THANH TOÁN VƯỢT THẨM QUYỀN PD</v>
          </cell>
        </row>
      </sheetData>
      <sheetData sheetId="3061" refreshError="1"/>
      <sheetData sheetId="3062">
        <row r="1">
          <cell r="A1" t="str">
            <v>PHIẾU XỬ LÝ HỒ SƠ THANH TOÁN VƯỢT THẨM QUYỀN PD</v>
          </cell>
        </row>
      </sheetData>
      <sheetData sheetId="3063" refreshError="1"/>
      <sheetData sheetId="3064" refreshError="1"/>
      <sheetData sheetId="3065" refreshError="1"/>
      <sheetData sheetId="3066" refreshError="1"/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 refreshError="1"/>
      <sheetData sheetId="3430" refreshError="1"/>
      <sheetData sheetId="3431" refreshError="1"/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>
        <row r="1">
          <cell r="A1" t="str">
            <v>PHIẾU XỬ LÝ HỒ SƠ THANH TOÁN VƯỢT THẨM QUYỀN PD</v>
          </cell>
        </row>
      </sheetData>
      <sheetData sheetId="3492">
        <row r="1">
          <cell r="A1" t="str">
            <v>PHIẾU XỬ LÝ HỒ SƠ THANH TOÁN VƯỢT THẨM QUYỀN PD</v>
          </cell>
        </row>
      </sheetData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>
        <row r="1">
          <cell r="A1" t="str">
            <v>PHIẾU XỬ LÝ HỒ SƠ THANH TOÁN VƯỢT THẨM QUYỀN PD</v>
          </cell>
        </row>
      </sheetData>
      <sheetData sheetId="3500">
        <row r="1">
          <cell r="A1" t="str">
            <v>PHIẾU XỬ LÝ HỒ SƠ THANH TOÁN VƯỢT THẨM QUYỀN PD</v>
          </cell>
        </row>
      </sheetData>
      <sheetData sheetId="3501">
        <row r="1">
          <cell r="A1" t="str">
            <v>PHIẾU XỬ LÝ HỒ SƠ THANH TOÁN VƯỢT THẨM QUYỀN PD</v>
          </cell>
        </row>
      </sheetData>
      <sheetData sheetId="3502">
        <row r="1">
          <cell r="A1" t="str">
            <v>PHIẾU XỬ LÝ HỒ SƠ THANH TOÁN VƯỢT THẨM QUYỀN PD</v>
          </cell>
        </row>
      </sheetData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>
        <row r="1">
          <cell r="A1" t="str">
            <v>PHIẾU XỬ LÝ HỒ SƠ THANH TOÁN VƯỢT THẨM QUYỀN PD</v>
          </cell>
        </row>
      </sheetData>
      <sheetData sheetId="3506">
        <row r="1">
          <cell r="A1" t="str">
            <v>PHIẾU XỬ LÝ HỒ SƠ THANH TOÁN VƯỢT THẨM QUYỀN PD</v>
          </cell>
        </row>
      </sheetData>
      <sheetData sheetId="3507">
        <row r="1">
          <cell r="A1" t="str">
            <v>PHIẾU XỬ LÝ HỒ SƠ THANH TOÁN VƯỢT THẨM QUYỀN PD</v>
          </cell>
        </row>
      </sheetData>
      <sheetData sheetId="3508">
        <row r="1">
          <cell r="A1" t="str">
            <v>PHIẾU XỬ LÝ HỒ SƠ THANH TOÁN VƯỢT THẨM QUYỀN PD</v>
          </cell>
        </row>
      </sheetData>
      <sheetData sheetId="3509">
        <row r="1">
          <cell r="A1" t="str">
            <v>PHIẾU XỬ LÝ HỒ SƠ THANH TOÁN VƯỢT THẨM QUYỀN PD</v>
          </cell>
        </row>
      </sheetData>
      <sheetData sheetId="3510">
        <row r="1">
          <cell r="A1" t="str">
            <v>PHIẾU XỬ LÝ HỒ SƠ THANH TOÁN VƯỢT THẨM QUYỀN PD</v>
          </cell>
        </row>
      </sheetData>
      <sheetData sheetId="3511">
        <row r="1">
          <cell r="A1" t="str">
            <v>PHIẾU XỬ LÝ HỒ SƠ THANH TOÁN VƯỢT THẨM QUYỀN PD</v>
          </cell>
        </row>
      </sheetData>
      <sheetData sheetId="3512">
        <row r="1">
          <cell r="A1" t="str">
            <v>PHIẾU XỬ LÝ HỒ SƠ THANH TOÁN VƯỢT THẨM QUYỀN PD</v>
          </cell>
        </row>
      </sheetData>
      <sheetData sheetId="3513">
        <row r="1">
          <cell r="A1" t="str">
            <v>PHIẾU XỬ LÝ HỒ SƠ THANH TOÁN VƯỢT THẨM QUYỀN PD</v>
          </cell>
        </row>
      </sheetData>
      <sheetData sheetId="3514">
        <row r="1">
          <cell r="A1" t="str">
            <v>PHIẾU XỬ LÝ HỒ SƠ THANH TOÁN VƯỢT THẨM QUYỀN PD</v>
          </cell>
        </row>
      </sheetData>
      <sheetData sheetId="3515">
        <row r="1">
          <cell r="A1" t="str">
            <v>PHIẾU XỬ LÝ HỒ SƠ THANH TOÁN VƯỢT THẨM QUYỀN PD</v>
          </cell>
        </row>
      </sheetData>
      <sheetData sheetId="3516">
        <row r="1">
          <cell r="A1" t="str">
            <v>PHIẾU XỬ LÝ HỒ SƠ THANH TOÁN VƯỢT THẨM QUYỀN PD</v>
          </cell>
        </row>
      </sheetData>
      <sheetData sheetId="3517">
        <row r="1">
          <cell r="A1" t="str">
            <v>PHIẾU XỬ LÝ HỒ SƠ THANH TOÁN VƯỢT THẨM QUYỀN PD</v>
          </cell>
        </row>
      </sheetData>
      <sheetData sheetId="3518">
        <row r="1">
          <cell r="A1" t="str">
            <v>PHIẾU XỬ LÝ HỒ SƠ THANH TOÁN VƯỢT THẨM QUYỀN PD</v>
          </cell>
        </row>
      </sheetData>
      <sheetData sheetId="3519">
        <row r="1">
          <cell r="A1" t="str">
            <v>PHIẾU XỬ LÝ HỒ SƠ THANH TOÁN VƯỢT THẨM QUYỀN PD</v>
          </cell>
        </row>
      </sheetData>
      <sheetData sheetId="3520">
        <row r="1">
          <cell r="A1" t="str">
            <v>PHIẾU XỬ LÝ HỒ SƠ THANH TOÁN VƯỢT THẨM QUYỀN PD</v>
          </cell>
        </row>
      </sheetData>
      <sheetData sheetId="3521">
        <row r="1">
          <cell r="A1" t="str">
            <v>PHIẾU XỬ LÝ HỒ SƠ THANH TOÁN VƯỢT THẨM QUYỀN PD</v>
          </cell>
        </row>
      </sheetData>
      <sheetData sheetId="3522">
        <row r="1">
          <cell r="A1" t="str">
            <v>PHIẾU XỬ LÝ HỒ SƠ THANH TOÁN VƯỢT THẨM QUYỀN PD</v>
          </cell>
        </row>
      </sheetData>
      <sheetData sheetId="3523">
        <row r="1">
          <cell r="A1" t="str">
            <v>PHIẾU XỬ LÝ HỒ SƠ THANH TOÁN VƯỢT THẨM QUYỀN PD</v>
          </cell>
        </row>
      </sheetData>
      <sheetData sheetId="3524">
        <row r="1">
          <cell r="A1" t="str">
            <v>PHIẾU XỬ LÝ HỒ SƠ THANH TOÁN VƯỢT THẨM QUYỀN PD</v>
          </cell>
        </row>
      </sheetData>
      <sheetData sheetId="3525">
        <row r="1">
          <cell r="A1" t="str">
            <v>PHIẾU XỬ LÝ HỒ SƠ THANH TOÁN VƯỢT THẨM QUYỀN PD</v>
          </cell>
        </row>
      </sheetData>
      <sheetData sheetId="3526">
        <row r="1">
          <cell r="A1" t="str">
            <v>PHIẾU XỬ LÝ HỒ SƠ THANH TOÁN VƯỢT THẨM QUYỀN PD</v>
          </cell>
        </row>
      </sheetData>
      <sheetData sheetId="3527">
        <row r="1">
          <cell r="A1" t="str">
            <v>PHIẾU XỬ LÝ HỒ SƠ THANH TOÁN VƯỢT THẨM QUYỀN PD</v>
          </cell>
        </row>
      </sheetData>
      <sheetData sheetId="3528">
        <row r="1">
          <cell r="A1" t="str">
            <v>PHIẾU XỬ LÝ HỒ SƠ THANH TOÁN VƯỢT THẨM QUYỀN PD</v>
          </cell>
        </row>
      </sheetData>
      <sheetData sheetId="3529">
        <row r="1">
          <cell r="A1" t="str">
            <v>PHIẾU XỬ LÝ HỒ SƠ THANH TOÁN VƯỢT THẨM QUYỀN PD</v>
          </cell>
        </row>
      </sheetData>
      <sheetData sheetId="3530">
        <row r="1">
          <cell r="A1" t="str">
            <v>PHIẾU XỬ LÝ HỒ SƠ THANH TOÁN VƯỢT THẨM QUYỀN PD</v>
          </cell>
        </row>
      </sheetData>
      <sheetData sheetId="3531">
        <row r="1">
          <cell r="A1" t="str">
            <v>PHIẾU XỬ LÝ HỒ SƠ THANH TOÁN VƯỢT THẨM QUYỀN PD</v>
          </cell>
        </row>
      </sheetData>
      <sheetData sheetId="3532">
        <row r="1">
          <cell r="A1" t="str">
            <v>PHIẾU XỬ LÝ HỒ SƠ THANH TOÁN VƯỢT THẨM QUYỀN PD</v>
          </cell>
        </row>
      </sheetData>
      <sheetData sheetId="3533">
        <row r="1">
          <cell r="A1" t="str">
            <v>PHIẾU XỬ LÝ HỒ SƠ THANH TOÁN VƯỢT THẨM QUYỀN PD</v>
          </cell>
        </row>
      </sheetData>
      <sheetData sheetId="3534">
        <row r="1">
          <cell r="A1" t="str">
            <v>PHIẾU XỬ LÝ HỒ SƠ THANH TOÁN VƯỢT THẨM QUYỀN PD</v>
          </cell>
        </row>
      </sheetData>
      <sheetData sheetId="3535">
        <row r="1">
          <cell r="A1" t="str">
            <v>PHIẾU XỬ LÝ HỒ SƠ THANH TOÁN VƯỢT THẨM QUYỀN PD</v>
          </cell>
        </row>
      </sheetData>
      <sheetData sheetId="3536">
        <row r="1">
          <cell r="A1" t="str">
            <v>PHIẾU XỬ LÝ HỒ SƠ THANH TOÁN VƯỢT THẨM QUYỀN PD</v>
          </cell>
        </row>
      </sheetData>
      <sheetData sheetId="3537">
        <row r="1">
          <cell r="A1" t="str">
            <v>PHIẾU XỬ LÝ HỒ SƠ THANH TOÁN VƯỢT THẨM QUYỀN PD</v>
          </cell>
        </row>
      </sheetData>
      <sheetData sheetId="3538">
        <row r="1">
          <cell r="A1" t="str">
            <v>PHIẾU XỬ LÝ HỒ SƠ THANH TOÁN VƯỢT THẨM QUYỀN PD</v>
          </cell>
        </row>
      </sheetData>
      <sheetData sheetId="3539">
        <row r="1">
          <cell r="A1" t="str">
            <v>PHIẾU XỬ LÝ HỒ SƠ THANH TOÁN VƯỢT THẨM QUYỀN PD</v>
          </cell>
        </row>
      </sheetData>
      <sheetData sheetId="3540">
        <row r="1">
          <cell r="A1" t="str">
            <v>PHIẾU XỬ LÝ HỒ SƠ THANH TOÁN VƯỢT THẨM QUYỀN PD</v>
          </cell>
        </row>
      </sheetData>
      <sheetData sheetId="3541">
        <row r="1">
          <cell r="A1" t="str">
            <v>PHIẾU XỬ LÝ HỒ SƠ THANH TOÁN VƯỢT THẨM QUYỀN PD</v>
          </cell>
        </row>
      </sheetData>
      <sheetData sheetId="3542">
        <row r="1">
          <cell r="A1" t="str">
            <v>PHIẾU XỬ LÝ HỒ SƠ THANH TOÁN VƯỢT THẨM QUYỀN PD</v>
          </cell>
        </row>
      </sheetData>
      <sheetData sheetId="3543">
        <row r="1">
          <cell r="A1" t="str">
            <v>PHIẾU XỬ LÝ HỒ SƠ THANH TOÁN VƯỢT THẨM QUYỀN PD</v>
          </cell>
        </row>
      </sheetData>
      <sheetData sheetId="3544">
        <row r="1">
          <cell r="A1" t="str">
            <v>PHIẾU XỬ LÝ HỒ SƠ THANH TOÁN VƯỢT THẨM QUYỀN PD</v>
          </cell>
        </row>
      </sheetData>
      <sheetData sheetId="3545">
        <row r="1">
          <cell r="A1" t="str">
            <v>PHIẾU XỬ LÝ HỒ SƠ THANH TOÁN VƯỢT THẨM QUYỀN PD</v>
          </cell>
        </row>
      </sheetData>
      <sheetData sheetId="3546">
        <row r="1">
          <cell r="A1" t="str">
            <v>PHIẾU XỬ LÝ HỒ SƠ THANH TOÁN VƯỢT THẨM QUYỀN PD</v>
          </cell>
        </row>
      </sheetData>
      <sheetData sheetId="3547">
        <row r="1">
          <cell r="A1" t="str">
            <v>PHIẾU XỬ LÝ HỒ SƠ THANH TOÁN VƯỢT THẨM QUYỀN PD</v>
          </cell>
        </row>
      </sheetData>
      <sheetData sheetId="3548">
        <row r="1">
          <cell r="A1" t="str">
            <v>PHIẾU XỬ LÝ HỒ SƠ THANH TOÁN VƯỢT THẨM QUYỀN PD</v>
          </cell>
        </row>
      </sheetData>
      <sheetData sheetId="3549">
        <row r="1">
          <cell r="A1" t="str">
            <v>PHIẾU XỬ LÝ HỒ SƠ THANH TOÁN VƯỢT THẨM QUYỀN PD</v>
          </cell>
        </row>
      </sheetData>
      <sheetData sheetId="3550">
        <row r="1">
          <cell r="A1" t="str">
            <v>PHIẾU XỬ LÝ HỒ SƠ THANH TOÁN VƯỢT THẨM QUYỀN PD</v>
          </cell>
        </row>
      </sheetData>
      <sheetData sheetId="3551">
        <row r="1">
          <cell r="A1" t="str">
            <v>PHIẾU XỬ LÝ HỒ SƠ THANH TOÁN VƯỢT THẨM QUYỀN PD</v>
          </cell>
        </row>
      </sheetData>
      <sheetData sheetId="3552">
        <row r="1">
          <cell r="A1" t="str">
            <v>PHIẾU XỬ LÝ HỒ SƠ THANH TOÁN VƯỢT THẨM QUYỀN PD</v>
          </cell>
        </row>
      </sheetData>
      <sheetData sheetId="3553">
        <row r="1">
          <cell r="A1" t="str">
            <v>PHIẾU XỬ LÝ HỒ SƠ THANH TOÁN VƯỢT THẨM QUYỀN PD</v>
          </cell>
        </row>
      </sheetData>
      <sheetData sheetId="3554">
        <row r="1">
          <cell r="A1" t="str">
            <v>PHIẾU XỬ LÝ HỒ SƠ THANH TOÁN VƯỢT THẨM QUYỀN PD</v>
          </cell>
        </row>
      </sheetData>
      <sheetData sheetId="3555">
        <row r="1">
          <cell r="A1" t="str">
            <v>PHIẾU XỬ LÝ HỒ SƠ THANH TOÁN VƯỢT THẨM QUYỀN PD</v>
          </cell>
        </row>
      </sheetData>
      <sheetData sheetId="3556">
        <row r="1">
          <cell r="A1" t="str">
            <v>PHIẾU XỬ LÝ HỒ SƠ THANH TOÁN VƯỢT THẨM QUYỀN PD</v>
          </cell>
        </row>
      </sheetData>
      <sheetData sheetId="3557">
        <row r="1">
          <cell r="A1" t="str">
            <v>PHIẾU XỬ LÝ HỒ SƠ THANH TOÁN VƯỢT THẨM QUYỀN PD</v>
          </cell>
        </row>
      </sheetData>
      <sheetData sheetId="3558">
        <row r="1">
          <cell r="A1" t="str">
            <v>PHIẾU XỬ LÝ HỒ SƠ THANH TOÁN VƯỢT THẨM QUYỀN PD</v>
          </cell>
        </row>
      </sheetData>
      <sheetData sheetId="3559">
        <row r="1">
          <cell r="A1" t="str">
            <v>PHIẾU XỬ LÝ HỒ SƠ THANH TOÁN VƯỢT THẨM QUYỀN PD</v>
          </cell>
        </row>
      </sheetData>
      <sheetData sheetId="3560">
        <row r="1">
          <cell r="A1" t="str">
            <v>PHIẾU XỬ LÝ HỒ SƠ THANH TOÁN VƯỢT THẨM QUYỀN PD</v>
          </cell>
        </row>
      </sheetData>
      <sheetData sheetId="3561">
        <row r="1">
          <cell r="A1" t="str">
            <v>PHIẾU XỬ LÝ HỒ SƠ THANH TOÁN VƯỢT THẨM QUYỀN PD</v>
          </cell>
        </row>
      </sheetData>
      <sheetData sheetId="3562">
        <row r="1">
          <cell r="A1" t="str">
            <v>PHIẾU XỬ LÝ HỒ SƠ THANH TOÁN VƯỢT THẨM QUYỀN PD</v>
          </cell>
        </row>
      </sheetData>
      <sheetData sheetId="3563">
        <row r="1">
          <cell r="A1" t="str">
            <v>PHIẾU XỬ LÝ HỒ SƠ THANH TOÁN VƯỢT THẨM QUYỀN PD</v>
          </cell>
        </row>
      </sheetData>
      <sheetData sheetId="3564">
        <row r="1">
          <cell r="A1" t="str">
            <v>PHIẾU XỬ LÝ HỒ SƠ THANH TOÁN VƯỢT THẨM QUYỀN PD</v>
          </cell>
        </row>
      </sheetData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>
        <row r="1">
          <cell r="A1" t="str">
            <v>PHIẾU XỬ LÝ HỒ SƠ THANH TOÁN VƯỢT THẨM QUYỀN PD</v>
          </cell>
        </row>
      </sheetData>
      <sheetData sheetId="3576">
        <row r="1">
          <cell r="A1" t="str">
            <v>PHIẾU XỬ LÝ HỒ SƠ THANH TOÁN VƯỢT THẨM QUYỀN PD</v>
          </cell>
        </row>
      </sheetData>
      <sheetData sheetId="3577">
        <row r="1">
          <cell r="A1" t="str">
            <v>PHIẾU XỬ LÝ HỒ SƠ THANH TOÁN VƯỢT THẨM QUYỀN PD</v>
          </cell>
        </row>
      </sheetData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>
        <row r="1">
          <cell r="A1" t="str">
            <v>PHIẾU XỬ LÝ HỒ SƠ THANH TOÁN VƯỢT THẨM QUYỀN PD</v>
          </cell>
        </row>
      </sheetData>
      <sheetData sheetId="3587">
        <row r="1">
          <cell r="A1" t="str">
            <v>PHIẾU XỬ LÝ HỒ SƠ THANH TOÁN VƯỢT THẨM QUYỀN PD</v>
          </cell>
        </row>
      </sheetData>
      <sheetData sheetId="3588">
        <row r="1">
          <cell r="A1" t="str">
            <v>PHIẾU XỬ LÝ HỒ SƠ THANH TOÁN VƯỢT THẨM QUYỀN PD</v>
          </cell>
        </row>
      </sheetData>
      <sheetData sheetId="3589">
        <row r="1">
          <cell r="A1" t="str">
            <v>PHIẾU XỬ LÝ HỒ SƠ THANH TOÁN VƯỢT THẨM QUYỀN PD</v>
          </cell>
        </row>
      </sheetData>
      <sheetData sheetId="3590">
        <row r="1">
          <cell r="A1" t="str">
            <v>PHIẾU XỬ LÝ HỒ SƠ THANH TOÁN VƯỢT THẨM QUYỀN PD</v>
          </cell>
        </row>
      </sheetData>
      <sheetData sheetId="3591">
        <row r="1">
          <cell r="A1" t="str">
            <v>PHIẾU XỬ LÝ HỒ SƠ THANH TOÁN VƯỢT THẨM QUYỀN PD</v>
          </cell>
        </row>
      </sheetData>
      <sheetData sheetId="3592">
        <row r="1">
          <cell r="A1" t="str">
            <v>PHIẾU XỬ LÝ HỒ SƠ THANH TOÁN VƯỢT THẨM QUYỀN PD</v>
          </cell>
        </row>
      </sheetData>
      <sheetData sheetId="3593">
        <row r="1">
          <cell r="A1" t="str">
            <v>PHIẾU XỬ LÝ HỒ SƠ THANH TOÁN VƯỢT THẨM QUYỀN PD</v>
          </cell>
        </row>
      </sheetData>
      <sheetData sheetId="3594">
        <row r="1">
          <cell r="A1" t="str">
            <v>PHIẾU XỬ LÝ HỒ SƠ THANH TOÁN VƯỢT THẨM QUYỀN PD</v>
          </cell>
        </row>
      </sheetData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>
        <row r="1">
          <cell r="A1" t="str">
            <v>PHIẾU XỬ LÝ HỒ SƠ THANH TOÁN VƯỢT THẨM QUYỀN PD</v>
          </cell>
        </row>
      </sheetData>
      <sheetData sheetId="3611">
        <row r="1">
          <cell r="A1" t="str">
            <v>PHIẾU XỬ LÝ HỒ SƠ THANH TOÁN VƯỢT THẨM QUYỀN PD</v>
          </cell>
        </row>
      </sheetData>
      <sheetData sheetId="3612">
        <row r="1">
          <cell r="A1" t="str">
            <v>PHIẾU XỬ LÝ HỒ SƠ THANH TOÁN VƯỢT THẨM QUYỀN PD</v>
          </cell>
        </row>
      </sheetData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>
        <row r="1">
          <cell r="A1" t="str">
            <v>PHIẾU XỬ LÝ HỒ SƠ THANH TOÁN VƯỢT THẨM QUYỀN PD</v>
          </cell>
        </row>
      </sheetData>
      <sheetData sheetId="3855">
        <row r="1">
          <cell r="A1" t="str">
            <v>PHIẾU XỬ LÝ HỒ SƠ THANH TOÁN VƯỢT THẨM QUYỀN PD</v>
          </cell>
        </row>
      </sheetData>
      <sheetData sheetId="3856">
        <row r="1">
          <cell r="A1" t="str">
            <v>PHIẾU XỬ LÝ HỒ SƠ THANH TOÁN VƯỢT THẨM QUYỀN PD</v>
          </cell>
        </row>
      </sheetData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>
        <row r="1">
          <cell r="A1" t="str">
            <v>PHIẾU XỬ LÝ HỒ SƠ THANH TOÁN VƯỢT THẨM QUYỀN PD</v>
          </cell>
        </row>
      </sheetData>
      <sheetData sheetId="3862">
        <row r="1">
          <cell r="A1" t="str">
            <v>PHIẾU XỬ LÝ HỒ SƠ THANH TOÁN VƯỢT THẨM QUYỀN PD</v>
          </cell>
        </row>
      </sheetData>
      <sheetData sheetId="3863">
        <row r="1">
          <cell r="A1" t="str">
            <v>PHIẾU XỬ LÝ HỒ SƠ THANH TOÁN VƯỢT THẨM QUYỀN PD</v>
          </cell>
        </row>
      </sheetData>
      <sheetData sheetId="3864">
        <row r="1">
          <cell r="A1" t="str">
            <v>PHIẾU XỬ LÝ HỒ SƠ THANH TOÁN VƯỢT THẨM QUYỀN PD</v>
          </cell>
        </row>
      </sheetData>
      <sheetData sheetId="3865">
        <row r="1">
          <cell r="A1" t="str">
            <v>PHIẾU XỬ LÝ HỒ SƠ THANH TOÁN VƯỢT THẨM QUYỀN PD</v>
          </cell>
        </row>
      </sheetData>
      <sheetData sheetId="3866">
        <row r="1">
          <cell r="A1" t="str">
            <v>PHIẾU XỬ LÝ HỒ SƠ THANH TOÁN VƯỢT THẨM QUYỀN PD</v>
          </cell>
        </row>
      </sheetData>
      <sheetData sheetId="3867">
        <row r="1">
          <cell r="A1" t="str">
            <v>PHIẾU XỬ LÝ HỒ SƠ THANH TOÁN VƯỢT THẨM QUYỀN PD</v>
          </cell>
        </row>
      </sheetData>
      <sheetData sheetId="3868">
        <row r="1">
          <cell r="A1" t="str">
            <v>PHIẾU XỬ LÝ HỒ SƠ THANH TOÁN VƯỢT THẨM QUYỀN PD</v>
          </cell>
        </row>
      </sheetData>
      <sheetData sheetId="3869">
        <row r="1">
          <cell r="A1" t="str">
            <v>PHIẾU XỬ LÝ HỒ SƠ THANH TOÁN VƯỢT THẨM QUYỀN PD</v>
          </cell>
        </row>
      </sheetData>
      <sheetData sheetId="3870">
        <row r="1">
          <cell r="A1" t="str">
            <v>PHIẾU XỬ LÝ HỒ SƠ THANH TOÁN VƯỢT THẨM QUYỀN PD</v>
          </cell>
        </row>
      </sheetData>
      <sheetData sheetId="3871">
        <row r="1">
          <cell r="A1" t="str">
            <v>PHIẾU XỬ LÝ HỒ SƠ THANH TOÁN VƯỢT THẨM QUYỀN PD</v>
          </cell>
        </row>
      </sheetData>
      <sheetData sheetId="3872">
        <row r="1">
          <cell r="A1" t="str">
            <v>PHIẾU XỬ LÝ HỒ SƠ THANH TOÁN VƯỢT THẨM QUYỀN PD</v>
          </cell>
        </row>
      </sheetData>
      <sheetData sheetId="3873">
        <row r="1">
          <cell r="A1" t="str">
            <v>PHIẾU XỬ LÝ HỒ SƠ THANH TOÁN VƯỢT THẨM QUYỀN PD</v>
          </cell>
        </row>
      </sheetData>
      <sheetData sheetId="3874">
        <row r="1">
          <cell r="A1" t="str">
            <v>PHIẾU XỬ LÝ HỒ SƠ THANH TOÁN VƯỢT THẨM QUYỀN PD</v>
          </cell>
        </row>
      </sheetData>
      <sheetData sheetId="3875">
        <row r="1">
          <cell r="A1" t="str">
            <v>PHIẾU XỬ LÝ HỒ SƠ THANH TOÁN VƯỢT THẨM QUYỀN PD</v>
          </cell>
        </row>
      </sheetData>
      <sheetData sheetId="3876">
        <row r="1">
          <cell r="A1" t="str">
            <v>PHIẾU XỬ LÝ HỒ SƠ THANH TOÁN VƯỢT THẨM QUYỀN PD</v>
          </cell>
        </row>
      </sheetData>
      <sheetData sheetId="3877">
        <row r="1">
          <cell r="A1" t="str">
            <v>PHIẾU XỬ LÝ HỒ SƠ THANH TOÁN VƯỢT THẨM QUYỀN PD</v>
          </cell>
        </row>
      </sheetData>
      <sheetData sheetId="3878">
        <row r="1">
          <cell r="A1" t="str">
            <v>PHIẾU XỬ LÝ HỒ SƠ THANH TOÁN VƯỢT THẨM QUYỀN PD</v>
          </cell>
        </row>
      </sheetData>
      <sheetData sheetId="3879">
        <row r="1">
          <cell r="A1" t="str">
            <v>PHIẾU XỬ LÝ HỒ SƠ THANH TOÁN VƯỢT THẨM QUYỀN PD</v>
          </cell>
        </row>
      </sheetData>
      <sheetData sheetId="3880">
        <row r="1">
          <cell r="A1" t="str">
            <v>PHIẾU XỬ LÝ HỒ SƠ THANH TOÁN VƯỢT THẨM QUYỀN PD</v>
          </cell>
        </row>
      </sheetData>
      <sheetData sheetId="3881">
        <row r="1">
          <cell r="A1" t="str">
            <v>PHIẾU XỬ LÝ HỒ SƠ THANH TOÁN VƯỢT THẨM QUYỀN PD</v>
          </cell>
        </row>
      </sheetData>
      <sheetData sheetId="3882">
        <row r="1">
          <cell r="A1" t="str">
            <v>PHIẾU XỬ LÝ HỒ SƠ THANH TOÁN VƯỢT THẨM QUYỀN PD</v>
          </cell>
        </row>
      </sheetData>
      <sheetData sheetId="3883">
        <row r="1">
          <cell r="A1" t="str">
            <v>PHIẾU XỬ LÝ HỒ SƠ THANH TOÁN VƯỢT THẨM QUYỀN PD</v>
          </cell>
        </row>
      </sheetData>
      <sheetData sheetId="3884">
        <row r="1">
          <cell r="A1" t="str">
            <v>PHIẾU XỬ LÝ HỒ SƠ THANH TOÁN VƯỢT THẨM QUYỀN PD</v>
          </cell>
        </row>
      </sheetData>
      <sheetData sheetId="3885">
        <row r="1">
          <cell r="A1" t="str">
            <v>PHIẾU XỬ LÝ HỒ SƠ THANH TOÁN VƯỢT THẨM QUYỀN PD</v>
          </cell>
        </row>
      </sheetData>
      <sheetData sheetId="3886">
        <row r="1">
          <cell r="A1" t="str">
            <v>PHIẾU XỬ LÝ HỒ SƠ THANH TOÁN VƯỢT THẨM QUYỀN PD</v>
          </cell>
        </row>
      </sheetData>
      <sheetData sheetId="3887">
        <row r="1">
          <cell r="A1" t="str">
            <v>PHIẾU XỬ LÝ HỒ SƠ THANH TOÁN VƯỢT THẨM QUYỀN PD</v>
          </cell>
        </row>
      </sheetData>
      <sheetData sheetId="3888">
        <row r="1">
          <cell r="A1" t="str">
            <v>PHIẾU XỬ LÝ HỒ SƠ THANH TOÁN VƯỢT THẨM QUYỀN PD</v>
          </cell>
        </row>
      </sheetData>
      <sheetData sheetId="3889">
        <row r="1">
          <cell r="A1" t="str">
            <v>PHIẾU XỬ LÝ HỒ SƠ THANH TOÁN VƯỢT THẨM QUYỀN PD</v>
          </cell>
        </row>
      </sheetData>
      <sheetData sheetId="3890">
        <row r="1">
          <cell r="A1" t="str">
            <v>PHIẾU XỬ LÝ HỒ SƠ THANH TOÁN VƯỢT THẨM QUYỀN PD</v>
          </cell>
        </row>
      </sheetData>
      <sheetData sheetId="3891">
        <row r="1">
          <cell r="A1" t="str">
            <v>PHIẾU XỬ LÝ HỒ SƠ THANH TOÁN VƯỢT THẨM QUYỀN PD</v>
          </cell>
        </row>
      </sheetData>
      <sheetData sheetId="3892">
        <row r="1">
          <cell r="A1" t="str">
            <v>PHIẾU XỬ LÝ HỒ SƠ THANH TOÁN VƯỢT THẨM QUYỀN PD</v>
          </cell>
        </row>
      </sheetData>
      <sheetData sheetId="3893">
        <row r="1">
          <cell r="A1" t="str">
            <v>PHIẾU XỬ LÝ HỒ SƠ THANH TOÁN VƯỢT THẨM QUYỀN PD</v>
          </cell>
        </row>
      </sheetData>
      <sheetData sheetId="3894">
        <row r="1">
          <cell r="A1" t="str">
            <v>PHIẾU XỬ LÝ HỒ SƠ THANH TOÁN VƯỢT THẨM QUYỀN PD</v>
          </cell>
        </row>
      </sheetData>
      <sheetData sheetId="3895">
        <row r="1">
          <cell r="A1" t="str">
            <v>PHIẾU XỬ LÝ HỒ SƠ THANH TOÁN VƯỢT THẨM QUYỀN PD</v>
          </cell>
        </row>
      </sheetData>
      <sheetData sheetId="3896">
        <row r="1">
          <cell r="A1" t="str">
            <v>PHIẾU XỬ LÝ HỒ SƠ THANH TOÁN VƯỢT THẨM QUYỀN PD</v>
          </cell>
        </row>
      </sheetData>
      <sheetData sheetId="3897">
        <row r="1">
          <cell r="A1" t="str">
            <v>PHIẾU XỬ LÝ HỒ SƠ THANH TOÁN VƯỢT THẨM QUYỀN PD</v>
          </cell>
        </row>
      </sheetData>
      <sheetData sheetId="3898">
        <row r="1">
          <cell r="A1" t="str">
            <v>PHIẾU XỬ LÝ HỒ SƠ THANH TOÁN VƯỢT THẨM QUYỀN PD</v>
          </cell>
        </row>
      </sheetData>
      <sheetData sheetId="3899">
        <row r="1">
          <cell r="A1" t="str">
            <v>PHIẾU XỬ LÝ HỒ SƠ THANH TOÁN VƯỢT THẨM QUYỀN PD</v>
          </cell>
        </row>
      </sheetData>
      <sheetData sheetId="3900">
        <row r="1">
          <cell r="A1" t="str">
            <v>PHIẾU XỬ LÝ HỒ SƠ THANH TOÁN VƯỢT THẨM QUYỀN PD</v>
          </cell>
        </row>
      </sheetData>
      <sheetData sheetId="3901">
        <row r="1">
          <cell r="A1" t="str">
            <v>PHIẾU XỬ LÝ HỒ SƠ THANH TOÁN VƯỢT THẨM QUYỀN PD</v>
          </cell>
        </row>
      </sheetData>
      <sheetData sheetId="3902">
        <row r="1">
          <cell r="A1" t="str">
            <v>PHIẾU XỬ LÝ HỒ SƠ THANH TOÁN VƯỢT THẨM QUYỀN PD</v>
          </cell>
        </row>
      </sheetData>
      <sheetData sheetId="3903">
        <row r="1">
          <cell r="A1" t="str">
            <v>PHIẾU XỬ LÝ HỒ SƠ THANH TOÁN VƯỢT THẨM QUYỀN PD</v>
          </cell>
        </row>
      </sheetData>
      <sheetData sheetId="3904">
        <row r="1">
          <cell r="A1" t="str">
            <v>PHIẾU XỬ LÝ HỒ SƠ THANH TOÁN VƯỢT THẨM QUYỀN PD</v>
          </cell>
        </row>
      </sheetData>
      <sheetData sheetId="3905">
        <row r="1">
          <cell r="A1" t="str">
            <v>PHIẾU XỬ LÝ HỒ SƠ THANH TOÁN VƯỢT THẨM QUYỀN PD</v>
          </cell>
        </row>
      </sheetData>
      <sheetData sheetId="3906">
        <row r="1">
          <cell r="A1" t="str">
            <v>PHIẾU XỬ LÝ HỒ SƠ THANH TOÁN VƯỢT THẨM QUYỀN PD</v>
          </cell>
        </row>
      </sheetData>
      <sheetData sheetId="3907">
        <row r="1">
          <cell r="A1" t="str">
            <v>PHIẾU XỬ LÝ HỒ SƠ THANH TOÁN VƯỢT THẨM QUYỀN PD</v>
          </cell>
        </row>
      </sheetData>
      <sheetData sheetId="3908">
        <row r="1">
          <cell r="A1" t="str">
            <v>PHIẾU XỬ LÝ HỒ SƠ THANH TOÁN VƯỢT THẨM QUYỀN PD</v>
          </cell>
        </row>
      </sheetData>
      <sheetData sheetId="3909">
        <row r="1">
          <cell r="A1" t="str">
            <v>PHIẾU XỬ LÝ HỒ SƠ THANH TOÁN VƯỢT THẨM QUYỀN PD</v>
          </cell>
        </row>
      </sheetData>
      <sheetData sheetId="3910">
        <row r="1">
          <cell r="A1" t="str">
            <v>PHIẾU XỬ LÝ HỒ SƠ THANH TOÁN VƯỢT THẨM QUYỀN PD</v>
          </cell>
        </row>
      </sheetData>
      <sheetData sheetId="3911">
        <row r="1">
          <cell r="A1" t="str">
            <v>PHIẾU XỬ LÝ HỒ SƠ THANH TOÁN VƯỢT THẨM QUYỀN PD</v>
          </cell>
        </row>
      </sheetData>
      <sheetData sheetId="3912">
        <row r="1">
          <cell r="A1" t="str">
            <v>PHIẾU XỬ LÝ HỒ SƠ THANH TOÁN VƯỢT THẨM QUYỀN PD</v>
          </cell>
        </row>
      </sheetData>
      <sheetData sheetId="3913">
        <row r="1">
          <cell r="A1" t="str">
            <v>PHIẾU XỬ LÝ HỒ SƠ THANH TOÁN VƯỢT THẨM QUYỀN PD</v>
          </cell>
        </row>
      </sheetData>
      <sheetData sheetId="3914">
        <row r="1">
          <cell r="A1" t="str">
            <v>PHIẾU XỬ LÝ HỒ SƠ THANH TOÁN VƯỢT THẨM QUYỀN PD</v>
          </cell>
        </row>
      </sheetData>
      <sheetData sheetId="3915">
        <row r="1">
          <cell r="A1" t="str">
            <v>PHIẾU XỬ LÝ HỒ SƠ THANH TOÁN VƯỢT THẨM QUYỀN PD</v>
          </cell>
        </row>
      </sheetData>
      <sheetData sheetId="3916">
        <row r="1">
          <cell r="A1" t="str">
            <v>PHIẾU XỬ LÝ HỒ SƠ THANH TOÁN VƯỢT THẨM QUYỀN PD</v>
          </cell>
        </row>
      </sheetData>
      <sheetData sheetId="3917">
        <row r="1">
          <cell r="A1" t="str">
            <v>PHIẾU XỬ LÝ HỒ SƠ THANH TOÁN VƯỢT THẨM QUYỀN PD</v>
          </cell>
        </row>
      </sheetData>
      <sheetData sheetId="3918">
        <row r="1">
          <cell r="A1" t="str">
            <v>PHIẾU XỬ LÝ HỒ SƠ THANH TOÁN VƯỢT THẨM QUYỀN PD</v>
          </cell>
        </row>
      </sheetData>
      <sheetData sheetId="3919">
        <row r="1">
          <cell r="A1" t="str">
            <v>PHIẾU XỬ LÝ HỒ SƠ THANH TOÁN VƯỢT THẨM QUYỀN PD</v>
          </cell>
        </row>
      </sheetData>
      <sheetData sheetId="3920">
        <row r="1">
          <cell r="A1" t="str">
            <v>PHIẾU XỬ LÝ HỒ SƠ THANH TOÁN VƯỢT THẨM QUYỀN PD</v>
          </cell>
        </row>
      </sheetData>
      <sheetData sheetId="3921">
        <row r="1">
          <cell r="A1" t="str">
            <v>PHIẾU XỬ LÝ HỒ SƠ THANH TOÁN VƯỢT THẨM QUYỀN PD</v>
          </cell>
        </row>
      </sheetData>
      <sheetData sheetId="3922">
        <row r="1">
          <cell r="A1" t="str">
            <v>PHIẾU XỬ LÝ HỒ SƠ THANH TOÁN VƯỢT THẨM QUYỀN PD</v>
          </cell>
        </row>
      </sheetData>
      <sheetData sheetId="3923">
        <row r="1">
          <cell r="A1" t="str">
            <v>PHIẾU XỬ LÝ HỒ SƠ THANH TOÁN VƯỢT THẨM QUYỀN PD</v>
          </cell>
        </row>
      </sheetData>
      <sheetData sheetId="3924">
        <row r="1">
          <cell r="A1" t="str">
            <v>PHIẾU XỬ LÝ HỒ SƠ THANH TOÁN VƯỢT THẨM QUYỀN PD</v>
          </cell>
        </row>
      </sheetData>
      <sheetData sheetId="3925">
        <row r="1">
          <cell r="A1" t="str">
            <v>PHIẾU XỬ LÝ HỒ SƠ THANH TOÁN VƯỢT THẨM QUYỀN PD</v>
          </cell>
        </row>
      </sheetData>
      <sheetData sheetId="3926">
        <row r="1">
          <cell r="A1" t="str">
            <v>PHIẾU XỬ LÝ HỒ SƠ THANH TOÁN VƯỢT THẨM QUYỀN PD</v>
          </cell>
        </row>
      </sheetData>
      <sheetData sheetId="3927">
        <row r="1">
          <cell r="A1" t="str">
            <v>PHIẾU XỬ LÝ HỒ SƠ THANH TOÁN VƯỢT THẨM QUYỀN PD</v>
          </cell>
        </row>
      </sheetData>
      <sheetData sheetId="3928">
        <row r="1">
          <cell r="A1" t="str">
            <v>PHIẾU XỬ LÝ HỒ SƠ THANH TOÁN VƯỢT THẨM QUYỀN PD</v>
          </cell>
        </row>
      </sheetData>
      <sheetData sheetId="3929">
        <row r="1">
          <cell r="A1" t="str">
            <v>PHIẾU XỬ LÝ HỒ SƠ THANH TOÁN VƯỢT THẨM QUYỀN PD</v>
          </cell>
        </row>
      </sheetData>
      <sheetData sheetId="3930">
        <row r="1">
          <cell r="A1" t="str">
            <v>PHIẾU XỬ LÝ HỒ SƠ THANH TOÁN VƯỢT THẨM QUYỀN PD</v>
          </cell>
        </row>
      </sheetData>
      <sheetData sheetId="3931">
        <row r="1">
          <cell r="A1" t="str">
            <v>PHIẾU XỬ LÝ HỒ SƠ THANH TOÁN VƯỢT THẨM QUYỀN PD</v>
          </cell>
        </row>
      </sheetData>
      <sheetData sheetId="3932">
        <row r="1">
          <cell r="A1" t="str">
            <v>PHIẾU XỬ LÝ HỒ SƠ THANH TOÁN VƯỢT THẨM QUYỀN PD</v>
          </cell>
        </row>
      </sheetData>
      <sheetData sheetId="3933">
        <row r="1">
          <cell r="A1" t="str">
            <v>PHIẾU XỬ LÝ HỒ SƠ THANH TOÁN VƯỢT THẨM QUYỀN PD</v>
          </cell>
        </row>
      </sheetData>
      <sheetData sheetId="3934">
        <row r="1">
          <cell r="A1" t="str">
            <v>PHIẾU XỬ LÝ HỒ SƠ THANH TOÁN VƯỢT THẨM QUYỀN PD</v>
          </cell>
        </row>
      </sheetData>
      <sheetData sheetId="3935">
        <row r="1">
          <cell r="A1" t="str">
            <v>PHIẾU XỬ LÝ HỒ SƠ THANH TOÁN VƯỢT THẨM QUYỀN PD</v>
          </cell>
        </row>
      </sheetData>
      <sheetData sheetId="3936">
        <row r="1">
          <cell r="A1" t="str">
            <v>PHIẾU XỬ LÝ HỒ SƠ THANH TOÁN VƯỢT THẨM QUYỀN PD</v>
          </cell>
        </row>
      </sheetData>
      <sheetData sheetId="3937">
        <row r="1">
          <cell r="A1" t="str">
            <v>PHIẾU XỬ LÝ HỒ SƠ THANH TOÁN VƯỢT THẨM QUYỀN PD</v>
          </cell>
        </row>
      </sheetData>
      <sheetData sheetId="3938">
        <row r="1">
          <cell r="A1" t="str">
            <v>PHIẾU XỬ LÝ HỒ SƠ THANH TOÁN VƯỢT THẨM QUYỀN PD</v>
          </cell>
        </row>
      </sheetData>
      <sheetData sheetId="3939">
        <row r="1">
          <cell r="A1" t="str">
            <v>PHIẾU XỬ LÝ HỒ SƠ THANH TOÁN VƯỢT THẨM QUYỀN PD</v>
          </cell>
        </row>
      </sheetData>
      <sheetData sheetId="3940">
        <row r="1">
          <cell r="A1" t="str">
            <v>PHIẾU XỬ LÝ HỒ SƠ THANH TOÁN VƯỢT THẨM QUYỀN PD</v>
          </cell>
        </row>
      </sheetData>
      <sheetData sheetId="3941">
        <row r="1">
          <cell r="A1" t="str">
            <v>PHIẾU XỬ LÝ HỒ SƠ THANH TOÁN VƯỢT THẨM QUYỀN PD</v>
          </cell>
        </row>
      </sheetData>
      <sheetData sheetId="3942">
        <row r="1">
          <cell r="A1" t="str">
            <v>PHIẾU XỬ LÝ HỒ SƠ THANH TOÁN VƯỢT THẨM QUYỀN PD</v>
          </cell>
        </row>
      </sheetData>
      <sheetData sheetId="3943">
        <row r="1">
          <cell r="A1" t="str">
            <v>PHIẾU XỬ LÝ HỒ SƠ THANH TOÁN VƯỢT THẨM QUYỀN PD</v>
          </cell>
        </row>
      </sheetData>
      <sheetData sheetId="3944">
        <row r="1">
          <cell r="A1" t="str">
            <v>PHIẾU XỬ LÝ HỒ SƠ THANH TOÁN VƯỢT THẨM QUYỀN PD</v>
          </cell>
        </row>
      </sheetData>
      <sheetData sheetId="3945">
        <row r="1">
          <cell r="A1" t="str">
            <v>PHIẾU XỬ LÝ HỒ SƠ THANH TOÁN VƯỢT THẨM QUYỀN PD</v>
          </cell>
        </row>
      </sheetData>
      <sheetData sheetId="3946">
        <row r="1">
          <cell r="A1" t="str">
            <v>PHIẾU XỬ LÝ HỒ SƠ THANH TOÁN VƯỢT THẨM QUYỀN PD</v>
          </cell>
        </row>
      </sheetData>
      <sheetData sheetId="3947">
        <row r="1">
          <cell r="A1" t="str">
            <v>PHIẾU XỬ LÝ HỒ SƠ THANH TOÁN VƯỢT THẨM QUYỀN PD</v>
          </cell>
        </row>
      </sheetData>
      <sheetData sheetId="3948">
        <row r="1">
          <cell r="A1" t="str">
            <v>PHIẾU XỬ LÝ HỒ SƠ THANH TOÁN VƯỢT THẨM QUYỀN PD</v>
          </cell>
        </row>
      </sheetData>
      <sheetData sheetId="3949">
        <row r="1">
          <cell r="A1" t="str">
            <v>PHIẾU XỬ LÝ HỒ SƠ THANH TOÁN VƯỢT THẨM QUYỀN PD</v>
          </cell>
        </row>
      </sheetData>
      <sheetData sheetId="3950">
        <row r="1">
          <cell r="A1" t="str">
            <v>PHIẾU XỬ LÝ HỒ SƠ THANH TOÁN VƯỢT THẨM QUYỀN PD</v>
          </cell>
        </row>
      </sheetData>
      <sheetData sheetId="3951">
        <row r="1">
          <cell r="A1" t="str">
            <v>PHIẾU XỬ LÝ HỒ SƠ THANH TOÁN VƯỢT THẨM QUYỀN PD</v>
          </cell>
        </row>
      </sheetData>
      <sheetData sheetId="3952">
        <row r="1">
          <cell r="A1" t="str">
            <v>PHIẾU XỬ LÝ HỒ SƠ THANH TOÁN VƯỢT THẨM QUYỀN PD</v>
          </cell>
        </row>
      </sheetData>
      <sheetData sheetId="3953">
        <row r="1">
          <cell r="A1" t="str">
            <v>PHIẾU XỬ LÝ HỒ SƠ THANH TOÁN VƯỢT THẨM QUYỀN PD</v>
          </cell>
        </row>
      </sheetData>
      <sheetData sheetId="3954">
        <row r="1">
          <cell r="A1" t="str">
            <v>PHIẾU XỬ LÝ HỒ SƠ THANH TOÁN VƯỢT THẨM QUYỀN PD</v>
          </cell>
        </row>
      </sheetData>
      <sheetData sheetId="3955">
        <row r="1">
          <cell r="A1" t="str">
            <v>PHIẾU XỬ LÝ HỒ SƠ THANH TOÁN VƯỢT THẨM QUYỀN PD</v>
          </cell>
        </row>
      </sheetData>
      <sheetData sheetId="3956">
        <row r="1">
          <cell r="A1" t="str">
            <v>PHIẾU XỬ LÝ HỒ SƠ THANH TOÁN VƯỢT THẨM QUYỀN PD</v>
          </cell>
        </row>
      </sheetData>
      <sheetData sheetId="3957">
        <row r="1">
          <cell r="A1" t="str">
            <v>PHIẾU XỬ LÝ HỒ SƠ THANH TOÁN VƯỢT THẨM QUYỀN PD</v>
          </cell>
        </row>
      </sheetData>
      <sheetData sheetId="3958">
        <row r="1">
          <cell r="A1" t="str">
            <v>PHIẾU XỬ LÝ HỒ SƠ THANH TOÁN VƯỢT THẨM QUYỀN PD</v>
          </cell>
        </row>
      </sheetData>
      <sheetData sheetId="3959">
        <row r="1">
          <cell r="A1" t="str">
            <v>PHIẾU XỬ LÝ HỒ SƠ THANH TOÁN VƯỢT THẨM QUYỀN PD</v>
          </cell>
        </row>
      </sheetData>
      <sheetData sheetId="3960">
        <row r="1">
          <cell r="A1" t="str">
            <v>PHIẾU XỬ LÝ HỒ SƠ THANH TOÁN VƯỢT THẨM QUYỀN PD</v>
          </cell>
        </row>
      </sheetData>
      <sheetData sheetId="3961">
        <row r="1">
          <cell r="A1" t="str">
            <v>PHIẾU XỬ LÝ HỒ SƠ THANH TOÁN VƯỢT THẨM QUYỀN PD</v>
          </cell>
        </row>
      </sheetData>
      <sheetData sheetId="3962">
        <row r="1">
          <cell r="A1" t="str">
            <v>PHIẾU XỬ LÝ HỒ SƠ THANH TOÁN VƯỢT THẨM QUYỀN PD</v>
          </cell>
        </row>
      </sheetData>
      <sheetData sheetId="3963">
        <row r="1">
          <cell r="A1" t="str">
            <v>PHIẾU XỬ LÝ HỒ SƠ THANH TOÁN VƯỢT THẨM QUYỀN PD</v>
          </cell>
        </row>
      </sheetData>
      <sheetData sheetId="3964">
        <row r="1">
          <cell r="A1" t="str">
            <v>PHIẾU XỬ LÝ HỒ SƠ THANH TOÁN VƯỢT THẨM QUYỀN PD</v>
          </cell>
        </row>
      </sheetData>
      <sheetData sheetId="3965">
        <row r="1">
          <cell r="A1" t="str">
            <v>PHIẾU XỬ LÝ HỒ SƠ THANH TOÁN VƯỢT THẨM QUYỀN PD</v>
          </cell>
        </row>
      </sheetData>
      <sheetData sheetId="3966">
        <row r="1">
          <cell r="A1" t="str">
            <v>PHIẾU XỬ LÝ HỒ SƠ THANH TOÁN VƯỢT THẨM QUYỀN PD</v>
          </cell>
        </row>
      </sheetData>
      <sheetData sheetId="3967">
        <row r="1">
          <cell r="A1" t="str">
            <v>PHIẾU XỬ LÝ HỒ SƠ THANH TOÁN VƯỢT THẨM QUYỀN PD</v>
          </cell>
        </row>
      </sheetData>
      <sheetData sheetId="3968">
        <row r="1">
          <cell r="A1" t="str">
            <v>PHIẾU XỬ LÝ HỒ SƠ THANH TOÁN VƯỢT THẨM QUYỀN PD</v>
          </cell>
        </row>
      </sheetData>
      <sheetData sheetId="3969">
        <row r="1">
          <cell r="A1" t="str">
            <v>PHIẾU XỬ LÝ HỒ SƠ THANH TOÁN VƯỢT THẨM QUYỀN PD</v>
          </cell>
        </row>
      </sheetData>
      <sheetData sheetId="3970">
        <row r="1">
          <cell r="A1" t="str">
            <v>PHIẾU XỬ LÝ HỒ SƠ THANH TOÁN VƯỢT THẨM QUYỀN PD</v>
          </cell>
        </row>
      </sheetData>
      <sheetData sheetId="3971">
        <row r="1">
          <cell r="A1" t="str">
            <v>PHIẾU XỬ LÝ HỒ SƠ THANH TOÁN VƯỢT THẨM QUYỀN PD</v>
          </cell>
        </row>
      </sheetData>
      <sheetData sheetId="3972">
        <row r="1">
          <cell r="A1" t="str">
            <v>PHIẾU XỬ LÝ HỒ SƠ THANH TOÁN VƯỢT THẨM QUYỀN PD</v>
          </cell>
        </row>
      </sheetData>
      <sheetData sheetId="3973">
        <row r="1">
          <cell r="A1" t="str">
            <v>PHIẾU XỬ LÝ HỒ SƠ THANH TOÁN VƯỢT THẨM QUYỀN PD</v>
          </cell>
        </row>
      </sheetData>
      <sheetData sheetId="3974">
        <row r="1">
          <cell r="A1" t="str">
            <v>PHIẾU XỬ LÝ HỒ SƠ THANH TOÁN VƯỢT THẨM QUYỀN PD</v>
          </cell>
        </row>
      </sheetData>
      <sheetData sheetId="3975">
        <row r="1">
          <cell r="A1" t="str">
            <v>PHIẾU XỬ LÝ HỒ SƠ THANH TOÁN VƯỢT THẨM QUYỀN PD</v>
          </cell>
        </row>
      </sheetData>
      <sheetData sheetId="3976">
        <row r="1">
          <cell r="A1" t="str">
            <v>PHIẾU XỬ LÝ HỒ SƠ THANH TOÁN VƯỢT THẨM QUYỀN PD</v>
          </cell>
        </row>
      </sheetData>
      <sheetData sheetId="3977">
        <row r="1">
          <cell r="A1" t="str">
            <v>PHIẾU XỬ LÝ HỒ SƠ THANH TOÁN VƯỢT THẨM QUYỀN PD</v>
          </cell>
        </row>
      </sheetData>
      <sheetData sheetId="3978">
        <row r="1">
          <cell r="A1" t="str">
            <v>PHIẾU XỬ LÝ HỒ SƠ THANH TOÁN VƯỢT THẨM QUYỀN PD</v>
          </cell>
        </row>
      </sheetData>
      <sheetData sheetId="3979">
        <row r="1">
          <cell r="A1" t="str">
            <v>PHIẾU XỬ LÝ HỒ SƠ THANH TOÁN VƯỢT THẨM QUYỀN PD</v>
          </cell>
        </row>
      </sheetData>
      <sheetData sheetId="3980">
        <row r="1">
          <cell r="A1" t="str">
            <v>PHIẾU XỬ LÝ HỒ SƠ THANH TOÁN VƯỢT THẨM QUYỀN PD</v>
          </cell>
        </row>
      </sheetData>
      <sheetData sheetId="3981">
        <row r="1">
          <cell r="A1" t="str">
            <v>PHIẾU XỬ LÝ HỒ SƠ THANH TOÁN VƯỢT THẨM QUYỀN PD</v>
          </cell>
        </row>
      </sheetData>
      <sheetData sheetId="3982">
        <row r="1">
          <cell r="A1" t="str">
            <v>PHIẾU XỬ LÝ HỒ SƠ THANH TOÁN VƯỢT THẨM QUYỀN PD</v>
          </cell>
        </row>
      </sheetData>
      <sheetData sheetId="3983">
        <row r="1">
          <cell r="A1" t="str">
            <v>PHIẾU XỬ LÝ HỒ SƠ THANH TOÁN VƯỢT THẨM QUYỀN PD</v>
          </cell>
        </row>
      </sheetData>
      <sheetData sheetId="3984">
        <row r="1">
          <cell r="A1" t="str">
            <v>PHIẾU XỬ LÝ HỒ SƠ THANH TOÁN VƯỢT THẨM QUYỀN PD</v>
          </cell>
        </row>
      </sheetData>
      <sheetData sheetId="3985">
        <row r="1">
          <cell r="A1" t="str">
            <v>PHIẾU XỬ LÝ HỒ SƠ THANH TOÁN VƯỢT THẨM QUYỀN PD</v>
          </cell>
        </row>
      </sheetData>
      <sheetData sheetId="3986">
        <row r="1">
          <cell r="A1" t="str">
            <v>PHIẾU XỬ LÝ HỒ SƠ THANH TOÁN VƯỢT THẨM QUYỀN PD</v>
          </cell>
        </row>
      </sheetData>
      <sheetData sheetId="3987">
        <row r="1">
          <cell r="A1" t="str">
            <v>PHIẾU XỬ LÝ HỒ SƠ THANH TOÁN VƯỢT THẨM QUYỀN PD</v>
          </cell>
        </row>
      </sheetData>
      <sheetData sheetId="3988">
        <row r="1">
          <cell r="A1" t="str">
            <v>PHIẾU XỬ LÝ HỒ SƠ THANH TOÁN VƯỢT THẨM QUYỀN PD</v>
          </cell>
        </row>
      </sheetData>
      <sheetData sheetId="3989">
        <row r="1">
          <cell r="A1" t="str">
            <v>PHIẾU XỬ LÝ HỒ SƠ THANH TOÁN VƯỢT THẨM QUYỀN PD</v>
          </cell>
        </row>
      </sheetData>
      <sheetData sheetId="3990">
        <row r="1">
          <cell r="A1" t="str">
            <v>PHIẾU XỬ LÝ HỒ SƠ THANH TOÁN VƯỢT THẨM QUYỀN PD</v>
          </cell>
        </row>
      </sheetData>
      <sheetData sheetId="3991">
        <row r="1">
          <cell r="A1" t="str">
            <v>PHIẾU XỬ LÝ HỒ SƠ THANH TOÁN VƯỢT THẨM QUYỀN PD</v>
          </cell>
        </row>
      </sheetData>
      <sheetData sheetId="3992">
        <row r="1">
          <cell r="A1" t="str">
            <v>PHIẾU XỬ LÝ HỒ SƠ THANH TOÁN VƯỢT THẨM QUYỀN PD</v>
          </cell>
        </row>
      </sheetData>
      <sheetData sheetId="3993">
        <row r="1">
          <cell r="A1" t="str">
            <v>PHIẾU XỬ LÝ HỒ SƠ THANH TOÁN VƯỢT THẨM QUYỀN PD</v>
          </cell>
        </row>
      </sheetData>
      <sheetData sheetId="3994">
        <row r="1">
          <cell r="A1" t="str">
            <v>PHIẾU XỬ LÝ HỒ SƠ THANH TOÁN VƯỢT THẨM QUYỀN PD</v>
          </cell>
        </row>
      </sheetData>
      <sheetData sheetId="3995">
        <row r="1">
          <cell r="A1" t="str">
            <v>PHIẾU XỬ LÝ HỒ SƠ THANH TOÁN VƯỢT THẨM QUYỀN PD</v>
          </cell>
        </row>
      </sheetData>
      <sheetData sheetId="3996">
        <row r="1">
          <cell r="A1" t="str">
            <v>PHIẾU XỬ LÝ HỒ SƠ THANH TOÁN VƯỢT THẨM QUYỀN PD</v>
          </cell>
        </row>
      </sheetData>
      <sheetData sheetId="3997">
        <row r="1">
          <cell r="A1" t="str">
            <v>PHIẾU XỬ LÝ HỒ SƠ THANH TOÁN VƯỢT THẨM QUYỀN PD</v>
          </cell>
        </row>
      </sheetData>
      <sheetData sheetId="3998">
        <row r="1">
          <cell r="A1" t="str">
            <v>PHIẾU XỬ LÝ HỒ SƠ THANH TOÁN VƯỢT THẨM QUYỀN PD</v>
          </cell>
        </row>
      </sheetData>
      <sheetData sheetId="3999">
        <row r="1">
          <cell r="A1" t="str">
            <v>PHIẾU XỬ LÝ HỒ SƠ THANH TOÁN VƯỢT THẨM QUYỀN PD</v>
          </cell>
        </row>
      </sheetData>
      <sheetData sheetId="4000">
        <row r="1">
          <cell r="A1" t="str">
            <v>PHIẾU XỬ LÝ HỒ SƠ THANH TOÁN VƯỢT THẨM QUYỀN PD</v>
          </cell>
        </row>
      </sheetData>
      <sheetData sheetId="4001">
        <row r="1">
          <cell r="A1" t="str">
            <v>PHIẾU XỬ LÝ HỒ SƠ THANH TOÁN VƯỢT THẨM QUYỀN PD</v>
          </cell>
        </row>
      </sheetData>
      <sheetData sheetId="4002">
        <row r="1">
          <cell r="A1" t="str">
            <v>PHIẾU XỬ LÝ HỒ SƠ THANH TOÁN VƯỢT THẨM QUYỀN PD</v>
          </cell>
        </row>
      </sheetData>
      <sheetData sheetId="4003">
        <row r="1">
          <cell r="A1" t="str">
            <v>PHIẾU XỬ LÝ HỒ SƠ THANH TOÁN VƯỢT THẨM QUYỀN PD</v>
          </cell>
        </row>
      </sheetData>
      <sheetData sheetId="4004">
        <row r="1">
          <cell r="A1" t="str">
            <v>PHIẾU XỬ LÝ HỒ SƠ THANH TOÁN VƯỢT THẨM QUYỀN PD</v>
          </cell>
        </row>
      </sheetData>
      <sheetData sheetId="4005">
        <row r="1">
          <cell r="A1" t="str">
            <v>PHIẾU XỬ LÝ HỒ SƠ THANH TOÁN VƯỢT THẨM QUYỀN PD</v>
          </cell>
        </row>
      </sheetData>
      <sheetData sheetId="4006">
        <row r="1">
          <cell r="A1" t="str">
            <v>PHIẾU XỬ LÝ HỒ SƠ THANH TOÁN VƯỢT THẨM QUYỀN PD</v>
          </cell>
        </row>
      </sheetData>
      <sheetData sheetId="4007">
        <row r="1">
          <cell r="A1" t="str">
            <v>PHIẾU XỬ LÝ HỒ SƠ THANH TOÁN VƯỢT THẨM QUYỀN PD</v>
          </cell>
        </row>
      </sheetData>
      <sheetData sheetId="4008">
        <row r="1">
          <cell r="A1" t="str">
            <v>PHIẾU XỬ LÝ HỒ SƠ THANH TOÁN VƯỢT THẨM QUYỀN PD</v>
          </cell>
        </row>
      </sheetData>
      <sheetData sheetId="4009">
        <row r="1">
          <cell r="A1" t="str">
            <v>PHIẾU XỬ LÝ HỒ SƠ THANH TOÁN VƯỢT THẨM QUYỀN PD</v>
          </cell>
        </row>
      </sheetData>
      <sheetData sheetId="4010">
        <row r="1">
          <cell r="A1" t="str">
            <v>PHIẾU XỬ LÝ HỒ SƠ THANH TOÁN VƯỢT THẨM QUYỀN PD</v>
          </cell>
        </row>
      </sheetData>
      <sheetData sheetId="4011">
        <row r="1">
          <cell r="A1" t="str">
            <v>PHIẾU XỬ LÝ HỒ SƠ THANH TOÁN VƯỢT THẨM QUYỀN PD</v>
          </cell>
        </row>
      </sheetData>
      <sheetData sheetId="4012">
        <row r="1">
          <cell r="A1" t="str">
            <v>PHIẾU XỬ LÝ HỒ SƠ THANH TOÁN VƯỢT THẨM QUYỀN PD</v>
          </cell>
        </row>
      </sheetData>
      <sheetData sheetId="4013">
        <row r="1">
          <cell r="A1" t="str">
            <v>PHIẾU XỬ LÝ HỒ SƠ THANH TOÁN VƯỢT THẨM QUYỀN PD</v>
          </cell>
        </row>
      </sheetData>
      <sheetData sheetId="4014">
        <row r="1">
          <cell r="A1" t="str">
            <v>PHIẾU XỬ LÝ HỒ SƠ THANH TOÁN VƯỢT THẨM QUYỀN PD</v>
          </cell>
        </row>
      </sheetData>
      <sheetData sheetId="4015">
        <row r="1">
          <cell r="A1" t="str">
            <v>PHIẾU XỬ LÝ HỒ SƠ THANH TOÁN VƯỢT THẨM QUYỀN PD</v>
          </cell>
        </row>
      </sheetData>
      <sheetData sheetId="4016">
        <row r="1">
          <cell r="A1" t="str">
            <v>PHIẾU XỬ LÝ HỒ SƠ THANH TOÁN VƯỢT THẨM QUYỀN PD</v>
          </cell>
        </row>
      </sheetData>
      <sheetData sheetId="4017">
        <row r="1">
          <cell r="A1" t="str">
            <v>PHIẾU XỬ LÝ HỒ SƠ THANH TOÁN VƯỢT THẨM QUYỀN PD</v>
          </cell>
        </row>
      </sheetData>
      <sheetData sheetId="4018">
        <row r="1">
          <cell r="A1" t="str">
            <v>PHIẾU XỬ LÝ HỒ SƠ THANH TOÁN VƯỢT THẨM QUYỀN PD</v>
          </cell>
        </row>
      </sheetData>
      <sheetData sheetId="4019">
        <row r="1">
          <cell r="A1" t="str">
            <v>PHIẾU XỬ LÝ HỒ SƠ THANH TOÁN VƯỢT THẨM QUYỀN PD</v>
          </cell>
        </row>
      </sheetData>
      <sheetData sheetId="4020">
        <row r="1">
          <cell r="A1" t="str">
            <v>PHIẾU XỬ LÝ HỒ SƠ THANH TOÁN VƯỢT THẨM QUYỀN PD</v>
          </cell>
        </row>
      </sheetData>
      <sheetData sheetId="4021">
        <row r="1">
          <cell r="A1" t="str">
            <v>PHIẾU XỬ LÝ HỒ SƠ THANH TOÁN VƯỢT THẨM QUYỀN PD</v>
          </cell>
        </row>
      </sheetData>
      <sheetData sheetId="4022">
        <row r="1">
          <cell r="A1" t="str">
            <v>PHIẾU XỬ LÝ HỒ SƠ THANH TOÁN VƯỢT THẨM QUYỀN PD</v>
          </cell>
        </row>
      </sheetData>
      <sheetData sheetId="4023">
        <row r="1">
          <cell r="A1" t="str">
            <v>PHIẾU XỬ LÝ HỒ SƠ THANH TOÁN VƯỢT THẨM QUYỀN PD</v>
          </cell>
        </row>
      </sheetData>
      <sheetData sheetId="4024">
        <row r="1">
          <cell r="A1" t="str">
            <v>PHIẾU XỬ LÝ HỒ SƠ THANH TOÁN VƯỢT THẨM QUYỀN PD</v>
          </cell>
        </row>
      </sheetData>
      <sheetData sheetId="4025">
        <row r="1">
          <cell r="A1" t="str">
            <v>PHIẾU XỬ LÝ HỒ SƠ THANH TOÁN VƯỢT THẨM QUYỀN PD</v>
          </cell>
        </row>
      </sheetData>
      <sheetData sheetId="4026">
        <row r="1">
          <cell r="A1" t="str">
            <v>PHIẾU XỬ LÝ HỒ SƠ THANH TOÁN VƯỢT THẨM QUYỀN PD</v>
          </cell>
        </row>
      </sheetData>
      <sheetData sheetId="4027">
        <row r="1">
          <cell r="A1" t="str">
            <v>PHIẾU XỬ LÝ HỒ SƠ THANH TOÁN VƯỢT THẨM QUYỀN PD</v>
          </cell>
        </row>
      </sheetData>
      <sheetData sheetId="4028">
        <row r="1">
          <cell r="A1" t="str">
            <v>PHIẾU XỬ LÝ HỒ SƠ THANH TOÁN VƯỢT THẨM QUYỀN PD</v>
          </cell>
        </row>
      </sheetData>
      <sheetData sheetId="4029">
        <row r="1">
          <cell r="A1" t="str">
            <v>PHIẾU XỬ LÝ HỒ SƠ THANH TOÁN VƯỢT THẨM QUYỀN PD</v>
          </cell>
        </row>
      </sheetData>
      <sheetData sheetId="4030">
        <row r="1">
          <cell r="A1" t="str">
            <v>PHIẾU XỬ LÝ HỒ SƠ THANH TOÁN VƯỢT THẨM QUYỀN PD</v>
          </cell>
        </row>
      </sheetData>
      <sheetData sheetId="4031">
        <row r="1">
          <cell r="A1" t="str">
            <v>PHIẾU XỬ LÝ HỒ SƠ THANH TOÁN VƯỢT THẨM QUYỀN PD</v>
          </cell>
        </row>
      </sheetData>
      <sheetData sheetId="4032">
        <row r="1">
          <cell r="A1" t="str">
            <v>PHIẾU XỬ LÝ HỒ SƠ THANH TOÁN VƯỢT THẨM QUYỀN PD</v>
          </cell>
        </row>
      </sheetData>
      <sheetData sheetId="4033">
        <row r="1">
          <cell r="A1" t="str">
            <v>PHIẾU XỬ LÝ HỒ SƠ THANH TOÁN VƯỢT THẨM QUYỀN PD</v>
          </cell>
        </row>
      </sheetData>
      <sheetData sheetId="4034">
        <row r="1">
          <cell r="A1" t="str">
            <v>PHIẾU XỬ LÝ HỒ SƠ THANH TOÁN VƯỢT THẨM QUYỀN PD</v>
          </cell>
        </row>
      </sheetData>
      <sheetData sheetId="4035">
        <row r="1">
          <cell r="A1" t="str">
            <v>PHIẾU XỬ LÝ HỒ SƠ THANH TOÁN VƯỢT THẨM QUYỀN PD</v>
          </cell>
        </row>
      </sheetData>
      <sheetData sheetId="4036">
        <row r="1">
          <cell r="A1" t="str">
            <v>PHIẾU XỬ LÝ HỒ SƠ THANH TOÁN VƯỢT THẨM QUYỀN PD</v>
          </cell>
        </row>
      </sheetData>
      <sheetData sheetId="4037">
        <row r="1">
          <cell r="A1" t="str">
            <v>PHIẾU XỬ LÝ HỒ SƠ THANH TOÁN VƯỢT THẨM QUYỀN PD</v>
          </cell>
        </row>
      </sheetData>
      <sheetData sheetId="4038">
        <row r="1">
          <cell r="A1" t="str">
            <v>PHIẾU XỬ LÝ HỒ SƠ THANH TOÁN VƯỢT THẨM QUYỀN PD</v>
          </cell>
        </row>
      </sheetData>
      <sheetData sheetId="4039">
        <row r="1">
          <cell r="A1" t="str">
            <v>PHIẾU XỬ LÝ HỒ SƠ THANH TOÁN VƯỢT THẨM QUYỀN PD</v>
          </cell>
        </row>
      </sheetData>
      <sheetData sheetId="4040">
        <row r="1">
          <cell r="A1" t="str">
            <v>PHIẾU XỬ LÝ HỒ SƠ THANH TOÁN VƯỢT THẨM QUYỀN PD</v>
          </cell>
        </row>
      </sheetData>
      <sheetData sheetId="4041">
        <row r="1">
          <cell r="A1" t="str">
            <v>PHIẾU XỬ LÝ HỒ SƠ THANH TOÁN VƯỢT THẨM QUYỀN PD</v>
          </cell>
        </row>
      </sheetData>
      <sheetData sheetId="4042">
        <row r="1">
          <cell r="A1" t="str">
            <v>PHIẾU XỬ LÝ HỒ SƠ THANH TOÁN VƯỢT THẨM QUYỀN PD</v>
          </cell>
        </row>
      </sheetData>
      <sheetData sheetId="4043">
        <row r="1">
          <cell r="A1" t="str">
            <v>PHIẾU XỬ LÝ HỒ SƠ THANH TOÁN VƯỢT THẨM QUYỀN PD</v>
          </cell>
        </row>
      </sheetData>
      <sheetData sheetId="4044">
        <row r="1">
          <cell r="A1" t="str">
            <v>PHIẾU XỬ LÝ HỒ SƠ THANH TOÁN VƯỢT THẨM QUYỀN PD</v>
          </cell>
        </row>
      </sheetData>
      <sheetData sheetId="4045">
        <row r="1">
          <cell r="A1" t="str">
            <v>PHIẾU XỬ LÝ HỒ SƠ THANH TOÁN VƯỢT THẨM QUYỀN PD</v>
          </cell>
        </row>
      </sheetData>
      <sheetData sheetId="4046">
        <row r="1">
          <cell r="A1" t="str">
            <v>PHIẾU XỬ LÝ HỒ SƠ THANH TOÁN VƯỢT THẨM QUYỀN PD</v>
          </cell>
        </row>
      </sheetData>
      <sheetData sheetId="4047">
        <row r="1">
          <cell r="A1" t="str">
            <v>PHIẾU XỬ LÝ HỒ SƠ THANH TOÁN VƯỢT THẨM QUYỀN PD</v>
          </cell>
        </row>
      </sheetData>
      <sheetData sheetId="4048">
        <row r="1">
          <cell r="A1" t="str">
            <v>PHIẾU XỬ LÝ HỒ SƠ THANH TOÁN VƯỢT THẨM QUYỀN PD</v>
          </cell>
        </row>
      </sheetData>
      <sheetData sheetId="4049">
        <row r="1">
          <cell r="A1" t="str">
            <v>PHIẾU XỬ LÝ HỒ SƠ THANH TOÁN VƯỢT THẨM QUYỀN PD</v>
          </cell>
        </row>
      </sheetData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>
        <row r="1">
          <cell r="A1" t="str">
            <v>PHIẾU XỬ LÝ HỒ SƠ THANH TOÁN VƯỢT THẨM QUYỀN PD</v>
          </cell>
        </row>
      </sheetData>
      <sheetData sheetId="4053">
        <row r="1">
          <cell r="A1" t="str">
            <v>PHIẾU XỬ LÝ HỒ SƠ THANH TOÁN VƯỢT THẨM QUYỀN PD</v>
          </cell>
        </row>
      </sheetData>
      <sheetData sheetId="4054">
        <row r="1">
          <cell r="A1" t="str">
            <v>PHIẾU XỬ LÝ HỒ SƠ THANH TOÁN VƯỢT THẨM QUYỀN PD</v>
          </cell>
        </row>
      </sheetData>
      <sheetData sheetId="4055">
        <row r="1">
          <cell r="A1" t="str">
            <v>PHIẾU XỬ LÝ HỒ SƠ THANH TOÁN VƯỢT THẨM QUYỀN PD</v>
          </cell>
        </row>
      </sheetData>
      <sheetData sheetId="4056">
        <row r="1">
          <cell r="A1" t="str">
            <v>PHIẾU XỬ LÝ HỒ SƠ THANH TOÁN VƯỢT THẨM QUYỀN PD</v>
          </cell>
        </row>
      </sheetData>
      <sheetData sheetId="4057">
        <row r="1">
          <cell r="A1" t="str">
            <v>PHIẾU XỬ LÝ HỒ SƠ THANH TOÁN VƯỢT THẨM QUYỀN PD</v>
          </cell>
        </row>
      </sheetData>
      <sheetData sheetId="4058">
        <row r="1">
          <cell r="A1" t="str">
            <v>PHIẾU XỬ LÝ HỒ SƠ THANH TOÁN VƯỢT THẨM QUYỀN PD</v>
          </cell>
        </row>
      </sheetData>
      <sheetData sheetId="4059">
        <row r="1">
          <cell r="A1" t="str">
            <v>PHIẾU XỬ LÝ HỒ SƠ THANH TOÁN VƯỢT THẨM QUYỀN PD</v>
          </cell>
        </row>
      </sheetData>
      <sheetData sheetId="4060">
        <row r="1">
          <cell r="A1" t="str">
            <v>PHIẾU XỬ LÝ HỒ SƠ THANH TOÁN VƯỢT THẨM QUYỀN PD</v>
          </cell>
        </row>
      </sheetData>
      <sheetData sheetId="4061">
        <row r="1">
          <cell r="A1" t="str">
            <v>PHIẾU XỬ LÝ HỒ SƠ THANH TOÁN VƯỢT THẨM QUYỀN PD</v>
          </cell>
        </row>
      </sheetData>
      <sheetData sheetId="4062">
        <row r="1">
          <cell r="A1" t="str">
            <v>PHIẾU XỬ LÝ HỒ SƠ THANH TOÁN VƯỢT THẨM QUYỀN PD</v>
          </cell>
        </row>
      </sheetData>
      <sheetData sheetId="4063">
        <row r="1">
          <cell r="A1" t="str">
            <v>PHIẾU XỬ LÝ HỒ SƠ THANH TOÁN VƯỢT THẨM QUYỀN PD</v>
          </cell>
        </row>
      </sheetData>
      <sheetData sheetId="4064">
        <row r="1">
          <cell r="A1" t="str">
            <v>PHIẾU XỬ LÝ HỒ SƠ THANH TOÁN VƯỢT THẨM QUYỀN PD</v>
          </cell>
        </row>
      </sheetData>
      <sheetData sheetId="4065">
        <row r="1">
          <cell r="A1" t="str">
            <v>PHIẾU XỬ LÝ HỒ SƠ THANH TOÁN VƯỢT THẨM QUYỀN PD</v>
          </cell>
        </row>
      </sheetData>
      <sheetData sheetId="4066">
        <row r="1">
          <cell r="A1" t="str">
            <v>PHIẾU XỬ LÝ HỒ SƠ THANH TOÁN VƯỢT THẨM QUYỀN PD</v>
          </cell>
        </row>
      </sheetData>
      <sheetData sheetId="4067">
        <row r="1">
          <cell r="A1" t="str">
            <v>PHIẾU XỬ LÝ HỒ SƠ THANH TOÁN VƯỢT THẨM QUYỀN PD</v>
          </cell>
        </row>
      </sheetData>
      <sheetData sheetId="4068">
        <row r="1">
          <cell r="A1" t="str">
            <v>PHIẾU XỬ LÝ HỒ SƠ THANH TOÁN VƯỢT THẨM QUYỀN PD</v>
          </cell>
        </row>
      </sheetData>
      <sheetData sheetId="4069">
        <row r="1">
          <cell r="A1" t="str">
            <v>PHIẾU XỬ LÝ HỒ SƠ THANH TOÁN VƯỢT THẨM QUYỀN PD</v>
          </cell>
        </row>
      </sheetData>
      <sheetData sheetId="4070">
        <row r="1">
          <cell r="A1" t="str">
            <v>PHIẾU XỬ LÝ HỒ SƠ THANH TOÁN VƯỢT THẨM QUYỀN PD</v>
          </cell>
        </row>
      </sheetData>
      <sheetData sheetId="4071">
        <row r="1">
          <cell r="A1" t="str">
            <v>PHIẾU XỬ LÝ HỒ SƠ THANH TOÁN VƯỢT THẨM QUYỀN PD</v>
          </cell>
        </row>
      </sheetData>
      <sheetData sheetId="4072">
        <row r="1">
          <cell r="A1" t="str">
            <v>PHIẾU XỬ LÝ HỒ SƠ THANH TOÁN VƯỢT THẨM QUYỀN PD</v>
          </cell>
        </row>
      </sheetData>
      <sheetData sheetId="4073">
        <row r="1">
          <cell r="A1" t="str">
            <v>PHIẾU XỬ LÝ HỒ SƠ THANH TOÁN VƯỢT THẨM QUYỀN PD</v>
          </cell>
        </row>
      </sheetData>
      <sheetData sheetId="4074">
        <row r="1">
          <cell r="A1" t="str">
            <v>PHIẾU XỬ LÝ HỒ SƠ THANH TOÁN VƯỢT THẨM QUYỀN PD</v>
          </cell>
        </row>
      </sheetData>
      <sheetData sheetId="4075">
        <row r="1">
          <cell r="A1" t="str">
            <v>PHIẾU XỬ LÝ HỒ SƠ THANH TOÁN VƯỢT THẨM QUYỀN PD</v>
          </cell>
        </row>
      </sheetData>
      <sheetData sheetId="4076">
        <row r="1">
          <cell r="A1" t="str">
            <v>PHIẾU XỬ LÝ HỒ SƠ THANH TOÁN VƯỢT THẨM QUYỀN PD</v>
          </cell>
        </row>
      </sheetData>
      <sheetData sheetId="4077">
        <row r="1">
          <cell r="A1" t="str">
            <v>PHIẾU XỬ LÝ HỒ SƠ THANH TOÁN VƯỢT THẨM QUYỀN PD</v>
          </cell>
        </row>
      </sheetData>
      <sheetData sheetId="4078">
        <row r="1">
          <cell r="A1" t="str">
            <v>PHIẾU XỬ LÝ HỒ SƠ THANH TOÁN VƯỢT THẨM QUYỀN PD</v>
          </cell>
        </row>
      </sheetData>
      <sheetData sheetId="4079">
        <row r="1">
          <cell r="A1" t="str">
            <v>PHIẾU XỬ LÝ HỒ SƠ THANH TOÁN VƯỢT THẨM QUYỀN PD</v>
          </cell>
        </row>
      </sheetData>
      <sheetData sheetId="4080">
        <row r="1">
          <cell r="A1" t="str">
            <v>PHIẾU XỬ LÝ HỒ SƠ THANH TOÁN VƯỢT THẨM QUYỀN PD</v>
          </cell>
        </row>
      </sheetData>
      <sheetData sheetId="4081">
        <row r="1">
          <cell r="A1" t="str">
            <v>PHIẾU XỬ LÝ HỒ SƠ THANH TOÁN VƯỢT THẨM QUYỀN PD</v>
          </cell>
        </row>
      </sheetData>
      <sheetData sheetId="4082">
        <row r="1">
          <cell r="A1" t="str">
            <v>PHIẾU XỬ LÝ HỒ SƠ THANH TOÁN VƯỢT THẨM QUYỀN PD</v>
          </cell>
        </row>
      </sheetData>
      <sheetData sheetId="4083">
        <row r="1">
          <cell r="A1" t="str">
            <v>PHIẾU XỬ LÝ HỒ SƠ THANH TOÁN VƯỢT THẨM QUYỀN PD</v>
          </cell>
        </row>
      </sheetData>
      <sheetData sheetId="4084">
        <row r="1">
          <cell r="A1" t="str">
            <v>PHIẾU XỬ LÝ HỒ SƠ THANH TOÁN VƯỢT THẨM QUYỀN PD</v>
          </cell>
        </row>
      </sheetData>
      <sheetData sheetId="4085">
        <row r="1">
          <cell r="A1" t="str">
            <v>PHIẾU XỬ LÝ HỒ SƠ THANH TOÁN VƯỢT THẨM QUYỀN PD</v>
          </cell>
        </row>
      </sheetData>
      <sheetData sheetId="4086">
        <row r="1">
          <cell r="A1" t="str">
            <v>PHIẾU XỬ LÝ HỒ SƠ THANH TOÁN VƯỢT THẨM QUYỀN PD</v>
          </cell>
        </row>
      </sheetData>
      <sheetData sheetId="4087">
        <row r="1">
          <cell r="A1" t="str">
            <v>PHIẾU XỬ LÝ HỒ SƠ THANH TOÁN VƯỢT THẨM QUYỀN PD</v>
          </cell>
        </row>
      </sheetData>
      <sheetData sheetId="4088">
        <row r="1">
          <cell r="A1" t="str">
            <v>PHIẾU XỬ LÝ HỒ SƠ THANH TOÁN VƯỢT THẨM QUYỀN PD</v>
          </cell>
        </row>
      </sheetData>
      <sheetData sheetId="4089">
        <row r="1">
          <cell r="A1" t="str">
            <v>PHIẾU XỬ LÝ HỒ SƠ THANH TOÁN VƯỢT THẨM QUYỀN PD</v>
          </cell>
        </row>
      </sheetData>
      <sheetData sheetId="4090">
        <row r="1">
          <cell r="A1" t="str">
            <v>PHIẾU XỬ LÝ HỒ SƠ THANH TOÁN VƯỢT THẨM QUYỀN PD</v>
          </cell>
        </row>
      </sheetData>
      <sheetData sheetId="4091">
        <row r="1">
          <cell r="A1" t="str">
            <v>PHIẾU XỬ LÝ HỒ SƠ THANH TOÁN VƯỢT THẨM QUYỀN PD</v>
          </cell>
        </row>
      </sheetData>
      <sheetData sheetId="4092">
        <row r="1">
          <cell r="A1" t="str">
            <v>PHIẾU XỬ LÝ HỒ SƠ THANH TOÁN VƯỢT THẨM QUYỀN PD</v>
          </cell>
        </row>
      </sheetData>
      <sheetData sheetId="4093">
        <row r="1">
          <cell r="A1" t="str">
            <v>PHIẾU XỬ LÝ HỒ SƠ THANH TOÁN VƯỢT THẨM QUYỀN PD</v>
          </cell>
        </row>
      </sheetData>
      <sheetData sheetId="4094">
        <row r="1">
          <cell r="A1" t="str">
            <v>PHIẾU XỬ LÝ HỒ SƠ THANH TOÁN VƯỢT THẨM QUYỀN PD</v>
          </cell>
        </row>
      </sheetData>
      <sheetData sheetId="4095">
        <row r="1">
          <cell r="A1" t="str">
            <v>PHIẾU XỬ LÝ HỒ SƠ THANH TOÁN VƯỢT THẨM QUYỀN PD</v>
          </cell>
        </row>
      </sheetData>
      <sheetData sheetId="4096">
        <row r="1">
          <cell r="A1" t="str">
            <v>PHIẾU XỬ LÝ HỒ SƠ THANH TOÁN VƯỢT THẨM QUYỀN PD</v>
          </cell>
        </row>
      </sheetData>
      <sheetData sheetId="4097">
        <row r="1">
          <cell r="A1" t="str">
            <v>PHIẾU XỬ LÝ HỒ SƠ THANH TOÁN VƯỢT THẨM QUYỀN PD</v>
          </cell>
        </row>
      </sheetData>
      <sheetData sheetId="4098">
        <row r="1">
          <cell r="A1" t="str">
            <v>PHIẾU XỬ LÝ HỒ SƠ THANH TOÁN VƯỢT THẨM QUYỀN PD</v>
          </cell>
        </row>
      </sheetData>
      <sheetData sheetId="4099">
        <row r="1">
          <cell r="A1" t="str">
            <v>PHIẾU XỬ LÝ HỒ SƠ THANH TOÁN VƯỢT THẨM QUYỀN PD</v>
          </cell>
        </row>
      </sheetData>
      <sheetData sheetId="4100">
        <row r="1">
          <cell r="A1" t="str">
            <v>PHIẾU XỬ LÝ HỒ SƠ THANH TOÁN VƯỢT THẨM QUYỀN PD</v>
          </cell>
        </row>
      </sheetData>
      <sheetData sheetId="4101">
        <row r="1">
          <cell r="A1" t="str">
            <v>PHIẾU XỬ LÝ HỒ SƠ THANH TOÁN VƯỢT THẨM QUYỀN PD</v>
          </cell>
        </row>
      </sheetData>
      <sheetData sheetId="4102">
        <row r="1">
          <cell r="A1" t="str">
            <v>PHIẾU XỬ LÝ HỒ SƠ THANH TOÁN VƯỢT THẨM QUYỀN PD</v>
          </cell>
        </row>
      </sheetData>
      <sheetData sheetId="4103">
        <row r="1">
          <cell r="A1" t="str">
            <v>PHIẾU XỬ LÝ HỒ SƠ THANH TOÁN VƯỢT THẨM QUYỀN PD</v>
          </cell>
        </row>
      </sheetData>
      <sheetData sheetId="4104">
        <row r="1">
          <cell r="A1" t="str">
            <v>PHIẾU XỬ LÝ HỒ SƠ THANH TOÁN VƯỢT THẨM QUYỀN PD</v>
          </cell>
        </row>
      </sheetData>
      <sheetData sheetId="4105">
        <row r="1">
          <cell r="A1" t="str">
            <v>PHIẾU XỬ LÝ HỒ SƠ THANH TOÁN VƯỢT THẨM QUYỀN PD</v>
          </cell>
        </row>
      </sheetData>
      <sheetData sheetId="4106">
        <row r="1">
          <cell r="A1" t="str">
            <v>PHIẾU XỬ LÝ HỒ SƠ THANH TOÁN VƯỢT THẨM QUYỀN PD</v>
          </cell>
        </row>
      </sheetData>
      <sheetData sheetId="4107">
        <row r="1">
          <cell r="A1" t="str">
            <v>PHIẾU XỬ LÝ HỒ SƠ THANH TOÁN VƯỢT THẨM QUYỀN PD</v>
          </cell>
        </row>
      </sheetData>
      <sheetData sheetId="4108">
        <row r="1">
          <cell r="A1" t="str">
            <v>PHIẾU XỬ LÝ HỒ SƠ THANH TOÁN VƯỢT THẨM QUYỀN PD</v>
          </cell>
        </row>
      </sheetData>
      <sheetData sheetId="4109">
        <row r="1">
          <cell r="A1" t="str">
            <v>PHIẾU XỬ LÝ HỒ SƠ THANH TOÁN VƯỢT THẨM QUYỀN PD</v>
          </cell>
        </row>
      </sheetData>
      <sheetData sheetId="4110">
        <row r="1">
          <cell r="A1" t="str">
            <v>PHIẾU XỬ LÝ HỒ SƠ THANH TOÁN VƯỢT THẨM QUYỀN PD</v>
          </cell>
        </row>
      </sheetData>
      <sheetData sheetId="4111">
        <row r="1">
          <cell r="A1" t="str">
            <v>PHIẾU XỬ LÝ HỒ SƠ THANH TOÁN VƯỢT THẨM QUYỀN PD</v>
          </cell>
        </row>
      </sheetData>
      <sheetData sheetId="4112">
        <row r="1">
          <cell r="A1" t="str">
            <v>PHIẾU XỬ LÝ HỒ SƠ THANH TOÁN VƯỢT THẨM QUYỀN PD</v>
          </cell>
        </row>
      </sheetData>
      <sheetData sheetId="4113">
        <row r="1">
          <cell r="A1" t="str">
            <v>PHIẾU XỬ LÝ HỒ SƠ THANH TOÁN VƯỢT THẨM QUYỀN PD</v>
          </cell>
        </row>
      </sheetData>
      <sheetData sheetId="4114">
        <row r="1">
          <cell r="A1" t="str">
            <v>PHIẾU XỬ LÝ HỒ SƠ THANH TOÁN VƯỢT THẨM QUYỀN PD</v>
          </cell>
        </row>
      </sheetData>
      <sheetData sheetId="4115">
        <row r="1">
          <cell r="A1" t="str">
            <v>PHIẾU XỬ LÝ HỒ SƠ THANH TOÁN VƯỢT THẨM QUYỀN PD</v>
          </cell>
        </row>
      </sheetData>
      <sheetData sheetId="4116">
        <row r="1">
          <cell r="A1" t="str">
            <v>PHIẾU XỬ LÝ HỒ SƠ THANH TOÁN VƯỢT THẨM QUYỀN PD</v>
          </cell>
        </row>
      </sheetData>
      <sheetData sheetId="4117">
        <row r="1">
          <cell r="A1" t="str">
            <v>PHIẾU XỬ LÝ HỒ SƠ THANH TOÁN VƯỢT THẨM QUYỀN PD</v>
          </cell>
        </row>
      </sheetData>
      <sheetData sheetId="4118">
        <row r="1">
          <cell r="A1" t="str">
            <v>PHIẾU XỬ LÝ HỒ SƠ THANH TOÁN VƯỢT THẨM QUYỀN PD</v>
          </cell>
        </row>
      </sheetData>
      <sheetData sheetId="4119">
        <row r="1">
          <cell r="A1" t="str">
            <v>PHIẾU XỬ LÝ HỒ SƠ THANH TOÁN VƯỢT THẨM QUYỀN PD</v>
          </cell>
        </row>
      </sheetData>
      <sheetData sheetId="4120">
        <row r="1">
          <cell r="A1" t="str">
            <v>PHIẾU XỬ LÝ HỒ SƠ THANH TOÁN VƯỢT THẨM QUYỀN PD</v>
          </cell>
        </row>
      </sheetData>
      <sheetData sheetId="4121">
        <row r="1">
          <cell r="A1" t="str">
            <v>PHIẾU XỬ LÝ HỒ SƠ THANH TOÁN VƯỢT THẨM QUYỀN PD</v>
          </cell>
        </row>
      </sheetData>
      <sheetData sheetId="4122">
        <row r="1">
          <cell r="A1" t="str">
            <v>PHIẾU XỬ LÝ HỒ SƠ THANH TOÁN VƯỢT THẨM QUYỀN PD</v>
          </cell>
        </row>
      </sheetData>
      <sheetData sheetId="4123">
        <row r="1">
          <cell r="A1" t="str">
            <v>PHIẾU XỬ LÝ HỒ SƠ THANH TOÁN VƯỢT THẨM QUYỀN PD</v>
          </cell>
        </row>
      </sheetData>
      <sheetData sheetId="4124">
        <row r="1">
          <cell r="A1" t="str">
            <v>PHIẾU XỬ LÝ HỒ SƠ THANH TOÁN VƯỢT THẨM QUYỀN PD</v>
          </cell>
        </row>
      </sheetData>
      <sheetData sheetId="4125">
        <row r="1">
          <cell r="A1" t="str">
            <v>PHIẾU XỬ LÝ HỒ SƠ THANH TOÁN VƯỢT THẨM QUYỀN PD</v>
          </cell>
        </row>
      </sheetData>
      <sheetData sheetId="4126">
        <row r="1">
          <cell r="A1" t="str">
            <v>PHIẾU XỬ LÝ HỒ SƠ THANH TOÁN VƯỢT THẨM QUYỀN PD</v>
          </cell>
        </row>
      </sheetData>
      <sheetData sheetId="4127">
        <row r="1">
          <cell r="A1" t="str">
            <v>PHIẾU XỬ LÝ HỒ SƠ THANH TOÁN VƯỢT THẨM QUYỀN PD</v>
          </cell>
        </row>
      </sheetData>
      <sheetData sheetId="4128">
        <row r="1">
          <cell r="A1" t="str">
            <v>PHIẾU XỬ LÝ HỒ SƠ THANH TOÁN VƯỢT THẨM QUYỀN PD</v>
          </cell>
        </row>
      </sheetData>
      <sheetData sheetId="4129">
        <row r="1">
          <cell r="A1" t="str">
            <v>PHIẾU XỬ LÝ HỒ SƠ THANH TOÁN VƯỢT THẨM QUYỀN PD</v>
          </cell>
        </row>
      </sheetData>
      <sheetData sheetId="4130">
        <row r="1">
          <cell r="A1" t="str">
            <v>PHIẾU XỬ LÝ HỒ SƠ THANH TOÁN VƯỢT THẨM QUYỀN PD</v>
          </cell>
        </row>
      </sheetData>
      <sheetData sheetId="4131">
        <row r="1">
          <cell r="A1" t="str">
            <v>PHIẾU XỬ LÝ HỒ SƠ THANH TOÁN VƯỢT THẨM QUYỀN PD</v>
          </cell>
        </row>
      </sheetData>
      <sheetData sheetId="4132">
        <row r="1">
          <cell r="A1" t="str">
            <v>PHIẾU XỬ LÝ HỒ SƠ THANH TOÁN VƯỢT THẨM QUYỀN PD</v>
          </cell>
        </row>
      </sheetData>
      <sheetData sheetId="4133">
        <row r="1">
          <cell r="A1" t="str">
            <v>PHIẾU XỬ LÝ HỒ SƠ THANH TOÁN VƯỢT THẨM QUYỀN PD</v>
          </cell>
        </row>
      </sheetData>
      <sheetData sheetId="4134">
        <row r="1">
          <cell r="A1" t="str">
            <v>PHIẾU XỬ LÝ HỒ SƠ THANH TOÁN VƯỢT THẨM QUYỀN PD</v>
          </cell>
        </row>
      </sheetData>
      <sheetData sheetId="4135">
        <row r="1">
          <cell r="A1" t="str">
            <v>PHIẾU XỬ LÝ HỒ SƠ THANH TOÁN VƯỢT THẨM QUYỀN PD</v>
          </cell>
        </row>
      </sheetData>
      <sheetData sheetId="4136">
        <row r="1">
          <cell r="A1" t="str">
            <v>PHIẾU XỬ LÝ HỒ SƠ THANH TOÁN VƯỢT THẨM QUYỀN PD</v>
          </cell>
        </row>
      </sheetData>
      <sheetData sheetId="4137">
        <row r="1">
          <cell r="A1" t="str">
            <v>PHIẾU XỬ LÝ HỒ SƠ THANH TOÁN VƯỢT THẨM QUYỀN PD</v>
          </cell>
        </row>
      </sheetData>
      <sheetData sheetId="4138">
        <row r="1">
          <cell r="A1" t="str">
            <v>PHIẾU XỬ LÝ HỒ SƠ THANH TOÁN VƯỢT THẨM QUYỀN PD</v>
          </cell>
        </row>
      </sheetData>
      <sheetData sheetId="4139">
        <row r="1">
          <cell r="A1" t="str">
            <v>PHIẾU XỬ LÝ HỒ SƠ THANH TOÁN VƯỢT THẨM QUYỀN PD</v>
          </cell>
        </row>
      </sheetData>
      <sheetData sheetId="4140">
        <row r="1">
          <cell r="A1" t="str">
            <v>PHIẾU XỬ LÝ HỒ SƠ THANH TOÁN VƯỢT THẨM QUYỀN PD</v>
          </cell>
        </row>
      </sheetData>
      <sheetData sheetId="4141">
        <row r="1">
          <cell r="A1" t="str">
            <v>PHIẾU XỬ LÝ HỒ SƠ THANH TOÁN VƯỢT THẨM QUYỀN PD</v>
          </cell>
        </row>
      </sheetData>
      <sheetData sheetId="4142">
        <row r="1">
          <cell r="A1" t="str">
            <v>PHIẾU XỬ LÝ HỒ SƠ THANH TOÁN VƯỢT THẨM QUYỀN PD</v>
          </cell>
        </row>
      </sheetData>
      <sheetData sheetId="4143">
        <row r="1">
          <cell r="A1" t="str">
            <v>PHIẾU XỬ LÝ HỒ SƠ THANH TOÁN VƯỢT THẨM QUYỀN PD</v>
          </cell>
        </row>
      </sheetData>
      <sheetData sheetId="4144">
        <row r="1">
          <cell r="A1" t="str">
            <v>PHIẾU XỬ LÝ HỒ SƠ THANH TOÁN VƯỢT THẨM QUYỀN PD</v>
          </cell>
        </row>
      </sheetData>
      <sheetData sheetId="4145">
        <row r="1">
          <cell r="A1" t="str">
            <v>PHIẾU XỬ LÝ HỒ SƠ THANH TOÁN VƯỢT THẨM QUYỀN PD</v>
          </cell>
        </row>
      </sheetData>
      <sheetData sheetId="4146">
        <row r="1">
          <cell r="A1" t="str">
            <v>PHIẾU XỬ LÝ HỒ SƠ THANH TOÁN VƯỢT THẨM QUYỀN PD</v>
          </cell>
        </row>
      </sheetData>
      <sheetData sheetId="4147">
        <row r="1">
          <cell r="A1" t="str">
            <v>PHIẾU XỬ LÝ HỒ SƠ THANH TOÁN VƯỢT THẨM QUYỀN PD</v>
          </cell>
        </row>
      </sheetData>
      <sheetData sheetId="4148">
        <row r="1">
          <cell r="A1" t="str">
            <v>PHIẾU XỬ LÝ HỒ SƠ THANH TOÁN VƯỢT THẨM QUYỀN PD</v>
          </cell>
        </row>
      </sheetData>
      <sheetData sheetId="4149">
        <row r="1">
          <cell r="A1" t="str">
            <v>PHIẾU XỬ LÝ HỒ SƠ THANH TOÁN VƯỢT THẨM QUYỀN PD</v>
          </cell>
        </row>
      </sheetData>
      <sheetData sheetId="4150">
        <row r="1">
          <cell r="A1" t="str">
            <v>PHIẾU XỬ LÝ HỒ SƠ THANH TOÁN VƯỢT THẨM QUYỀN PD</v>
          </cell>
        </row>
      </sheetData>
      <sheetData sheetId="4151">
        <row r="1">
          <cell r="A1" t="str">
            <v>PHIẾU XỬ LÝ HỒ SƠ THANH TOÁN VƯỢT THẨM QUYỀN PD</v>
          </cell>
        </row>
      </sheetData>
      <sheetData sheetId="4152">
        <row r="1">
          <cell r="A1" t="str">
            <v>PHIẾU XỬ LÝ HỒ SƠ THANH TOÁN VƯỢT THẨM QUYỀN PD</v>
          </cell>
        </row>
      </sheetData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>
        <row r="1">
          <cell r="A1" t="str">
            <v>PHIẾU XỬ LÝ HỒ SƠ THANH TOÁN VƯỢT THẨM QUYỀN PD</v>
          </cell>
        </row>
      </sheetData>
      <sheetData sheetId="4157">
        <row r="1">
          <cell r="A1" t="str">
            <v>PHIẾU XỬ LÝ HỒ SƠ THANH TOÁN VƯỢT THẨM QUYỀN PD</v>
          </cell>
        </row>
      </sheetData>
      <sheetData sheetId="4158">
        <row r="1">
          <cell r="A1" t="str">
            <v>PHIẾU XỬ LÝ HỒ SƠ THANH TOÁN VƯỢT THẨM QUYỀN PD</v>
          </cell>
        </row>
      </sheetData>
      <sheetData sheetId="4159">
        <row r="1">
          <cell r="A1" t="str">
            <v>PHIẾU XỬ LÝ HỒ SƠ THANH TOÁN VƯỢT THẨM QUYỀN PD</v>
          </cell>
        </row>
      </sheetData>
      <sheetData sheetId="4160">
        <row r="1">
          <cell r="A1" t="str">
            <v>PHIẾU XỬ LÝ HỒ SƠ THANH TOÁN VƯỢT THẨM QUYỀN PD</v>
          </cell>
        </row>
      </sheetData>
      <sheetData sheetId="4161">
        <row r="1">
          <cell r="A1" t="str">
            <v>PHIẾU XỬ LÝ HỒ SƠ THANH TOÁN VƯỢT THẨM QUYỀN PD</v>
          </cell>
        </row>
      </sheetData>
      <sheetData sheetId="4162">
        <row r="1">
          <cell r="A1" t="str">
            <v>PHIẾU XỬ LÝ HỒ SƠ THANH TOÁN VƯỢT THẨM QUYỀN PD</v>
          </cell>
        </row>
      </sheetData>
      <sheetData sheetId="4163">
        <row r="1">
          <cell r="A1" t="str">
            <v>PHIẾU XỬ LÝ HỒ SƠ THANH TOÁN VƯỢT THẨM QUYỀN PD</v>
          </cell>
        </row>
      </sheetData>
      <sheetData sheetId="4164">
        <row r="1">
          <cell r="A1" t="str">
            <v>PHIẾU XỬ LÝ HỒ SƠ THANH TOÁN VƯỢT THẨM QUYỀN PD</v>
          </cell>
        </row>
      </sheetData>
      <sheetData sheetId="4165">
        <row r="1">
          <cell r="A1" t="str">
            <v>PHIẾU XỬ LÝ HỒ SƠ THANH TOÁN VƯỢT THẨM QUYỀN PD</v>
          </cell>
        </row>
      </sheetData>
      <sheetData sheetId="4166">
        <row r="1">
          <cell r="A1" t="str">
            <v>PHIẾU XỬ LÝ HỒ SƠ THANH TOÁN VƯỢT THẨM QUYỀN PD</v>
          </cell>
        </row>
      </sheetData>
      <sheetData sheetId="4167">
        <row r="1">
          <cell r="A1" t="str">
            <v>PHIẾU XỬ LÝ HỒ SƠ THANH TOÁN VƯỢT THẨM QUYỀN PD</v>
          </cell>
        </row>
      </sheetData>
      <sheetData sheetId="4168">
        <row r="1">
          <cell r="A1" t="str">
            <v>PHIẾU XỬ LÝ HỒ SƠ THANH TOÁN VƯỢT THẨM QUYỀN PD</v>
          </cell>
        </row>
      </sheetData>
      <sheetData sheetId="4169">
        <row r="1">
          <cell r="A1" t="str">
            <v>PHIẾU XỬ LÝ HỒ SƠ THANH TOÁN VƯỢT THẨM QUYỀN PD</v>
          </cell>
        </row>
      </sheetData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>
        <row r="1">
          <cell r="A1" t="str">
            <v>PHIẾU XỬ LÝ HỒ SƠ THANH TOÁN VƯỢT THẨM QUYỀN PD</v>
          </cell>
        </row>
      </sheetData>
      <sheetData sheetId="4979">
        <row r="1">
          <cell r="A1" t="str">
            <v>PHIẾU XỬ LÝ HỒ SƠ THANH TOÁN VƯỢT THẨM QUYỀN PD</v>
          </cell>
        </row>
      </sheetData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>
        <row r="1">
          <cell r="A1" t="str">
            <v>PHIẾU XỬ LÝ HỒ SƠ THANH TOÁN VƯỢT THẨM QUYỀN PD</v>
          </cell>
        </row>
      </sheetData>
      <sheetData sheetId="5012">
        <row r="1">
          <cell r="A1" t="str">
            <v>PHIẾU XỬ LÝ HỒ SƠ THANH TOÁN VƯỢT THẨM QUYỀN PD</v>
          </cell>
        </row>
      </sheetData>
      <sheetData sheetId="5013">
        <row r="1">
          <cell r="A1" t="str">
            <v>PHIẾU XỬ LÝ HỒ SƠ THANH TOÁN VƯỢT THẨM QUYỀN PD</v>
          </cell>
        </row>
      </sheetData>
      <sheetData sheetId="5014">
        <row r="1">
          <cell r="A1" t="str">
            <v>PHIẾU XỬ LÝ HỒ SƠ THANH TOÁN VƯỢT THẨM QUYỀN PD</v>
          </cell>
        </row>
      </sheetData>
      <sheetData sheetId="5015">
        <row r="1">
          <cell r="A1" t="str">
            <v>PHIẾU XỬ LÝ HỒ SƠ THANH TOÁN VƯỢT THẨM QUYỀN PD</v>
          </cell>
        </row>
      </sheetData>
      <sheetData sheetId="5016">
        <row r="1">
          <cell r="A1" t="str">
            <v>PHIẾU XỬ LÝ HỒ SƠ THANH TOÁN VƯỢT THẨM QUYỀN PD</v>
          </cell>
        </row>
      </sheetData>
      <sheetData sheetId="5017">
        <row r="1">
          <cell r="A1" t="str">
            <v>PHIẾU XỬ LÝ HỒ SƠ THANH TOÁN VƯỢT THẨM QUYỀN PD</v>
          </cell>
        </row>
      </sheetData>
      <sheetData sheetId="5018">
        <row r="1">
          <cell r="A1" t="str">
            <v>PHIẾU XỬ LÝ HỒ SƠ THANH TOÁN VƯỢT THẨM QUYỀN PD</v>
          </cell>
        </row>
      </sheetData>
      <sheetData sheetId="5019">
        <row r="1">
          <cell r="A1" t="str">
            <v>PHIẾU XỬ LÝ HỒ SƠ THANH TOÁN VƯỢT THẨM QUYỀN PD</v>
          </cell>
        </row>
      </sheetData>
      <sheetData sheetId="5020">
        <row r="1">
          <cell r="A1" t="str">
            <v>PHIẾU XỬ LÝ HỒ SƠ THANH TOÁN VƯỢT THẨM QUYỀN PD</v>
          </cell>
        </row>
      </sheetData>
      <sheetData sheetId="5021">
        <row r="1">
          <cell r="A1" t="str">
            <v>PHIẾU XỬ LÝ HỒ SƠ THANH TOÁN VƯỢT THẨM QUYỀN PD</v>
          </cell>
        </row>
      </sheetData>
      <sheetData sheetId="5022">
        <row r="1">
          <cell r="A1" t="str">
            <v>PHIẾU XỬ LÝ HỒ SƠ THANH TOÁN VƯỢT THẨM QUYỀN PD</v>
          </cell>
        </row>
      </sheetData>
      <sheetData sheetId="5023">
        <row r="1">
          <cell r="A1" t="str">
            <v>PHIẾU XỬ LÝ HỒ SƠ THANH TOÁN VƯỢT THẨM QUYỀN PD</v>
          </cell>
        </row>
      </sheetData>
      <sheetData sheetId="5024">
        <row r="1">
          <cell r="A1" t="str">
            <v>PHIẾU XỬ LÝ HỒ SƠ THANH TOÁN VƯỢT THẨM QUYỀN PD</v>
          </cell>
        </row>
      </sheetData>
      <sheetData sheetId="5025">
        <row r="1">
          <cell r="A1" t="str">
            <v>PHIẾU XỬ LÝ HỒ SƠ THANH TOÁN VƯỢT THẨM QUYỀN PD</v>
          </cell>
        </row>
      </sheetData>
      <sheetData sheetId="5026">
        <row r="1">
          <cell r="A1" t="str">
            <v>PHIẾU XỬ LÝ HỒ SƠ THANH TOÁN VƯỢT THẨM QUYỀN PD</v>
          </cell>
        </row>
      </sheetData>
      <sheetData sheetId="5027">
        <row r="1">
          <cell r="A1" t="str">
            <v>PHIẾU XỬ LÝ HỒ SƠ THANH TOÁN VƯỢT THẨM QUYỀN PD</v>
          </cell>
        </row>
      </sheetData>
      <sheetData sheetId="5028">
        <row r="1">
          <cell r="A1" t="str">
            <v>PHIẾU XỬ LÝ HỒ SƠ THANH TOÁN VƯỢT THẨM QUYỀN PD</v>
          </cell>
        </row>
      </sheetData>
      <sheetData sheetId="5029">
        <row r="1">
          <cell r="A1" t="str">
            <v>PHIẾU XỬ LÝ HỒ SƠ THANH TOÁN VƯỢT THẨM QUYỀN PD</v>
          </cell>
        </row>
      </sheetData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>
        <row r="1">
          <cell r="A1" t="str">
            <v>PHIẾU XỬ LÝ HỒ SƠ THANH TOÁN VƯỢT THẨM QUYỀN PD</v>
          </cell>
        </row>
      </sheetData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>
        <row r="1">
          <cell r="A1" t="str">
            <v>PHIẾU XỬ LÝ HỒ SƠ THANH TOÁN VƯỢT THẨM QUYỀN PD</v>
          </cell>
        </row>
      </sheetData>
      <sheetData sheetId="5037">
        <row r="1">
          <cell r="A1" t="str">
            <v>PHIẾU XỬ LÝ HỒ SƠ THANH TOÁN VƯỢT THẨM QUYỀN PD</v>
          </cell>
        </row>
      </sheetData>
      <sheetData sheetId="5038">
        <row r="1">
          <cell r="A1" t="str">
            <v>PHIẾU XỬ LÝ HỒ SƠ THANH TOÁN VƯỢT THẨM QUYỀN PD</v>
          </cell>
        </row>
      </sheetData>
      <sheetData sheetId="5039">
        <row r="1">
          <cell r="A1" t="str">
            <v>PHIẾU XỬ LÝ HỒ SƠ THANH TOÁN VƯỢT THẨM QUYỀN PD</v>
          </cell>
        </row>
      </sheetData>
      <sheetData sheetId="5040">
        <row r="1">
          <cell r="A1" t="str">
            <v>PHIẾU XỬ LÝ HỒ SƠ THANH TOÁN VƯỢT THẨM QUYỀN PD</v>
          </cell>
        </row>
      </sheetData>
      <sheetData sheetId="5041">
        <row r="1">
          <cell r="A1" t="str">
            <v>PHIẾU XỬ LÝ HỒ SƠ THANH TOÁN VƯỢT THẨM QUYỀN PD</v>
          </cell>
        </row>
      </sheetData>
      <sheetData sheetId="5042">
        <row r="1">
          <cell r="A1" t="str">
            <v>PHIẾU XỬ LÝ HỒ SƠ THANH TOÁN VƯỢT THẨM QUYỀN PD</v>
          </cell>
        </row>
      </sheetData>
      <sheetData sheetId="5043">
        <row r="1">
          <cell r="A1" t="str">
            <v>PHIẾU XỬ LÝ HỒ SƠ THANH TOÁN VƯỢT THẨM QUYỀN PD</v>
          </cell>
        </row>
      </sheetData>
      <sheetData sheetId="5044">
        <row r="1">
          <cell r="A1" t="str">
            <v>PHIẾU XỬ LÝ HỒ SƠ THANH TOÁN VƯỢT THẨM QUYỀN PD</v>
          </cell>
        </row>
      </sheetData>
      <sheetData sheetId="5045">
        <row r="1">
          <cell r="A1" t="str">
            <v>PHIẾU XỬ LÝ HỒ SƠ THANH TOÁN VƯỢT THẨM QUYỀN PD</v>
          </cell>
        </row>
      </sheetData>
      <sheetData sheetId="5046">
        <row r="1">
          <cell r="A1" t="str">
            <v>PHIẾU XỬ LÝ HỒ SƠ THANH TOÁN VƯỢT THẨM QUYỀN PD</v>
          </cell>
        </row>
      </sheetData>
      <sheetData sheetId="5047">
        <row r="1">
          <cell r="A1" t="str">
            <v>PHIẾU XỬ LÝ HỒ SƠ THANH TOÁN VƯỢT THẨM QUYỀN PD</v>
          </cell>
        </row>
      </sheetData>
      <sheetData sheetId="5048">
        <row r="1">
          <cell r="A1" t="str">
            <v>PHIẾU XỬ LÝ HỒ SƠ THANH TOÁN VƯỢT THẨM QUYỀN PD</v>
          </cell>
        </row>
      </sheetData>
      <sheetData sheetId="5049">
        <row r="1">
          <cell r="A1" t="str">
            <v>PHIẾU XỬ LÝ HỒ SƠ THANH TOÁN VƯỢT THẨM QUYỀN PD</v>
          </cell>
        </row>
      </sheetData>
      <sheetData sheetId="5050">
        <row r="1">
          <cell r="A1" t="str">
            <v>PHIẾU XỬ LÝ HỒ SƠ THANH TOÁN VƯỢT THẨM QUYỀN PD</v>
          </cell>
        </row>
      </sheetData>
      <sheetData sheetId="5051">
        <row r="1">
          <cell r="A1" t="str">
            <v>PHIẾU XỬ LÝ HỒ SƠ THANH TOÁN VƯỢT THẨM QUYỀN PD</v>
          </cell>
        </row>
      </sheetData>
      <sheetData sheetId="5052">
        <row r="1">
          <cell r="A1" t="str">
            <v>PHIẾU XỬ LÝ HỒ SƠ THANH TOÁN VƯỢT THẨM QUYỀN PD</v>
          </cell>
        </row>
      </sheetData>
      <sheetData sheetId="5053">
        <row r="1">
          <cell r="A1" t="str">
            <v>PHIẾU XỬ LÝ HỒ SƠ THANH TOÁN VƯỢT THẨM QUYỀN PD</v>
          </cell>
        </row>
      </sheetData>
      <sheetData sheetId="5054">
        <row r="1">
          <cell r="A1" t="str">
            <v>PHIẾU XỬ LÝ HỒ SƠ THANH TOÁN VƯỢT THẨM QUYỀN PD</v>
          </cell>
        </row>
      </sheetData>
      <sheetData sheetId="5055">
        <row r="1">
          <cell r="A1" t="str">
            <v>PHIẾU XỬ LÝ HỒ SƠ THANH TOÁN VƯỢT THẨM QUYỀN PD</v>
          </cell>
        </row>
      </sheetData>
      <sheetData sheetId="5056">
        <row r="1">
          <cell r="A1" t="str">
            <v>PHIẾU XỬ LÝ HỒ SƠ THANH TOÁN VƯỢT THẨM QUYỀN PD</v>
          </cell>
        </row>
      </sheetData>
      <sheetData sheetId="5057">
        <row r="1">
          <cell r="A1" t="str">
            <v>PHIẾU XỬ LÝ HỒ SƠ THANH TOÁN VƯỢT THẨM QUYỀN PD</v>
          </cell>
        </row>
      </sheetData>
      <sheetData sheetId="5058">
        <row r="1">
          <cell r="A1" t="str">
            <v>PHIẾU XỬ LÝ HỒ SƠ THANH TOÁN VƯỢT THẨM QUYỀN PD</v>
          </cell>
        </row>
      </sheetData>
      <sheetData sheetId="5059">
        <row r="1">
          <cell r="A1" t="str">
            <v>PHIẾU XỬ LÝ HỒ SƠ THANH TOÁN VƯỢT THẨM QUYỀN PD</v>
          </cell>
        </row>
      </sheetData>
      <sheetData sheetId="5060">
        <row r="1">
          <cell r="A1" t="str">
            <v>PHIẾU XỬ LÝ HỒ SƠ THANH TOÁN VƯỢT THẨM QUYỀN PD</v>
          </cell>
        </row>
      </sheetData>
      <sheetData sheetId="5061">
        <row r="1">
          <cell r="A1" t="str">
            <v>PHIẾU XỬ LÝ HỒ SƠ THANH TOÁN VƯỢT THẨM QUYỀN PD</v>
          </cell>
        </row>
      </sheetData>
      <sheetData sheetId="5062">
        <row r="1">
          <cell r="A1" t="str">
            <v>PHIẾU XỬ LÝ HỒ SƠ THANH TOÁN VƯỢT THẨM QUYỀN PD</v>
          </cell>
        </row>
      </sheetData>
      <sheetData sheetId="5063">
        <row r="1">
          <cell r="A1" t="str">
            <v>PHIẾU XỬ LÝ HỒ SƠ THANH TOÁN VƯỢT THẨM QUYỀN PD</v>
          </cell>
        </row>
      </sheetData>
      <sheetData sheetId="5064">
        <row r="1">
          <cell r="A1" t="str">
            <v>PHIẾU XỬ LÝ HỒ SƠ THANH TOÁN VƯỢT THẨM QUYỀN PD</v>
          </cell>
        </row>
      </sheetData>
      <sheetData sheetId="5065">
        <row r="1">
          <cell r="A1" t="str">
            <v>PHIẾU XỬ LÝ HỒ SƠ THANH TOÁN VƯỢT THẨM QUYỀN PD</v>
          </cell>
        </row>
      </sheetData>
      <sheetData sheetId="5066">
        <row r="1">
          <cell r="A1" t="str">
            <v>PHIẾU XỬ LÝ HỒ SƠ THANH TOÁN VƯỢT THẨM QUYỀN PD</v>
          </cell>
        </row>
      </sheetData>
      <sheetData sheetId="5067">
        <row r="1">
          <cell r="A1" t="str">
            <v>PHIẾU XỬ LÝ HỒ SƠ THANH TOÁN VƯỢT THẨM QUYỀN PD</v>
          </cell>
        </row>
      </sheetData>
      <sheetData sheetId="5068">
        <row r="1">
          <cell r="A1" t="str">
            <v>PHIẾU XỬ LÝ HỒ SƠ THANH TOÁN VƯỢT THẨM QUYỀN PD</v>
          </cell>
        </row>
      </sheetData>
      <sheetData sheetId="5069">
        <row r="1">
          <cell r="A1" t="str">
            <v>PHIẾU XỬ LÝ HỒ SƠ THANH TOÁN VƯỢT THẨM QUYỀN PD</v>
          </cell>
        </row>
      </sheetData>
      <sheetData sheetId="5070">
        <row r="1">
          <cell r="A1" t="str">
            <v>PHIẾU XỬ LÝ HỒ SƠ THANH TOÁN VƯỢT THẨM QUYỀN PD</v>
          </cell>
        </row>
      </sheetData>
      <sheetData sheetId="5071">
        <row r="1">
          <cell r="A1" t="str">
            <v>PHIẾU XỬ LÝ HỒ SƠ THANH TOÁN VƯỢT THẨM QUYỀN PD</v>
          </cell>
        </row>
      </sheetData>
      <sheetData sheetId="5072">
        <row r="1">
          <cell r="A1" t="str">
            <v>PHIẾU XỬ LÝ HỒ SƠ THANH TOÁN VƯỢT THẨM QUYỀN PD</v>
          </cell>
        </row>
      </sheetData>
      <sheetData sheetId="5073">
        <row r="1">
          <cell r="A1" t="str">
            <v>PHIẾU XỬ LÝ HỒ SƠ THANH TOÁN VƯỢT THẨM QUYỀN PD</v>
          </cell>
        </row>
      </sheetData>
      <sheetData sheetId="5074">
        <row r="1">
          <cell r="A1" t="str">
            <v>PHIẾU XỬ LÝ HỒ SƠ THANH TOÁN VƯỢT THẨM QUYỀN PD</v>
          </cell>
        </row>
      </sheetData>
      <sheetData sheetId="5075">
        <row r="1">
          <cell r="A1" t="str">
            <v>PHIẾU XỬ LÝ HỒ SƠ THANH TOÁN VƯỢT THẨM QUYỀN PD</v>
          </cell>
        </row>
      </sheetData>
      <sheetData sheetId="5076">
        <row r="1">
          <cell r="A1" t="str">
            <v>PHIẾU XỬ LÝ HỒ SƠ THANH TOÁN VƯỢT THẨM QUYỀN PD</v>
          </cell>
        </row>
      </sheetData>
      <sheetData sheetId="5077">
        <row r="1">
          <cell r="A1" t="str">
            <v>PHIẾU XỬ LÝ HỒ SƠ THANH TOÁN VƯỢT THẨM QUYỀN PD</v>
          </cell>
        </row>
      </sheetData>
      <sheetData sheetId="5078">
        <row r="1">
          <cell r="A1" t="str">
            <v>PHIẾU XỬ LÝ HỒ SƠ THANH TOÁN VƯỢT THẨM QUYỀN PD</v>
          </cell>
        </row>
      </sheetData>
      <sheetData sheetId="5079">
        <row r="1">
          <cell r="A1" t="str">
            <v>PHIẾU XỬ LÝ HỒ SƠ THANH TOÁN VƯỢT THẨM QUYỀN PD</v>
          </cell>
        </row>
      </sheetData>
      <sheetData sheetId="5080">
        <row r="1">
          <cell r="A1" t="str">
            <v>PHIẾU XỬ LÝ HỒ SƠ THANH TOÁN VƯỢT THẨM QUYỀN PD</v>
          </cell>
        </row>
      </sheetData>
      <sheetData sheetId="5081">
        <row r="1">
          <cell r="A1" t="str">
            <v>PHIẾU XỬ LÝ HỒ SƠ THANH TOÁN VƯỢT THẨM QUYỀN PD</v>
          </cell>
        </row>
      </sheetData>
      <sheetData sheetId="5082">
        <row r="1">
          <cell r="A1" t="str">
            <v>PHIẾU XỬ LÝ HỒ SƠ THANH TOÁN VƯỢT THẨM QUYỀN PD</v>
          </cell>
        </row>
      </sheetData>
      <sheetData sheetId="5083">
        <row r="1">
          <cell r="A1" t="str">
            <v>PHIẾU XỬ LÝ HỒ SƠ THANH TOÁN VƯỢT THẨM QUYỀN PD</v>
          </cell>
        </row>
      </sheetData>
      <sheetData sheetId="5084">
        <row r="1">
          <cell r="A1" t="str">
            <v>PHIẾU XỬ LÝ HỒ SƠ THANH TOÁN VƯỢT THẨM QUYỀN PD</v>
          </cell>
        </row>
      </sheetData>
      <sheetData sheetId="5085">
        <row r="1">
          <cell r="A1" t="str">
            <v>PHIẾU XỬ LÝ HỒ SƠ THANH TOÁN VƯỢT THẨM QUYỀN PD</v>
          </cell>
        </row>
      </sheetData>
      <sheetData sheetId="5086">
        <row r="1">
          <cell r="A1" t="str">
            <v>PHIẾU XỬ LÝ HỒ SƠ THANH TOÁN VƯỢT THẨM QUYỀN PD</v>
          </cell>
        </row>
      </sheetData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>
        <row r="1">
          <cell r="A1" t="str">
            <v>PHIẾU XỬ LÝ HỒ SƠ THANH TOÁN VƯỢT THẨM QUYỀN PD</v>
          </cell>
        </row>
      </sheetData>
      <sheetData sheetId="5090">
        <row r="1">
          <cell r="A1" t="str">
            <v>PHIẾU XỬ LÝ HỒ SƠ THANH TOÁN VƯỢT THẨM QUYỀN PD</v>
          </cell>
        </row>
      </sheetData>
      <sheetData sheetId="5091">
        <row r="1">
          <cell r="A1" t="str">
            <v>PHIẾU XỬ LÝ HỒ SƠ THANH TOÁN VƯỢT THẨM QUYỀN PD</v>
          </cell>
        </row>
      </sheetData>
      <sheetData sheetId="5092">
        <row r="1">
          <cell r="A1" t="str">
            <v>PHIẾU XỬ LÝ HỒ SƠ THANH TOÁN VƯỢT THẨM QUYỀN PD</v>
          </cell>
        </row>
      </sheetData>
      <sheetData sheetId="5093">
        <row r="1">
          <cell r="A1" t="str">
            <v>PHIẾU XỬ LÝ HỒ SƠ THANH TOÁN VƯỢT THẨM QUYỀN PD</v>
          </cell>
        </row>
      </sheetData>
      <sheetData sheetId="5094">
        <row r="1">
          <cell r="A1" t="str">
            <v>PHIẾU XỬ LÝ HỒ SƠ THANH TOÁN VƯỢT THẨM QUYỀN PD</v>
          </cell>
        </row>
      </sheetData>
      <sheetData sheetId="5095">
        <row r="1">
          <cell r="A1" t="str">
            <v>PHIẾU XỬ LÝ HỒ SƠ THANH TOÁN VƯỢT THẨM QUYỀN PD</v>
          </cell>
        </row>
      </sheetData>
      <sheetData sheetId="5096">
        <row r="1">
          <cell r="A1" t="str">
            <v>PHIẾU XỬ LÝ HỒ SƠ THANH TOÁN VƯỢT THẨM QUYỀN PD</v>
          </cell>
        </row>
      </sheetData>
      <sheetData sheetId="5097">
        <row r="1">
          <cell r="A1" t="str">
            <v>PHIẾU XỬ LÝ HỒ SƠ THANH TOÁN VƯỢT THẨM QUYỀN PD</v>
          </cell>
        </row>
      </sheetData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>
        <row r="1">
          <cell r="A1" t="str">
            <v>PHIẾU XỬ LÝ HỒ SƠ THANH TOÁN VƯỢT THẨM QUYỀN PD</v>
          </cell>
        </row>
      </sheetData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>
        <row r="1">
          <cell r="A1" t="str">
            <v>PHIẾU XỬ LÝ HỒ SƠ THANH TOÁN VƯỢT THẨM QUYỀN PD</v>
          </cell>
        </row>
      </sheetData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>
        <row r="1">
          <cell r="A1" t="str">
            <v>PHIẾU XỬ LÝ HỒ SƠ THANH TOÁN VƯỢT THẨM QUYỀN PD</v>
          </cell>
        </row>
      </sheetData>
      <sheetData sheetId="5109">
        <row r="1">
          <cell r="A1" t="str">
            <v>PHIẾU XỬ LÝ HỒ SƠ THANH TOÁN VƯỢT THẨM QUYỀN PD</v>
          </cell>
        </row>
      </sheetData>
      <sheetData sheetId="5110">
        <row r="1">
          <cell r="A1" t="str">
            <v>PHIẾU XỬ LÝ HỒ SƠ THANH TOÁN VƯỢT THẨM QUYỀN PD</v>
          </cell>
        </row>
      </sheetData>
      <sheetData sheetId="5111">
        <row r="1">
          <cell r="A1" t="str">
            <v>PHIẾU XỬ LÝ HỒ SƠ THANH TOÁN VƯỢT THẨM QUYỀN PD</v>
          </cell>
        </row>
      </sheetData>
      <sheetData sheetId="5112">
        <row r="1">
          <cell r="A1" t="str">
            <v>PHIẾU XỬ LÝ HỒ SƠ THANH TOÁN VƯỢT THẨM QUYỀN PD</v>
          </cell>
        </row>
      </sheetData>
      <sheetData sheetId="5113">
        <row r="1">
          <cell r="A1" t="str">
            <v>PHIẾU XỬ LÝ HỒ SƠ THANH TOÁN VƯỢT THẨM QUYỀN PD</v>
          </cell>
        </row>
      </sheetData>
      <sheetData sheetId="5114">
        <row r="1">
          <cell r="A1" t="str">
            <v>PHIẾU XỬ LÝ HỒ SƠ THANH TOÁN VƯỢT THẨM QUYỀN PD</v>
          </cell>
        </row>
      </sheetData>
      <sheetData sheetId="5115">
        <row r="1">
          <cell r="A1" t="str">
            <v>PHIẾU XỬ LÝ HỒ SƠ THANH TOÁN VƯỢT THẨM QUYỀN PD</v>
          </cell>
        </row>
      </sheetData>
      <sheetData sheetId="5116">
        <row r="1">
          <cell r="A1" t="str">
            <v>PHIẾU XỬ LÝ HỒ SƠ THANH TOÁN VƯỢT THẨM QUYỀN PD</v>
          </cell>
        </row>
      </sheetData>
      <sheetData sheetId="5117">
        <row r="1">
          <cell r="A1" t="str">
            <v>PHIẾU XỬ LÝ HỒ SƠ THANH TOÁN VƯỢT THẨM QUYỀN PD</v>
          </cell>
        </row>
      </sheetData>
      <sheetData sheetId="5118">
        <row r="1">
          <cell r="A1" t="str">
            <v>PHIẾU XỬ LÝ HỒ SƠ THANH TOÁN VƯỢT THẨM QUYỀN PD</v>
          </cell>
        </row>
      </sheetData>
      <sheetData sheetId="5119">
        <row r="1">
          <cell r="A1" t="str">
            <v>PHIẾU XỬ LÝ HỒ SƠ THANH TOÁN VƯỢT THẨM QUYỀN PD</v>
          </cell>
        </row>
      </sheetData>
      <sheetData sheetId="5120">
        <row r="1">
          <cell r="A1" t="str">
            <v>PHIẾU XỬ LÝ HỒ SƠ THANH TOÁN VƯỢT THẨM QUYỀN PD</v>
          </cell>
        </row>
      </sheetData>
      <sheetData sheetId="5121">
        <row r="1">
          <cell r="A1" t="str">
            <v>PHIẾU XỬ LÝ HỒ SƠ THANH TOÁN VƯỢT THẨM QUYỀN PD</v>
          </cell>
        </row>
      </sheetData>
      <sheetData sheetId="5122">
        <row r="1">
          <cell r="A1" t="str">
            <v>PHIẾU XỬ LÝ HỒ SƠ THANH TOÁN VƯỢT THẨM QUYỀN PD</v>
          </cell>
        </row>
      </sheetData>
      <sheetData sheetId="5123">
        <row r="1">
          <cell r="A1" t="str">
            <v>PHIẾU XỬ LÝ HỒ SƠ THANH TOÁN VƯỢT THẨM QUYỀN PD</v>
          </cell>
        </row>
      </sheetData>
      <sheetData sheetId="5124">
        <row r="1">
          <cell r="A1" t="str">
            <v>PHIẾU XỬ LÝ HỒ SƠ THANH TOÁN VƯỢT THẨM QUYỀN PD</v>
          </cell>
        </row>
      </sheetData>
      <sheetData sheetId="5125">
        <row r="1">
          <cell r="A1" t="str">
            <v>PHIẾU XỬ LÝ HỒ SƠ THANH TOÁN VƯỢT THẨM QUYỀN PD</v>
          </cell>
        </row>
      </sheetData>
      <sheetData sheetId="5126">
        <row r="1">
          <cell r="A1" t="str">
            <v>PHIẾU XỬ LÝ HỒ SƠ THANH TOÁN VƯỢT THẨM QUYỀN PD</v>
          </cell>
        </row>
      </sheetData>
      <sheetData sheetId="5127">
        <row r="1">
          <cell r="A1" t="str">
            <v>PHIẾU XỬ LÝ HỒ SƠ THANH TOÁN VƯỢT THẨM QUYỀN PD</v>
          </cell>
        </row>
      </sheetData>
      <sheetData sheetId="5128">
        <row r="1">
          <cell r="A1" t="str">
            <v>PHIẾU XỬ LÝ HỒ SƠ THANH TOÁN VƯỢT THẨM QUYỀN PD</v>
          </cell>
        </row>
      </sheetData>
      <sheetData sheetId="5129">
        <row r="1">
          <cell r="A1" t="str">
            <v>PHIẾU XỬ LÝ HỒ SƠ THANH TOÁN VƯỢT THẨM QUYỀN PD</v>
          </cell>
        </row>
      </sheetData>
      <sheetData sheetId="5130">
        <row r="1">
          <cell r="A1" t="str">
            <v>PHIẾU XỬ LÝ HỒ SƠ THANH TOÁN VƯỢT THẨM QUYỀN PD</v>
          </cell>
        </row>
      </sheetData>
      <sheetData sheetId="5131">
        <row r="1">
          <cell r="A1" t="str">
            <v>PHIẾU XỬ LÝ HỒ SƠ THANH TOÁN VƯỢT THẨM QUYỀN PD</v>
          </cell>
        </row>
      </sheetData>
      <sheetData sheetId="5132">
        <row r="1">
          <cell r="A1" t="str">
            <v>PHIẾU XỬ LÝ HỒ SƠ THANH TOÁN VƯỢT THẨM QUYỀN PD</v>
          </cell>
        </row>
      </sheetData>
      <sheetData sheetId="5133">
        <row r="1">
          <cell r="A1" t="str">
            <v>PHIẾU XỬ LÝ HỒ SƠ THANH TOÁN VƯỢT THẨM QUYỀN PD</v>
          </cell>
        </row>
      </sheetData>
      <sheetData sheetId="5134">
        <row r="1">
          <cell r="A1" t="str">
            <v>PHIẾU XỬ LÝ HỒ SƠ THANH TOÁN VƯỢT THẨM QUYỀN PD</v>
          </cell>
        </row>
      </sheetData>
      <sheetData sheetId="5135">
        <row r="1">
          <cell r="A1" t="str">
            <v>PHIẾU XỬ LÝ HỒ SƠ THANH TOÁN VƯỢT THẨM QUYỀN PD</v>
          </cell>
        </row>
      </sheetData>
      <sheetData sheetId="5136">
        <row r="1">
          <cell r="A1" t="str">
            <v>PHIẾU XỬ LÝ HỒ SƠ THANH TOÁN VƯỢT THẨM QUYỀN PD</v>
          </cell>
        </row>
      </sheetData>
      <sheetData sheetId="5137">
        <row r="1">
          <cell r="A1" t="str">
            <v>PHIẾU XỬ LÝ HỒ SƠ THANH TOÁN VƯỢT THẨM QUYỀN PD</v>
          </cell>
        </row>
      </sheetData>
      <sheetData sheetId="5138">
        <row r="1">
          <cell r="A1" t="str">
            <v>PHIẾU XỬ LÝ HỒ SƠ THANH TOÁN VƯỢT THẨM QUYỀN PD</v>
          </cell>
        </row>
      </sheetData>
      <sheetData sheetId="5139">
        <row r="1">
          <cell r="A1" t="str">
            <v>PHIẾU XỬ LÝ HỒ SƠ THANH TOÁN VƯỢT THẨM QUYỀN PD</v>
          </cell>
        </row>
      </sheetData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>
        <row r="1">
          <cell r="A1" t="str">
            <v>PHIẾU XỬ LÝ HỒ SƠ THANH TOÁN VƯỢT THẨM QUYỀN PD</v>
          </cell>
        </row>
      </sheetData>
      <sheetData sheetId="5144">
        <row r="1">
          <cell r="A1" t="str">
            <v>PHIẾU XỬ LÝ HỒ SƠ THANH TOÁN VƯỢT THẨM QUYỀN PD</v>
          </cell>
        </row>
      </sheetData>
      <sheetData sheetId="5145">
        <row r="1">
          <cell r="A1" t="str">
            <v>PHIẾU XỬ LÝ HỒ SƠ THANH TOÁN VƯỢT THẨM QUYỀN PD</v>
          </cell>
        </row>
      </sheetData>
      <sheetData sheetId="5146">
        <row r="1">
          <cell r="A1" t="str">
            <v>PHIẾU XỬ LÝ HỒ SƠ THANH TOÁN VƯỢT THẨM QUYỀN PD</v>
          </cell>
        </row>
      </sheetData>
      <sheetData sheetId="5147">
        <row r="1">
          <cell r="A1" t="str">
            <v>PHIẾU XỬ LÝ HỒ SƠ THANH TOÁN VƯỢT THẨM QUYỀN PD</v>
          </cell>
        </row>
      </sheetData>
      <sheetData sheetId="5148">
        <row r="1">
          <cell r="A1" t="str">
            <v>PHIẾU XỬ LÝ HỒ SƠ THANH TOÁN VƯỢT THẨM QUYỀN PD</v>
          </cell>
        </row>
      </sheetData>
      <sheetData sheetId="5149">
        <row r="1">
          <cell r="A1" t="str">
            <v>PHIẾU XỬ LÝ HỒ SƠ THANH TOÁN VƯỢT THẨM QUYỀN PD</v>
          </cell>
        </row>
      </sheetData>
      <sheetData sheetId="5150">
        <row r="1">
          <cell r="A1" t="str">
            <v>PHIẾU XỬ LÝ HỒ SƠ THANH TOÁN VƯỢT THẨM QUYỀN PD</v>
          </cell>
        </row>
      </sheetData>
      <sheetData sheetId="5151">
        <row r="1">
          <cell r="A1" t="str">
            <v>PHIẾU XỬ LÝ HỒ SƠ THANH TOÁN VƯỢT THẨM QUYỀN PD</v>
          </cell>
        </row>
      </sheetData>
      <sheetData sheetId="5152">
        <row r="1">
          <cell r="A1" t="str">
            <v>PHIẾU XỬ LÝ HỒ SƠ THANH TOÁN VƯỢT THẨM QUYỀN PD</v>
          </cell>
        </row>
      </sheetData>
      <sheetData sheetId="5153">
        <row r="1">
          <cell r="A1" t="str">
            <v>PHIẾU XỬ LÝ HỒ SƠ THANH TOÁN VƯỢT THẨM QUYỀN PD</v>
          </cell>
        </row>
      </sheetData>
      <sheetData sheetId="5154">
        <row r="1">
          <cell r="A1" t="str">
            <v>PHIẾU XỬ LÝ HỒ SƠ THANH TOÁN VƯỢT THẨM QUYỀN PD</v>
          </cell>
        </row>
      </sheetData>
      <sheetData sheetId="5155">
        <row r="1">
          <cell r="A1" t="str">
            <v>PHIẾU XỬ LÝ HỒ SƠ THANH TOÁN VƯỢT THẨM QUYỀN PD</v>
          </cell>
        </row>
      </sheetData>
      <sheetData sheetId="5156">
        <row r="1">
          <cell r="A1" t="str">
            <v>PHIẾU XỬ LÝ HỒ SƠ THANH TOÁN VƯỢT THẨM QUYỀN PD</v>
          </cell>
        </row>
      </sheetData>
      <sheetData sheetId="5157">
        <row r="1">
          <cell r="A1" t="str">
            <v>PHIẾU XỬ LÝ HỒ SƠ THANH TOÁN VƯỢT THẨM QUYỀN PD</v>
          </cell>
        </row>
      </sheetData>
      <sheetData sheetId="5158">
        <row r="1">
          <cell r="A1" t="str">
            <v>PHIẾU XỬ LÝ HỒ SƠ THANH TOÁN VƯỢT THẨM QUYỀN PD</v>
          </cell>
        </row>
      </sheetData>
      <sheetData sheetId="5159">
        <row r="1">
          <cell r="A1" t="str">
            <v>PHIẾU XỬ LÝ HỒ SƠ THANH TOÁN VƯỢT THẨM QUYỀN PD</v>
          </cell>
        </row>
      </sheetData>
      <sheetData sheetId="5160">
        <row r="1">
          <cell r="A1" t="str">
            <v>PHIẾU XỬ LÝ HỒ SƠ THANH TOÁN VƯỢT THẨM QUYỀN PD</v>
          </cell>
        </row>
      </sheetData>
      <sheetData sheetId="5161">
        <row r="1">
          <cell r="A1" t="str">
            <v>PHIẾU XỬ LÝ HỒ SƠ THANH TOÁN VƯỢT THẨM QUYỀN PD</v>
          </cell>
        </row>
      </sheetData>
      <sheetData sheetId="5162">
        <row r="1">
          <cell r="A1" t="str">
            <v>PHIẾU XỬ LÝ HỒ SƠ THANH TOÁN VƯỢT THẨM QUYỀN PD</v>
          </cell>
        </row>
      </sheetData>
      <sheetData sheetId="5163">
        <row r="1">
          <cell r="A1" t="str">
            <v>PHIẾU XỬ LÝ HỒ SƠ THANH TOÁN VƯỢT THẨM QUYỀN PD</v>
          </cell>
        </row>
      </sheetData>
      <sheetData sheetId="5164">
        <row r="1">
          <cell r="A1" t="str">
            <v>PHIẾU XỬ LÝ HỒ SƠ THANH TOÁN VƯỢT THẨM QUYỀN PD</v>
          </cell>
        </row>
      </sheetData>
      <sheetData sheetId="5165">
        <row r="1">
          <cell r="A1" t="str">
            <v>PHIẾU XỬ LÝ HỒ SƠ THANH TOÁN VƯỢT THẨM QUYỀN PD</v>
          </cell>
        </row>
      </sheetData>
      <sheetData sheetId="5166">
        <row r="1">
          <cell r="A1" t="str">
            <v>PHIẾU XỬ LÝ HỒ SƠ THANH TOÁN VƯỢT THẨM QUYỀN PD</v>
          </cell>
        </row>
      </sheetData>
      <sheetData sheetId="5167">
        <row r="1">
          <cell r="A1" t="str">
            <v>PHIẾU XỬ LÝ HỒ SƠ THANH TOÁN VƯỢT THẨM QUYỀN PD</v>
          </cell>
        </row>
      </sheetData>
      <sheetData sheetId="5168">
        <row r="1">
          <cell r="A1" t="str">
            <v>PHIẾU XỬ LÝ HỒ SƠ THANH TOÁN VƯỢT THẨM QUYỀN PD</v>
          </cell>
        </row>
      </sheetData>
      <sheetData sheetId="5169">
        <row r="1">
          <cell r="A1" t="str">
            <v>PHIẾU XỬ LÝ HỒ SƠ THANH TOÁN VƯỢT THẨM QUYỀN PD</v>
          </cell>
        </row>
      </sheetData>
      <sheetData sheetId="5170">
        <row r="1">
          <cell r="A1" t="str">
            <v>PHIẾU XỬ LÝ HỒ SƠ THANH TOÁN VƯỢT THẨM QUYỀN PD</v>
          </cell>
        </row>
      </sheetData>
      <sheetData sheetId="5171">
        <row r="1">
          <cell r="A1" t="str">
            <v>PHIẾU XỬ LÝ HỒ SƠ THANH TOÁN VƯỢT THẨM QUYỀN PD</v>
          </cell>
        </row>
      </sheetData>
      <sheetData sheetId="5172">
        <row r="1">
          <cell r="A1" t="str">
            <v>PHIẾU XỬ LÝ HỒ SƠ THANH TOÁN VƯỢT THẨM QUYỀN PD</v>
          </cell>
        </row>
      </sheetData>
      <sheetData sheetId="5173">
        <row r="1">
          <cell r="A1" t="str">
            <v>PHIẾU XỬ LÝ HỒ SƠ THANH TOÁN VƯỢT THẨM QUYỀN PD</v>
          </cell>
        </row>
      </sheetData>
      <sheetData sheetId="5174">
        <row r="1">
          <cell r="A1" t="str">
            <v>PHIẾU XỬ LÝ HỒ SƠ THANH TOÁN VƯỢT THẨM QUYỀN PD</v>
          </cell>
        </row>
      </sheetData>
      <sheetData sheetId="5175">
        <row r="1">
          <cell r="A1" t="str">
            <v>PHIẾU XỬ LÝ HỒ SƠ THANH TOÁN VƯỢT THẨM QUYỀN PD</v>
          </cell>
        </row>
      </sheetData>
      <sheetData sheetId="5176">
        <row r="1">
          <cell r="A1" t="str">
            <v>PHIẾU XỬ LÝ HỒ SƠ THANH TOÁN VƯỢT THẨM QUYỀN PD</v>
          </cell>
        </row>
      </sheetData>
      <sheetData sheetId="5177">
        <row r="1">
          <cell r="A1" t="str">
            <v>PHIẾU XỬ LÝ HỒ SƠ THANH TOÁN VƯỢT THẨM QUYỀN PD</v>
          </cell>
        </row>
      </sheetData>
      <sheetData sheetId="5178">
        <row r="1">
          <cell r="A1" t="str">
            <v>PHIẾU XỬ LÝ HỒ SƠ THANH TOÁN VƯỢT THẨM QUYỀN PD</v>
          </cell>
        </row>
      </sheetData>
      <sheetData sheetId="5179">
        <row r="1">
          <cell r="A1" t="str">
            <v>PHIẾU XỬ LÝ HỒ SƠ THANH TOÁN VƯỢT THẨM QUYỀN PD</v>
          </cell>
        </row>
      </sheetData>
      <sheetData sheetId="5180">
        <row r="1">
          <cell r="A1" t="str">
            <v>PHIẾU XỬ LÝ HỒ SƠ THANH TOÁN VƯỢT THẨM QUYỀN PD</v>
          </cell>
        </row>
      </sheetData>
      <sheetData sheetId="5181">
        <row r="1">
          <cell r="A1" t="str">
            <v>PHIẾU XỬ LÝ HỒ SƠ THANH TOÁN VƯỢT THẨM QUYỀN PD</v>
          </cell>
        </row>
      </sheetData>
      <sheetData sheetId="5182">
        <row r="1">
          <cell r="A1" t="str">
            <v>PHIẾU XỬ LÝ HỒ SƠ THANH TOÁN VƯỢT THẨM QUYỀN PD</v>
          </cell>
        </row>
      </sheetData>
      <sheetData sheetId="5183">
        <row r="1">
          <cell r="A1" t="str">
            <v>PHIẾU XỬ LÝ HỒ SƠ THANH TOÁN VƯỢT THẨM QUYỀN PD</v>
          </cell>
        </row>
      </sheetData>
      <sheetData sheetId="5184">
        <row r="1">
          <cell r="A1" t="str">
            <v>PHIẾU XỬ LÝ HỒ SƠ THANH TOÁN VƯỢT THẨM QUYỀN PD</v>
          </cell>
        </row>
      </sheetData>
      <sheetData sheetId="5185">
        <row r="1">
          <cell r="A1" t="str">
            <v>PHIẾU XỬ LÝ HỒ SƠ THANH TOÁN VƯỢT THẨM QUYỀN PD</v>
          </cell>
        </row>
      </sheetData>
      <sheetData sheetId="5186">
        <row r="1">
          <cell r="A1" t="str">
            <v>PHIẾU XỬ LÝ HỒ SƠ THANH TOÁN VƯỢT THẨM QUYỀN PD</v>
          </cell>
        </row>
      </sheetData>
      <sheetData sheetId="5187">
        <row r="1">
          <cell r="A1" t="str">
            <v>PHIẾU XỬ LÝ HỒ SƠ THANH TOÁN VƯỢT THẨM QUYỀN PD</v>
          </cell>
        </row>
      </sheetData>
      <sheetData sheetId="5188">
        <row r="1">
          <cell r="A1" t="str">
            <v>PHIẾU XỬ LÝ HỒ SƠ THANH TOÁN VƯỢT THẨM QUYỀN PD</v>
          </cell>
        </row>
      </sheetData>
      <sheetData sheetId="5189">
        <row r="1">
          <cell r="A1" t="str">
            <v>PHIẾU XỬ LÝ HỒ SƠ THANH TOÁN VƯỢT THẨM QUYỀN PD</v>
          </cell>
        </row>
      </sheetData>
      <sheetData sheetId="5190">
        <row r="1">
          <cell r="A1" t="str">
            <v>PHIẾU XỬ LÝ HỒ SƠ THANH TOÁN VƯỢT THẨM QUYỀN PD</v>
          </cell>
        </row>
      </sheetData>
      <sheetData sheetId="5191">
        <row r="1">
          <cell r="A1" t="str">
            <v>PHIẾU XỬ LÝ HỒ SƠ THANH TOÁN VƯỢT THẨM QUYỀN PD</v>
          </cell>
        </row>
      </sheetData>
      <sheetData sheetId="5192">
        <row r="1">
          <cell r="A1" t="str">
            <v>PHIẾU XỬ LÝ HỒ SƠ THANH TOÁN VƯỢT THẨM QUYỀN PD</v>
          </cell>
        </row>
      </sheetData>
      <sheetData sheetId="5193">
        <row r="1">
          <cell r="A1" t="str">
            <v>PHIẾU XỬ LÝ HỒ SƠ THANH TOÁN VƯỢT THẨM QUYỀN PD</v>
          </cell>
        </row>
      </sheetData>
      <sheetData sheetId="5194">
        <row r="1">
          <cell r="A1" t="str">
            <v>PHIẾU XỬ LÝ HỒ SƠ THANH TOÁN VƯỢT THẨM QUYỀN PD</v>
          </cell>
        </row>
      </sheetData>
      <sheetData sheetId="5195">
        <row r="1">
          <cell r="A1" t="str">
            <v>PHIẾU XỬ LÝ HỒ SƠ THANH TOÁN VƯỢT THẨM QUYỀN PD</v>
          </cell>
        </row>
      </sheetData>
      <sheetData sheetId="5196">
        <row r="1">
          <cell r="A1" t="str">
            <v>PHIẾU XỬ LÝ HỒ SƠ THANH TOÁN VƯỢT THẨM QUYỀN PD</v>
          </cell>
        </row>
      </sheetData>
      <sheetData sheetId="5197">
        <row r="1">
          <cell r="A1" t="str">
            <v>PHIẾU XỬ LÝ HỒ SƠ THANH TOÁN VƯỢT THẨM QUYỀN PD</v>
          </cell>
        </row>
      </sheetData>
      <sheetData sheetId="5198">
        <row r="1">
          <cell r="A1" t="str">
            <v>PHIẾU XỬ LÝ HỒ SƠ THANH TOÁN VƯỢT THẨM QUYỀN PD</v>
          </cell>
        </row>
      </sheetData>
      <sheetData sheetId="5199">
        <row r="1">
          <cell r="A1" t="str">
            <v>PHIẾU XỬ LÝ HỒ SƠ THANH TOÁN VƯỢT THẨM QUYỀN PD</v>
          </cell>
        </row>
      </sheetData>
      <sheetData sheetId="5200">
        <row r="1">
          <cell r="A1" t="str">
            <v>PHIẾU XỬ LÝ HỒ SƠ THANH TOÁN VƯỢT THẨM QUYỀN PD</v>
          </cell>
        </row>
      </sheetData>
      <sheetData sheetId="5201">
        <row r="1">
          <cell r="A1" t="str">
            <v>PHIẾU XỬ LÝ HỒ SƠ THANH TOÁN VƯỢT THẨM QUYỀN PD</v>
          </cell>
        </row>
      </sheetData>
      <sheetData sheetId="5202">
        <row r="1">
          <cell r="A1" t="str">
            <v>PHIẾU XỬ LÝ HỒ SƠ THANH TOÁN VƯỢT THẨM QUYỀN PD</v>
          </cell>
        </row>
      </sheetData>
      <sheetData sheetId="5203">
        <row r="1">
          <cell r="A1" t="str">
            <v>PHIẾU XỬ LÝ HỒ SƠ THANH TOÁN VƯỢT THẨM QUYỀN PD</v>
          </cell>
        </row>
      </sheetData>
      <sheetData sheetId="5204">
        <row r="1">
          <cell r="A1" t="str">
            <v>PHIẾU XỬ LÝ HỒ SƠ THANH TOÁN VƯỢT THẨM QUYỀN PD</v>
          </cell>
        </row>
      </sheetData>
      <sheetData sheetId="5205">
        <row r="1">
          <cell r="A1" t="str">
            <v>PHIẾU XỬ LÝ HỒ SƠ THANH TOÁN VƯỢT THẨM QUYỀN PD</v>
          </cell>
        </row>
      </sheetData>
      <sheetData sheetId="5206">
        <row r="1">
          <cell r="A1" t="str">
            <v>PHIẾU XỬ LÝ HỒ SƠ THANH TOÁN VƯỢT THẨM QUYỀN PD</v>
          </cell>
        </row>
      </sheetData>
      <sheetData sheetId="5207">
        <row r="1">
          <cell r="A1" t="str">
            <v>PHIẾU XỬ LÝ HỒ SƠ THANH TOÁN VƯỢT THẨM QUYỀN PD</v>
          </cell>
        </row>
      </sheetData>
      <sheetData sheetId="5208">
        <row r="1">
          <cell r="A1" t="str">
            <v>PHIẾU XỬ LÝ HỒ SƠ THANH TOÁN VƯỢT THẨM QUYỀN PD</v>
          </cell>
        </row>
      </sheetData>
      <sheetData sheetId="5209">
        <row r="1">
          <cell r="A1" t="str">
            <v>PHIẾU XỬ LÝ HỒ SƠ THANH TOÁN VƯỢT THẨM QUYỀN PD</v>
          </cell>
        </row>
      </sheetData>
      <sheetData sheetId="5210">
        <row r="1">
          <cell r="A1" t="str">
            <v>PHIẾU XỬ LÝ HỒ SƠ THANH TOÁN VƯỢT THẨM QUYỀN PD</v>
          </cell>
        </row>
      </sheetData>
      <sheetData sheetId="5211">
        <row r="1">
          <cell r="A1" t="str">
            <v>PHIẾU XỬ LÝ HỒ SƠ THANH TOÁN VƯỢT THẨM QUYỀN PD</v>
          </cell>
        </row>
      </sheetData>
      <sheetData sheetId="5212">
        <row r="1">
          <cell r="A1" t="str">
            <v>PHIẾU XỬ LÝ HỒ SƠ THANH TOÁN VƯỢT THẨM QUYỀN PD</v>
          </cell>
        </row>
      </sheetData>
      <sheetData sheetId="5213">
        <row r="1">
          <cell r="A1" t="str">
            <v>PHIẾU XỬ LÝ HỒ SƠ THANH TOÁN VƯỢT THẨM QUYỀN PD</v>
          </cell>
        </row>
      </sheetData>
      <sheetData sheetId="5214">
        <row r="1">
          <cell r="A1" t="str">
            <v>PHIẾU XỬ LÝ HỒ SƠ THANH TOÁN VƯỢT THẨM QUYỀN PD</v>
          </cell>
        </row>
      </sheetData>
      <sheetData sheetId="5215">
        <row r="1">
          <cell r="A1" t="str">
            <v>PHIẾU XỬ LÝ HỒ SƠ THANH TOÁN VƯỢT THẨM QUYỀN PD</v>
          </cell>
        </row>
      </sheetData>
      <sheetData sheetId="5216">
        <row r="1">
          <cell r="A1" t="str">
            <v>PHIẾU XỬ LÝ HỒ SƠ THANH TOÁN VƯỢT THẨM QUYỀN PD</v>
          </cell>
        </row>
      </sheetData>
      <sheetData sheetId="5217">
        <row r="1">
          <cell r="A1" t="str">
            <v>PHIẾU XỬ LÝ HỒ SƠ THANH TOÁN VƯỢT THẨM QUYỀN PD</v>
          </cell>
        </row>
      </sheetData>
      <sheetData sheetId="5218">
        <row r="1">
          <cell r="A1" t="str">
            <v>PHIẾU XỬ LÝ HỒ SƠ THANH TOÁN VƯỢT THẨM QUYỀN PD</v>
          </cell>
        </row>
      </sheetData>
      <sheetData sheetId="5219">
        <row r="1">
          <cell r="A1" t="str">
            <v>PHIẾU XỬ LÝ HỒ SƠ THANH TOÁN VƯỢT THẨM QUYỀN PD</v>
          </cell>
        </row>
      </sheetData>
      <sheetData sheetId="5220">
        <row r="1">
          <cell r="A1" t="str">
            <v>PHIẾU XỬ LÝ HỒ SƠ THANH TOÁN VƯỢT THẨM QUYỀN PD</v>
          </cell>
        </row>
      </sheetData>
      <sheetData sheetId="5221">
        <row r="1">
          <cell r="A1" t="str">
            <v>PHIẾU XỬ LÝ HỒ SƠ THANH TOÁN VƯỢT THẨM QUYỀN PD</v>
          </cell>
        </row>
      </sheetData>
      <sheetData sheetId="5222">
        <row r="1">
          <cell r="A1" t="str">
            <v>PHIẾU XỬ LÝ HỒ SƠ THANH TOÁN VƯỢT THẨM QUYỀN PD</v>
          </cell>
        </row>
      </sheetData>
      <sheetData sheetId="5223">
        <row r="1">
          <cell r="A1" t="str">
            <v>PHIẾU XỬ LÝ HỒ SƠ THANH TOÁN VƯỢT THẨM QUYỀN PD</v>
          </cell>
        </row>
      </sheetData>
      <sheetData sheetId="5224">
        <row r="1">
          <cell r="A1" t="str">
            <v>PHIẾU XỬ LÝ HỒ SƠ THANH TOÁN VƯỢT THẨM QUYỀN PD</v>
          </cell>
        </row>
      </sheetData>
      <sheetData sheetId="5225">
        <row r="1">
          <cell r="A1" t="str">
            <v>PHIẾU XỬ LÝ HỒ SƠ THANH TOÁN VƯỢT THẨM QUYỀN PD</v>
          </cell>
        </row>
      </sheetData>
      <sheetData sheetId="5226">
        <row r="1">
          <cell r="A1" t="str">
            <v>PHIẾU XỬ LÝ HỒ SƠ THANH TOÁN VƯỢT THẨM QUYỀN PD</v>
          </cell>
        </row>
      </sheetData>
      <sheetData sheetId="5227">
        <row r="1">
          <cell r="A1" t="str">
            <v>PHIẾU XỬ LÝ HỒ SƠ THANH TOÁN VƯỢT THẨM QUYỀN PD</v>
          </cell>
        </row>
      </sheetData>
      <sheetData sheetId="5228">
        <row r="1">
          <cell r="A1" t="str">
            <v>PHIẾU XỬ LÝ HỒ SƠ THANH TOÁN VƯỢT THẨM QUYỀN PD</v>
          </cell>
        </row>
      </sheetData>
      <sheetData sheetId="5229">
        <row r="1">
          <cell r="A1" t="str">
            <v>PHIẾU XỬ LÝ HỒ SƠ THANH TOÁN VƯỢT THẨM QUYỀN PD</v>
          </cell>
        </row>
      </sheetData>
      <sheetData sheetId="5230">
        <row r="1">
          <cell r="A1" t="str">
            <v>PHIẾU XỬ LÝ HỒ SƠ THANH TOÁN VƯỢT THẨM QUYỀN PD</v>
          </cell>
        </row>
      </sheetData>
      <sheetData sheetId="5231">
        <row r="1">
          <cell r="A1" t="str">
            <v>PHIẾU XỬ LÝ HỒ SƠ THANH TOÁN VƯỢT THẨM QUYỀN PD</v>
          </cell>
        </row>
      </sheetData>
      <sheetData sheetId="5232">
        <row r="1">
          <cell r="A1" t="str">
            <v>PHIẾU XỬ LÝ HỒ SƠ THANH TOÁN VƯỢT THẨM QUYỀN PD</v>
          </cell>
        </row>
      </sheetData>
      <sheetData sheetId="5233">
        <row r="1">
          <cell r="A1" t="str">
            <v>PHIẾU XỬ LÝ HỒ SƠ THANH TOÁN VƯỢT THẨM QUYỀN PD</v>
          </cell>
        </row>
      </sheetData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>
        <row r="1">
          <cell r="A1" t="str">
            <v>PHIẾU XỬ LÝ HỒ SƠ THANH TOÁN VƯỢT THẨM QUYỀN PD</v>
          </cell>
        </row>
      </sheetData>
      <sheetData sheetId="5238">
        <row r="1">
          <cell r="A1" t="str">
            <v>PHIẾU XỬ LÝ HỒ SƠ THANH TOÁN VƯỢT THẨM QUYỀN PD</v>
          </cell>
        </row>
      </sheetData>
      <sheetData sheetId="5239">
        <row r="1">
          <cell r="A1" t="str">
            <v>PHIẾU XỬ LÝ HỒ SƠ THANH TOÁN VƯỢT THẨM QUYỀN PD</v>
          </cell>
        </row>
      </sheetData>
      <sheetData sheetId="5240">
        <row r="1">
          <cell r="A1" t="str">
            <v>PHIẾU XỬ LÝ HỒ SƠ THANH TOÁN VƯỢT THẨM QUYỀN PD</v>
          </cell>
        </row>
      </sheetData>
      <sheetData sheetId="5241">
        <row r="1">
          <cell r="A1" t="str">
            <v>PHIẾU XỬ LÝ HỒ SƠ THANH TOÁN VƯỢT THẨM QUYỀN PD</v>
          </cell>
        </row>
      </sheetData>
      <sheetData sheetId="5242">
        <row r="1">
          <cell r="A1" t="str">
            <v>PHIẾU XỬ LÝ HỒ SƠ THANH TOÁN VƯỢT THẨM QUYỀN PD</v>
          </cell>
        </row>
      </sheetData>
      <sheetData sheetId="5243">
        <row r="1">
          <cell r="A1" t="str">
            <v>PHIẾU XỬ LÝ HỒ SƠ THANH TOÁN VƯỢT THẨM QUYỀN PD</v>
          </cell>
        </row>
      </sheetData>
      <sheetData sheetId="5244">
        <row r="1">
          <cell r="A1" t="str">
            <v>PHIẾU XỬ LÝ HỒ SƠ THANH TOÁN VƯỢT THẨM QUYỀN PD</v>
          </cell>
        </row>
      </sheetData>
      <sheetData sheetId="5245">
        <row r="1">
          <cell r="A1" t="str">
            <v>PHIẾU XỬ LÝ HỒ SƠ THANH TOÁN VƯỢT THẨM QUYỀN PD</v>
          </cell>
        </row>
      </sheetData>
      <sheetData sheetId="5246">
        <row r="1">
          <cell r="A1" t="str">
            <v>PHIẾU XỬ LÝ HỒ SƠ THANH TOÁN VƯỢT THẨM QUYỀN PD</v>
          </cell>
        </row>
      </sheetData>
      <sheetData sheetId="5247">
        <row r="1">
          <cell r="A1" t="str">
            <v>PHIẾU XỬ LÝ HỒ SƠ THANH TOÁN VƯỢT THẨM QUYỀN PD</v>
          </cell>
        </row>
      </sheetData>
      <sheetData sheetId="5248">
        <row r="1">
          <cell r="A1" t="str">
            <v>PHIẾU XỬ LÝ HỒ SƠ THANH TOÁN VƯỢT THẨM QUYỀN PD</v>
          </cell>
        </row>
      </sheetData>
      <sheetData sheetId="5249">
        <row r="1">
          <cell r="A1" t="str">
            <v>PHIẾU XỬ LÝ HỒ SƠ THANH TOÁN VƯỢT THẨM QUYỀN PD</v>
          </cell>
        </row>
      </sheetData>
      <sheetData sheetId="5250">
        <row r="1">
          <cell r="A1" t="str">
            <v>PHIẾU XỬ LÝ HỒ SƠ THANH TOÁN VƯỢT THẨM QUYỀN PD</v>
          </cell>
        </row>
      </sheetData>
      <sheetData sheetId="5251">
        <row r="1">
          <cell r="A1" t="str">
            <v>PHIẾU XỬ LÝ HỒ SƠ THANH TOÁN VƯỢT THẨM QUYỀN PD</v>
          </cell>
        </row>
      </sheetData>
      <sheetData sheetId="5252">
        <row r="1">
          <cell r="A1" t="str">
            <v>PHIẾU XỬ LÝ HỒ SƠ THANH TOÁN VƯỢT THẨM QUYỀN PD</v>
          </cell>
        </row>
      </sheetData>
      <sheetData sheetId="5253">
        <row r="1">
          <cell r="A1" t="str">
            <v>PHIẾU XỬ LÝ HỒ SƠ THANH TOÁN VƯỢT THẨM QUYỀN PD</v>
          </cell>
        </row>
      </sheetData>
      <sheetData sheetId="5254">
        <row r="1">
          <cell r="A1" t="str">
            <v>PHIẾU XỬ LÝ HỒ SƠ THANH TOÁN VƯỢT THẨM QUYỀN PD</v>
          </cell>
        </row>
      </sheetData>
      <sheetData sheetId="5255">
        <row r="1">
          <cell r="A1" t="str">
            <v>PHIẾU XỬ LÝ HỒ SƠ THANH TOÁN VƯỢT THẨM QUYỀN PD</v>
          </cell>
        </row>
      </sheetData>
      <sheetData sheetId="5256">
        <row r="1">
          <cell r="A1" t="str">
            <v>PHIẾU XỬ LÝ HỒ SƠ THANH TOÁN VƯỢT THẨM QUYỀN PD</v>
          </cell>
        </row>
      </sheetData>
      <sheetData sheetId="5257">
        <row r="1">
          <cell r="A1" t="str">
            <v>PHIẾU XỬ LÝ HỒ SƠ THANH TOÁN VƯỢT THẨM QUYỀN PD</v>
          </cell>
        </row>
      </sheetData>
      <sheetData sheetId="5258">
        <row r="1">
          <cell r="A1" t="str">
            <v>PHIẾU XỬ LÝ HỒ SƠ THANH TOÁN VƯỢT THẨM QUYỀN PD</v>
          </cell>
        </row>
      </sheetData>
      <sheetData sheetId="5259">
        <row r="1">
          <cell r="A1" t="str">
            <v>PHIẾU XỬ LÝ HỒ SƠ THANH TOÁN VƯỢT THẨM QUYỀN PD</v>
          </cell>
        </row>
      </sheetData>
      <sheetData sheetId="5260">
        <row r="1">
          <cell r="A1" t="str">
            <v>PHIẾU XỬ LÝ HỒ SƠ THANH TOÁN VƯỢT THẨM QUYỀN PD</v>
          </cell>
        </row>
      </sheetData>
      <sheetData sheetId="5261">
        <row r="1">
          <cell r="A1" t="str">
            <v>PHIẾU XỬ LÝ HỒ SƠ THANH TOÁN VƯỢT THẨM QUYỀN PD</v>
          </cell>
        </row>
      </sheetData>
      <sheetData sheetId="5262">
        <row r="1">
          <cell r="A1" t="str">
            <v>PHIẾU XỬ LÝ HỒ SƠ THANH TOÁN VƯỢT THẨM QUYỀN PD</v>
          </cell>
        </row>
      </sheetData>
      <sheetData sheetId="5263">
        <row r="1">
          <cell r="A1" t="str">
            <v>PHIẾU XỬ LÝ HỒ SƠ THANH TOÁN VƯỢT THẨM QUYỀN PD</v>
          </cell>
        </row>
      </sheetData>
      <sheetData sheetId="5264">
        <row r="1">
          <cell r="A1" t="str">
            <v>PHIẾU XỬ LÝ HỒ SƠ THANH TOÁN VƯỢT THẨM QUYỀN PD</v>
          </cell>
        </row>
      </sheetData>
      <sheetData sheetId="5265">
        <row r="1">
          <cell r="A1" t="str">
            <v>PHIẾU XỬ LÝ HỒ SƠ THANH TOÁN VƯỢT THẨM QUYỀN PD</v>
          </cell>
        </row>
      </sheetData>
      <sheetData sheetId="5266">
        <row r="1">
          <cell r="A1" t="str">
            <v>PHIẾU XỬ LÝ HỒ SƠ THANH TOÁN VƯỢT THẨM QUYỀN PD</v>
          </cell>
        </row>
      </sheetData>
      <sheetData sheetId="5267">
        <row r="1">
          <cell r="A1" t="str">
            <v>PHIẾU XỬ LÝ HỒ SƠ THANH TOÁN VƯỢT THẨM QUYỀN PD</v>
          </cell>
        </row>
      </sheetData>
      <sheetData sheetId="5268">
        <row r="1">
          <cell r="A1" t="str">
            <v>PHIẾU XỬ LÝ HỒ SƠ THANH TOÁN VƯỢT THẨM QUYỀN PD</v>
          </cell>
        </row>
      </sheetData>
      <sheetData sheetId="5269">
        <row r="1">
          <cell r="A1" t="str">
            <v>PHIẾU XỬ LÝ HỒ SƠ THANH TOÁN VƯỢT THẨM QUYỀN PD</v>
          </cell>
        </row>
      </sheetData>
      <sheetData sheetId="5270">
        <row r="1">
          <cell r="A1" t="str">
            <v>PHIẾU XỬ LÝ HỒ SƠ THANH TOÁN VƯỢT THẨM QUYỀN PD</v>
          </cell>
        </row>
      </sheetData>
      <sheetData sheetId="5271">
        <row r="1">
          <cell r="A1" t="str">
            <v>PHIẾU XỬ LÝ HỒ SƠ THANH TOÁN VƯỢT THẨM QUYỀN PD</v>
          </cell>
        </row>
      </sheetData>
      <sheetData sheetId="5272">
        <row r="1">
          <cell r="A1" t="str">
            <v>PHIẾU XỬ LÝ HỒ SƠ THANH TOÁN VƯỢT THẨM QUYỀN PD</v>
          </cell>
        </row>
      </sheetData>
      <sheetData sheetId="5273">
        <row r="1">
          <cell r="A1" t="str">
            <v>PHIẾU XỬ LÝ HỒ SƠ THANH TOÁN VƯỢT THẨM QUYỀN PD</v>
          </cell>
        </row>
      </sheetData>
      <sheetData sheetId="5274">
        <row r="1">
          <cell r="A1" t="str">
            <v>PHIẾU XỬ LÝ HỒ SƠ THANH TOÁN VƯỢT THẨM QUYỀN PD</v>
          </cell>
        </row>
      </sheetData>
      <sheetData sheetId="5275">
        <row r="1">
          <cell r="A1" t="str">
            <v>PHIẾU XỬ LÝ HỒ SƠ THANH TOÁN VƯỢT THẨM QUYỀN PD</v>
          </cell>
        </row>
      </sheetData>
      <sheetData sheetId="5276">
        <row r="1">
          <cell r="A1" t="str">
            <v>PHIẾU XỬ LÝ HỒ SƠ THANH TOÁN VƯỢT THẨM QUYỀN PD</v>
          </cell>
        </row>
      </sheetData>
      <sheetData sheetId="5277">
        <row r="1">
          <cell r="A1" t="str">
            <v>PHIẾU XỬ LÝ HỒ SƠ THANH TOÁN VƯỢT THẨM QUYỀN PD</v>
          </cell>
        </row>
      </sheetData>
      <sheetData sheetId="5278">
        <row r="1">
          <cell r="A1" t="str">
            <v>PHIẾU XỬ LÝ HỒ SƠ THANH TOÁN VƯỢT THẨM QUYỀN PD</v>
          </cell>
        </row>
      </sheetData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>
        <row r="1">
          <cell r="A1" t="str">
            <v>PHIẾU XỬ LÝ HỒ SƠ THANH TOÁN VƯỢT THẨM QUYỀN PD</v>
          </cell>
        </row>
      </sheetData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>
        <row r="1">
          <cell r="A1" t="str">
            <v>PHIẾU XỬ LÝ HỒ SƠ THANH TOÁN VƯỢT THẨM QUYỀN PD</v>
          </cell>
        </row>
      </sheetData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 refreshError="1"/>
      <sheetData sheetId="5327" refreshError="1"/>
      <sheetData sheetId="5328" refreshError="1"/>
      <sheetData sheetId="5329" refreshError="1"/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>
        <row r="1">
          <cell r="A1" t="str">
            <v>PHIẾU XỬ LÝ HỒ SƠ THANH TOÁN VƯỢT THẨM QUYỀN PD</v>
          </cell>
        </row>
      </sheetData>
      <sheetData sheetId="5387">
        <row r="1">
          <cell r="A1" t="str">
            <v>PHIẾU XỬ LÝ HỒ SƠ THANH TOÁN VƯỢT THẨM QUYỀN PD</v>
          </cell>
        </row>
      </sheetData>
      <sheetData sheetId="5388">
        <row r="1">
          <cell r="A1" t="str">
            <v>PHIẾU XỬ LÝ HỒ SƠ THANH TOÁN VƯỢT THẨM QUYỀN PD</v>
          </cell>
        </row>
      </sheetData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>
        <row r="1">
          <cell r="A1" t="str">
            <v>PHIẾU XỬ LÝ HỒ SƠ THANH TOÁN VƯỢT THẨM QUYỀN PD</v>
          </cell>
        </row>
      </sheetData>
      <sheetData sheetId="5412">
        <row r="1">
          <cell r="A1" t="str">
            <v>PHIẾU XỬ LÝ HỒ SƠ THANH TOÁN VƯỢT THẨM QUYỀN PD</v>
          </cell>
        </row>
      </sheetData>
      <sheetData sheetId="5413">
        <row r="1">
          <cell r="A1" t="str">
            <v>PHIẾU XỬ LÝ HỒ SƠ THANH TOÁN VƯỢT THẨM QUYỀN PD</v>
          </cell>
        </row>
      </sheetData>
      <sheetData sheetId="5414">
        <row r="1">
          <cell r="A1" t="str">
            <v>PHIẾU XỬ LÝ HỒ SƠ THANH TOÁN VƯỢT THẨM QUYỀN PD</v>
          </cell>
        </row>
      </sheetData>
      <sheetData sheetId="5415">
        <row r="1">
          <cell r="A1" t="str">
            <v>PHIẾU XỬ LÝ HỒ SƠ THANH TOÁN VƯỢT THẨM QUYỀN PD</v>
          </cell>
        </row>
      </sheetData>
      <sheetData sheetId="5416">
        <row r="1">
          <cell r="A1" t="str">
            <v>PHIẾU XỬ LÝ HỒ SƠ THANH TOÁN VƯỢT THẨM QUYỀN PD</v>
          </cell>
        </row>
      </sheetData>
      <sheetData sheetId="5417"/>
      <sheetData sheetId="5418"/>
      <sheetData sheetId="5419">
        <row r="1">
          <cell r="A1" t="str">
            <v>PHIẾU XỬ LÝ HỒ SƠ THANH TOÁN VƯỢT THẨM QUYỀN PD</v>
          </cell>
        </row>
      </sheetData>
      <sheetData sheetId="5420"/>
      <sheetData sheetId="5421"/>
      <sheetData sheetId="5422"/>
      <sheetData sheetId="5423"/>
      <sheetData sheetId="5424"/>
      <sheetData sheetId="5425"/>
      <sheetData sheetId="5426"/>
      <sheetData sheetId="5427" refreshError="1"/>
      <sheetData sheetId="5428">
        <row r="1">
          <cell r="A1" t="str">
            <v>PHIẾU XỬ LÝ HỒ SƠ THANH TOÁN VƯỢT THẨM QUYỀN PD</v>
          </cell>
        </row>
      </sheetData>
      <sheetData sheetId="5429">
        <row r="1">
          <cell r="A1" t="str">
            <v>PHIẾU XỬ LÝ HỒ SƠ THANH TOÁN VƯỢT THẨM QUYỀN PD</v>
          </cell>
        </row>
      </sheetData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>
        <row r="1">
          <cell r="A1" t="str">
            <v>PHIẾU XỬ LÝ HỒ SƠ THANH TOÁN VƯỢT THẨM QUYỀN PD</v>
          </cell>
        </row>
      </sheetData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/>
      <sheetData sheetId="5818"/>
      <sheetData sheetId="5819"/>
      <sheetData sheetId="5820"/>
      <sheetData sheetId="5821"/>
      <sheetData sheetId="5822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>
        <row r="1">
          <cell r="A1" t="str">
            <v>PHIẾU XỬ LÝ HỒ SƠ THANH TOÁN VƯỢT THẨM QUYỀN PD</v>
          </cell>
        </row>
      </sheetData>
      <sheetData sheetId="5856">
        <row r="1">
          <cell r="A1" t="str">
            <v>PHIẾU XỬ LÝ HỒ SƠ THANH TOÁN VƯỢT THẨM QUYỀN PD</v>
          </cell>
        </row>
      </sheetData>
      <sheetData sheetId="5857">
        <row r="1">
          <cell r="A1" t="str">
            <v>PHIẾU XỬ LÝ HỒ SƠ THANH TOÁN VƯỢT THẨM QUYỀN PD</v>
          </cell>
        </row>
      </sheetData>
      <sheetData sheetId="5858">
        <row r="1">
          <cell r="A1" t="str">
            <v>PHIẾU XỬ LÝ HỒ SƠ THANH TOÁN VƯỢT THẨM QUYỀN PD</v>
          </cell>
        </row>
      </sheetData>
      <sheetData sheetId="5859">
        <row r="1">
          <cell r="A1" t="str">
            <v>PHIẾU XỬ LÝ HỒ SƠ THANH TOÁN VƯỢT THẨM QUYỀN PD</v>
          </cell>
        </row>
      </sheetData>
      <sheetData sheetId="5860">
        <row r="1">
          <cell r="A1" t="str">
            <v>PHIẾU XỬ LÝ HỒ SƠ THANH TOÁN VƯỢT THẨM QUYỀN PD</v>
          </cell>
        </row>
      </sheetData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>
        <row r="1">
          <cell r="A1" t="str">
            <v>PHIẾU XỬ LÝ HỒ SƠ THANH TOÁN VƯỢT THẨM QUYỀN PD</v>
          </cell>
        </row>
      </sheetData>
      <sheetData sheetId="5885">
        <row r="1">
          <cell r="A1" t="str">
            <v>PHIẾU XỬ LÝ HỒ SƠ THANH TOÁN VƯỢT THẨM QUYỀN PD</v>
          </cell>
        </row>
      </sheetData>
      <sheetData sheetId="5886">
        <row r="1">
          <cell r="A1" t="str">
            <v>PHIẾU XỬ LÝ HỒ SƠ THANH TOÁN VƯỢT THẨM QUYỀN PD</v>
          </cell>
        </row>
      </sheetData>
      <sheetData sheetId="5887">
        <row r="1">
          <cell r="A1" t="str">
            <v>PHIẾU XỬ LÝ HỒ SƠ THANH TOÁN VƯỢT THẨM QUYỀN PD</v>
          </cell>
        </row>
      </sheetData>
      <sheetData sheetId="5888">
        <row r="1">
          <cell r="A1" t="str">
            <v>PHIẾU XỬ LÝ HỒ SƠ THANH TOÁN VƯỢT THẨM QUYỀN PD</v>
          </cell>
        </row>
      </sheetData>
      <sheetData sheetId="5889">
        <row r="1">
          <cell r="A1" t="str">
            <v>PHIẾU XỬ LÝ HỒ SƠ THANH TOÁN VƯỢT THẨM QUYỀN PD</v>
          </cell>
        </row>
      </sheetData>
      <sheetData sheetId="5890">
        <row r="1">
          <cell r="A1" t="str">
            <v>PHIẾU XỬ LÝ HỒ SƠ THANH TOÁN VƯỢT THẨM QUYỀN PD</v>
          </cell>
        </row>
      </sheetData>
      <sheetData sheetId="5891">
        <row r="1">
          <cell r="A1" t="str">
            <v>PHIẾU XỬ LÝ HỒ SƠ THANH TOÁN VƯỢT THẨM QUYỀN PD</v>
          </cell>
        </row>
      </sheetData>
      <sheetData sheetId="5892">
        <row r="1">
          <cell r="A1" t="str">
            <v>PHIẾU XỬ LÝ HỒ SƠ THANH TOÁN VƯỢT THẨM QUYỀN PD</v>
          </cell>
        </row>
      </sheetData>
      <sheetData sheetId="5893">
        <row r="1">
          <cell r="A1" t="str">
            <v>PHIẾU XỬ LÝ HỒ SƠ THANH TOÁN VƯỢT THẨM QUYỀN PD</v>
          </cell>
        </row>
      </sheetData>
      <sheetData sheetId="5894">
        <row r="1">
          <cell r="A1" t="str">
            <v>PHIẾU XỬ LÝ HỒ SƠ THANH TOÁN VƯỢT THẨM QUYỀN PD</v>
          </cell>
        </row>
      </sheetData>
      <sheetData sheetId="5895">
        <row r="1">
          <cell r="A1" t="str">
            <v>PHIẾU XỬ LÝ HỒ SƠ THANH TOÁN VƯỢT THẨM QUYỀN PD</v>
          </cell>
        </row>
      </sheetData>
      <sheetData sheetId="5896">
        <row r="1">
          <cell r="A1" t="str">
            <v>PHIẾU XỬ LÝ HỒ SƠ THANH TOÁN VƯỢT THẨM QUYỀN PD</v>
          </cell>
        </row>
      </sheetData>
      <sheetData sheetId="5897">
        <row r="1">
          <cell r="A1" t="str">
            <v>PHIẾU XỬ LÝ HỒ SƠ THANH TOÁN VƯỢT THẨM QUYỀN PD</v>
          </cell>
        </row>
      </sheetData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>
        <row r="1">
          <cell r="A1" t="str">
            <v>PHIẾU XỬ LÝ HỒ SƠ THANH TOÁN VƯỢT THẨM QUYỀN PD</v>
          </cell>
        </row>
      </sheetData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>
        <row r="1">
          <cell r="A1" t="str">
            <v>PHIẾU XỬ LÝ HỒ SƠ THANH TOÁN VƯỢT THẨM QUYỀN PD</v>
          </cell>
        </row>
      </sheetData>
      <sheetData sheetId="5922">
        <row r="1">
          <cell r="A1" t="str">
            <v>PHIẾU XỬ LÝ HỒ SƠ THANH TOÁN VƯỢT THẨM QUYỀN PD</v>
          </cell>
        </row>
      </sheetData>
      <sheetData sheetId="5923">
        <row r="1">
          <cell r="A1" t="str">
            <v>PHIẾU XỬ LÝ HỒ SƠ THANH TOÁN VƯỢT THẨM QUYỀN PD</v>
          </cell>
        </row>
      </sheetData>
      <sheetData sheetId="5924">
        <row r="1">
          <cell r="A1" t="str">
            <v>PHIẾU XỬ LÝ HỒ SƠ THANH TOÁN VƯỢT THẨM QUYỀN PD</v>
          </cell>
        </row>
      </sheetData>
      <sheetData sheetId="5925">
        <row r="1">
          <cell r="A1" t="str">
            <v>PHIẾU XỬ LÝ HỒ SƠ THANH TOÁN VƯỢT THẨM QUYỀN PD</v>
          </cell>
        </row>
      </sheetData>
      <sheetData sheetId="5926">
        <row r="1">
          <cell r="A1" t="str">
            <v>PHIẾU XỬ LÝ HỒ SƠ THANH TOÁN VƯỢT THẨM QUYỀN PD</v>
          </cell>
        </row>
      </sheetData>
      <sheetData sheetId="5927">
        <row r="1">
          <cell r="A1" t="str">
            <v>PHIẾU XỬ LÝ HỒ SƠ THANH TOÁN VƯỢT THẨM QUYỀN PD</v>
          </cell>
        </row>
      </sheetData>
      <sheetData sheetId="5928">
        <row r="1">
          <cell r="A1" t="str">
            <v>PHIẾU XỬ LÝ HỒ SƠ THANH TOÁN VƯỢT THẨM QUYỀN PD</v>
          </cell>
        </row>
      </sheetData>
      <sheetData sheetId="5929">
        <row r="1">
          <cell r="A1" t="str">
            <v>PHIẾU XỬ LÝ HỒ SƠ THANH TOÁN VƯỢT THẨM QUYỀN PD</v>
          </cell>
        </row>
      </sheetData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>
        <row r="1">
          <cell r="A1" t="str">
            <v>PHIẾU XỬ LÝ HỒ SƠ THANH TOÁN VƯỢT THẨM QUYỀN PD</v>
          </cell>
        </row>
      </sheetData>
      <sheetData sheetId="6075">
        <row r="1">
          <cell r="A1" t="str">
            <v>PHIẾU XỬ LÝ HỒ SƠ THANH TOÁN VƯỢT THẨM QUYỀN PD</v>
          </cell>
        </row>
      </sheetData>
      <sheetData sheetId="6076">
        <row r="1">
          <cell r="A1" t="str">
            <v>PHIẾU XỬ LÝ HỒ SƠ THANH TOÁN VƯỢT THẨM QUYỀN PD</v>
          </cell>
        </row>
      </sheetData>
      <sheetData sheetId="6077">
        <row r="1">
          <cell r="A1" t="str">
            <v>PHIẾU XỬ LÝ HỒ SƠ THANH TOÁN VƯỢT THẨM QUYỀN PD</v>
          </cell>
        </row>
      </sheetData>
      <sheetData sheetId="6078">
        <row r="1">
          <cell r="A1" t="str">
            <v>PHIẾU XỬ LÝ HỒ SƠ THANH TOÁN VƯỢT THẨM QUYỀN PD</v>
          </cell>
        </row>
      </sheetData>
      <sheetData sheetId="6079">
        <row r="1">
          <cell r="A1" t="str">
            <v>PHIẾU XỬ LÝ HỒ SƠ THANH TOÁN VƯỢT THẨM QUYỀN PD</v>
          </cell>
        </row>
      </sheetData>
      <sheetData sheetId="6080">
        <row r="1">
          <cell r="A1" t="str">
            <v>PHIẾU XỬ LÝ HỒ SƠ THANH TOÁN VƯỢT THẨM QUYỀN PD</v>
          </cell>
        </row>
      </sheetData>
      <sheetData sheetId="6081">
        <row r="1">
          <cell r="A1" t="str">
            <v>PHIẾU XỬ LÝ HỒ SƠ THANH TOÁN VƯỢT THẨM QUYỀN PD</v>
          </cell>
        </row>
      </sheetData>
      <sheetData sheetId="6082">
        <row r="1">
          <cell r="A1" t="str">
            <v>PHIẾU XỬ LÝ HỒ SƠ THANH TOÁN VƯỢT THẨM QUYỀN PD</v>
          </cell>
        </row>
      </sheetData>
      <sheetData sheetId="6083">
        <row r="1">
          <cell r="A1" t="str">
            <v>PHIẾU XỬ LÝ HỒ SƠ THANH TOÁN VƯỢT THẨM QUYỀN PD</v>
          </cell>
        </row>
      </sheetData>
      <sheetData sheetId="6084">
        <row r="1">
          <cell r="A1" t="str">
            <v>PHIẾU XỬ LÝ HỒ SƠ THANH TOÁN VƯỢT THẨM QUYỀN PD</v>
          </cell>
        </row>
      </sheetData>
      <sheetData sheetId="6085">
        <row r="1">
          <cell r="A1" t="str">
            <v>PHIẾU XỬ LÝ HỒ SƠ THANH TOÁN VƯỢT THẨM QUYỀN PD</v>
          </cell>
        </row>
      </sheetData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>
        <row r="1">
          <cell r="A1" t="str">
            <v>PHIẾU XỬ LÝ HỒ SƠ THANH TOÁN VƯỢT THẨM QUYỀN PD</v>
          </cell>
        </row>
      </sheetData>
      <sheetData sheetId="6097">
        <row r="1">
          <cell r="A1" t="str">
            <v>PHIẾU XỬ LÝ HỒ SƠ THANH TOÁN VƯỢT THẨM QUYỀN PD</v>
          </cell>
        </row>
      </sheetData>
      <sheetData sheetId="6098">
        <row r="1">
          <cell r="A1" t="str">
            <v>PHIẾU XỬ LÝ HỒ SƠ THANH TOÁN VƯỢT THẨM QUYỀN PD</v>
          </cell>
        </row>
      </sheetData>
      <sheetData sheetId="6099">
        <row r="1">
          <cell r="A1" t="str">
            <v>PHIẾU XỬ LÝ HỒ SƠ THANH TOÁN VƯỢT THẨM QUYỀN PD</v>
          </cell>
        </row>
      </sheetData>
      <sheetData sheetId="6100">
        <row r="1">
          <cell r="A1" t="str">
            <v>PHIẾU XỬ LÝ HỒ SƠ THANH TOÁN VƯỢT THẨM QUYỀN PD</v>
          </cell>
        </row>
      </sheetData>
      <sheetData sheetId="6101">
        <row r="1">
          <cell r="A1" t="str">
            <v>PHIẾU XỬ LÝ HỒ SƠ THANH TOÁN VƯỢT THẨM QUYỀN PD</v>
          </cell>
        </row>
      </sheetData>
      <sheetData sheetId="6102">
        <row r="1">
          <cell r="A1" t="str">
            <v>PHIẾU XỬ LÝ HỒ SƠ THANH TOÁN VƯỢT THẨM QUYỀN PD</v>
          </cell>
        </row>
      </sheetData>
      <sheetData sheetId="6103">
        <row r="1">
          <cell r="A1" t="str">
            <v>PHIẾU XỬ LÝ HỒ SƠ THANH TOÁN VƯỢT THẨM QUYỀN PD</v>
          </cell>
        </row>
      </sheetData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>
        <row r="1">
          <cell r="A1" t="str">
            <v>PHIẾU XỬ LÝ HỒ SƠ THANH TOÁN VƯỢT THẨM QUYỀN PD</v>
          </cell>
        </row>
      </sheetData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>
        <row r="1">
          <cell r="A1" t="str">
            <v>PHIẾU XỬ LÝ HỒ SƠ THANH TOÁN VƯỢT THẨM QUYỀN PD</v>
          </cell>
        </row>
      </sheetData>
      <sheetData sheetId="6126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/>
      <sheetData sheetId="6180"/>
      <sheetData sheetId="6181"/>
      <sheetData sheetId="6182"/>
      <sheetData sheetId="6183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/>
      <sheetData sheetId="631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>
        <row r="1">
          <cell r="A1" t="str">
            <v>PHIẾU XỬ LÝ HỒ SƠ THANH TOÁN VƯỢT THẨM QUYỀN PD</v>
          </cell>
        </row>
      </sheetData>
      <sheetData sheetId="6338">
        <row r="1">
          <cell r="A1" t="str">
            <v>PHIẾU XỬ LÝ HỒ SƠ THANH TOÁN VƯỢT THẨM QUYỀN PD</v>
          </cell>
        </row>
      </sheetData>
      <sheetData sheetId="6339">
        <row r="1">
          <cell r="A1" t="str">
            <v>PHIẾU XỬ LÝ HỒ SƠ THANH TOÁN VƯỢT THẨM QUYỀN PD</v>
          </cell>
        </row>
      </sheetData>
      <sheetData sheetId="6340">
        <row r="1">
          <cell r="A1" t="str">
            <v>PHIẾU XỬ LÝ HỒ SƠ THANH TOÁN VƯỢT THẨM QUYỀN PD</v>
          </cell>
        </row>
      </sheetData>
      <sheetData sheetId="6341"/>
      <sheetData sheetId="6342"/>
      <sheetData sheetId="6343"/>
      <sheetData sheetId="6344">
        <row r="1">
          <cell r="A1" t="str">
            <v>PHIẾU XỬ LÝ HỒ SƠ THANH TOÁN VƯỢT THẨM QUYỀN PD</v>
          </cell>
        </row>
      </sheetData>
      <sheetData sheetId="6345">
        <row r="1">
          <cell r="A1" t="str">
            <v>PHIẾU XỬ LÝ HỒ SƠ THANH TOÁN VƯỢT THẨM QUYỀN PD</v>
          </cell>
        </row>
      </sheetData>
      <sheetData sheetId="6346">
        <row r="1">
          <cell r="A1" t="str">
            <v>PHIẾU XỬ LÝ HỒ SƠ THANH TOÁN VƯỢT THẨM QUYỀN PD</v>
          </cell>
        </row>
      </sheetData>
      <sheetData sheetId="6347">
        <row r="1">
          <cell r="A1" t="str">
            <v>PHIẾU XỬ LÝ HỒ SƠ THANH TOÁN VƯỢT THẨM QUYỀN PD</v>
          </cell>
        </row>
      </sheetData>
      <sheetData sheetId="6348">
        <row r="1">
          <cell r="A1" t="str">
            <v>PHIẾU XỬ LÝ HỒ SƠ THANH TOÁN VƯỢT THẨM QUYỀN PD</v>
          </cell>
        </row>
      </sheetData>
      <sheetData sheetId="6349">
        <row r="1">
          <cell r="A1" t="str">
            <v>PHIẾU XỬ LÝ HỒ SƠ THANH TOÁN VƯỢT THẨM QUYỀN PD</v>
          </cell>
        </row>
      </sheetData>
      <sheetData sheetId="6350">
        <row r="1">
          <cell r="A1" t="str">
            <v>PHIẾU XỬ LÝ HỒ SƠ THANH TOÁN VƯỢT THẨM QUYỀN PD</v>
          </cell>
        </row>
      </sheetData>
      <sheetData sheetId="6351">
        <row r="1">
          <cell r="A1" t="str">
            <v>PHIẾU XỬ LÝ HỒ SƠ THANH TOÁN VƯỢT THẨM QUYỀN PD</v>
          </cell>
        </row>
      </sheetData>
      <sheetData sheetId="6352">
        <row r="1">
          <cell r="A1" t="str">
            <v>PHIẾU XỬ LÝ HỒ SƠ THANH TOÁN VƯỢT THẨM QUYỀN PD</v>
          </cell>
        </row>
      </sheetData>
      <sheetData sheetId="6353">
        <row r="1">
          <cell r="A1" t="str">
            <v>PHIẾU XỬ LÝ HỒ SƠ THANH TOÁN VƯỢT THẨM QUYỀN PD</v>
          </cell>
        </row>
      </sheetData>
      <sheetData sheetId="6354">
        <row r="1">
          <cell r="A1" t="str">
            <v>PHIẾU XỬ LÝ HỒ SƠ THANH TOÁN VƯỢT THẨM QUYỀN PD</v>
          </cell>
        </row>
      </sheetData>
      <sheetData sheetId="6355">
        <row r="1">
          <cell r="A1" t="str">
            <v>PHIẾU XỬ LÝ HỒ SƠ THANH TOÁN VƯỢT THẨM QUYỀN PD</v>
          </cell>
        </row>
      </sheetData>
      <sheetData sheetId="6356">
        <row r="1">
          <cell r="A1" t="str">
            <v>PHIẾU XỬ LÝ HỒ SƠ THANH TOÁN VƯỢT THẨM QUYỀN PD</v>
          </cell>
        </row>
      </sheetData>
      <sheetData sheetId="6357">
        <row r="1">
          <cell r="A1" t="str">
            <v>PHIẾU XỬ LÝ HỒ SƠ THANH TOÁN VƯỢT THẨM QUYỀN PD</v>
          </cell>
        </row>
      </sheetData>
      <sheetData sheetId="6358">
        <row r="1">
          <cell r="A1" t="str">
            <v>PHIẾU XỬ LÝ HỒ SƠ THANH TOÁN VƯỢT THẨM QUYỀN PD</v>
          </cell>
        </row>
      </sheetData>
      <sheetData sheetId="6359"/>
      <sheetData sheetId="6360">
        <row r="1">
          <cell r="A1" t="str">
            <v>PHIẾU XỬ LÝ HỒ SƠ THANH TOÁN VƯỢT THẨM QUYỀN PD</v>
          </cell>
        </row>
      </sheetData>
      <sheetData sheetId="6361">
        <row r="1">
          <cell r="A1" t="str">
            <v>PHIẾU XỬ LÝ HỒ SƠ THANH TOÁN VƯỢT THẨM QUYỀN PD</v>
          </cell>
        </row>
      </sheetData>
      <sheetData sheetId="6362">
        <row r="1">
          <cell r="A1" t="str">
            <v>PHIẾU XỬ LÝ HỒ SƠ THANH TOÁN VƯỢT THẨM QUYỀN PD</v>
          </cell>
        </row>
      </sheetData>
      <sheetData sheetId="6363">
        <row r="1">
          <cell r="A1" t="str">
            <v>PHIẾU XỬ LÝ HỒ SƠ THANH TOÁN VƯỢT THẨM QUYỀN PD</v>
          </cell>
        </row>
      </sheetData>
      <sheetData sheetId="6364">
        <row r="1">
          <cell r="A1" t="str">
            <v>PHIẾU XỬ LÝ HỒ SƠ THANH TOÁN VƯỢT THẨM QUYỀN PD</v>
          </cell>
        </row>
      </sheetData>
      <sheetData sheetId="6365">
        <row r="1">
          <cell r="A1" t="str">
            <v>PHIẾU XỬ LÝ HỒ SƠ THANH TOÁN VƯỢT THẨM QUYỀN PD</v>
          </cell>
        </row>
      </sheetData>
      <sheetData sheetId="6366">
        <row r="1">
          <cell r="A1" t="str">
            <v>PHIẾU XỬ LÝ HỒ SƠ THANH TOÁN VƯỢT THẨM QUYỀN PD</v>
          </cell>
        </row>
      </sheetData>
      <sheetData sheetId="6367">
        <row r="1">
          <cell r="A1" t="str">
            <v>PHIẾU XỬ LÝ HỒ SƠ THANH TOÁN VƯỢT THẨM QUYỀN PD</v>
          </cell>
        </row>
      </sheetData>
      <sheetData sheetId="6368">
        <row r="1">
          <cell r="A1" t="str">
            <v>PHIẾU XỬ LÝ HỒ SƠ THANH TOÁN VƯỢT THẨM QUYỀN PD</v>
          </cell>
        </row>
      </sheetData>
      <sheetData sheetId="6369">
        <row r="1">
          <cell r="A1" t="str">
            <v>PHIẾU XỬ LÝ HỒ SƠ THANH TOÁN VƯỢT THẨM QUYỀN PD</v>
          </cell>
        </row>
      </sheetData>
      <sheetData sheetId="6370">
        <row r="1">
          <cell r="A1" t="str">
            <v>PHIẾU XỬ LÝ HỒ SƠ THANH TOÁN VƯỢT THẨM QUYỀN PD</v>
          </cell>
        </row>
      </sheetData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>
        <row r="1">
          <cell r="A1" t="str">
            <v>PHIẾU XỬ LÝ HỒ SƠ THANH TOÁN VƯỢT THẨM QUYỀN PD</v>
          </cell>
        </row>
      </sheetData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>
        <row r="1">
          <cell r="A1" t="str">
            <v>PHIẾU XỬ LÝ HỒ SƠ THANH TOÁN VƯỢT THẨM QUYỀN PD</v>
          </cell>
        </row>
      </sheetData>
      <sheetData sheetId="6411">
        <row r="1">
          <cell r="A1" t="str">
            <v>PHIẾU XỬ LÝ HỒ SƠ THANH TOÁN VƯỢT THẨM QUYỀN PD</v>
          </cell>
        </row>
      </sheetData>
      <sheetData sheetId="6412">
        <row r="1">
          <cell r="A1" t="str">
            <v>PHIẾU XỬ LÝ HỒ SƠ THANH TOÁN VƯỢT THẨM QUYỀN PD</v>
          </cell>
        </row>
      </sheetData>
      <sheetData sheetId="6413">
        <row r="1">
          <cell r="A1" t="str">
            <v>PHIẾU XỬ LÝ HỒ SƠ THANH TOÁN VƯỢT THẨM QUYỀN PD</v>
          </cell>
        </row>
      </sheetData>
      <sheetData sheetId="6414">
        <row r="1">
          <cell r="A1" t="str">
            <v>PHIẾU XỬ LÝ HỒ SƠ THANH TOÁN VƯỢT THẨM QUYỀN PD</v>
          </cell>
        </row>
      </sheetData>
      <sheetData sheetId="6415">
        <row r="1">
          <cell r="A1" t="str">
            <v>PHIẾU XỬ LÝ HỒ SƠ THANH TOÁN VƯỢT THẨM QUYỀN PD</v>
          </cell>
        </row>
      </sheetData>
      <sheetData sheetId="6416">
        <row r="1">
          <cell r="A1" t="str">
            <v>PHIẾU XỬ LÝ HỒ SƠ THANH TOÁN VƯỢT THẨM QUYỀN PD</v>
          </cell>
        </row>
      </sheetData>
      <sheetData sheetId="6417">
        <row r="1">
          <cell r="A1" t="str">
            <v>PHIẾU XỬ LÝ HỒ SƠ THANH TOÁN VƯỢT THẨM QUYỀN PD</v>
          </cell>
        </row>
      </sheetData>
      <sheetData sheetId="6418">
        <row r="1">
          <cell r="A1" t="str">
            <v>PHIẾU XỬ LÝ HỒ SƠ THANH TOÁN VƯỢT THẨM QUYỀN PD</v>
          </cell>
        </row>
      </sheetData>
      <sheetData sheetId="6419">
        <row r="1">
          <cell r="A1" t="str">
            <v>PHIẾU XỬ LÝ HỒ SƠ THANH TOÁN VƯỢT THẨM QUYỀN PD</v>
          </cell>
        </row>
      </sheetData>
      <sheetData sheetId="6420">
        <row r="1">
          <cell r="A1" t="str">
            <v>PHIẾU XỬ LÝ HỒ SƠ THANH TOÁN VƯỢT THẨM QUYỀN PD</v>
          </cell>
        </row>
      </sheetData>
      <sheetData sheetId="6421">
        <row r="1">
          <cell r="A1" t="str">
            <v>PHIẾU XỬ LÝ HỒ SƠ THANH TOÁN VƯỢT THẨM QUYỀN PD</v>
          </cell>
        </row>
      </sheetData>
      <sheetData sheetId="6422">
        <row r="1">
          <cell r="A1" t="str">
            <v>PHIẾU XỬ LÝ HỒ SƠ THANH TOÁN VƯỢT THẨM QUYỀN PD</v>
          </cell>
        </row>
      </sheetData>
      <sheetData sheetId="6423">
        <row r="1">
          <cell r="A1" t="str">
            <v>PHIẾU XỬ LÝ HỒ SƠ THANH TOÁN VƯỢT THẨM QUYỀN PD</v>
          </cell>
        </row>
      </sheetData>
      <sheetData sheetId="6424">
        <row r="1">
          <cell r="A1" t="str">
            <v>PHIẾU XỬ LÝ HỒ SƠ THANH TOÁN VƯỢT THẨM QUYỀN PD</v>
          </cell>
        </row>
      </sheetData>
      <sheetData sheetId="6425">
        <row r="1">
          <cell r="A1" t="str">
            <v>PHIẾU XỬ LÝ HỒ SƠ THANH TOÁN VƯỢT THẨM QUYỀN PD</v>
          </cell>
        </row>
      </sheetData>
      <sheetData sheetId="6426">
        <row r="1">
          <cell r="A1" t="str">
            <v>PHIẾU XỬ LÝ HỒ SƠ THANH TOÁN VƯỢT THẨM QUYỀN PD</v>
          </cell>
        </row>
      </sheetData>
      <sheetData sheetId="6427">
        <row r="1">
          <cell r="A1" t="str">
            <v>PHIẾU XỬ LÝ HỒ SƠ THANH TOÁN VƯỢT THẨM QUYỀN PD</v>
          </cell>
        </row>
      </sheetData>
      <sheetData sheetId="6428">
        <row r="1">
          <cell r="A1" t="str">
            <v>PHIẾU XỬ LÝ HỒ SƠ THANH TOÁN VƯỢT THẨM QUYỀN PD</v>
          </cell>
        </row>
      </sheetData>
      <sheetData sheetId="6429">
        <row r="1">
          <cell r="A1" t="str">
            <v>PHIẾU XỬ LÝ HỒ SƠ THANH TOÁN VƯỢT THẨM QUYỀN PD</v>
          </cell>
        </row>
      </sheetData>
      <sheetData sheetId="6430">
        <row r="1">
          <cell r="A1" t="str">
            <v>PHIẾU XỬ LÝ HỒ SƠ THANH TOÁN VƯỢT THẨM QUYỀN PD</v>
          </cell>
        </row>
      </sheetData>
      <sheetData sheetId="6431">
        <row r="1">
          <cell r="A1" t="str">
            <v>PHIẾU XỬ LÝ HỒ SƠ THANH TOÁN VƯỢT THẨM QUYỀN PD</v>
          </cell>
        </row>
      </sheetData>
      <sheetData sheetId="6432">
        <row r="1">
          <cell r="A1" t="str">
            <v>PHIẾU XỬ LÝ HỒ SƠ THANH TOÁN VƯỢT THẨM QUYỀN PD</v>
          </cell>
        </row>
      </sheetData>
      <sheetData sheetId="6433">
        <row r="1">
          <cell r="A1" t="str">
            <v>PHIẾU XỬ LÝ HỒ SƠ THANH TOÁN VƯỢT THẨM QUYỀN PD</v>
          </cell>
        </row>
      </sheetData>
      <sheetData sheetId="6434">
        <row r="1">
          <cell r="A1" t="str">
            <v>PHIẾU XỬ LÝ HỒ SƠ THANH TOÁN VƯỢT THẨM QUYỀN PD</v>
          </cell>
        </row>
      </sheetData>
      <sheetData sheetId="6435"/>
      <sheetData sheetId="6436">
        <row r="1">
          <cell r="A1" t="str">
            <v>PHIẾU XỬ LÝ HỒ SƠ THANH TOÁN VƯỢT THẨM QUYỀN PD</v>
          </cell>
        </row>
      </sheetData>
      <sheetData sheetId="6437">
        <row r="1">
          <cell r="A1" t="str">
            <v>PHIẾU XỬ LÝ HỒ SƠ THANH TOÁN VƯỢT THẨM QUYỀN PD</v>
          </cell>
        </row>
      </sheetData>
      <sheetData sheetId="6438">
        <row r="1">
          <cell r="A1" t="str">
            <v>PHIẾU XỬ LÝ HỒ SƠ THANH TOÁN VƯỢT THẨM QUYỀN PD</v>
          </cell>
        </row>
      </sheetData>
      <sheetData sheetId="6439">
        <row r="1">
          <cell r="A1" t="str">
            <v>PHIẾU XỬ LÝ HỒ SƠ THANH TOÁN VƯỢT THẨM QUYỀN PD</v>
          </cell>
        </row>
      </sheetData>
      <sheetData sheetId="6440">
        <row r="1">
          <cell r="A1" t="str">
            <v>PHIẾU XỬ LÝ HỒ SƠ THANH TOÁN VƯỢT THẨM QUYỀN PD</v>
          </cell>
        </row>
      </sheetData>
      <sheetData sheetId="6441">
        <row r="1">
          <cell r="A1" t="str">
            <v>PHIẾU XỬ LÝ HỒ SƠ THANH TOÁN VƯỢT THẨM QUYỀN PD</v>
          </cell>
        </row>
      </sheetData>
      <sheetData sheetId="6442">
        <row r="1">
          <cell r="A1" t="str">
            <v>PHIẾU XỬ LÝ HỒ SƠ THANH TOÁN VƯỢT THẨM QUYỀN PD</v>
          </cell>
        </row>
      </sheetData>
      <sheetData sheetId="6443"/>
      <sheetData sheetId="6444">
        <row r="1">
          <cell r="A1" t="str">
            <v>PHIẾU XỬ LÝ HỒ SƠ THANH TOÁN VƯỢT THẨM QUYỀN PD</v>
          </cell>
        </row>
      </sheetData>
      <sheetData sheetId="6445">
        <row r="1">
          <cell r="A1" t="str">
            <v>PHIẾU XỬ LÝ HỒ SƠ THANH TOÁN VƯỢT THẨM QUYỀN PD</v>
          </cell>
        </row>
      </sheetData>
      <sheetData sheetId="6446"/>
      <sheetData sheetId="6447">
        <row r="1">
          <cell r="A1" t="str">
            <v>PHIẾU XỬ LÝ HỒ SƠ THANH TOÁN VƯỢT THẨM QUYỀN PD</v>
          </cell>
        </row>
      </sheetData>
      <sheetData sheetId="6448">
        <row r="1">
          <cell r="A1" t="str">
            <v>PHIẾU XỬ LÝ HỒ SƠ THANH TOÁN VƯỢT THẨM QUYỀN PD</v>
          </cell>
        </row>
      </sheetData>
      <sheetData sheetId="6449">
        <row r="1">
          <cell r="A1" t="str">
            <v>PHIẾU XỬ LÝ HỒ SƠ THANH TOÁN VƯỢT THẨM QUYỀN PD</v>
          </cell>
        </row>
      </sheetData>
      <sheetData sheetId="6450">
        <row r="1">
          <cell r="A1" t="str">
            <v>PHIẾU XỬ LÝ HỒ SƠ THANH TOÁN VƯỢT THẨM QUYỀN PD</v>
          </cell>
        </row>
      </sheetData>
      <sheetData sheetId="6451">
        <row r="1">
          <cell r="A1" t="str">
            <v>PHIẾU XỬ LÝ HỒ SƠ THANH TOÁN VƯỢT THẨM QUYỀN PD</v>
          </cell>
        </row>
      </sheetData>
      <sheetData sheetId="6452">
        <row r="1">
          <cell r="A1" t="str">
            <v>PHIẾU XỬ LÝ HỒ SƠ THANH TOÁN VƯỢT THẨM QUYỀN PD</v>
          </cell>
        </row>
      </sheetData>
      <sheetData sheetId="6453">
        <row r="1">
          <cell r="A1" t="str">
            <v>PHIẾU XỬ LÝ HỒ SƠ THANH TOÁN VƯỢT THẨM QUYỀN PD</v>
          </cell>
        </row>
      </sheetData>
      <sheetData sheetId="6454">
        <row r="1">
          <cell r="A1" t="str">
            <v>PHIẾU XỬ LÝ HỒ SƠ THANH TOÁN VƯỢT THẨM QUYỀN PD</v>
          </cell>
        </row>
      </sheetData>
      <sheetData sheetId="6455">
        <row r="1">
          <cell r="A1" t="str">
            <v>PHIẾU XỬ LÝ HỒ SƠ THANH TOÁN VƯỢT THẨM QUYỀN PD</v>
          </cell>
        </row>
      </sheetData>
      <sheetData sheetId="6456">
        <row r="1">
          <cell r="A1" t="str">
            <v>PHIẾU XỬ LÝ HỒ SƠ THANH TOÁN VƯỢT THẨM QUYỀN PD</v>
          </cell>
        </row>
      </sheetData>
      <sheetData sheetId="6457">
        <row r="1">
          <cell r="A1" t="str">
            <v>PHIẾU XỬ LÝ HỒ SƠ THANH TOÁN VƯỢT THẨM QUYỀN PD</v>
          </cell>
        </row>
      </sheetData>
      <sheetData sheetId="6458">
        <row r="1">
          <cell r="A1" t="str">
            <v>PHIẾU XỬ LÝ HỒ SƠ THANH TOÁN VƯỢT THẨM QUYỀN PD</v>
          </cell>
        </row>
      </sheetData>
      <sheetData sheetId="6459">
        <row r="1">
          <cell r="A1" t="str">
            <v>PHIẾU XỬ LÝ HỒ SƠ THANH TOÁN VƯỢT THẨM QUYỀN PD</v>
          </cell>
        </row>
      </sheetData>
      <sheetData sheetId="6460">
        <row r="1">
          <cell r="A1" t="str">
            <v>PHIẾU XỬ LÝ HỒ SƠ THANH TOÁN VƯỢT THẨM QUYỀN PD</v>
          </cell>
        </row>
      </sheetData>
      <sheetData sheetId="6461">
        <row r="1">
          <cell r="A1" t="str">
            <v>PHIẾU XỬ LÝ HỒ SƠ THANH TOÁN VƯỢT THẨM QUYỀN PD</v>
          </cell>
        </row>
      </sheetData>
      <sheetData sheetId="6462">
        <row r="1">
          <cell r="A1" t="str">
            <v>PHIẾU XỬ LÝ HỒ SƠ THANH TOÁN VƯỢT THẨM QUYỀN PD</v>
          </cell>
        </row>
      </sheetData>
      <sheetData sheetId="6463">
        <row r="1">
          <cell r="A1" t="str">
            <v>PHIẾU XỬ LÝ HỒ SƠ THANH TOÁN VƯỢT THẨM QUYỀN PD</v>
          </cell>
        </row>
      </sheetData>
      <sheetData sheetId="6464">
        <row r="1">
          <cell r="A1" t="str">
            <v>PHIẾU XỬ LÝ HỒ SƠ THANH TOÁN VƯỢT THẨM QUYỀN PD</v>
          </cell>
        </row>
      </sheetData>
      <sheetData sheetId="6465">
        <row r="1">
          <cell r="A1" t="str">
            <v>PHIẾU XỬ LÝ HỒ SƠ THANH TOÁN VƯỢT THẨM QUYỀN PD</v>
          </cell>
        </row>
      </sheetData>
      <sheetData sheetId="6466">
        <row r="1">
          <cell r="A1" t="str">
            <v>PHIẾU XỬ LÝ HỒ SƠ THANH TOÁN VƯỢT THẨM QUYỀN PD</v>
          </cell>
        </row>
      </sheetData>
      <sheetData sheetId="6467">
        <row r="1">
          <cell r="A1" t="str">
            <v>PHIẾU XỬ LÝ HỒ SƠ THANH TOÁN VƯỢT THẨM QUYỀN PD</v>
          </cell>
        </row>
      </sheetData>
      <sheetData sheetId="6468">
        <row r="1">
          <cell r="A1" t="str">
            <v>PHIẾU XỬ LÝ HỒ SƠ THANH TOÁN VƯỢT THẨM QUYỀN PD</v>
          </cell>
        </row>
      </sheetData>
      <sheetData sheetId="6469">
        <row r="1">
          <cell r="A1" t="str">
            <v>PHIẾU XỬ LÝ HỒ SƠ THANH TOÁN VƯỢT THẨM QUYỀN PD</v>
          </cell>
        </row>
      </sheetData>
      <sheetData sheetId="6470">
        <row r="1">
          <cell r="A1" t="str">
            <v>PHIẾU XỬ LÝ HỒ SƠ THANH TOÁN VƯỢT THẨM QUYỀN PD</v>
          </cell>
        </row>
      </sheetData>
      <sheetData sheetId="6471">
        <row r="1">
          <cell r="A1" t="str">
            <v>PHIẾU XỬ LÝ HỒ SƠ THANH TOÁN VƯỢT THẨM QUYỀN PD</v>
          </cell>
        </row>
      </sheetData>
      <sheetData sheetId="6472">
        <row r="1">
          <cell r="A1" t="str">
            <v>PHIẾU XỬ LÝ HỒ SƠ THANH TOÁN VƯỢT THẨM QUYỀN PD</v>
          </cell>
        </row>
      </sheetData>
      <sheetData sheetId="6473">
        <row r="1">
          <cell r="A1" t="str">
            <v>PHIẾU XỬ LÝ HỒ SƠ THANH TOÁN VƯỢT THẨM QUYỀN PD</v>
          </cell>
        </row>
      </sheetData>
      <sheetData sheetId="6474">
        <row r="1">
          <cell r="A1" t="str">
            <v>PHIẾU XỬ LÝ HỒ SƠ THANH TOÁN VƯỢT THẨM QUYỀN PD</v>
          </cell>
        </row>
      </sheetData>
      <sheetData sheetId="6475">
        <row r="1">
          <cell r="A1" t="str">
            <v>PHIẾU XỬ LÝ HỒ SƠ THANH TOÁN VƯỢT THẨM QUYỀN PD</v>
          </cell>
        </row>
      </sheetData>
      <sheetData sheetId="6476">
        <row r="1">
          <cell r="A1" t="str">
            <v>PHIẾU XỬ LÝ HỒ SƠ THANH TOÁN VƯỢT THẨM QUYỀN PD</v>
          </cell>
        </row>
      </sheetData>
      <sheetData sheetId="6477">
        <row r="1">
          <cell r="A1" t="str">
            <v>PHIẾU XỬ LÝ HỒ SƠ THANH TOÁN VƯỢT THẨM QUYỀN PD</v>
          </cell>
        </row>
      </sheetData>
      <sheetData sheetId="6478">
        <row r="1">
          <cell r="A1" t="str">
            <v>PHIẾU XỬ LÝ HỒ SƠ THANH TOÁN VƯỢT THẨM QUYỀN PD</v>
          </cell>
        </row>
      </sheetData>
      <sheetData sheetId="6479">
        <row r="1">
          <cell r="A1" t="str">
            <v>PHIẾU XỬ LÝ HỒ SƠ THANH TOÁN VƯỢT THẨM QUYỀN PD</v>
          </cell>
        </row>
      </sheetData>
      <sheetData sheetId="6480">
        <row r="1">
          <cell r="A1" t="str">
            <v>PHIẾU XỬ LÝ HỒ SƠ THANH TOÁN VƯỢT THẨM QUYỀN PD</v>
          </cell>
        </row>
      </sheetData>
      <sheetData sheetId="6481">
        <row r="1">
          <cell r="A1" t="str">
            <v>PHIẾU XỬ LÝ HỒ SƠ THANH TOÁN VƯỢT THẨM QUYỀN PD</v>
          </cell>
        </row>
      </sheetData>
      <sheetData sheetId="6482">
        <row r="1">
          <cell r="A1" t="str">
            <v>PHIẾU XỬ LÝ HỒ SƠ THANH TOÁN VƯỢT THẨM QUYỀN PD</v>
          </cell>
        </row>
      </sheetData>
      <sheetData sheetId="6483">
        <row r="1">
          <cell r="A1" t="str">
            <v>PHIẾU XỬ LÝ HỒ SƠ THANH TOÁN VƯỢT THẨM QUYỀN PD</v>
          </cell>
        </row>
      </sheetData>
      <sheetData sheetId="6484">
        <row r="1">
          <cell r="A1" t="str">
            <v>PHIẾU XỬ LÝ HỒ SƠ THANH TOÁN VƯỢT THẨM QUYỀN PD</v>
          </cell>
        </row>
      </sheetData>
      <sheetData sheetId="6485">
        <row r="1">
          <cell r="A1" t="str">
            <v>PHIẾU XỬ LÝ HỒ SƠ THANH TOÁN VƯỢT THẨM QUYỀN PD</v>
          </cell>
        </row>
      </sheetData>
      <sheetData sheetId="6486">
        <row r="1">
          <cell r="A1" t="str">
            <v>PHIẾU XỬ LÝ HỒ SƠ THANH TOÁN VƯỢT THẨM QUYỀN PD</v>
          </cell>
        </row>
      </sheetData>
      <sheetData sheetId="6487">
        <row r="1">
          <cell r="A1" t="str">
            <v>PHIẾU XỬ LÝ HỒ SƠ THANH TOÁN VƯỢT THẨM QUYỀN PD</v>
          </cell>
        </row>
      </sheetData>
      <sheetData sheetId="6488">
        <row r="1">
          <cell r="A1" t="str">
            <v>PHIẾU XỬ LÝ HỒ SƠ THANH TOÁN VƯỢT THẨM QUYỀN PD</v>
          </cell>
        </row>
      </sheetData>
      <sheetData sheetId="6489">
        <row r="1">
          <cell r="A1" t="str">
            <v>PHIẾU XỬ LÝ HỒ SƠ THANH TOÁN VƯỢT THẨM QUYỀN PD</v>
          </cell>
        </row>
      </sheetData>
      <sheetData sheetId="6490">
        <row r="1">
          <cell r="A1" t="str">
            <v>PHIẾU XỬ LÝ HỒ SƠ THANH TOÁN VƯỢT THẨM QUYỀN PD</v>
          </cell>
        </row>
      </sheetData>
      <sheetData sheetId="6491">
        <row r="1">
          <cell r="A1" t="str">
            <v>PHIẾU XỬ LÝ HỒ SƠ THANH TOÁN VƯỢT THẨM QUYỀN PD</v>
          </cell>
        </row>
      </sheetData>
      <sheetData sheetId="6492">
        <row r="1">
          <cell r="A1" t="str">
            <v>PHIẾU XỬ LÝ HỒ SƠ THANH TOÁN VƯỢT THẨM QUYỀN PD</v>
          </cell>
        </row>
      </sheetData>
      <sheetData sheetId="6493">
        <row r="1">
          <cell r="A1" t="str">
            <v>PHIẾU XỬ LÝ HỒ SƠ THANH TOÁN VƯỢT THẨM QUYỀN PD</v>
          </cell>
        </row>
      </sheetData>
      <sheetData sheetId="6494">
        <row r="1">
          <cell r="A1" t="str">
            <v>PHIẾU XỬ LÝ HỒ SƠ THANH TOÁN VƯỢT THẨM QUYỀN PD</v>
          </cell>
        </row>
      </sheetData>
      <sheetData sheetId="6495">
        <row r="1">
          <cell r="A1" t="str">
            <v>PHIẾU XỬ LÝ HỒ SƠ THANH TOÁN VƯỢT THẨM QUYỀN PD</v>
          </cell>
        </row>
      </sheetData>
      <sheetData sheetId="6496">
        <row r="1">
          <cell r="A1" t="str">
            <v>PHIẾU XỬ LÝ HỒ SƠ THANH TOÁN VƯỢT THẨM QUYỀN PD</v>
          </cell>
        </row>
      </sheetData>
      <sheetData sheetId="6497">
        <row r="1">
          <cell r="A1" t="str">
            <v>PHIẾU XỬ LÝ HỒ SƠ THANH TOÁN VƯỢT THẨM QUYỀN PD</v>
          </cell>
        </row>
      </sheetData>
      <sheetData sheetId="6498">
        <row r="1">
          <cell r="A1" t="str">
            <v>PHIẾU XỬ LÝ HỒ SƠ THANH TOÁN VƯỢT THẨM QUYỀN PD</v>
          </cell>
        </row>
      </sheetData>
      <sheetData sheetId="6499">
        <row r="1">
          <cell r="A1" t="str">
            <v>PHIẾU XỬ LÝ HỒ SƠ THANH TOÁN VƯỢT THẨM QUYỀN PD</v>
          </cell>
        </row>
      </sheetData>
      <sheetData sheetId="6500">
        <row r="1">
          <cell r="A1" t="str">
            <v>PHIẾU XỬ LÝ HỒ SƠ THANH TOÁN VƯỢT THẨM QUYỀN PD</v>
          </cell>
        </row>
      </sheetData>
      <sheetData sheetId="6501">
        <row r="1">
          <cell r="A1" t="str">
            <v>PHIẾU XỬ LÝ HỒ SƠ THANH TOÁN VƯỢT THẨM QUYỀN PD</v>
          </cell>
        </row>
      </sheetData>
      <sheetData sheetId="6502">
        <row r="1">
          <cell r="A1" t="str">
            <v>PHIẾU XỬ LÝ HỒ SƠ THANH TOÁN VƯỢT THẨM QUYỀN PD</v>
          </cell>
        </row>
      </sheetData>
      <sheetData sheetId="6503">
        <row r="1">
          <cell r="A1" t="str">
            <v>PHIẾU XỬ LÝ HỒ SƠ THANH TOÁN VƯỢT THẨM QUYỀN PD</v>
          </cell>
        </row>
      </sheetData>
      <sheetData sheetId="6504">
        <row r="1">
          <cell r="A1" t="str">
            <v>PHIẾU XỬ LÝ HỒ SƠ THANH TOÁN VƯỢT THẨM QUYỀN PD</v>
          </cell>
        </row>
      </sheetData>
      <sheetData sheetId="6505">
        <row r="1">
          <cell r="A1" t="str">
            <v>PHIẾU XỬ LÝ HỒ SƠ THANH TOÁN VƯỢT THẨM QUYỀN PD</v>
          </cell>
        </row>
      </sheetData>
      <sheetData sheetId="6506">
        <row r="1">
          <cell r="A1" t="str">
            <v>PHIẾU XỬ LÝ HỒ SƠ THANH TOÁN VƯỢT THẨM QUYỀN PD</v>
          </cell>
        </row>
      </sheetData>
      <sheetData sheetId="6507">
        <row r="1">
          <cell r="A1" t="str">
            <v>PHIẾU XỬ LÝ HỒ SƠ THANH TOÁN VƯỢT THẨM QUYỀN PD</v>
          </cell>
        </row>
      </sheetData>
      <sheetData sheetId="6508">
        <row r="1">
          <cell r="A1" t="str">
            <v>PHIẾU XỬ LÝ HỒ SƠ THANH TOÁN VƯỢT THẨM QUYỀN PD</v>
          </cell>
        </row>
      </sheetData>
      <sheetData sheetId="6509">
        <row r="1">
          <cell r="A1" t="str">
            <v>PHIẾU XỬ LÝ HỒ SƠ THANH TOÁN VƯỢT THẨM QUYỀN PD</v>
          </cell>
        </row>
      </sheetData>
      <sheetData sheetId="6510">
        <row r="1">
          <cell r="A1" t="str">
            <v>PHIẾU XỬ LÝ HỒ SƠ THANH TOÁN VƯỢT THẨM QUYỀN PD</v>
          </cell>
        </row>
      </sheetData>
      <sheetData sheetId="6511">
        <row r="1">
          <cell r="A1" t="str">
            <v>PHIẾU XỬ LÝ HỒ SƠ THANH TOÁN VƯỢT THẨM QUYỀN PD</v>
          </cell>
        </row>
      </sheetData>
      <sheetData sheetId="6512">
        <row r="1">
          <cell r="A1" t="str">
            <v>PHIẾU XỬ LÝ HỒ SƠ THANH TOÁN VƯỢT THẨM QUYỀN PD</v>
          </cell>
        </row>
      </sheetData>
      <sheetData sheetId="6513">
        <row r="1">
          <cell r="A1" t="str">
            <v>PHIẾU XỬ LÝ HỒ SƠ THANH TOÁN VƯỢT THẨM QUYỀN PD</v>
          </cell>
        </row>
      </sheetData>
      <sheetData sheetId="6514">
        <row r="1">
          <cell r="A1" t="str">
            <v>PHIẾU XỬ LÝ HỒ SƠ THANH TOÁN VƯỢT THẨM QUYỀN PD</v>
          </cell>
        </row>
      </sheetData>
      <sheetData sheetId="6515">
        <row r="1">
          <cell r="A1" t="str">
            <v>PHIẾU XỬ LÝ HỒ SƠ THANH TOÁN VƯỢT THẨM QUYỀN PD</v>
          </cell>
        </row>
      </sheetData>
      <sheetData sheetId="6516">
        <row r="1">
          <cell r="A1" t="str">
            <v>PHIẾU XỬ LÝ HỒ SƠ THANH TOÁN VƯỢT THẨM QUYỀN PD</v>
          </cell>
        </row>
      </sheetData>
      <sheetData sheetId="6517">
        <row r="1">
          <cell r="A1" t="str">
            <v>PHIẾU XỬ LÝ HỒ SƠ THANH TOÁN VƯỢT THẨM QUYỀN PD</v>
          </cell>
        </row>
      </sheetData>
      <sheetData sheetId="6518">
        <row r="1">
          <cell r="A1" t="str">
            <v>PHIẾU XỬ LÝ HỒ SƠ THANH TOÁN VƯỢT THẨM QUYỀN PD</v>
          </cell>
        </row>
      </sheetData>
      <sheetData sheetId="6519">
        <row r="1">
          <cell r="A1" t="str">
            <v>PHIẾU XỬ LÝ HỒ SƠ THANH TOÁN VƯỢT THẨM QUYỀN PD</v>
          </cell>
        </row>
      </sheetData>
      <sheetData sheetId="6520">
        <row r="1">
          <cell r="A1" t="str">
            <v>PHIẾU XỬ LÝ HỒ SƠ THANH TOÁN VƯỢT THẨM QUYỀN PD</v>
          </cell>
        </row>
      </sheetData>
      <sheetData sheetId="6521">
        <row r="1">
          <cell r="A1" t="str">
            <v>PHIẾU XỬ LÝ HỒ SƠ THANH TOÁN VƯỢT THẨM QUYỀN PD</v>
          </cell>
        </row>
      </sheetData>
      <sheetData sheetId="6522">
        <row r="1">
          <cell r="A1" t="str">
            <v>PHIẾU XỬ LÝ HỒ SƠ THANH TOÁN VƯỢT THẨM QUYỀN PD</v>
          </cell>
        </row>
      </sheetData>
      <sheetData sheetId="6523">
        <row r="1">
          <cell r="A1" t="str">
            <v>PHIẾU XỬ LÝ HỒ SƠ THANH TOÁN VƯỢT THẨM QUYỀN PD</v>
          </cell>
        </row>
      </sheetData>
      <sheetData sheetId="6524">
        <row r="1">
          <cell r="A1" t="str">
            <v>PHIẾU XỬ LÝ HỒ SƠ THANH TOÁN VƯỢT THẨM QUYỀN PD</v>
          </cell>
        </row>
      </sheetData>
      <sheetData sheetId="6525">
        <row r="1">
          <cell r="A1" t="str">
            <v>PHIẾU XỬ LÝ HỒ SƠ THANH TOÁN VƯỢT THẨM QUYỀN PD</v>
          </cell>
        </row>
      </sheetData>
      <sheetData sheetId="6526">
        <row r="1">
          <cell r="A1" t="str">
            <v>PHIẾU XỬ LÝ HỒ SƠ THANH TOÁN VƯỢT THẨM QUYỀN PD</v>
          </cell>
        </row>
      </sheetData>
      <sheetData sheetId="6527">
        <row r="1">
          <cell r="A1" t="str">
            <v>PHIẾU XỬ LÝ HỒ SƠ THANH TOÁN VƯỢT THẨM QUYỀN PD</v>
          </cell>
        </row>
      </sheetData>
      <sheetData sheetId="6528">
        <row r="1">
          <cell r="A1" t="str">
            <v>PHIẾU XỬ LÝ HỒ SƠ THANH TOÁN VƯỢT THẨM QUYỀN PD</v>
          </cell>
        </row>
      </sheetData>
      <sheetData sheetId="6529">
        <row r="1">
          <cell r="A1" t="str">
            <v>PHIẾU XỬ LÝ HỒ SƠ THANH TOÁN VƯỢT THẨM QUYỀN PD</v>
          </cell>
        </row>
      </sheetData>
      <sheetData sheetId="6530">
        <row r="1">
          <cell r="A1" t="str">
            <v>PHIẾU XỬ LÝ HỒ SƠ THANH TOÁN VƯỢT THẨM QUYỀN PD</v>
          </cell>
        </row>
      </sheetData>
      <sheetData sheetId="6531">
        <row r="1">
          <cell r="A1" t="str">
            <v>PHIẾU XỬ LÝ HỒ SƠ THANH TOÁN VƯỢT THẨM QUYỀN PD</v>
          </cell>
        </row>
      </sheetData>
      <sheetData sheetId="6532">
        <row r="1">
          <cell r="A1" t="str">
            <v>PHIẾU XỬ LÝ HỒ SƠ THANH TOÁN VƯỢT THẨM QUYỀN PD</v>
          </cell>
        </row>
      </sheetData>
      <sheetData sheetId="6533">
        <row r="1">
          <cell r="A1" t="str">
            <v>PHIẾU XỬ LÝ HỒ SƠ THANH TOÁN VƯỢT THẨM QUYỀN PD</v>
          </cell>
        </row>
      </sheetData>
      <sheetData sheetId="6534">
        <row r="1">
          <cell r="A1" t="str">
            <v>PHIẾU XỬ LÝ HỒ SƠ THANH TOÁN VƯỢT THẨM QUYỀN PD</v>
          </cell>
        </row>
      </sheetData>
      <sheetData sheetId="6535">
        <row r="1">
          <cell r="A1" t="str">
            <v>PHIẾU XỬ LÝ HỒ SƠ THANH TOÁN VƯỢT THẨM QUYỀN PD</v>
          </cell>
        </row>
      </sheetData>
      <sheetData sheetId="6536">
        <row r="1">
          <cell r="A1" t="str">
            <v>PHIẾU XỬ LÝ HỒ SƠ THANH TOÁN VƯỢT THẨM QUYỀN PD</v>
          </cell>
        </row>
      </sheetData>
      <sheetData sheetId="6537">
        <row r="1">
          <cell r="A1" t="str">
            <v>PHIẾU XỬ LÝ HỒ SƠ THANH TOÁN VƯỢT THẨM QUYỀN PD</v>
          </cell>
        </row>
      </sheetData>
      <sheetData sheetId="6538">
        <row r="1">
          <cell r="A1" t="str">
            <v>PHIẾU XỬ LÝ HỒ SƠ THANH TOÁN VƯỢT THẨM QUYỀN PD</v>
          </cell>
        </row>
      </sheetData>
      <sheetData sheetId="6539">
        <row r="1">
          <cell r="A1" t="str">
            <v>PHIẾU XỬ LÝ HỒ SƠ THANH TOÁN VƯỢT THẨM QUYỀN PD</v>
          </cell>
        </row>
      </sheetData>
      <sheetData sheetId="6540">
        <row r="1">
          <cell r="A1" t="str">
            <v>PHIẾU XỬ LÝ HỒ SƠ THANH TOÁN VƯỢT THẨM QUYỀN PD</v>
          </cell>
        </row>
      </sheetData>
      <sheetData sheetId="6541">
        <row r="1">
          <cell r="A1" t="str">
            <v>PHIẾU XỬ LÝ HỒ SƠ THANH TOÁN VƯỢT THẨM QUYỀN PD</v>
          </cell>
        </row>
      </sheetData>
      <sheetData sheetId="6542">
        <row r="1">
          <cell r="A1" t="str">
            <v>PHIẾU XỬ LÝ HỒ SƠ THANH TOÁN VƯỢT THẨM QUYỀN PD</v>
          </cell>
        </row>
      </sheetData>
      <sheetData sheetId="6543">
        <row r="1">
          <cell r="A1" t="str">
            <v>PHIẾU XỬ LÝ HỒ SƠ THANH TOÁN VƯỢT THẨM QUYỀN PD</v>
          </cell>
        </row>
      </sheetData>
      <sheetData sheetId="6544">
        <row r="1">
          <cell r="A1" t="str">
            <v>PHIẾU XỬ LÝ HỒ SƠ THANH TOÁN VƯỢT THẨM QUYỀN PD</v>
          </cell>
        </row>
      </sheetData>
      <sheetData sheetId="6545">
        <row r="1">
          <cell r="A1" t="str">
            <v>PHIẾU XỬ LÝ HỒ SƠ THANH TOÁN VƯỢT THẨM QUYỀN PD</v>
          </cell>
        </row>
      </sheetData>
      <sheetData sheetId="6546">
        <row r="1">
          <cell r="A1" t="str">
            <v>PHIẾU XỬ LÝ HỒ SƠ THANH TOÁN VƯỢT THẨM QUYỀN PD</v>
          </cell>
        </row>
      </sheetData>
      <sheetData sheetId="6547">
        <row r="1">
          <cell r="A1" t="str">
            <v>PHIẾU XỬ LÝ HỒ SƠ THANH TOÁN VƯỢT THẨM QUYỀN PD</v>
          </cell>
        </row>
      </sheetData>
      <sheetData sheetId="6548">
        <row r="1">
          <cell r="A1" t="str">
            <v>PHIẾU XỬ LÝ HỒ SƠ THANH TOÁN VƯỢT THẨM QUYỀN PD</v>
          </cell>
        </row>
      </sheetData>
      <sheetData sheetId="6549">
        <row r="1">
          <cell r="A1" t="str">
            <v>PHIẾU XỬ LÝ HỒ SƠ THANH TOÁN VƯỢT THẨM QUYỀN PD</v>
          </cell>
        </row>
      </sheetData>
      <sheetData sheetId="6550">
        <row r="1">
          <cell r="A1" t="str">
            <v>PHIẾU XỬ LÝ HỒ SƠ THANH TOÁN VƯỢT THẨM QUYỀN PD</v>
          </cell>
        </row>
      </sheetData>
      <sheetData sheetId="6551">
        <row r="1">
          <cell r="A1" t="str">
            <v>PHIẾU XỬ LÝ HỒ SƠ THANH TOÁN VƯỢT THẨM QUYỀN PD</v>
          </cell>
        </row>
      </sheetData>
      <sheetData sheetId="6552">
        <row r="1">
          <cell r="A1" t="str">
            <v>PHIẾU XỬ LÝ HỒ SƠ THANH TOÁN VƯỢT THẨM QUYỀN PD</v>
          </cell>
        </row>
      </sheetData>
      <sheetData sheetId="6553">
        <row r="1">
          <cell r="A1" t="str">
            <v>PHIẾU XỬ LÝ HỒ SƠ THANH TOÁN VƯỢT THẨM QUYỀN PD</v>
          </cell>
        </row>
      </sheetData>
      <sheetData sheetId="6554">
        <row r="1">
          <cell r="A1" t="str">
            <v>PHIẾU XỬ LÝ HỒ SƠ THANH TOÁN VƯỢT THẨM QUYỀN PD</v>
          </cell>
        </row>
      </sheetData>
      <sheetData sheetId="6555">
        <row r="1">
          <cell r="A1" t="str">
            <v>PHIẾU XỬ LÝ HỒ SƠ THANH TOÁN VƯỢT THẨM QUYỀN PD</v>
          </cell>
        </row>
      </sheetData>
      <sheetData sheetId="6556">
        <row r="1">
          <cell r="A1" t="str">
            <v>PHIẾU XỬ LÝ HỒ SƠ THANH TOÁN VƯỢT THẨM QUYỀN PD</v>
          </cell>
        </row>
      </sheetData>
      <sheetData sheetId="6557">
        <row r="1">
          <cell r="A1" t="str">
            <v>PHIẾU XỬ LÝ HỒ SƠ THANH TOÁN VƯỢT THẨM QUYỀN PD</v>
          </cell>
        </row>
      </sheetData>
      <sheetData sheetId="6558">
        <row r="1">
          <cell r="A1" t="str">
            <v>PHIẾU XỬ LÝ HỒ SƠ THANH TOÁN VƯỢT THẨM QUYỀN PD</v>
          </cell>
        </row>
      </sheetData>
      <sheetData sheetId="6559">
        <row r="1">
          <cell r="A1" t="str">
            <v>PHIẾU XỬ LÝ HỒ SƠ THANH TOÁN VƯỢT THẨM QUYỀN PD</v>
          </cell>
        </row>
      </sheetData>
      <sheetData sheetId="6560">
        <row r="1">
          <cell r="A1" t="str">
            <v>PHIẾU XỬ LÝ HỒ SƠ THANH TOÁN VƯỢT THẨM QUYỀN PD</v>
          </cell>
        </row>
      </sheetData>
      <sheetData sheetId="6561">
        <row r="1">
          <cell r="A1" t="str">
            <v>PHIẾU XỬ LÝ HỒ SƠ THANH TOÁN VƯỢT THẨM QUYỀN PD</v>
          </cell>
        </row>
      </sheetData>
      <sheetData sheetId="6562">
        <row r="1">
          <cell r="A1" t="str">
            <v>PHIẾU XỬ LÝ HỒ SƠ THANH TOÁN VƯỢT THẨM QUYỀN PD</v>
          </cell>
        </row>
      </sheetData>
      <sheetData sheetId="6563">
        <row r="1">
          <cell r="A1" t="str">
            <v>PHIẾU XỬ LÝ HỒ SƠ THANH TOÁN VƯỢT THẨM QUYỀN PD</v>
          </cell>
        </row>
      </sheetData>
      <sheetData sheetId="6564">
        <row r="1">
          <cell r="A1" t="str">
            <v>PHIẾU XỬ LÝ HỒ SƠ THANH TOÁN VƯỢT THẨM QUYỀN PD</v>
          </cell>
        </row>
      </sheetData>
      <sheetData sheetId="6565">
        <row r="1">
          <cell r="A1" t="str">
            <v>PHIẾU XỬ LÝ HỒ SƠ THANH TOÁN VƯỢT THẨM QUYỀN PD</v>
          </cell>
        </row>
      </sheetData>
      <sheetData sheetId="6566">
        <row r="1">
          <cell r="A1" t="str">
            <v>PHIẾU XỬ LÝ HỒ SƠ THANH TOÁN VƯỢT THẨM QUYỀN PD</v>
          </cell>
        </row>
      </sheetData>
      <sheetData sheetId="6567">
        <row r="1">
          <cell r="A1" t="str">
            <v>PHIẾU XỬ LÝ HỒ SƠ THANH TOÁN VƯỢT THẨM QUYỀN PD</v>
          </cell>
        </row>
      </sheetData>
      <sheetData sheetId="6568">
        <row r="1">
          <cell r="A1" t="str">
            <v>PHIẾU XỬ LÝ HỒ SƠ THANH TOÁN VƯỢT THẨM QUYỀN PD</v>
          </cell>
        </row>
      </sheetData>
      <sheetData sheetId="6569">
        <row r="1">
          <cell r="A1" t="str">
            <v>PHIẾU XỬ LÝ HỒ SƠ THANH TOÁN VƯỢT THẨM QUYỀN PD</v>
          </cell>
        </row>
      </sheetData>
      <sheetData sheetId="6570">
        <row r="1">
          <cell r="A1" t="str">
            <v>PHIẾU XỬ LÝ HỒ SƠ THANH TOÁN VƯỢT THẨM QUYỀN PD</v>
          </cell>
        </row>
      </sheetData>
      <sheetData sheetId="6571">
        <row r="1">
          <cell r="A1" t="str">
            <v>PHIẾU XỬ LÝ HỒ SƠ THANH TOÁN VƯỢT THẨM QUYỀN PD</v>
          </cell>
        </row>
      </sheetData>
      <sheetData sheetId="6572">
        <row r="1">
          <cell r="A1" t="str">
            <v>PHIẾU XỬ LÝ HỒ SƠ THANH TOÁN VƯỢT THẨM QUYỀN PD</v>
          </cell>
        </row>
      </sheetData>
      <sheetData sheetId="6573">
        <row r="1">
          <cell r="A1" t="str">
            <v>PHIẾU XỬ LÝ HỒ SƠ THANH TOÁN VƯỢT THẨM QUYỀN PD</v>
          </cell>
        </row>
      </sheetData>
      <sheetData sheetId="6574">
        <row r="1">
          <cell r="A1" t="str">
            <v>PHIẾU XỬ LÝ HỒ SƠ THANH TOÁN VƯỢT THẨM QUYỀN PD</v>
          </cell>
        </row>
      </sheetData>
      <sheetData sheetId="6575">
        <row r="1">
          <cell r="A1" t="str">
            <v>PHIẾU XỬ LÝ HỒ SƠ THANH TOÁN VƯỢT THẨM QUYỀN PD</v>
          </cell>
        </row>
      </sheetData>
      <sheetData sheetId="6576">
        <row r="1">
          <cell r="A1" t="str">
            <v>PHIẾU XỬ LÝ HỒ SƠ THANH TOÁN VƯỢT THẨM QUYỀN PD</v>
          </cell>
        </row>
      </sheetData>
      <sheetData sheetId="6577">
        <row r="1">
          <cell r="A1" t="str">
            <v>PHIẾU XỬ LÝ HỒ SƠ THANH TOÁN VƯỢT THẨM QUYỀN PD</v>
          </cell>
        </row>
      </sheetData>
      <sheetData sheetId="6578">
        <row r="1">
          <cell r="A1" t="str">
            <v>PHIẾU XỬ LÝ HỒ SƠ THANH TOÁN VƯỢT THẨM QUYỀN PD</v>
          </cell>
        </row>
      </sheetData>
      <sheetData sheetId="6579">
        <row r="1">
          <cell r="A1" t="str">
            <v>PHIẾU XỬ LÝ HỒ SƠ THANH TOÁN VƯỢT THẨM QUYỀN PD</v>
          </cell>
        </row>
      </sheetData>
      <sheetData sheetId="6580">
        <row r="1">
          <cell r="A1" t="str">
            <v>PHIẾU XỬ LÝ HỒ SƠ THANH TOÁN VƯỢT THẨM QUYỀN PD</v>
          </cell>
        </row>
      </sheetData>
      <sheetData sheetId="6581">
        <row r="1">
          <cell r="A1" t="str">
            <v>PHIẾU XỬ LÝ HỒ SƠ THANH TOÁN VƯỢT THẨM QUYỀN PD</v>
          </cell>
        </row>
      </sheetData>
      <sheetData sheetId="6582">
        <row r="1">
          <cell r="A1" t="str">
            <v>PHIẾU XỬ LÝ HỒ SƠ THANH TOÁN VƯỢT THẨM QUYỀN PD</v>
          </cell>
        </row>
      </sheetData>
      <sheetData sheetId="6583">
        <row r="1">
          <cell r="A1" t="str">
            <v>PHIẾU XỬ LÝ HỒ SƠ THANH TOÁN VƯỢT THẨM QUYỀN PD</v>
          </cell>
        </row>
      </sheetData>
      <sheetData sheetId="6584">
        <row r="1">
          <cell r="A1" t="str">
            <v>PHIẾU XỬ LÝ HỒ SƠ THANH TOÁN VƯỢT THẨM QUYỀN PD</v>
          </cell>
        </row>
      </sheetData>
      <sheetData sheetId="6585">
        <row r="1">
          <cell r="A1" t="str">
            <v>PHIẾU XỬ LÝ HỒ SƠ THANH TOÁN VƯỢT THẨM QUYỀN PD</v>
          </cell>
        </row>
      </sheetData>
      <sheetData sheetId="6586">
        <row r="1">
          <cell r="A1" t="str">
            <v>PHIẾU XỬ LÝ HỒ SƠ THANH TOÁN VƯỢT THẨM QUYỀN PD</v>
          </cell>
        </row>
      </sheetData>
      <sheetData sheetId="6587">
        <row r="1">
          <cell r="A1" t="str">
            <v>PHIẾU XỬ LÝ HỒ SƠ THANH TOÁN VƯỢT THẨM QUYỀN PD</v>
          </cell>
        </row>
      </sheetData>
      <sheetData sheetId="6588">
        <row r="1">
          <cell r="A1" t="str">
            <v>PHIẾU XỬ LÝ HỒ SƠ THANH TOÁN VƯỢT THẨM QUYỀN PD</v>
          </cell>
        </row>
      </sheetData>
      <sheetData sheetId="6589">
        <row r="1">
          <cell r="A1" t="str">
            <v>PHIẾU XỬ LÝ HỒ SƠ THANH TOÁN VƯỢT THẨM QUYỀN PD</v>
          </cell>
        </row>
      </sheetData>
      <sheetData sheetId="6590">
        <row r="1">
          <cell r="A1" t="str">
            <v>PHIẾU XỬ LÝ HỒ SƠ THANH TOÁN VƯỢT THẨM QUYỀN PD</v>
          </cell>
        </row>
      </sheetData>
      <sheetData sheetId="6591">
        <row r="1">
          <cell r="A1" t="str">
            <v>PHIẾU XỬ LÝ HỒ SƠ THANH TOÁN VƯỢT THẨM QUYỀN PD</v>
          </cell>
        </row>
      </sheetData>
      <sheetData sheetId="6592">
        <row r="1">
          <cell r="A1" t="str">
            <v>PHIẾU XỬ LÝ HỒ SƠ THANH TOÁN VƯỢT THẨM QUYỀN PD</v>
          </cell>
        </row>
      </sheetData>
      <sheetData sheetId="6593">
        <row r="1">
          <cell r="A1" t="str">
            <v>PHIẾU XỬ LÝ HỒ SƠ THANH TOÁN VƯỢT THẨM QUYỀN PD</v>
          </cell>
        </row>
      </sheetData>
      <sheetData sheetId="6594">
        <row r="1">
          <cell r="A1" t="str">
            <v>PHIẾU XỬ LÝ HỒ SƠ THANH TOÁN VƯỢT THẨM QUYỀN PD</v>
          </cell>
        </row>
      </sheetData>
      <sheetData sheetId="6595">
        <row r="1">
          <cell r="A1" t="str">
            <v>PHIẾU XỬ LÝ HỒ SƠ THANH TOÁN VƯỢT THẨM QUYỀN PD</v>
          </cell>
        </row>
      </sheetData>
      <sheetData sheetId="6596">
        <row r="1">
          <cell r="A1" t="str">
            <v>PHIẾU XỬ LÝ HỒ SƠ THANH TOÁN VƯỢT THẨM QUYỀN PD</v>
          </cell>
        </row>
      </sheetData>
      <sheetData sheetId="6597">
        <row r="1">
          <cell r="A1" t="str">
            <v>PHIẾU XỬ LÝ HỒ SƠ THANH TOÁN VƯỢT THẨM QUYỀN PD</v>
          </cell>
        </row>
      </sheetData>
      <sheetData sheetId="6598">
        <row r="1">
          <cell r="A1" t="str">
            <v>PHIẾU XỬ LÝ HỒ SƠ THANH TOÁN VƯỢT THẨM QUYỀN PD</v>
          </cell>
        </row>
      </sheetData>
      <sheetData sheetId="6599">
        <row r="1">
          <cell r="A1" t="str">
            <v>PHIẾU XỬ LÝ HỒ SƠ THANH TOÁN VƯỢT THẨM QUYỀN PD</v>
          </cell>
        </row>
      </sheetData>
      <sheetData sheetId="6600">
        <row r="1">
          <cell r="A1" t="str">
            <v>PHIẾU XỬ LÝ HỒ SƠ THANH TOÁN VƯỢT THẨM QUYỀN PD</v>
          </cell>
        </row>
      </sheetData>
      <sheetData sheetId="6601">
        <row r="1">
          <cell r="A1" t="str">
            <v>PHIẾU XỬ LÝ HỒ SƠ THANH TOÁN VƯỢT THẨM QUYỀN PD</v>
          </cell>
        </row>
      </sheetData>
      <sheetData sheetId="6602">
        <row r="1">
          <cell r="A1" t="str">
            <v>PHIẾU XỬ LÝ HỒ SƠ THANH TOÁN VƯỢT THẨM QUYỀN PD</v>
          </cell>
        </row>
      </sheetData>
      <sheetData sheetId="6603">
        <row r="1">
          <cell r="A1" t="str">
            <v>PHIẾU XỬ LÝ HỒ SƠ THANH TOÁN VƯỢT THẨM QUYỀN PD</v>
          </cell>
        </row>
      </sheetData>
      <sheetData sheetId="6604">
        <row r="1">
          <cell r="A1" t="str">
            <v>PHIẾU XỬ LÝ HỒ SƠ THANH TOÁN VƯỢT THẨM QUYỀN PD</v>
          </cell>
        </row>
      </sheetData>
      <sheetData sheetId="6605">
        <row r="1">
          <cell r="A1" t="str">
            <v>PHIẾU XỬ LÝ HỒ SƠ THANH TOÁN VƯỢT THẨM QUYỀN PD</v>
          </cell>
        </row>
      </sheetData>
      <sheetData sheetId="6606">
        <row r="1">
          <cell r="A1" t="str">
            <v>PHIẾU XỬ LÝ HỒ SƠ THANH TOÁN VƯỢT THẨM QUYỀN PD</v>
          </cell>
        </row>
      </sheetData>
      <sheetData sheetId="6607">
        <row r="1">
          <cell r="A1" t="str">
            <v>PHIẾU XỬ LÝ HỒ SƠ THANH TOÁN VƯỢT THẨM QUYỀN PD</v>
          </cell>
        </row>
      </sheetData>
      <sheetData sheetId="6608">
        <row r="1">
          <cell r="A1" t="str">
            <v>PHIẾU XỬ LÝ HỒ SƠ THANH TOÁN VƯỢT THẨM QUYỀN PD</v>
          </cell>
        </row>
      </sheetData>
      <sheetData sheetId="6609">
        <row r="1">
          <cell r="A1" t="str">
            <v>PHIẾU XỬ LÝ HỒ SƠ THANH TOÁN VƯỢT THẨM QUYỀN PD</v>
          </cell>
        </row>
      </sheetData>
      <sheetData sheetId="6610">
        <row r="1">
          <cell r="A1" t="str">
            <v>PHIẾU XỬ LÝ HỒ SƠ THANH TOÁN VƯỢT THẨM QUYỀN PD</v>
          </cell>
        </row>
      </sheetData>
      <sheetData sheetId="6611">
        <row r="1">
          <cell r="A1" t="str">
            <v>PHIẾU XỬ LÝ HỒ SƠ THANH TOÁN VƯỢT THẨM QUYỀN PD</v>
          </cell>
        </row>
      </sheetData>
      <sheetData sheetId="6612">
        <row r="1">
          <cell r="A1" t="str">
            <v>PHIẾU XỬ LÝ HỒ SƠ THANH TOÁN VƯỢT THẨM QUYỀN PD</v>
          </cell>
        </row>
      </sheetData>
      <sheetData sheetId="6613">
        <row r="1">
          <cell r="A1" t="str">
            <v>PHIẾU XỬ LÝ HỒ SƠ THANH TOÁN VƯỢT THẨM QUYỀN PD</v>
          </cell>
        </row>
      </sheetData>
      <sheetData sheetId="6614">
        <row r="1">
          <cell r="A1" t="str">
            <v>PHIẾU XỬ LÝ HỒ SƠ THANH TOÁN VƯỢT THẨM QUYỀN PD</v>
          </cell>
        </row>
      </sheetData>
      <sheetData sheetId="6615">
        <row r="1">
          <cell r="A1" t="str">
            <v>PHIẾU XỬ LÝ HỒ SƠ THANH TOÁN VƯỢT THẨM QUYỀN PD</v>
          </cell>
        </row>
      </sheetData>
      <sheetData sheetId="6616">
        <row r="1">
          <cell r="A1" t="str">
            <v>PHIẾU XỬ LÝ HỒ SƠ THANH TOÁN VƯỢT THẨM QUYỀN PD</v>
          </cell>
        </row>
      </sheetData>
      <sheetData sheetId="6617">
        <row r="1">
          <cell r="A1" t="str">
            <v>PHIẾU XỬ LÝ HỒ SƠ THANH TOÁN VƯỢT THẨM QUYỀN PD</v>
          </cell>
        </row>
      </sheetData>
      <sheetData sheetId="6618">
        <row r="1">
          <cell r="A1" t="str">
            <v>PHIẾU XỬ LÝ HỒ SƠ THANH TOÁN VƯỢT THẨM QUYỀN PD</v>
          </cell>
        </row>
      </sheetData>
      <sheetData sheetId="6619">
        <row r="1">
          <cell r="A1" t="str">
            <v>PHIẾU XỬ LÝ HỒ SƠ THANH TOÁN VƯỢT THẨM QUYỀN PD</v>
          </cell>
        </row>
      </sheetData>
      <sheetData sheetId="6620">
        <row r="1">
          <cell r="A1" t="str">
            <v>PHIẾU XỬ LÝ HỒ SƠ THANH TOÁN VƯỢT THẨM QUYỀN PD</v>
          </cell>
        </row>
      </sheetData>
      <sheetData sheetId="6621">
        <row r="1">
          <cell r="A1" t="str">
            <v>PHIẾU XỬ LÝ HỒ SƠ THANH TOÁN VƯỢT THẨM QUYỀN PD</v>
          </cell>
        </row>
      </sheetData>
      <sheetData sheetId="6622">
        <row r="1">
          <cell r="A1" t="str">
            <v>PHIẾU XỬ LÝ HỒ SƠ THANH TOÁN VƯỢT THẨM QUYỀN PD</v>
          </cell>
        </row>
      </sheetData>
      <sheetData sheetId="6623">
        <row r="1">
          <cell r="A1" t="str">
            <v>PHIẾU XỬ LÝ HỒ SƠ THANH TOÁN VƯỢT THẨM QUYỀN PD</v>
          </cell>
        </row>
      </sheetData>
      <sheetData sheetId="6624">
        <row r="1">
          <cell r="A1" t="str">
            <v>PHIẾU XỬ LÝ HỒ SƠ THANH TOÁN VƯỢT THẨM QUYỀN PD</v>
          </cell>
        </row>
      </sheetData>
      <sheetData sheetId="6625">
        <row r="1">
          <cell r="A1" t="str">
            <v>PHIẾU XỬ LÝ HỒ SƠ THANH TOÁN VƯỢT THẨM QUYỀN PD</v>
          </cell>
        </row>
      </sheetData>
      <sheetData sheetId="6626">
        <row r="1">
          <cell r="A1" t="str">
            <v>PHIẾU XỬ LÝ HỒ SƠ THANH TOÁN VƯỢT THẨM QUYỀN PD</v>
          </cell>
        </row>
      </sheetData>
      <sheetData sheetId="6627">
        <row r="1">
          <cell r="A1" t="str">
            <v>PHIẾU XỬ LÝ HỒ SƠ THANH TOÁN VƯỢT THẨM QUYỀN PD</v>
          </cell>
        </row>
      </sheetData>
      <sheetData sheetId="6628">
        <row r="1">
          <cell r="A1" t="str">
            <v>PHIẾU XỬ LÝ HỒ SƠ THANH TOÁN VƯỢT THẨM QUYỀN PD</v>
          </cell>
        </row>
      </sheetData>
      <sheetData sheetId="6629">
        <row r="1">
          <cell r="A1" t="str">
            <v>PHIẾU XỬ LÝ HỒ SƠ THANH TOÁN VƯỢT THẨM QUYỀN PD</v>
          </cell>
        </row>
      </sheetData>
      <sheetData sheetId="6630">
        <row r="1">
          <cell r="A1" t="str">
            <v>PHIẾU XỬ LÝ HỒ SƠ THANH TOÁN VƯỢT THẨM QUYỀN PD</v>
          </cell>
        </row>
      </sheetData>
      <sheetData sheetId="6631">
        <row r="1">
          <cell r="A1" t="str">
            <v>PHIẾU XỬ LÝ HỒ SƠ THANH TOÁN VƯỢT THẨM QUYỀN PD</v>
          </cell>
        </row>
      </sheetData>
      <sheetData sheetId="6632">
        <row r="1">
          <cell r="A1" t="str">
            <v>PHIẾU XỬ LÝ HỒ SƠ THANH TOÁN VƯỢT THẨM QUYỀN PD</v>
          </cell>
        </row>
      </sheetData>
      <sheetData sheetId="6633">
        <row r="1">
          <cell r="A1" t="str">
            <v>PHIẾU XỬ LÝ HỒ SƠ THANH TOÁN VƯỢT THẨM QUYỀN PD</v>
          </cell>
        </row>
      </sheetData>
      <sheetData sheetId="6634">
        <row r="1">
          <cell r="A1" t="str">
            <v>PHIẾU XỬ LÝ HỒ SƠ THANH TOÁN VƯỢT THẨM QUYỀN PD</v>
          </cell>
        </row>
      </sheetData>
      <sheetData sheetId="6635">
        <row r="1">
          <cell r="A1" t="str">
            <v>PHIẾU XỬ LÝ HỒ SƠ THANH TOÁN VƯỢT THẨM QUYỀN PD</v>
          </cell>
        </row>
      </sheetData>
      <sheetData sheetId="6636">
        <row r="1">
          <cell r="A1" t="str">
            <v>PHIẾU XỬ LÝ HỒ SƠ THANH TOÁN VƯỢT THẨM QUYỀN PD</v>
          </cell>
        </row>
      </sheetData>
      <sheetData sheetId="6637">
        <row r="1">
          <cell r="A1" t="str">
            <v>PHIẾU XỬ LÝ HỒ SƠ THANH TOÁN VƯỢT THẨM QUYỀN PD</v>
          </cell>
        </row>
      </sheetData>
      <sheetData sheetId="6638">
        <row r="1">
          <cell r="A1" t="str">
            <v>PHIẾU XỬ LÝ HỒ SƠ THANH TOÁN VƯỢT THẨM QUYỀN PD</v>
          </cell>
        </row>
      </sheetData>
      <sheetData sheetId="6639">
        <row r="1">
          <cell r="A1" t="str">
            <v>PHIẾU XỬ LÝ HỒ SƠ THANH TOÁN VƯỢT THẨM QUYỀN PD</v>
          </cell>
        </row>
      </sheetData>
      <sheetData sheetId="6640">
        <row r="1">
          <cell r="A1" t="str">
            <v>PHIẾU XỬ LÝ HỒ SƠ THANH TOÁN VƯỢT THẨM QUYỀN PD</v>
          </cell>
        </row>
      </sheetData>
      <sheetData sheetId="6641">
        <row r="1">
          <cell r="A1" t="str">
            <v>PHIẾU XỬ LÝ HỒ SƠ THANH TOÁN VƯỢT THẨM QUYỀN PD</v>
          </cell>
        </row>
      </sheetData>
      <sheetData sheetId="6642">
        <row r="1">
          <cell r="A1" t="str">
            <v>PHIẾU XỬ LÝ HỒ SƠ THANH TOÁN VƯỢT THẨM QUYỀN PD</v>
          </cell>
        </row>
      </sheetData>
      <sheetData sheetId="6643">
        <row r="1">
          <cell r="A1" t="str">
            <v>PHIẾU XỬ LÝ HỒ SƠ THANH TOÁN VƯỢT THẨM QUYỀN PD</v>
          </cell>
        </row>
      </sheetData>
      <sheetData sheetId="6644">
        <row r="1">
          <cell r="A1" t="str">
            <v>PHIẾU XỬ LÝ HỒ SƠ THANH TOÁN VƯỢT THẨM QUYỀN PD</v>
          </cell>
        </row>
      </sheetData>
      <sheetData sheetId="6645">
        <row r="1">
          <cell r="A1" t="str">
            <v>PHIẾU XỬ LÝ HỒ SƠ THANH TOÁN VƯỢT THẨM QUYỀN PD</v>
          </cell>
        </row>
      </sheetData>
      <sheetData sheetId="6646">
        <row r="1">
          <cell r="A1" t="str">
            <v>PHIẾU XỬ LÝ HỒ SƠ THANH TOÁN VƯỢT THẨM QUYỀN PD</v>
          </cell>
        </row>
      </sheetData>
      <sheetData sheetId="6647">
        <row r="1">
          <cell r="A1" t="str">
            <v>PHIẾU XỬ LÝ HỒ SƠ THANH TOÁN VƯỢT THẨM QUYỀN PD</v>
          </cell>
        </row>
      </sheetData>
      <sheetData sheetId="6648">
        <row r="1">
          <cell r="A1" t="str">
            <v>PHIẾU XỬ LÝ HỒ SƠ THANH TOÁN VƯỢT THẨM QUYỀN PD</v>
          </cell>
        </row>
      </sheetData>
      <sheetData sheetId="6649">
        <row r="1">
          <cell r="A1" t="str">
            <v>PHIẾU XỬ LÝ HỒ SƠ THANH TOÁN VƯỢT THẨM QUYỀN PD</v>
          </cell>
        </row>
      </sheetData>
      <sheetData sheetId="6650">
        <row r="1">
          <cell r="A1" t="str">
            <v>PHIẾU XỬ LÝ HỒ SƠ THANH TOÁN VƯỢT THẨM QUYỀN PD</v>
          </cell>
        </row>
      </sheetData>
      <sheetData sheetId="6651">
        <row r="1">
          <cell r="A1" t="str">
            <v>PHIẾU XỬ LÝ HỒ SƠ THANH TOÁN VƯỢT THẨM QUYỀN PD</v>
          </cell>
        </row>
      </sheetData>
      <sheetData sheetId="6652">
        <row r="1">
          <cell r="A1" t="str">
            <v>PHIẾU XỬ LÝ HỒ SƠ THANH TOÁN VƯỢT THẨM QUYỀN PD</v>
          </cell>
        </row>
      </sheetData>
      <sheetData sheetId="6653">
        <row r="1">
          <cell r="A1" t="str">
            <v>PHIẾU XỬ LÝ HỒ SƠ THANH TOÁN VƯỢT THẨM QUYỀN PD</v>
          </cell>
        </row>
      </sheetData>
      <sheetData sheetId="6654"/>
      <sheetData sheetId="6655">
        <row r="1">
          <cell r="A1" t="str">
            <v>PHIẾU XỬ LÝ HỒ SƠ THANH TOÁN VƯỢT THẨM QUYỀN PD</v>
          </cell>
        </row>
      </sheetData>
      <sheetData sheetId="6656">
        <row r="1">
          <cell r="A1" t="str">
            <v>PHIẾU XỬ LÝ HỒ SƠ THANH TOÁN VƯỢT THẨM QUYỀN PD</v>
          </cell>
        </row>
      </sheetData>
      <sheetData sheetId="6657">
        <row r="1">
          <cell r="A1" t="str">
            <v>PHIẾU XỬ LÝ HỒ SƠ THANH TOÁN VƯỢT THẨM QUYỀN PD</v>
          </cell>
        </row>
      </sheetData>
      <sheetData sheetId="6658">
        <row r="1">
          <cell r="A1" t="str">
            <v>PHIẾU XỬ LÝ HỒ SƠ THANH TOÁN VƯỢT THẨM QUYỀN PD</v>
          </cell>
        </row>
      </sheetData>
      <sheetData sheetId="6659">
        <row r="1">
          <cell r="A1" t="str">
            <v>PHIẾU XỬ LÝ HỒ SƠ THANH TOÁN VƯỢT THẨM QUYỀN PD</v>
          </cell>
        </row>
      </sheetData>
      <sheetData sheetId="6660">
        <row r="1">
          <cell r="A1" t="str">
            <v>PHIẾU XỬ LÝ HỒ SƠ THANH TOÁN VƯỢT THẨM QUYỀN PD</v>
          </cell>
        </row>
      </sheetData>
      <sheetData sheetId="6661">
        <row r="1">
          <cell r="A1" t="str">
            <v>PHIẾU XỬ LÝ HỒ SƠ THANH TOÁN VƯỢT THẨM QUYỀN PD</v>
          </cell>
        </row>
      </sheetData>
      <sheetData sheetId="6662">
        <row r="1">
          <cell r="A1" t="str">
            <v>PHIẾU XỬ LÝ HỒ SƠ THANH TOÁN VƯỢT THẨM QUYỀN PD</v>
          </cell>
        </row>
      </sheetData>
      <sheetData sheetId="6663">
        <row r="1">
          <cell r="A1" t="str">
            <v>PHIẾU XỬ LÝ HỒ SƠ THANH TOÁN VƯỢT THẨM QUYỀN PD</v>
          </cell>
        </row>
      </sheetData>
      <sheetData sheetId="6664">
        <row r="1">
          <cell r="A1" t="str">
            <v>PHIẾU XỬ LÝ HỒ SƠ THANH TOÁN VƯỢT THẨM QUYỀN PD</v>
          </cell>
        </row>
      </sheetData>
      <sheetData sheetId="6665">
        <row r="1">
          <cell r="A1" t="str">
            <v>PHIẾU XỬ LÝ HỒ SƠ THANH TOÁN VƯỢT THẨM QUYỀN PD</v>
          </cell>
        </row>
      </sheetData>
      <sheetData sheetId="6666">
        <row r="1">
          <cell r="A1" t="str">
            <v>PHIẾU XỬ LÝ HỒ SƠ THANH TOÁN VƯỢT THẨM QUYỀN PD</v>
          </cell>
        </row>
      </sheetData>
      <sheetData sheetId="6667">
        <row r="1">
          <cell r="A1" t="str">
            <v>PHIẾU XỬ LÝ HỒ SƠ THANH TOÁN VƯỢT THẨM QUYỀN PD</v>
          </cell>
        </row>
      </sheetData>
      <sheetData sheetId="6668">
        <row r="1">
          <cell r="A1" t="str">
            <v>PHIẾU XỬ LÝ HỒ SƠ THANH TOÁN VƯỢT THẨM QUYỀN PD</v>
          </cell>
        </row>
      </sheetData>
      <sheetData sheetId="6669">
        <row r="1">
          <cell r="A1" t="str">
            <v>PHIẾU XỬ LÝ HỒ SƠ THANH TOÁN VƯỢT THẨM QUYỀN PD</v>
          </cell>
        </row>
      </sheetData>
      <sheetData sheetId="6670">
        <row r="1">
          <cell r="A1" t="str">
            <v>PHIẾU XỬ LÝ HỒ SƠ THANH TOÁN VƯỢT THẨM QUYỀN PD</v>
          </cell>
        </row>
      </sheetData>
      <sheetData sheetId="6671">
        <row r="1">
          <cell r="A1" t="str">
            <v>PHIẾU XỬ LÝ HỒ SƠ THANH TOÁN VƯỢT THẨM QUYỀN PD</v>
          </cell>
        </row>
      </sheetData>
      <sheetData sheetId="6672">
        <row r="1">
          <cell r="A1" t="str">
            <v>PHIẾU XỬ LÝ HỒ SƠ THANH TOÁN VƯỢT THẨM QUYỀN PD</v>
          </cell>
        </row>
      </sheetData>
      <sheetData sheetId="6673">
        <row r="1">
          <cell r="A1" t="str">
            <v>PHIẾU XỬ LÝ HỒ SƠ THANH TOÁN VƯỢT THẨM QUYỀN PD</v>
          </cell>
        </row>
      </sheetData>
      <sheetData sheetId="6674">
        <row r="1">
          <cell r="A1" t="str">
            <v>PHIẾU XỬ LÝ HỒ SƠ THANH TOÁN VƯỢT THẨM QUYỀN PD</v>
          </cell>
        </row>
      </sheetData>
      <sheetData sheetId="6675">
        <row r="1">
          <cell r="A1" t="str">
            <v>PHIẾU XỬ LÝ HỒ SƠ THANH TOÁN VƯỢT THẨM QUYỀN PD</v>
          </cell>
        </row>
      </sheetData>
      <sheetData sheetId="6676">
        <row r="1">
          <cell r="A1" t="str">
            <v>PHIẾU XỬ LÝ HỒ SƠ THANH TOÁN VƯỢT THẨM QUYỀN PD</v>
          </cell>
        </row>
      </sheetData>
      <sheetData sheetId="6677">
        <row r="1">
          <cell r="A1" t="str">
            <v>PHIẾU XỬ LÝ HỒ SƠ THANH TOÁN VƯỢT THẨM QUYỀN PD</v>
          </cell>
        </row>
      </sheetData>
      <sheetData sheetId="6678">
        <row r="1">
          <cell r="A1" t="str">
            <v>PHIẾU XỬ LÝ HỒ SƠ THANH TOÁN VƯỢT THẨM QUYỀN PD</v>
          </cell>
        </row>
      </sheetData>
      <sheetData sheetId="6679">
        <row r="1">
          <cell r="A1" t="str">
            <v>PHIẾU XỬ LÝ HỒ SƠ THANH TOÁN VƯỢT THẨM QUYỀN PD</v>
          </cell>
        </row>
      </sheetData>
      <sheetData sheetId="6680">
        <row r="1">
          <cell r="A1" t="str">
            <v>PHIẾU XỬ LÝ HỒ SƠ THANH TOÁN VƯỢT THẨM QUYỀN PD</v>
          </cell>
        </row>
      </sheetData>
      <sheetData sheetId="6681">
        <row r="1">
          <cell r="A1" t="str">
            <v>PHIẾU XỬ LÝ HỒ SƠ THANH TOÁN VƯỢT THẨM QUYỀN PD</v>
          </cell>
        </row>
      </sheetData>
      <sheetData sheetId="6682">
        <row r="1">
          <cell r="A1" t="str">
            <v>PHIẾU XỬ LÝ HỒ SƠ THANH TOÁN VƯỢT THẨM QUYỀN PD</v>
          </cell>
        </row>
      </sheetData>
      <sheetData sheetId="6683">
        <row r="1">
          <cell r="A1" t="str">
            <v>PHIẾU XỬ LÝ HỒ SƠ THANH TOÁN VƯỢT THẨM QUYỀN PD</v>
          </cell>
        </row>
      </sheetData>
      <sheetData sheetId="6684">
        <row r="1">
          <cell r="A1" t="str">
            <v>PHIẾU XỬ LÝ HỒ SƠ THANH TOÁN VƯỢT THẨM QUYỀN PD</v>
          </cell>
        </row>
      </sheetData>
      <sheetData sheetId="6685">
        <row r="1">
          <cell r="A1" t="str">
            <v>PHIẾU XỬ LÝ HỒ SƠ THANH TOÁN VƯỢT THẨM QUYỀN PD</v>
          </cell>
        </row>
      </sheetData>
      <sheetData sheetId="6686">
        <row r="1">
          <cell r="A1" t="str">
            <v>PHIẾU XỬ LÝ HỒ SƠ THANH TOÁN VƯỢT THẨM QUYỀN PD</v>
          </cell>
        </row>
      </sheetData>
      <sheetData sheetId="6687">
        <row r="1">
          <cell r="A1" t="str">
            <v>PHIẾU XỬ LÝ HỒ SƠ THANH TOÁN VƯỢT THẨM QUYỀN PD</v>
          </cell>
        </row>
      </sheetData>
      <sheetData sheetId="6688">
        <row r="1">
          <cell r="A1" t="str">
            <v>PHIẾU XỬ LÝ HỒ SƠ THANH TOÁN VƯỢT THẨM QUYỀN PD</v>
          </cell>
        </row>
      </sheetData>
      <sheetData sheetId="6689">
        <row r="1">
          <cell r="A1" t="str">
            <v>PHIẾU XỬ LÝ HỒ SƠ THANH TOÁN VƯỢT THẨM QUYỀN PD</v>
          </cell>
        </row>
      </sheetData>
      <sheetData sheetId="6690">
        <row r="1">
          <cell r="A1" t="str">
            <v>PHIẾU XỬ LÝ HỒ SƠ THANH TOÁN VƯỢT THẨM QUYỀN PD</v>
          </cell>
        </row>
      </sheetData>
      <sheetData sheetId="6691">
        <row r="1">
          <cell r="A1" t="str">
            <v>PHIẾU XỬ LÝ HỒ SƠ THANH TOÁN VƯỢT THẨM QUYỀN PD</v>
          </cell>
        </row>
      </sheetData>
      <sheetData sheetId="6692">
        <row r="1">
          <cell r="A1" t="str">
            <v>PHIẾU XỬ LÝ HỒ SƠ THANH TOÁN VƯỢT THẨM QUYỀN PD</v>
          </cell>
        </row>
      </sheetData>
      <sheetData sheetId="6693">
        <row r="1">
          <cell r="A1" t="str">
            <v>PHIẾU XỬ LÝ HỒ SƠ THANH TOÁN VƯỢT THẨM QUYỀN PD</v>
          </cell>
        </row>
      </sheetData>
      <sheetData sheetId="6694">
        <row r="1">
          <cell r="A1" t="str">
            <v>PHIẾU XỬ LÝ HỒ SƠ THANH TOÁN VƯỢT THẨM QUYỀN PD</v>
          </cell>
        </row>
      </sheetData>
      <sheetData sheetId="6695">
        <row r="1">
          <cell r="A1" t="str">
            <v>PHIẾU XỬ LÝ HỒ SƠ THANH TOÁN VƯỢT THẨM QUYỀN PD</v>
          </cell>
        </row>
      </sheetData>
      <sheetData sheetId="6696">
        <row r="1">
          <cell r="A1" t="str">
            <v>PHIẾU XỬ LÝ HỒ SƠ THANH TOÁN VƯỢT THẨM QUYỀN PD</v>
          </cell>
        </row>
      </sheetData>
      <sheetData sheetId="6697">
        <row r="1">
          <cell r="A1" t="str">
            <v>PHIẾU XỬ LÝ HỒ SƠ THANH TOÁN VƯỢT THẨM QUYỀN PD</v>
          </cell>
        </row>
      </sheetData>
      <sheetData sheetId="6698">
        <row r="1">
          <cell r="A1" t="str">
            <v>PHIẾU XỬ LÝ HỒ SƠ THANH TOÁN VƯỢT THẨM QUYỀN PD</v>
          </cell>
        </row>
      </sheetData>
      <sheetData sheetId="6699">
        <row r="1">
          <cell r="A1" t="str">
            <v>PHIẾU XỬ LÝ HỒ SƠ THANH TOÁN VƯỢT THẨM QUYỀN PD</v>
          </cell>
        </row>
      </sheetData>
      <sheetData sheetId="6700">
        <row r="1">
          <cell r="A1" t="str">
            <v>PHIẾU XỬ LÝ HỒ SƠ THANH TOÁN VƯỢT THẨM QUYỀN PD</v>
          </cell>
        </row>
      </sheetData>
      <sheetData sheetId="6701">
        <row r="1">
          <cell r="A1" t="str">
            <v>PHIẾU XỬ LÝ HỒ SƠ THANH TOÁN VƯỢT THẨM QUYỀN PD</v>
          </cell>
        </row>
      </sheetData>
      <sheetData sheetId="6702">
        <row r="1">
          <cell r="A1" t="str">
            <v>PHIẾU XỬ LÝ HỒ SƠ THANH TOÁN VƯỢT THẨM QUYỀN PD</v>
          </cell>
        </row>
      </sheetData>
      <sheetData sheetId="6703">
        <row r="1">
          <cell r="A1" t="str">
            <v>PHIẾU XỬ LÝ HỒ SƠ THANH TOÁN VƯỢT THẨM QUYỀN PD</v>
          </cell>
        </row>
      </sheetData>
      <sheetData sheetId="6704"/>
      <sheetData sheetId="6705"/>
      <sheetData sheetId="6706">
        <row r="1">
          <cell r="A1" t="str">
            <v>PHIẾU XỬ LÝ HỒ SƠ THANH TOÁN VƯỢT THẨM QUYỀN PD</v>
          </cell>
        </row>
      </sheetData>
      <sheetData sheetId="6707">
        <row r="1">
          <cell r="A1" t="str">
            <v>PHIẾU XỬ LÝ HỒ SƠ THANH TOÁN VƯỢT THẨM QUYỀN PD</v>
          </cell>
        </row>
      </sheetData>
      <sheetData sheetId="6708">
        <row r="1">
          <cell r="A1" t="str">
            <v>PHIẾU XỬ LÝ HỒ SƠ THANH TOÁN VƯỢT THẨM QUYỀN PD</v>
          </cell>
        </row>
      </sheetData>
      <sheetData sheetId="6709">
        <row r="1">
          <cell r="A1" t="str">
            <v>PHIẾU XỬ LÝ HỒ SƠ THANH TOÁN VƯỢT THẨM QUYỀN PD</v>
          </cell>
        </row>
      </sheetData>
      <sheetData sheetId="6710">
        <row r="1">
          <cell r="A1" t="str">
            <v>PHIẾU XỬ LÝ HỒ SƠ THANH TOÁN VƯỢT THẨM QUYỀN PD</v>
          </cell>
        </row>
      </sheetData>
      <sheetData sheetId="6711">
        <row r="1">
          <cell r="A1" t="str">
            <v>PHIẾU XỬ LÝ HỒ SƠ THANH TOÁN VƯỢT THẨM QUYỀN PD</v>
          </cell>
        </row>
      </sheetData>
      <sheetData sheetId="6712">
        <row r="1">
          <cell r="A1" t="str">
            <v>PHIẾU XỬ LÝ HỒ SƠ THANH TOÁN VƯỢT THẨM QUYỀN PD</v>
          </cell>
        </row>
      </sheetData>
      <sheetData sheetId="6713">
        <row r="1">
          <cell r="A1" t="str">
            <v>PHIẾU XỬ LÝ HỒ SƠ THANH TOÁN VƯỢT THẨM QUYỀN PD</v>
          </cell>
        </row>
      </sheetData>
      <sheetData sheetId="6714">
        <row r="1">
          <cell r="A1" t="str">
            <v>PHIẾU XỬ LÝ HỒ SƠ THANH TOÁN VƯỢT THẨM QUYỀN PD</v>
          </cell>
        </row>
      </sheetData>
      <sheetData sheetId="6715">
        <row r="1">
          <cell r="A1" t="str">
            <v>PHIẾU XỬ LÝ HỒ SƠ THANH TOÁN VƯỢT THẨM QUYỀN PD</v>
          </cell>
        </row>
      </sheetData>
      <sheetData sheetId="6716">
        <row r="1">
          <cell r="A1" t="str">
            <v>PHIẾU XỬ LÝ HỒ SƠ THANH TOÁN VƯỢT THẨM QUYỀN PD</v>
          </cell>
        </row>
      </sheetData>
      <sheetData sheetId="6717">
        <row r="1">
          <cell r="A1" t="str">
            <v>PHIẾU XỬ LÝ HỒ SƠ THANH TOÁN VƯỢT THẨM QUYỀN PD</v>
          </cell>
        </row>
      </sheetData>
      <sheetData sheetId="6718">
        <row r="1">
          <cell r="A1" t="str">
            <v>PHIẾU XỬ LÝ HỒ SƠ THANH TOÁN VƯỢT THẨM QUYỀN PD</v>
          </cell>
        </row>
      </sheetData>
      <sheetData sheetId="6719">
        <row r="1">
          <cell r="A1" t="str">
            <v>PHIẾU XỬ LÝ HỒ SƠ THANH TOÁN VƯỢT THẨM QUYỀN PD</v>
          </cell>
        </row>
      </sheetData>
      <sheetData sheetId="6720">
        <row r="1">
          <cell r="A1" t="str">
            <v>PHIẾU XỬ LÝ HỒ SƠ THANH TOÁN VƯỢT THẨM QUYỀN PD</v>
          </cell>
        </row>
      </sheetData>
      <sheetData sheetId="6721">
        <row r="1">
          <cell r="A1" t="str">
            <v>PHIẾU XỬ LÝ HỒ SƠ THANH TOÁN VƯỢT THẨM QUYỀN PD</v>
          </cell>
        </row>
      </sheetData>
      <sheetData sheetId="6722">
        <row r="1">
          <cell r="A1" t="str">
            <v>PHIẾU XỬ LÝ HỒ SƠ THANH TOÁN VƯỢT THẨM QUYỀN PD</v>
          </cell>
        </row>
      </sheetData>
      <sheetData sheetId="6723">
        <row r="1">
          <cell r="A1" t="str">
            <v>PHIẾU XỬ LÝ HỒ SƠ THANH TOÁN VƯỢT THẨM QUYỀN PD</v>
          </cell>
        </row>
      </sheetData>
      <sheetData sheetId="6724">
        <row r="1">
          <cell r="A1" t="str">
            <v>PHIẾU XỬ LÝ HỒ SƠ THANH TOÁN VƯỢT THẨM QUYỀN PD</v>
          </cell>
        </row>
      </sheetData>
      <sheetData sheetId="6725">
        <row r="1">
          <cell r="A1" t="str">
            <v>PHIẾU XỬ LÝ HỒ SƠ THANH TOÁN VƯỢT THẨM QUYỀN PD</v>
          </cell>
        </row>
      </sheetData>
      <sheetData sheetId="6726">
        <row r="1">
          <cell r="A1" t="str">
            <v>PHIẾU XỬ LÝ HỒ SƠ THANH TOÁN VƯỢT THẨM QUYỀN PD</v>
          </cell>
        </row>
      </sheetData>
      <sheetData sheetId="6727">
        <row r="1">
          <cell r="A1" t="str">
            <v>PHIẾU XỬ LÝ HỒ SƠ THANH TOÁN VƯỢT THẨM QUYỀN PD</v>
          </cell>
        </row>
      </sheetData>
      <sheetData sheetId="6728">
        <row r="1">
          <cell r="A1" t="str">
            <v>PHIẾU XỬ LÝ HỒ SƠ THANH TOÁN VƯỢT THẨM QUYỀN PD</v>
          </cell>
        </row>
      </sheetData>
      <sheetData sheetId="6729">
        <row r="1">
          <cell r="A1" t="str">
            <v>PHIẾU XỬ LÝ HỒ SƠ THANH TOÁN VƯỢT THẨM QUYỀN PD</v>
          </cell>
        </row>
      </sheetData>
      <sheetData sheetId="6730">
        <row r="1">
          <cell r="A1" t="str">
            <v>PHIẾU XỬ LÝ HỒ SƠ THANH TOÁN VƯỢT THẨM QUYỀN PD</v>
          </cell>
        </row>
      </sheetData>
      <sheetData sheetId="6731">
        <row r="1">
          <cell r="A1" t="str">
            <v>PHIẾU XỬ LÝ HỒ SƠ THANH TOÁN VƯỢT THẨM QUYỀN PD</v>
          </cell>
        </row>
      </sheetData>
      <sheetData sheetId="6732">
        <row r="1">
          <cell r="A1" t="str">
            <v>PHIẾU XỬ LÝ HỒ SƠ THANH TOÁN VƯỢT THẨM QUYỀN PD</v>
          </cell>
        </row>
      </sheetData>
      <sheetData sheetId="6733">
        <row r="1">
          <cell r="A1" t="str">
            <v>PHIẾU XỬ LÝ HỒ SƠ THANH TOÁN VƯỢT THẨM QUYỀN PD</v>
          </cell>
        </row>
      </sheetData>
      <sheetData sheetId="6734">
        <row r="1">
          <cell r="A1" t="str">
            <v>PHIẾU XỬ LÝ HỒ SƠ THANH TOÁN VƯỢT THẨM QUYỀN PD</v>
          </cell>
        </row>
      </sheetData>
      <sheetData sheetId="6735">
        <row r="1">
          <cell r="A1" t="str">
            <v>PHIẾU XỬ LÝ HỒ SƠ THANH TOÁN VƯỢT THẨM QUYỀN PD</v>
          </cell>
        </row>
      </sheetData>
      <sheetData sheetId="6736">
        <row r="1">
          <cell r="A1" t="str">
            <v>PHIẾU XỬ LÝ HỒ SƠ THANH TOÁN VƯỢT THẨM QUYỀN PD</v>
          </cell>
        </row>
      </sheetData>
      <sheetData sheetId="6737">
        <row r="1">
          <cell r="A1" t="str">
            <v>PHIẾU XỬ LÝ HỒ SƠ THANH TOÁN VƯỢT THẨM QUYỀN PD</v>
          </cell>
        </row>
      </sheetData>
      <sheetData sheetId="6738">
        <row r="1">
          <cell r="A1" t="str">
            <v>PHIẾU XỬ LÝ HỒ SƠ THANH TOÁN VƯỢT THẨM QUYỀN PD</v>
          </cell>
        </row>
      </sheetData>
      <sheetData sheetId="6739">
        <row r="1">
          <cell r="A1" t="str">
            <v>PHIẾU XỬ LÝ HỒ SƠ THANH TOÁN VƯỢT THẨM QUYỀN PD</v>
          </cell>
        </row>
      </sheetData>
      <sheetData sheetId="6740">
        <row r="1">
          <cell r="A1" t="str">
            <v>PHIẾU XỬ LÝ HỒ SƠ THANH TOÁN VƯỢT THẨM QUYỀN PD</v>
          </cell>
        </row>
      </sheetData>
      <sheetData sheetId="6741">
        <row r="1">
          <cell r="A1" t="str">
            <v>PHIẾU XỬ LÝ HỒ SƠ THANH TOÁN VƯỢT THẨM QUYỀN PD</v>
          </cell>
        </row>
      </sheetData>
      <sheetData sheetId="6742">
        <row r="1">
          <cell r="A1" t="str">
            <v>PHIẾU XỬ LÝ HỒ SƠ THANH TOÁN VƯỢT THẨM QUYỀN PD</v>
          </cell>
        </row>
      </sheetData>
      <sheetData sheetId="6743">
        <row r="1">
          <cell r="A1" t="str">
            <v>PHIẾU XỬ LÝ HỒ SƠ THANH TOÁN VƯỢT THẨM QUYỀN PD</v>
          </cell>
        </row>
      </sheetData>
      <sheetData sheetId="6744">
        <row r="1">
          <cell r="A1" t="str">
            <v>PHIẾU XỬ LÝ HỒ SƠ THANH TOÁN VƯỢT THẨM QUYỀN PD</v>
          </cell>
        </row>
      </sheetData>
      <sheetData sheetId="6745">
        <row r="1">
          <cell r="A1" t="str">
            <v>PHIẾU XỬ LÝ HỒ SƠ THANH TOÁN VƯỢT THẨM QUYỀN PD</v>
          </cell>
        </row>
      </sheetData>
      <sheetData sheetId="6746">
        <row r="1">
          <cell r="A1" t="str">
            <v>PHIẾU XỬ LÝ HỒ SƠ THANH TOÁN VƯỢT THẨM QUYỀN PD</v>
          </cell>
        </row>
      </sheetData>
      <sheetData sheetId="6747">
        <row r="1">
          <cell r="A1" t="str">
            <v>PHIẾU XỬ LÝ HỒ SƠ THANH TOÁN VƯỢT THẨM QUYỀN PD</v>
          </cell>
        </row>
      </sheetData>
      <sheetData sheetId="6748">
        <row r="1">
          <cell r="A1" t="str">
            <v>PHIẾU XỬ LÝ HỒ SƠ THANH TOÁN VƯỢT THẨM QUYỀN PD</v>
          </cell>
        </row>
      </sheetData>
      <sheetData sheetId="6749">
        <row r="1">
          <cell r="A1" t="str">
            <v>PHIẾU XỬ LÝ HỒ SƠ THANH TOÁN VƯỢT THẨM QUYỀN PD</v>
          </cell>
        </row>
      </sheetData>
      <sheetData sheetId="6750">
        <row r="1">
          <cell r="A1" t="str">
            <v>PHIẾU XỬ LÝ HỒ SƠ THANH TOÁN VƯỢT THẨM QUYỀN PD</v>
          </cell>
        </row>
      </sheetData>
      <sheetData sheetId="6751">
        <row r="1">
          <cell r="A1" t="str">
            <v>PHIẾU XỬ LÝ HỒ SƠ THANH TOÁN VƯỢT THẨM QUYỀN PD</v>
          </cell>
        </row>
      </sheetData>
      <sheetData sheetId="6752">
        <row r="1">
          <cell r="A1" t="str">
            <v>PHIẾU XỬ LÝ HỒ SƠ THANH TOÁN VƯỢT THẨM QUYỀN PD</v>
          </cell>
        </row>
      </sheetData>
      <sheetData sheetId="6753">
        <row r="1">
          <cell r="A1" t="str">
            <v>PHIẾU XỬ LÝ HỒ SƠ THANH TOÁN VƯỢT THẨM QUYỀN PD</v>
          </cell>
        </row>
      </sheetData>
      <sheetData sheetId="6754">
        <row r="1">
          <cell r="A1" t="str">
            <v>PHIẾU XỬ LÝ HỒ SƠ THANH TOÁN VƯỢT THẨM QUYỀN PD</v>
          </cell>
        </row>
      </sheetData>
      <sheetData sheetId="6755">
        <row r="1">
          <cell r="A1" t="str">
            <v>PHIẾU XỬ LÝ HỒ SƠ THANH TOÁN VƯỢT THẨM QUYỀN PD</v>
          </cell>
        </row>
      </sheetData>
      <sheetData sheetId="6756">
        <row r="1">
          <cell r="A1" t="str">
            <v>PHIẾU XỬ LÝ HỒ SƠ THANH TOÁN VƯỢT THẨM QUYỀN PD</v>
          </cell>
        </row>
      </sheetData>
      <sheetData sheetId="6757">
        <row r="1">
          <cell r="A1" t="str">
            <v>PHIẾU XỬ LÝ HỒ SƠ THANH TOÁN VƯỢT THẨM QUYỀN PD</v>
          </cell>
        </row>
      </sheetData>
      <sheetData sheetId="6758"/>
      <sheetData sheetId="6759">
        <row r="1">
          <cell r="A1" t="str">
            <v>PHIẾU XỬ LÝ HỒ SƠ THANH TOÁN VƯỢT THẨM QUYỀN PD</v>
          </cell>
        </row>
      </sheetData>
      <sheetData sheetId="6760">
        <row r="1">
          <cell r="A1" t="str">
            <v>PHIẾU XỬ LÝ HỒ SƠ THANH TOÁN VƯỢT THẨM QUYỀN PD</v>
          </cell>
        </row>
      </sheetData>
      <sheetData sheetId="6761">
        <row r="1">
          <cell r="A1" t="str">
            <v>PHIẾU XỬ LÝ HỒ SƠ THANH TOÁN VƯỢT THẨM QUYỀN PD</v>
          </cell>
        </row>
      </sheetData>
      <sheetData sheetId="6762">
        <row r="1">
          <cell r="A1" t="str">
            <v>PHIẾU XỬ LÝ HỒ SƠ THANH TOÁN VƯỢT THẨM QUYỀN PD</v>
          </cell>
        </row>
      </sheetData>
      <sheetData sheetId="6763">
        <row r="1">
          <cell r="A1" t="str">
            <v>PHIẾU XỬ LÝ HỒ SƠ THANH TOÁN VƯỢT THẨM QUYỀN PD</v>
          </cell>
        </row>
      </sheetData>
      <sheetData sheetId="6764">
        <row r="1">
          <cell r="A1" t="str">
            <v>PHIẾU XỬ LÝ HỒ SƠ THANH TOÁN VƯỢT THẨM QUYỀN PD</v>
          </cell>
        </row>
      </sheetData>
      <sheetData sheetId="6765">
        <row r="1">
          <cell r="A1" t="str">
            <v>PHIẾU XỬ LÝ HỒ SƠ THANH TOÁN VƯỢT THẨM QUYỀN PD</v>
          </cell>
        </row>
      </sheetData>
      <sheetData sheetId="6766">
        <row r="1">
          <cell r="A1" t="str">
            <v>PHIẾU XỬ LÝ HỒ SƠ THANH TOÁN VƯỢT THẨM QUYỀN PD</v>
          </cell>
        </row>
      </sheetData>
      <sheetData sheetId="6767">
        <row r="1">
          <cell r="A1" t="str">
            <v>PHIẾU XỬ LÝ HỒ SƠ THANH TOÁN VƯỢT THẨM QUYỀN PD</v>
          </cell>
        </row>
      </sheetData>
      <sheetData sheetId="6768">
        <row r="1">
          <cell r="A1" t="str">
            <v>PHIẾU XỬ LÝ HỒ SƠ THANH TOÁN VƯỢT THẨM QUYỀN PD</v>
          </cell>
        </row>
      </sheetData>
      <sheetData sheetId="6769">
        <row r="1">
          <cell r="A1" t="str">
            <v>PHIẾU XỬ LÝ HỒ SƠ THANH TOÁN VƯỢT THẨM QUYỀN PD</v>
          </cell>
        </row>
      </sheetData>
      <sheetData sheetId="6770">
        <row r="1">
          <cell r="A1" t="str">
            <v>PHIẾU XỬ LÝ HỒ SƠ THANH TOÁN VƯỢT THẨM QUYỀN PD</v>
          </cell>
        </row>
      </sheetData>
      <sheetData sheetId="6771">
        <row r="1">
          <cell r="A1" t="str">
            <v>PHIẾU XỬ LÝ HỒ SƠ THANH TOÁN VƯỢT THẨM QUYỀN PD</v>
          </cell>
        </row>
      </sheetData>
      <sheetData sheetId="6772">
        <row r="1">
          <cell r="A1" t="str">
            <v>PHIẾU XỬ LÝ HỒ SƠ THANH TOÁN VƯỢT THẨM QUYỀN PD</v>
          </cell>
        </row>
      </sheetData>
      <sheetData sheetId="6773">
        <row r="1">
          <cell r="A1" t="str">
            <v>PHIẾU XỬ LÝ HỒ SƠ THANH TOÁN VƯỢT THẨM QUYỀN PD</v>
          </cell>
        </row>
      </sheetData>
      <sheetData sheetId="6774">
        <row r="1">
          <cell r="A1" t="str">
            <v>PHIẾU XỬ LÝ HỒ SƠ THANH TOÁN VƯỢT THẨM QUYỀN PD</v>
          </cell>
        </row>
      </sheetData>
      <sheetData sheetId="6775">
        <row r="1">
          <cell r="A1" t="str">
            <v>PHIẾU XỬ LÝ HỒ SƠ THANH TOÁN VƯỢT THẨM QUYỀN PD</v>
          </cell>
        </row>
      </sheetData>
      <sheetData sheetId="6776">
        <row r="1">
          <cell r="A1" t="str">
            <v>PHIẾU XỬ LÝ HỒ SƠ THANH TOÁN VƯỢT THẨM QUYỀN PD</v>
          </cell>
        </row>
      </sheetData>
      <sheetData sheetId="6777">
        <row r="1">
          <cell r="A1" t="str">
            <v>PHIẾU XỬ LÝ HỒ SƠ THANH TOÁN VƯỢT THẨM QUYỀN PD</v>
          </cell>
        </row>
      </sheetData>
      <sheetData sheetId="6778">
        <row r="1">
          <cell r="A1" t="str">
            <v>PHIẾU XỬ LÝ HỒ SƠ THANH TOÁN VƯỢT THẨM QUYỀN PD</v>
          </cell>
        </row>
      </sheetData>
      <sheetData sheetId="6779">
        <row r="1">
          <cell r="A1" t="str">
            <v>PHIẾU XỬ LÝ HỒ SƠ THANH TOÁN VƯỢT THẨM QUYỀN PD</v>
          </cell>
        </row>
      </sheetData>
      <sheetData sheetId="6780">
        <row r="1">
          <cell r="A1" t="str">
            <v>PHIẾU XỬ LÝ HỒ SƠ THANH TOÁN VƯỢT THẨM QUYỀN PD</v>
          </cell>
        </row>
      </sheetData>
      <sheetData sheetId="6781">
        <row r="1">
          <cell r="A1" t="str">
            <v>PHIẾU XỬ LÝ HỒ SƠ THANH TOÁN VƯỢT THẨM QUYỀN PD</v>
          </cell>
        </row>
      </sheetData>
      <sheetData sheetId="6782">
        <row r="1">
          <cell r="A1" t="str">
            <v>PHIẾU XỬ LÝ HỒ SƠ THANH TOÁN VƯỢT THẨM QUYỀN PD</v>
          </cell>
        </row>
      </sheetData>
      <sheetData sheetId="6783">
        <row r="1">
          <cell r="A1" t="str">
            <v>PHIẾU XỬ LÝ HỒ SƠ THANH TOÁN VƯỢT THẨM QUYỀN PD</v>
          </cell>
        </row>
      </sheetData>
      <sheetData sheetId="6784">
        <row r="1">
          <cell r="A1" t="str">
            <v>PHIẾU XỬ LÝ HỒ SƠ THANH TOÁN VƯỢT THẨM QUYỀN PD</v>
          </cell>
        </row>
      </sheetData>
      <sheetData sheetId="6785">
        <row r="1">
          <cell r="A1" t="str">
            <v>PHIẾU XỬ LÝ HỒ SƠ THANH TOÁN VƯỢT THẨM QUYỀN PD</v>
          </cell>
        </row>
      </sheetData>
      <sheetData sheetId="6786">
        <row r="1">
          <cell r="A1" t="str">
            <v>PHIẾU XỬ LÝ HỒ SƠ THANH TOÁN VƯỢT THẨM QUYỀN PD</v>
          </cell>
        </row>
      </sheetData>
      <sheetData sheetId="6787">
        <row r="1">
          <cell r="A1" t="str">
            <v>PHIẾU XỬ LÝ HỒ SƠ THANH TOÁN VƯỢT THẨM QUYỀN PD</v>
          </cell>
        </row>
      </sheetData>
      <sheetData sheetId="6788">
        <row r="1">
          <cell r="A1" t="str">
            <v>PHIẾU XỬ LÝ HỒ SƠ THANH TOÁN VƯỢT THẨM QUYỀN PD</v>
          </cell>
        </row>
      </sheetData>
      <sheetData sheetId="6789">
        <row r="1">
          <cell r="A1" t="str">
            <v>PHIẾU XỬ LÝ HỒ SƠ THANH TOÁN VƯỢT THẨM QUYỀN PD</v>
          </cell>
        </row>
      </sheetData>
      <sheetData sheetId="6790">
        <row r="1">
          <cell r="A1" t="str">
            <v>PHIẾU XỬ LÝ HỒ SƠ THANH TOÁN VƯỢT THẨM QUYỀN PD</v>
          </cell>
        </row>
      </sheetData>
      <sheetData sheetId="6791">
        <row r="1">
          <cell r="A1" t="str">
            <v>PHIẾU XỬ LÝ HỒ SƠ THANH TOÁN VƯỢT THẨM QUYỀN PD</v>
          </cell>
        </row>
      </sheetData>
      <sheetData sheetId="6792">
        <row r="1">
          <cell r="A1" t="str">
            <v>PHIẾU XỬ LÝ HỒ SƠ THANH TOÁN VƯỢT THẨM QUYỀN PD</v>
          </cell>
        </row>
      </sheetData>
      <sheetData sheetId="6793">
        <row r="1">
          <cell r="A1" t="str">
            <v>PHIẾU XỬ LÝ HỒ SƠ THANH TOÁN VƯỢT THẨM QUYỀN PD</v>
          </cell>
        </row>
      </sheetData>
      <sheetData sheetId="6794">
        <row r="1">
          <cell r="A1" t="str">
            <v>PHIẾU XỬ LÝ HỒ SƠ THANH TOÁN VƯỢT THẨM QUYỀN PD</v>
          </cell>
        </row>
      </sheetData>
      <sheetData sheetId="6795">
        <row r="1">
          <cell r="A1" t="str">
            <v>PHIẾU XỬ LÝ HỒ SƠ THANH TOÁN VƯỢT THẨM QUYỀN PD</v>
          </cell>
        </row>
      </sheetData>
      <sheetData sheetId="6796">
        <row r="1">
          <cell r="A1" t="str">
            <v>PHIẾU XỬ LÝ HỒ SƠ THANH TOÁN VƯỢT THẨM QUYỀN PD</v>
          </cell>
        </row>
      </sheetData>
      <sheetData sheetId="6797">
        <row r="1">
          <cell r="A1" t="str">
            <v>PHIẾU XỬ LÝ HỒ SƠ THANH TOÁN VƯỢT THẨM QUYỀN PD</v>
          </cell>
        </row>
      </sheetData>
      <sheetData sheetId="6798">
        <row r="1">
          <cell r="A1" t="str">
            <v>PHIẾU XỬ LÝ HỒ SƠ THANH TOÁN VƯỢT THẨM QUYỀN PD</v>
          </cell>
        </row>
      </sheetData>
      <sheetData sheetId="6799">
        <row r="1">
          <cell r="A1" t="str">
            <v>PHIẾU XỬ LÝ HỒ SƠ THANH TOÁN VƯỢT THẨM QUYỀN PD</v>
          </cell>
        </row>
      </sheetData>
      <sheetData sheetId="6800">
        <row r="1">
          <cell r="A1" t="str">
            <v>PHIẾU XỬ LÝ HỒ SƠ THANH TOÁN VƯỢT THẨM QUYỀN PD</v>
          </cell>
        </row>
      </sheetData>
      <sheetData sheetId="6801">
        <row r="1">
          <cell r="A1" t="str">
            <v>PHIẾU XỬ LÝ HỒ SƠ THANH TOÁN VƯỢT THẨM QUYỀN PD</v>
          </cell>
        </row>
      </sheetData>
      <sheetData sheetId="6802">
        <row r="1">
          <cell r="A1" t="str">
            <v>PHIẾU XỬ LÝ HỒ SƠ THANH TOÁN VƯỢT THẨM QUYỀN PD</v>
          </cell>
        </row>
      </sheetData>
      <sheetData sheetId="6803">
        <row r="1">
          <cell r="A1" t="str">
            <v>PHIẾU XỬ LÝ HỒ SƠ THANH TOÁN VƯỢT THẨM QUYỀN PD</v>
          </cell>
        </row>
      </sheetData>
      <sheetData sheetId="6804">
        <row r="1">
          <cell r="A1" t="str">
            <v>PHIẾU XỬ LÝ HỒ SƠ THANH TOÁN VƯỢT THẨM QUYỀN PD</v>
          </cell>
        </row>
      </sheetData>
      <sheetData sheetId="6805">
        <row r="1">
          <cell r="A1" t="str">
            <v>PHIẾU XỬ LÝ HỒ SƠ THANH TOÁN VƯỢT THẨM QUYỀN PD</v>
          </cell>
        </row>
      </sheetData>
      <sheetData sheetId="6806">
        <row r="1">
          <cell r="A1" t="str">
            <v>PHIẾU XỬ LÝ HỒ SƠ THANH TOÁN VƯỢT THẨM QUYỀN PD</v>
          </cell>
        </row>
      </sheetData>
      <sheetData sheetId="6807">
        <row r="1">
          <cell r="A1" t="str">
            <v>PHIẾU XỬ LÝ HỒ SƠ THANH TOÁN VƯỢT THẨM QUYỀN PD</v>
          </cell>
        </row>
      </sheetData>
      <sheetData sheetId="6808">
        <row r="1">
          <cell r="A1" t="str">
            <v>PHIẾU XỬ LÝ HỒ SƠ THANH TOÁN VƯỢT THẨM QUYỀN PD</v>
          </cell>
        </row>
      </sheetData>
      <sheetData sheetId="6809">
        <row r="1">
          <cell r="A1" t="str">
            <v>PHIẾU XỬ LÝ HỒ SƠ THANH TOÁN VƯỢT THẨM QUYỀN PD</v>
          </cell>
        </row>
      </sheetData>
      <sheetData sheetId="6810">
        <row r="1">
          <cell r="A1" t="str">
            <v>PHIẾU XỬ LÝ HỒ SƠ THANH TOÁN VƯỢT THẨM QUYỀN PD</v>
          </cell>
        </row>
      </sheetData>
      <sheetData sheetId="6811">
        <row r="1">
          <cell r="A1" t="str">
            <v>PHIẾU XỬ LÝ HỒ SƠ THANH TOÁN VƯỢT THẨM QUYỀN PD</v>
          </cell>
        </row>
      </sheetData>
      <sheetData sheetId="6812">
        <row r="1">
          <cell r="A1" t="str">
            <v>PHIẾU XỬ LÝ HỒ SƠ THANH TOÁN VƯỢT THẨM QUYỀN PD</v>
          </cell>
        </row>
      </sheetData>
      <sheetData sheetId="6813">
        <row r="1">
          <cell r="A1" t="str">
            <v>PHIẾU XỬ LÝ HỒ SƠ THANH TOÁN VƯỢT THẨM QUYỀN PD</v>
          </cell>
        </row>
      </sheetData>
      <sheetData sheetId="6814">
        <row r="1">
          <cell r="A1" t="str">
            <v>PHIẾU XỬ LÝ HỒ SƠ THANH TOÁN VƯỢT THẨM QUYỀN PD</v>
          </cell>
        </row>
      </sheetData>
      <sheetData sheetId="6815">
        <row r="1">
          <cell r="A1" t="str">
            <v>PHIẾU XỬ LÝ HỒ SƠ THANH TOÁN VƯỢT THẨM QUYỀN PD</v>
          </cell>
        </row>
      </sheetData>
      <sheetData sheetId="6816">
        <row r="1">
          <cell r="A1" t="str">
            <v>PHIẾU XỬ LÝ HỒ SƠ THANH TOÁN VƯỢT THẨM QUYỀN PD</v>
          </cell>
        </row>
      </sheetData>
      <sheetData sheetId="6817">
        <row r="1">
          <cell r="A1" t="str">
            <v>PHIẾU XỬ LÝ HỒ SƠ THANH TOÁN VƯỢT THẨM QUYỀN PD</v>
          </cell>
        </row>
      </sheetData>
      <sheetData sheetId="6818">
        <row r="1">
          <cell r="A1" t="str">
            <v>PHIẾU XỬ LÝ HỒ SƠ THANH TOÁN VƯỢT THẨM QUYỀN PD</v>
          </cell>
        </row>
      </sheetData>
      <sheetData sheetId="6819">
        <row r="1">
          <cell r="A1" t="str">
            <v>PHIẾU XỬ LÝ HỒ SƠ THANH TOÁN VƯỢT THẨM QUYỀN PD</v>
          </cell>
        </row>
      </sheetData>
      <sheetData sheetId="6820">
        <row r="1">
          <cell r="A1" t="str">
            <v>PHIẾU XỬ LÝ HỒ SƠ THANH TOÁN VƯỢT THẨM QUYỀN PD</v>
          </cell>
        </row>
      </sheetData>
      <sheetData sheetId="6821">
        <row r="1">
          <cell r="A1" t="str">
            <v>PHIẾU XỬ LÝ HỒ SƠ THANH TOÁN VƯỢT THẨM QUYỀN PD</v>
          </cell>
        </row>
      </sheetData>
      <sheetData sheetId="6822">
        <row r="1">
          <cell r="A1" t="str">
            <v>PHIẾU XỬ LÝ HỒ SƠ THANH TOÁN VƯỢT THẨM QUYỀN PD</v>
          </cell>
        </row>
      </sheetData>
      <sheetData sheetId="6823">
        <row r="1">
          <cell r="A1" t="str">
            <v>PHIẾU XỬ LÝ HỒ SƠ THANH TOÁN VƯỢT THẨM QUYỀN PD</v>
          </cell>
        </row>
      </sheetData>
      <sheetData sheetId="6824">
        <row r="1">
          <cell r="A1" t="str">
            <v>PHIẾU XỬ LÝ HỒ SƠ THANH TOÁN VƯỢT THẨM QUYỀN PD</v>
          </cell>
        </row>
      </sheetData>
      <sheetData sheetId="6825">
        <row r="1">
          <cell r="A1" t="str">
            <v>PHIẾU XỬ LÝ HỒ SƠ THANH TOÁN VƯỢT THẨM QUYỀN PD</v>
          </cell>
        </row>
      </sheetData>
      <sheetData sheetId="6826">
        <row r="1">
          <cell r="A1" t="str">
            <v>PHIẾU XỬ LÝ HỒ SƠ THANH TOÁN VƯỢT THẨM QUYỀN PD</v>
          </cell>
        </row>
      </sheetData>
      <sheetData sheetId="6827">
        <row r="1">
          <cell r="A1" t="str">
            <v>PHIẾU XỬ LÝ HỒ SƠ THANH TOÁN VƯỢT THẨM QUYỀN PD</v>
          </cell>
        </row>
      </sheetData>
      <sheetData sheetId="6828">
        <row r="1">
          <cell r="A1" t="str">
            <v>PHIẾU XỬ LÝ HỒ SƠ THANH TOÁN VƯỢT THẨM QUYỀN PD</v>
          </cell>
        </row>
      </sheetData>
      <sheetData sheetId="6829">
        <row r="1">
          <cell r="A1" t="str">
            <v>PHIẾU XỬ LÝ HỒ SƠ THANH TOÁN VƯỢT THẨM QUYỀN PD</v>
          </cell>
        </row>
      </sheetData>
      <sheetData sheetId="6830">
        <row r="1">
          <cell r="A1" t="str">
            <v>PHIẾU XỬ LÝ HỒ SƠ THANH TOÁN VƯỢT THẨM QUYỀN PD</v>
          </cell>
        </row>
      </sheetData>
      <sheetData sheetId="6831">
        <row r="1">
          <cell r="A1" t="str">
            <v>PHIẾU XỬ LÝ HỒ SƠ THANH TOÁN VƯỢT THẨM QUYỀN PD</v>
          </cell>
        </row>
      </sheetData>
      <sheetData sheetId="6832">
        <row r="1">
          <cell r="A1" t="str">
            <v>PHIẾU XỬ LÝ HỒ SƠ THANH TOÁN VƯỢT THẨM QUYỀN PD</v>
          </cell>
        </row>
      </sheetData>
      <sheetData sheetId="6833">
        <row r="1">
          <cell r="A1" t="str">
            <v>PHIẾU XỬ LÝ HỒ SƠ THANH TOÁN VƯỢT THẨM QUYỀN PD</v>
          </cell>
        </row>
      </sheetData>
      <sheetData sheetId="6834">
        <row r="1">
          <cell r="A1" t="str">
            <v>PHIẾU XỬ LÝ HỒ SƠ THANH TOÁN VƯỢT THẨM QUYỀN PD</v>
          </cell>
        </row>
      </sheetData>
      <sheetData sheetId="6835">
        <row r="1">
          <cell r="A1" t="str">
            <v>PHIẾU XỬ LÝ HỒ SƠ THANH TOÁN VƯỢT THẨM QUYỀN PD</v>
          </cell>
        </row>
      </sheetData>
      <sheetData sheetId="6836">
        <row r="1">
          <cell r="A1" t="str">
            <v>PHIẾU XỬ LÝ HỒ SƠ THANH TOÁN VƯỢT THẨM QUYỀN PD</v>
          </cell>
        </row>
      </sheetData>
      <sheetData sheetId="6837">
        <row r="1">
          <cell r="A1" t="str">
            <v>PHIẾU XỬ LÝ HỒ SƠ THANH TOÁN VƯỢT THẨM QUYỀN PD</v>
          </cell>
        </row>
      </sheetData>
      <sheetData sheetId="6838">
        <row r="1">
          <cell r="A1" t="str">
            <v>PHIẾU XỬ LÝ HỒ SƠ THANH TOÁN VƯỢT THẨM QUYỀN PD</v>
          </cell>
        </row>
      </sheetData>
      <sheetData sheetId="6839">
        <row r="1">
          <cell r="A1" t="str">
            <v>PHIẾU XỬ LÝ HỒ SƠ THANH TOÁN VƯỢT THẨM QUYỀN PD</v>
          </cell>
        </row>
      </sheetData>
      <sheetData sheetId="6840">
        <row r="1">
          <cell r="A1" t="str">
            <v>PHIẾU XỬ LÝ HỒ SƠ THANH TOÁN VƯỢT THẨM QUYỀN PD</v>
          </cell>
        </row>
      </sheetData>
      <sheetData sheetId="6841">
        <row r="1">
          <cell r="A1" t="str">
            <v>PHIẾU XỬ LÝ HỒ SƠ THANH TOÁN VƯỢT THẨM QUYỀN PD</v>
          </cell>
        </row>
      </sheetData>
      <sheetData sheetId="6842">
        <row r="1">
          <cell r="A1" t="str">
            <v>PHIẾU XỬ LÝ HỒ SƠ THANH TOÁN VƯỢT THẨM QUYỀN PD</v>
          </cell>
        </row>
      </sheetData>
      <sheetData sheetId="6843">
        <row r="1">
          <cell r="A1" t="str">
            <v>PHIẾU XỬ LÝ HỒ SƠ THANH TOÁN VƯỢT THẨM QUYỀN PD</v>
          </cell>
        </row>
      </sheetData>
      <sheetData sheetId="6844">
        <row r="1">
          <cell r="A1" t="str">
            <v>PHIẾU XỬ LÝ HỒ SƠ THANH TOÁN VƯỢT THẨM QUYỀN PD</v>
          </cell>
        </row>
      </sheetData>
      <sheetData sheetId="6845">
        <row r="1">
          <cell r="A1" t="str">
            <v>PHIẾU XỬ LÝ HỒ SƠ THANH TOÁN VƯỢT THẨM QUYỀN PD</v>
          </cell>
        </row>
      </sheetData>
      <sheetData sheetId="6846">
        <row r="1">
          <cell r="A1" t="str">
            <v>PHIẾU XỬ LÝ HỒ SƠ THANH TOÁN VƯỢT THẨM QUYỀN PD</v>
          </cell>
        </row>
      </sheetData>
      <sheetData sheetId="6847">
        <row r="1">
          <cell r="A1" t="str">
            <v>PHIẾU XỬ LÝ HỒ SƠ THANH TOÁN VƯỢT THẨM QUYỀN PD</v>
          </cell>
        </row>
      </sheetData>
      <sheetData sheetId="6848">
        <row r="1">
          <cell r="A1" t="str">
            <v>PHIẾU XỬ LÝ HỒ SƠ THANH TOÁN VƯỢT THẨM QUYỀN PD</v>
          </cell>
        </row>
      </sheetData>
      <sheetData sheetId="6849"/>
      <sheetData sheetId="6850"/>
      <sheetData sheetId="6851">
        <row r="1">
          <cell r="A1" t="str">
            <v>PHIẾU XỬ LÝ HỒ SƠ THANH TOÁN VƯỢT THẨM QUYỀN PD</v>
          </cell>
        </row>
      </sheetData>
      <sheetData sheetId="6852">
        <row r="1">
          <cell r="A1" t="str">
            <v>PHIẾU XỬ LÝ HỒ SƠ THANH TOÁN VƯỢT THẨM QUYỀN PD</v>
          </cell>
        </row>
      </sheetData>
      <sheetData sheetId="6853">
        <row r="1">
          <cell r="A1" t="str">
            <v>PHIẾU XỬ LÝ HỒ SƠ THANH TOÁN VƯỢT THẨM QUYỀN PD</v>
          </cell>
        </row>
      </sheetData>
      <sheetData sheetId="6854">
        <row r="1">
          <cell r="A1" t="str">
            <v>PHIẾU XỬ LÝ HỒ SƠ THANH TOÁN VƯỢT THẨM QUYỀN PD</v>
          </cell>
        </row>
      </sheetData>
      <sheetData sheetId="6855">
        <row r="1">
          <cell r="A1" t="str">
            <v>PHIẾU XỬ LÝ HỒ SƠ THANH TOÁN VƯỢT THẨM QUYỀN PD</v>
          </cell>
        </row>
      </sheetData>
      <sheetData sheetId="6856">
        <row r="1">
          <cell r="A1" t="str">
            <v>PHIẾU XỬ LÝ HỒ SƠ THANH TOÁN VƯỢT THẨM QUYỀN PD</v>
          </cell>
        </row>
      </sheetData>
      <sheetData sheetId="6857">
        <row r="1">
          <cell r="A1" t="str">
            <v>PHIẾU XỬ LÝ HỒ SƠ THANH TOÁN VƯỢT THẨM QUYỀN PD</v>
          </cell>
        </row>
      </sheetData>
      <sheetData sheetId="6858">
        <row r="1">
          <cell r="A1" t="str">
            <v>PHIẾU XỬ LÝ HỒ SƠ THANH TOÁN VƯỢT THẨM QUYỀN PD</v>
          </cell>
        </row>
      </sheetData>
      <sheetData sheetId="6859">
        <row r="1">
          <cell r="A1" t="str">
            <v>PHIẾU XỬ LÝ HỒ SƠ THANH TOÁN VƯỢT THẨM QUYỀN PD</v>
          </cell>
        </row>
      </sheetData>
      <sheetData sheetId="6860">
        <row r="1">
          <cell r="A1" t="str">
            <v>PHIẾU XỬ LÝ HỒ SƠ THANH TOÁN VƯỢT THẨM QUYỀN PD</v>
          </cell>
        </row>
      </sheetData>
      <sheetData sheetId="6861">
        <row r="1">
          <cell r="A1" t="str">
            <v>PHIẾU XỬ LÝ HỒ SƠ THANH TOÁN VƯỢT THẨM QUYỀN PD</v>
          </cell>
        </row>
      </sheetData>
      <sheetData sheetId="6862">
        <row r="1">
          <cell r="A1" t="str">
            <v>PHIẾU XỬ LÝ HỒ SƠ THANH TOÁN VƯỢT THẨM QUYỀN PD</v>
          </cell>
        </row>
      </sheetData>
      <sheetData sheetId="6863">
        <row r="1">
          <cell r="A1" t="str">
            <v>PHIẾU XỬ LÝ HỒ SƠ THANH TOÁN VƯỢT THẨM QUYỀN PD</v>
          </cell>
        </row>
      </sheetData>
      <sheetData sheetId="6864">
        <row r="1">
          <cell r="A1" t="str">
            <v>PHIẾU XỬ LÝ HỒ SƠ THANH TOÁN VƯỢT THẨM QUYỀN PD</v>
          </cell>
        </row>
      </sheetData>
      <sheetData sheetId="6865">
        <row r="1">
          <cell r="A1" t="str">
            <v>PHIẾU XỬ LÝ HỒ SƠ THANH TOÁN VƯỢT THẨM QUYỀN PD</v>
          </cell>
        </row>
      </sheetData>
      <sheetData sheetId="6866">
        <row r="1">
          <cell r="A1" t="str">
            <v>PHIẾU XỬ LÝ HỒ SƠ THANH TOÁN VƯỢT THẨM QUYỀN PD</v>
          </cell>
        </row>
      </sheetData>
      <sheetData sheetId="6867">
        <row r="1">
          <cell r="A1" t="str">
            <v>PHIẾU XỬ LÝ HỒ SƠ THANH TOÁN VƯỢT THẨM QUYỀN PD</v>
          </cell>
        </row>
      </sheetData>
      <sheetData sheetId="6868">
        <row r="1">
          <cell r="A1" t="str">
            <v>PHIẾU XỬ LÝ HỒ SƠ THANH TOÁN VƯỢT THẨM QUYỀN PD</v>
          </cell>
        </row>
      </sheetData>
      <sheetData sheetId="6869">
        <row r="1">
          <cell r="A1" t="str">
            <v>PHIẾU XỬ LÝ HỒ SƠ THANH TOÁN VƯỢT THẨM QUYỀN PD</v>
          </cell>
        </row>
      </sheetData>
      <sheetData sheetId="6870">
        <row r="1">
          <cell r="A1" t="str">
            <v>PHIẾU XỬ LÝ HỒ SƠ THANH TOÁN VƯỢT THẨM QUYỀN PD</v>
          </cell>
        </row>
      </sheetData>
      <sheetData sheetId="6871">
        <row r="1">
          <cell r="A1" t="str">
            <v>PHIẾU XỬ LÝ HỒ SƠ THANH TOÁN VƯỢT THẨM QUYỀN PD</v>
          </cell>
        </row>
      </sheetData>
      <sheetData sheetId="6872">
        <row r="1">
          <cell r="A1" t="str">
            <v>PHIẾU XỬ LÝ HỒ SƠ THANH TOÁN VƯỢT THẨM QUYỀN PD</v>
          </cell>
        </row>
      </sheetData>
      <sheetData sheetId="6873">
        <row r="1">
          <cell r="A1" t="str">
            <v>PHIẾU XỬ LÝ HỒ SƠ THANH TOÁN VƯỢT THẨM QUYỀN PD</v>
          </cell>
        </row>
      </sheetData>
      <sheetData sheetId="6874">
        <row r="1">
          <cell r="A1" t="str">
            <v>PHIẾU XỬ LÝ HỒ SƠ THANH TOÁN VƯỢT THẨM QUYỀN PD</v>
          </cell>
        </row>
      </sheetData>
      <sheetData sheetId="6875">
        <row r="1">
          <cell r="A1" t="str">
            <v>PHIẾU XỬ LÝ HỒ SƠ THANH TOÁN VƯỢT THẨM QUYỀN PD</v>
          </cell>
        </row>
      </sheetData>
      <sheetData sheetId="6876">
        <row r="1">
          <cell r="A1" t="str">
            <v>PHIẾU XỬ LÝ HỒ SƠ THANH TOÁN VƯỢT THẨM QUYỀN PD</v>
          </cell>
        </row>
      </sheetData>
      <sheetData sheetId="6877">
        <row r="1">
          <cell r="A1" t="str">
            <v>PHIẾU XỬ LÝ HỒ SƠ THANH TOÁN VƯỢT THẨM QUYỀN PD</v>
          </cell>
        </row>
      </sheetData>
      <sheetData sheetId="6878">
        <row r="1">
          <cell r="A1" t="str">
            <v>PHIẾU XỬ LÝ HỒ SƠ THANH TOÁN VƯỢT THẨM QUYỀN PD</v>
          </cell>
        </row>
      </sheetData>
      <sheetData sheetId="6879">
        <row r="1">
          <cell r="A1" t="str">
            <v>PHIẾU XỬ LÝ HỒ SƠ THANH TOÁN VƯỢT THẨM QUYỀN PD</v>
          </cell>
        </row>
      </sheetData>
      <sheetData sheetId="6880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>
        <row r="1">
          <cell r="A1" t="str">
            <v>PHIẾU XỬ LÝ HỒ SƠ THANH TOÁN VƯỢT THẨM QUYỀN PD</v>
          </cell>
        </row>
      </sheetData>
      <sheetData sheetId="6888">
        <row r="1">
          <cell r="A1" t="str">
            <v>PHIẾU XỬ LÝ HỒ SƠ THANH TOÁN VƯỢT THẨM QUYỀN PD</v>
          </cell>
        </row>
      </sheetData>
      <sheetData sheetId="6889">
        <row r="1">
          <cell r="A1" t="str">
            <v>PHIẾU XỬ LÝ HỒ SƠ THANH TOÁN VƯỢT THẨM QUYỀN PD</v>
          </cell>
        </row>
      </sheetData>
      <sheetData sheetId="6890">
        <row r="1">
          <cell r="A1" t="str">
            <v>PHIẾU XỬ LÝ HỒ SƠ THANH TOÁN VƯỢT THẨM QUYỀN PD</v>
          </cell>
        </row>
      </sheetData>
      <sheetData sheetId="6891">
        <row r="1">
          <cell r="A1" t="str">
            <v>PHIẾU XỬ LÝ HỒ SƠ THANH TOÁN VƯỢT THẨM QUYỀN PD</v>
          </cell>
        </row>
      </sheetData>
      <sheetData sheetId="6892"/>
      <sheetData sheetId="6893">
        <row r="1">
          <cell r="A1" t="str">
            <v>PHIẾU XỬ LÝ HỒ SƠ THANH TOÁN VƯỢT THẨM QUYỀN PD</v>
          </cell>
        </row>
      </sheetData>
      <sheetData sheetId="6894">
        <row r="1">
          <cell r="A1" t="str">
            <v>PHIẾU XỬ LÝ HỒ SƠ THANH TOÁN VƯỢT THẨM QUYỀN PD</v>
          </cell>
        </row>
      </sheetData>
      <sheetData sheetId="6895">
        <row r="1">
          <cell r="A1" t="str">
            <v>PHIẾU XỬ LÝ HỒ SƠ THANH TOÁN VƯỢT THẨM QUYỀN PD</v>
          </cell>
        </row>
      </sheetData>
      <sheetData sheetId="6896">
        <row r="1">
          <cell r="A1" t="str">
            <v>PHIẾU XỬ LÝ HỒ SƠ THANH TOÁN VƯỢT THẨM QUYỀN PD</v>
          </cell>
        </row>
      </sheetData>
      <sheetData sheetId="6897">
        <row r="1">
          <cell r="A1" t="str">
            <v>PHIẾU XỬ LÝ HỒ SƠ THANH TOÁN VƯỢT THẨM QUYỀN PD</v>
          </cell>
        </row>
      </sheetData>
      <sheetData sheetId="6898">
        <row r="1">
          <cell r="A1" t="str">
            <v>PHIẾU XỬ LÝ HỒ SƠ THANH TOÁN VƯỢT THẨM QUYỀN PD</v>
          </cell>
        </row>
      </sheetData>
      <sheetData sheetId="6899">
        <row r="1">
          <cell r="A1" t="str">
            <v>PHIẾU XỬ LÝ HỒ SƠ THANH TOÁN VƯỢT THẨM QUYỀN PD</v>
          </cell>
        </row>
      </sheetData>
      <sheetData sheetId="6900">
        <row r="1">
          <cell r="A1" t="str">
            <v>PHIẾU XỬ LÝ HỒ SƠ THANH TOÁN VƯỢT THẨM QUYỀN PD</v>
          </cell>
        </row>
      </sheetData>
      <sheetData sheetId="6901">
        <row r="1">
          <cell r="A1" t="str">
            <v>PHIẾU XỬ LÝ HỒ SƠ THANH TOÁN VƯỢT THẨM QUYỀN PD</v>
          </cell>
        </row>
      </sheetData>
      <sheetData sheetId="6902">
        <row r="1">
          <cell r="A1" t="str">
            <v>PHIẾU XỬ LÝ HỒ SƠ THANH TOÁN VƯỢT THẨM QUYỀN PD</v>
          </cell>
        </row>
      </sheetData>
      <sheetData sheetId="6903">
        <row r="1">
          <cell r="A1" t="str">
            <v>PHIẾU XỬ LÝ HỒ SƠ THANH TOÁN VƯỢT THẨM QUYỀN PD</v>
          </cell>
        </row>
      </sheetData>
      <sheetData sheetId="6904">
        <row r="1">
          <cell r="A1" t="str">
            <v>PHIẾU XỬ LÝ HỒ SƠ THANH TOÁN VƯỢT THẨM QUYỀN PD</v>
          </cell>
        </row>
      </sheetData>
      <sheetData sheetId="6905">
        <row r="1">
          <cell r="A1" t="str">
            <v>PHIẾU XỬ LÝ HỒ SƠ THANH TOÁN VƯỢT THẨM QUYỀN PD</v>
          </cell>
        </row>
      </sheetData>
      <sheetData sheetId="6906">
        <row r="1">
          <cell r="A1" t="str">
            <v>PHIẾU XỬ LÝ HỒ SƠ THANH TOÁN VƯỢT THẨM QUYỀN PD</v>
          </cell>
        </row>
      </sheetData>
      <sheetData sheetId="6907">
        <row r="1">
          <cell r="A1" t="str">
            <v>PHIẾU XỬ LÝ HỒ SƠ THANH TOÁN VƯỢT THẨM QUYỀN PD</v>
          </cell>
        </row>
      </sheetData>
      <sheetData sheetId="6908">
        <row r="1">
          <cell r="A1" t="str">
            <v>PHIẾU XỬ LÝ HỒ SƠ THANH TOÁN VƯỢT THẨM QUYỀN PD</v>
          </cell>
        </row>
      </sheetData>
      <sheetData sheetId="6909">
        <row r="1">
          <cell r="A1" t="str">
            <v>PHIẾU XỬ LÝ HỒ SƠ THANH TOÁN VƯỢT THẨM QUYỀN PD</v>
          </cell>
        </row>
      </sheetData>
      <sheetData sheetId="6910">
        <row r="1">
          <cell r="A1" t="str">
            <v>PHIẾU XỬ LÝ HỒ SƠ THANH TOÁN VƯỢT THẨM QUYỀN PD</v>
          </cell>
        </row>
      </sheetData>
      <sheetData sheetId="6911">
        <row r="1">
          <cell r="A1" t="str">
            <v>PHIẾU XỬ LÝ HỒ SƠ THANH TOÁN VƯỢT THẨM QUYỀN PD</v>
          </cell>
        </row>
      </sheetData>
      <sheetData sheetId="6912">
        <row r="1">
          <cell r="A1" t="str">
            <v>PHIẾU XỬ LÝ HỒ SƠ THANH TOÁN VƯỢT THẨM QUYỀN PD</v>
          </cell>
        </row>
      </sheetData>
      <sheetData sheetId="6913">
        <row r="1">
          <cell r="A1" t="str">
            <v>PHIẾU XỬ LÝ HỒ SƠ THANH TOÁN VƯỢT THẨM QUYỀN PD</v>
          </cell>
        </row>
      </sheetData>
      <sheetData sheetId="6914">
        <row r="1">
          <cell r="A1" t="str">
            <v>PHIẾU XỬ LÝ HỒ SƠ THANH TOÁN VƯỢT THẨM QUYỀN PD</v>
          </cell>
        </row>
      </sheetData>
      <sheetData sheetId="6915">
        <row r="1">
          <cell r="A1" t="str">
            <v>PHIẾU XỬ LÝ HỒ SƠ THANH TOÁN VƯỢT THẨM QUYỀN PD</v>
          </cell>
        </row>
      </sheetData>
      <sheetData sheetId="6916">
        <row r="1">
          <cell r="A1" t="str">
            <v>PHIẾU XỬ LÝ HỒ SƠ THANH TOÁN VƯỢT THẨM QUYỀN PD</v>
          </cell>
        </row>
      </sheetData>
      <sheetData sheetId="6917">
        <row r="1">
          <cell r="A1" t="str">
            <v>PHIẾU XỬ LÝ HỒ SƠ THANH TOÁN VƯỢT THẨM QUYỀN PD</v>
          </cell>
        </row>
      </sheetData>
      <sheetData sheetId="6918">
        <row r="1">
          <cell r="A1" t="str">
            <v>PHIẾU XỬ LÝ HỒ SƠ THANH TOÁN VƯỢT THẨM QUYỀN PD</v>
          </cell>
        </row>
      </sheetData>
      <sheetData sheetId="6919">
        <row r="1">
          <cell r="A1" t="str">
            <v>PHIẾU XỬ LÝ HỒ SƠ THANH TOÁN VƯỢT THẨM QUYỀN PD</v>
          </cell>
        </row>
      </sheetData>
      <sheetData sheetId="6920">
        <row r="1">
          <cell r="A1" t="str">
            <v>PHIẾU XỬ LÝ HỒ SƠ THANH TOÁN VƯỢT THẨM QUYỀN PD</v>
          </cell>
        </row>
      </sheetData>
      <sheetData sheetId="6921">
        <row r="1">
          <cell r="A1" t="str">
            <v>PHIẾU XỬ LÝ HỒ SƠ THANH TOÁN VƯỢT THẨM QUYỀN PD</v>
          </cell>
        </row>
      </sheetData>
      <sheetData sheetId="6922">
        <row r="1">
          <cell r="A1" t="str">
            <v>PHIẾU XỬ LÝ HỒ SƠ THANH TOÁN VƯỢT THẨM QUYỀN PD</v>
          </cell>
        </row>
      </sheetData>
      <sheetData sheetId="6923">
        <row r="1">
          <cell r="A1" t="str">
            <v>PHIẾU XỬ LÝ HỒ SƠ THANH TOÁN VƯỢT THẨM QUYỀN PD</v>
          </cell>
        </row>
      </sheetData>
      <sheetData sheetId="6924">
        <row r="1">
          <cell r="A1" t="str">
            <v>PHIẾU XỬ LÝ HỒ SƠ THANH TOÁN VƯỢT THẨM QUYỀN PD</v>
          </cell>
        </row>
      </sheetData>
      <sheetData sheetId="6925">
        <row r="1">
          <cell r="A1" t="str">
            <v>PHIẾU XỬ LÝ HỒ SƠ THANH TOÁN VƯỢT THẨM QUYỀN PD</v>
          </cell>
        </row>
      </sheetData>
      <sheetData sheetId="6926">
        <row r="1">
          <cell r="A1" t="str">
            <v>PHIẾU XỬ LÝ HỒ SƠ THANH TOÁN VƯỢT THẨM QUYỀN PD</v>
          </cell>
        </row>
      </sheetData>
      <sheetData sheetId="6927">
        <row r="1">
          <cell r="A1" t="str">
            <v>PHIẾU XỬ LÝ HỒ SƠ THANH TOÁN VƯỢT THẨM QUYỀN PD</v>
          </cell>
        </row>
      </sheetData>
      <sheetData sheetId="6928">
        <row r="1">
          <cell r="A1" t="str">
            <v>PHIẾU XỬ LÝ HỒ SƠ THANH TOÁN VƯỢT THẨM QUYỀN PD</v>
          </cell>
        </row>
      </sheetData>
      <sheetData sheetId="6929">
        <row r="1">
          <cell r="A1" t="str">
            <v>PHIẾU XỬ LÝ HỒ SƠ THANH TOÁN VƯỢT THẨM QUYỀN PD</v>
          </cell>
        </row>
      </sheetData>
      <sheetData sheetId="6930">
        <row r="1">
          <cell r="A1" t="str">
            <v>PHIẾU XỬ LÝ HỒ SƠ THANH TOÁN VƯỢT THẨM QUYỀN PD</v>
          </cell>
        </row>
      </sheetData>
      <sheetData sheetId="6931">
        <row r="1">
          <cell r="A1" t="str">
            <v>PHIẾU XỬ LÝ HỒ SƠ THANH TOÁN VƯỢT THẨM QUYỀN PD</v>
          </cell>
        </row>
      </sheetData>
      <sheetData sheetId="6932">
        <row r="1">
          <cell r="A1" t="str">
            <v>PHIẾU XỬ LÝ HỒ SƠ THANH TOÁN VƯỢT THẨM QUYỀN PD</v>
          </cell>
        </row>
      </sheetData>
      <sheetData sheetId="6933">
        <row r="1">
          <cell r="A1" t="str">
            <v>PHIẾU XỬ LÝ HỒ SƠ THANH TOÁN VƯỢT THẨM QUYỀN PD</v>
          </cell>
        </row>
      </sheetData>
      <sheetData sheetId="6934">
        <row r="1">
          <cell r="A1" t="str">
            <v>PHIẾU XỬ LÝ HỒ SƠ THANH TOÁN VƯỢT THẨM QUYỀN PD</v>
          </cell>
        </row>
      </sheetData>
      <sheetData sheetId="6935">
        <row r="1">
          <cell r="A1" t="str">
            <v>PHIẾU XỬ LÝ HỒ SƠ THANH TOÁN VƯỢT THẨM QUYỀN PD</v>
          </cell>
        </row>
      </sheetData>
      <sheetData sheetId="6936">
        <row r="1">
          <cell r="A1" t="str">
            <v>PHIẾU XỬ LÝ HỒ SƠ THANH TOÁN VƯỢT THẨM QUYỀN PD</v>
          </cell>
        </row>
      </sheetData>
      <sheetData sheetId="6937">
        <row r="1">
          <cell r="A1" t="str">
            <v>PHIẾU XỬ LÝ HỒ SƠ THANH TOÁN VƯỢT THẨM QUYỀN PD</v>
          </cell>
        </row>
      </sheetData>
      <sheetData sheetId="6938">
        <row r="1">
          <cell r="A1" t="str">
            <v>PHIẾU XỬ LÝ HỒ SƠ THANH TOÁN VƯỢT THẨM QUYỀN PD</v>
          </cell>
        </row>
      </sheetData>
      <sheetData sheetId="6939">
        <row r="1">
          <cell r="A1" t="str">
            <v>PHIẾU XỬ LÝ HỒ SƠ THANH TOÁN VƯỢT THẨM QUYỀN PD</v>
          </cell>
        </row>
      </sheetData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>
        <row r="1">
          <cell r="A1" t="str">
            <v>PHIẾU XỬ LÝ HỒ SƠ THANH TOÁN VƯỢT THẨM QUYỀN PD</v>
          </cell>
        </row>
      </sheetData>
      <sheetData sheetId="6949">
        <row r="1">
          <cell r="A1" t="str">
            <v>PHIẾU XỬ LÝ HỒ SƠ THANH TOÁN VƯỢT THẨM QUYỀN PD</v>
          </cell>
        </row>
      </sheetData>
      <sheetData sheetId="6950">
        <row r="1">
          <cell r="A1" t="str">
            <v>PHIẾU XỬ LÝ HỒ SƠ THANH TOÁN VƯỢT THẨM QUYỀN PD</v>
          </cell>
        </row>
      </sheetData>
      <sheetData sheetId="6951">
        <row r="1">
          <cell r="A1" t="str">
            <v>PHIẾU XỬ LÝ HỒ SƠ THANH TOÁN VƯỢT THẨM QUYỀN PD</v>
          </cell>
        </row>
      </sheetData>
      <sheetData sheetId="6952">
        <row r="1">
          <cell r="A1" t="str">
            <v>PHIẾU XỬ LÝ HỒ SƠ THANH TOÁN VƯỢT THẨM QUYỀN PD</v>
          </cell>
        </row>
      </sheetData>
      <sheetData sheetId="6953">
        <row r="1">
          <cell r="A1" t="str">
            <v>PHIẾU XỬ LÝ HỒ SƠ THANH TOÁN VƯỢT THẨM QUYỀN PD</v>
          </cell>
        </row>
      </sheetData>
      <sheetData sheetId="6954">
        <row r="1">
          <cell r="A1" t="str">
            <v>PHIẾU XỬ LÝ HỒ SƠ THANH TOÁN VƯỢT THẨM QUYỀN PD</v>
          </cell>
        </row>
      </sheetData>
      <sheetData sheetId="6955">
        <row r="1">
          <cell r="A1" t="str">
            <v>PHIẾU XỬ LÝ HỒ SƠ THANH TOÁN VƯỢT THẨM QUYỀN PD</v>
          </cell>
        </row>
      </sheetData>
      <sheetData sheetId="6956">
        <row r="1">
          <cell r="A1" t="str">
            <v>PHIẾU XỬ LÝ HỒ SƠ THANH TOÁN VƯỢT THẨM QUYỀN PD</v>
          </cell>
        </row>
      </sheetData>
      <sheetData sheetId="6957">
        <row r="1">
          <cell r="A1" t="str">
            <v>PHIẾU XỬ LÝ HỒ SƠ THANH TOÁN VƯỢT THẨM QUYỀN PD</v>
          </cell>
        </row>
      </sheetData>
      <sheetData sheetId="6958">
        <row r="1">
          <cell r="A1" t="str">
            <v>PHIẾU XỬ LÝ HỒ SƠ THANH TOÁN VƯỢT THẨM QUYỀN PD</v>
          </cell>
        </row>
      </sheetData>
      <sheetData sheetId="6959">
        <row r="1">
          <cell r="A1" t="str">
            <v>PHIẾU XỬ LÝ HỒ SƠ THANH TOÁN VƯỢT THẨM QUYỀN PD</v>
          </cell>
        </row>
      </sheetData>
      <sheetData sheetId="6960">
        <row r="1">
          <cell r="A1" t="str">
            <v>PHIẾU XỬ LÝ HỒ SƠ THANH TOÁN VƯỢT THẨM QUYỀN PD</v>
          </cell>
        </row>
      </sheetData>
      <sheetData sheetId="6961">
        <row r="1">
          <cell r="A1" t="str">
            <v>PHIẾU XỬ LÝ HỒ SƠ THANH TOÁN VƯỢT THẨM QUYỀN PD</v>
          </cell>
        </row>
      </sheetData>
      <sheetData sheetId="6962">
        <row r="1">
          <cell r="A1" t="str">
            <v>PHIẾU XỬ LÝ HỒ SƠ THANH TOÁN VƯỢT THẨM QUYỀN PD</v>
          </cell>
        </row>
      </sheetData>
      <sheetData sheetId="6963">
        <row r="1">
          <cell r="A1" t="str">
            <v>PHIẾU XỬ LÝ HỒ SƠ THANH TOÁN VƯỢT THẨM QUYỀN PD</v>
          </cell>
        </row>
      </sheetData>
      <sheetData sheetId="6964">
        <row r="1">
          <cell r="A1" t="str">
            <v>PHIẾU XỬ LÝ HỒ SƠ THANH TOÁN VƯỢT THẨM QUYỀN PD</v>
          </cell>
        </row>
      </sheetData>
      <sheetData sheetId="6965">
        <row r="1">
          <cell r="A1" t="str">
            <v>PHIẾU XỬ LÝ HỒ SƠ THANH TOÁN VƯỢT THẨM QUYỀN PD</v>
          </cell>
        </row>
      </sheetData>
      <sheetData sheetId="6966">
        <row r="1">
          <cell r="A1" t="str">
            <v>PHIẾU XỬ LÝ HỒ SƠ THANH TOÁN VƯỢT THẨM QUYỀN PD</v>
          </cell>
        </row>
      </sheetData>
      <sheetData sheetId="6967">
        <row r="1">
          <cell r="A1" t="str">
            <v>PHIẾU XỬ LÝ HỒ SƠ THANH TOÁN VƯỢT THẨM QUYỀN PD</v>
          </cell>
        </row>
      </sheetData>
      <sheetData sheetId="6968">
        <row r="1">
          <cell r="A1" t="str">
            <v>PHIẾU XỬ LÝ HỒ SƠ THANH TOÁN VƯỢT THẨM QUYỀN PD</v>
          </cell>
        </row>
      </sheetData>
      <sheetData sheetId="6969">
        <row r="1">
          <cell r="A1" t="str">
            <v>PHIẾU XỬ LÝ HỒ SƠ THANH TOÁN VƯỢT THẨM QUYỀN PD</v>
          </cell>
        </row>
      </sheetData>
      <sheetData sheetId="6970">
        <row r="1">
          <cell r="A1" t="str">
            <v>PHIẾU XỬ LÝ HỒ SƠ THANH TOÁN VƯỢT THẨM QUYỀN PD</v>
          </cell>
        </row>
      </sheetData>
      <sheetData sheetId="6971">
        <row r="1">
          <cell r="A1" t="str">
            <v>PHIẾU XỬ LÝ HỒ SƠ THANH TOÁN VƯỢT THẨM QUYỀN PD</v>
          </cell>
        </row>
      </sheetData>
      <sheetData sheetId="6972">
        <row r="1">
          <cell r="A1" t="str">
            <v>PHIẾU XỬ LÝ HỒ SƠ THANH TOÁN VƯỢT THẨM QUYỀN PD</v>
          </cell>
        </row>
      </sheetData>
      <sheetData sheetId="6973">
        <row r="1">
          <cell r="A1" t="str">
            <v>PHIẾU XỬ LÝ HỒ SƠ THANH TOÁN VƯỢT THẨM QUYỀN PD</v>
          </cell>
        </row>
      </sheetData>
      <sheetData sheetId="6974">
        <row r="1">
          <cell r="A1" t="str">
            <v>PHIẾU XỬ LÝ HỒ SƠ THANH TOÁN VƯỢT THẨM QUYỀN PD</v>
          </cell>
        </row>
      </sheetData>
      <sheetData sheetId="6975">
        <row r="1">
          <cell r="A1" t="str">
            <v>PHIẾU XỬ LÝ HỒ SƠ THANH TOÁN VƯỢT THẨM QUYỀN PD</v>
          </cell>
        </row>
      </sheetData>
      <sheetData sheetId="6976">
        <row r="1">
          <cell r="A1" t="str">
            <v>PHIẾU XỬ LÝ HỒ SƠ THANH TOÁN VƯỢT THẨM QUYỀN PD</v>
          </cell>
        </row>
      </sheetData>
      <sheetData sheetId="6977">
        <row r="1">
          <cell r="A1" t="str">
            <v>PHIẾU XỬ LÝ HỒ SƠ THANH TOÁN VƯỢT THẨM QUYỀN PD</v>
          </cell>
        </row>
      </sheetData>
      <sheetData sheetId="6978">
        <row r="1">
          <cell r="A1" t="str">
            <v>PHIẾU XỬ LÝ HỒ SƠ THANH TOÁN VƯỢT THẨM QUYỀN PD</v>
          </cell>
        </row>
      </sheetData>
      <sheetData sheetId="6979">
        <row r="1">
          <cell r="A1" t="str">
            <v>PHIẾU XỬ LÝ HỒ SƠ THANH TOÁN VƯỢT THẨM QUYỀN PD</v>
          </cell>
        </row>
      </sheetData>
      <sheetData sheetId="6980">
        <row r="1">
          <cell r="A1" t="str">
            <v>PHIẾU XỬ LÝ HỒ SƠ THANH TOÁN VƯỢT THẨM QUYỀN PD</v>
          </cell>
        </row>
      </sheetData>
      <sheetData sheetId="6981">
        <row r="1">
          <cell r="A1" t="str">
            <v>PHIẾU XỬ LÝ HỒ SƠ THANH TOÁN VƯỢT THẨM QUYỀN PD</v>
          </cell>
        </row>
      </sheetData>
      <sheetData sheetId="6982">
        <row r="1">
          <cell r="A1" t="str">
            <v>PHIẾU XỬ LÝ HỒ SƠ THANH TOÁN VƯỢT THẨM QUYỀN PD</v>
          </cell>
        </row>
      </sheetData>
      <sheetData sheetId="6983">
        <row r="1">
          <cell r="A1" t="str">
            <v>PHIẾU XỬ LÝ HỒ SƠ THANH TOÁN VƯỢT THẨM QUYỀN PD</v>
          </cell>
        </row>
      </sheetData>
      <sheetData sheetId="6984">
        <row r="1">
          <cell r="A1" t="str">
            <v>PHIẾU XỬ LÝ HỒ SƠ THANH TOÁN VƯỢT THẨM QUYỀN PD</v>
          </cell>
        </row>
      </sheetData>
      <sheetData sheetId="6985">
        <row r="1">
          <cell r="A1" t="str">
            <v>PHIẾU XỬ LÝ HỒ SƠ THANH TOÁN VƯỢT THẨM QUYỀN PD</v>
          </cell>
        </row>
      </sheetData>
      <sheetData sheetId="6986">
        <row r="1">
          <cell r="A1" t="str">
            <v>PHIẾU XỬ LÝ HỒ SƠ THANH TOÁN VƯỢT THẨM QUYỀN PD</v>
          </cell>
        </row>
      </sheetData>
      <sheetData sheetId="6987">
        <row r="1">
          <cell r="A1" t="str">
            <v>PHIẾU XỬ LÝ HỒ SƠ THANH TOÁN VƯỢT THẨM QUYỀN PD</v>
          </cell>
        </row>
      </sheetData>
      <sheetData sheetId="6988">
        <row r="1">
          <cell r="A1" t="str">
            <v>PHIẾU XỬ LÝ HỒ SƠ THANH TOÁN VƯỢT THẨM QUYỀN PD</v>
          </cell>
        </row>
      </sheetData>
      <sheetData sheetId="6989">
        <row r="1">
          <cell r="A1" t="str">
            <v>PHIẾU XỬ LÝ HỒ SƠ THANH TOÁN VƯỢT THẨM QUYỀN PD</v>
          </cell>
        </row>
      </sheetData>
      <sheetData sheetId="6990">
        <row r="1">
          <cell r="A1" t="str">
            <v>PHIẾU XỬ LÝ HỒ SƠ THANH TOÁN VƯỢT THẨM QUYỀN PD</v>
          </cell>
        </row>
      </sheetData>
      <sheetData sheetId="6991">
        <row r="1">
          <cell r="A1" t="str">
            <v>PHIẾU XỬ LÝ HỒ SƠ THANH TOÁN VƯỢT THẨM QUYỀN PD</v>
          </cell>
        </row>
      </sheetData>
      <sheetData sheetId="6992">
        <row r="1">
          <cell r="A1" t="str">
            <v>PHIẾU XỬ LÝ HỒ SƠ THANH TOÁN VƯỢT THẨM QUYỀN PD</v>
          </cell>
        </row>
      </sheetData>
      <sheetData sheetId="6993">
        <row r="1">
          <cell r="A1" t="str">
            <v>PHIẾU XỬ LÝ HỒ SƠ THANH TOÁN VƯỢT THẨM QUYỀN PD</v>
          </cell>
        </row>
      </sheetData>
      <sheetData sheetId="6994">
        <row r="1">
          <cell r="A1" t="str">
            <v>PHIẾU XỬ LÝ HỒ SƠ THANH TOÁN VƯỢT THẨM QUYỀN PD</v>
          </cell>
        </row>
      </sheetData>
      <sheetData sheetId="6995">
        <row r="1">
          <cell r="A1" t="str">
            <v>PHIẾU XỬ LÝ HỒ SƠ THANH TOÁN VƯỢT THẨM QUYỀN PD</v>
          </cell>
        </row>
      </sheetData>
      <sheetData sheetId="6996">
        <row r="1">
          <cell r="A1" t="str">
            <v>PHIẾU XỬ LÝ HỒ SƠ THANH TOÁN VƯỢT THẨM QUYỀN PD</v>
          </cell>
        </row>
      </sheetData>
      <sheetData sheetId="6997">
        <row r="1">
          <cell r="A1" t="str">
            <v>PHIẾU XỬ LÝ HỒ SƠ THANH TOÁN VƯỢT THẨM QUYỀN PD</v>
          </cell>
        </row>
      </sheetData>
      <sheetData sheetId="6998">
        <row r="1">
          <cell r="A1" t="str">
            <v>PHIẾU XỬ LÝ HỒ SƠ THANH TOÁN VƯỢT THẨM QUYỀN PD</v>
          </cell>
        </row>
      </sheetData>
      <sheetData sheetId="6999">
        <row r="1">
          <cell r="A1" t="str">
            <v>PHIẾU XỬ LÝ HỒ SƠ THANH TOÁN VƯỢT THẨM QUYỀN PD</v>
          </cell>
        </row>
      </sheetData>
      <sheetData sheetId="7000">
        <row r="1">
          <cell r="A1" t="str">
            <v>PHIẾU XỬ LÝ HỒ SƠ THANH TOÁN VƯỢT THẨM QUYỀN PD</v>
          </cell>
        </row>
      </sheetData>
      <sheetData sheetId="7001">
        <row r="1">
          <cell r="A1" t="str">
            <v>PHIẾU XỬ LÝ HỒ SƠ THANH TOÁN VƯỢT THẨM QUYỀN PD</v>
          </cell>
        </row>
      </sheetData>
      <sheetData sheetId="7002">
        <row r="1">
          <cell r="A1" t="str">
            <v>PHIẾU XỬ LÝ HỒ SƠ THANH TOÁN VƯỢT THẨM QUYỀN PD</v>
          </cell>
        </row>
      </sheetData>
      <sheetData sheetId="7003">
        <row r="1">
          <cell r="A1" t="str">
            <v>PHIẾU XỬ LÝ HỒ SƠ THANH TOÁN VƯỢT THẨM QUYỀN PD</v>
          </cell>
        </row>
      </sheetData>
      <sheetData sheetId="7004">
        <row r="1">
          <cell r="A1" t="str">
            <v>PHIẾU XỬ LÝ HỒ SƠ THANH TOÁN VƯỢT THẨM QUYỀN PD</v>
          </cell>
        </row>
      </sheetData>
      <sheetData sheetId="7005">
        <row r="1">
          <cell r="A1" t="str">
            <v>PHIẾU XỬ LÝ HỒ SƠ THANH TOÁN VƯỢT THẨM QUYỀN PD</v>
          </cell>
        </row>
      </sheetData>
      <sheetData sheetId="7006">
        <row r="1">
          <cell r="A1" t="str">
            <v>PHIẾU XỬ LÝ HỒ SƠ THANH TOÁN VƯỢT THẨM QUYỀN PD</v>
          </cell>
        </row>
      </sheetData>
      <sheetData sheetId="7007">
        <row r="1">
          <cell r="A1" t="str">
            <v>PHIẾU XỬ LÝ HỒ SƠ THANH TOÁN VƯỢT THẨM QUYỀN PD</v>
          </cell>
        </row>
      </sheetData>
      <sheetData sheetId="7008">
        <row r="1">
          <cell r="A1" t="str">
            <v>PHIẾU XỬ LÝ HỒ SƠ THANH TOÁN VƯỢT THẨM QUYỀN PD</v>
          </cell>
        </row>
      </sheetData>
      <sheetData sheetId="7009">
        <row r="1">
          <cell r="A1" t="str">
            <v>PHIẾU XỬ LÝ HỒ SƠ THANH TOÁN VƯỢT THẨM QUYỀN PD</v>
          </cell>
        </row>
      </sheetData>
      <sheetData sheetId="7010">
        <row r="1">
          <cell r="A1" t="str">
            <v>PHIẾU XỬ LÝ HỒ SƠ THANH TOÁN VƯỢT THẨM QUYỀN PD</v>
          </cell>
        </row>
      </sheetData>
      <sheetData sheetId="7011">
        <row r="1">
          <cell r="A1" t="str">
            <v>PHIẾU XỬ LÝ HỒ SƠ THANH TOÁN VƯỢT THẨM QUYỀN PD</v>
          </cell>
        </row>
      </sheetData>
      <sheetData sheetId="7012">
        <row r="1">
          <cell r="A1" t="str">
            <v>PHIẾU XỬ LÝ HỒ SƠ THANH TOÁN VƯỢT THẨM QUYỀN PD</v>
          </cell>
        </row>
      </sheetData>
      <sheetData sheetId="7013">
        <row r="1">
          <cell r="A1" t="str">
            <v>PHIẾU XỬ LÝ HỒ SƠ THANH TOÁN VƯỢT THẨM QUYỀN PD</v>
          </cell>
        </row>
      </sheetData>
      <sheetData sheetId="7014">
        <row r="1">
          <cell r="A1" t="str">
            <v>PHIẾU XỬ LÝ HỒ SƠ THANH TOÁN VƯỢT THẨM QUYỀN PD</v>
          </cell>
        </row>
      </sheetData>
      <sheetData sheetId="7015"/>
      <sheetData sheetId="7016"/>
      <sheetData sheetId="7017"/>
      <sheetData sheetId="7018">
        <row r="1">
          <cell r="A1" t="str">
            <v>PHIẾU XỬ LÝ HỒ SƠ THANH TOÁN VƯỢT THẨM QUYỀN PD</v>
          </cell>
        </row>
      </sheetData>
      <sheetData sheetId="7019">
        <row r="1">
          <cell r="A1" t="str">
            <v>PHIẾU XỬ LÝ HỒ SƠ THANH TOÁN VƯỢT THẨM QUYỀN PD</v>
          </cell>
        </row>
      </sheetData>
      <sheetData sheetId="7020">
        <row r="1">
          <cell r="A1" t="str">
            <v>PHIẾU XỬ LÝ HỒ SƠ THANH TOÁN VƯỢT THẨM QUYỀN PD</v>
          </cell>
        </row>
      </sheetData>
      <sheetData sheetId="7021">
        <row r="1">
          <cell r="A1" t="str">
            <v>PHIẾU XỬ LÝ HỒ SƠ THANH TOÁN VƯỢT THẨM QUYỀN PD</v>
          </cell>
        </row>
      </sheetData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>
        <row r="1">
          <cell r="A1" t="str">
            <v>PHIẾU XỬ LÝ HỒ SƠ THANH TOÁN VƯỢT THẨM QUYỀN PD</v>
          </cell>
        </row>
      </sheetData>
      <sheetData sheetId="7047">
        <row r="1">
          <cell r="A1" t="str">
            <v>PHIẾU XỬ LÝ HỒ SƠ THANH TOÁN VƯỢT THẨM QUYỀN PD</v>
          </cell>
        </row>
      </sheetData>
      <sheetData sheetId="7048">
        <row r="1">
          <cell r="A1" t="str">
            <v>PHIẾU XỬ LÝ HỒ SƠ THANH TOÁN VƯỢT THẨM QUYỀN PD</v>
          </cell>
        </row>
      </sheetData>
      <sheetData sheetId="7049">
        <row r="1">
          <cell r="A1" t="str">
            <v>PHIẾU XỬ LÝ HỒ SƠ THANH TOÁN VƯỢT THẨM QUYỀN PD</v>
          </cell>
        </row>
      </sheetData>
      <sheetData sheetId="7050">
        <row r="1">
          <cell r="A1" t="str">
            <v>PHIẾU XỬ LÝ HỒ SƠ THANH TOÁN VƯỢT THẨM QUYỀN PD</v>
          </cell>
        </row>
      </sheetData>
      <sheetData sheetId="7051"/>
      <sheetData sheetId="7052">
        <row r="1">
          <cell r="A1" t="str">
            <v>PHIẾU XỬ LÝ HỒ SƠ THANH TOÁN VƯỢT THẨM QUYỀN PD</v>
          </cell>
        </row>
      </sheetData>
      <sheetData sheetId="7053"/>
      <sheetData sheetId="7054">
        <row r="1">
          <cell r="A1" t="str">
            <v>PHIẾU XỬ LÝ HỒ SƠ THANH TOÁN VƯỢT THẨM QUYỀN PD</v>
          </cell>
        </row>
      </sheetData>
      <sheetData sheetId="7055">
        <row r="1">
          <cell r="A1" t="str">
            <v>PHIẾU XỬ LÝ HỒ SƠ THANH TOÁN VƯỢT THẨM QUYỀN PD</v>
          </cell>
        </row>
      </sheetData>
      <sheetData sheetId="7056">
        <row r="1">
          <cell r="A1" t="str">
            <v>PHIẾU XỬ LÝ HỒ SƠ THANH TOÁN VƯỢT THẨM QUYỀN PD</v>
          </cell>
        </row>
      </sheetData>
      <sheetData sheetId="7057">
        <row r="1">
          <cell r="A1" t="str">
            <v>PHIẾU XỬ LÝ HỒ SƠ THANH TOÁN VƯỢT THẨM QUYỀN PD</v>
          </cell>
        </row>
      </sheetData>
      <sheetData sheetId="7058">
        <row r="1">
          <cell r="A1" t="str">
            <v>PHIẾU XỬ LÝ HỒ SƠ THANH TOÁN VƯỢT THẨM QUYỀN PD</v>
          </cell>
        </row>
      </sheetData>
      <sheetData sheetId="7059"/>
      <sheetData sheetId="7060">
        <row r="1">
          <cell r="A1" t="str">
            <v>PHIẾU XỬ LÝ HỒ SƠ THANH TOÁN VƯỢT THẨM QUYỀN PD</v>
          </cell>
        </row>
      </sheetData>
      <sheetData sheetId="7061"/>
      <sheetData sheetId="7062">
        <row r="1">
          <cell r="A1" t="str">
            <v>PHIẾU XỬ LÝ HỒ SƠ THANH TOÁN VƯỢT THẨM QUYỀN PD</v>
          </cell>
        </row>
      </sheetData>
      <sheetData sheetId="7063"/>
      <sheetData sheetId="7064"/>
      <sheetData sheetId="7065">
        <row r="1">
          <cell r="A1" t="str">
            <v>PHIẾU XỬ LÝ HỒ SƠ THANH TOÁN VƯỢT THẨM QUYỀN PD</v>
          </cell>
        </row>
      </sheetData>
      <sheetData sheetId="7066">
        <row r="1">
          <cell r="A1" t="str">
            <v>PHIẾU XỬ LÝ HỒ SƠ THANH TOÁN VƯỢT THẨM QUYỀN PD</v>
          </cell>
        </row>
      </sheetData>
      <sheetData sheetId="7067">
        <row r="1">
          <cell r="A1" t="str">
            <v>PHIẾU XỬ LÝ HỒ SƠ THANH TOÁN VƯỢT THẨM QUYỀN PD</v>
          </cell>
        </row>
      </sheetData>
      <sheetData sheetId="7068">
        <row r="1">
          <cell r="A1" t="str">
            <v>PHIẾU XỬ LÝ HỒ SƠ THANH TOÁN VƯỢT THẨM QUYỀN PD</v>
          </cell>
        </row>
      </sheetData>
      <sheetData sheetId="7069">
        <row r="1">
          <cell r="A1" t="str">
            <v>PHIẾU XỬ LÝ HỒ SƠ THANH TOÁN VƯỢT THẨM QUYỀN PD</v>
          </cell>
        </row>
      </sheetData>
      <sheetData sheetId="7070"/>
      <sheetData sheetId="7071">
        <row r="1">
          <cell r="A1" t="str">
            <v>PHIẾU XỬ LÝ HỒ SƠ THANH TOÁN VƯỢT THẨM QUYỀN PD</v>
          </cell>
        </row>
      </sheetData>
      <sheetData sheetId="7072">
        <row r="1">
          <cell r="A1" t="str">
            <v>PHIẾU XỬ LÝ HỒ SƠ THANH TOÁN VƯỢT THẨM QUYỀN PD</v>
          </cell>
        </row>
      </sheetData>
      <sheetData sheetId="7073">
        <row r="1">
          <cell r="A1" t="str">
            <v>PHIẾU XỬ LÝ HỒ SƠ THANH TOÁN VƯỢT THẨM QUYỀN PD</v>
          </cell>
        </row>
      </sheetData>
      <sheetData sheetId="7074">
        <row r="1">
          <cell r="A1" t="str">
            <v>PHIẾU XỬ LÝ HỒ SƠ THANH TOÁN VƯỢT THẨM QUYỀN PD</v>
          </cell>
        </row>
      </sheetData>
      <sheetData sheetId="7075">
        <row r="1">
          <cell r="A1" t="str">
            <v>PHIẾU XỬ LÝ HỒ SƠ THANH TOÁN VƯỢT THẨM QUYỀN PD</v>
          </cell>
        </row>
      </sheetData>
      <sheetData sheetId="7076">
        <row r="1">
          <cell r="A1" t="str">
            <v>PHIẾU XỬ LÝ HỒ SƠ THANH TOÁN VƯỢT THẨM QUYỀN PD</v>
          </cell>
        </row>
      </sheetData>
      <sheetData sheetId="7077">
        <row r="1">
          <cell r="A1" t="str">
            <v>PHIẾU XỬ LÝ HỒ SƠ THANH TOÁN VƯỢT THẨM QUYỀN PD</v>
          </cell>
        </row>
      </sheetData>
      <sheetData sheetId="7078">
        <row r="1">
          <cell r="A1" t="str">
            <v>PHIẾU XỬ LÝ HỒ SƠ THANH TOÁN VƯỢT THẨM QUYỀN PD</v>
          </cell>
        </row>
      </sheetData>
      <sheetData sheetId="7079">
        <row r="1">
          <cell r="A1" t="str">
            <v>PHIẾU XỬ LÝ HỒ SƠ THANH TOÁN VƯỢT THẨM QUYỀN PD</v>
          </cell>
        </row>
      </sheetData>
      <sheetData sheetId="7080">
        <row r="1">
          <cell r="A1" t="str">
            <v>PHIẾU XỬ LÝ HỒ SƠ THANH TOÁN VƯỢT THẨM QUYỀN PD</v>
          </cell>
        </row>
      </sheetData>
      <sheetData sheetId="7081">
        <row r="1">
          <cell r="A1" t="str">
            <v>PHIẾU XỬ LÝ HỒ SƠ THANH TOÁN VƯỢT THẨM QUYỀN PD</v>
          </cell>
        </row>
      </sheetData>
      <sheetData sheetId="7082">
        <row r="1">
          <cell r="A1" t="str">
            <v>PHIẾU XỬ LÝ HỒ SƠ THANH TOÁN VƯỢT THẨM QUYỀN PD</v>
          </cell>
        </row>
      </sheetData>
      <sheetData sheetId="7083">
        <row r="1">
          <cell r="A1" t="str">
            <v>PHIẾU XỬ LÝ HỒ SƠ THANH TOÁN VƯỢT THẨM QUYỀN PD</v>
          </cell>
        </row>
      </sheetData>
      <sheetData sheetId="7084">
        <row r="1">
          <cell r="A1" t="str">
            <v>PHIẾU XỬ LÝ HỒ SƠ THANH TOÁN VƯỢT THẨM QUYỀN PD</v>
          </cell>
        </row>
      </sheetData>
      <sheetData sheetId="7085">
        <row r="1">
          <cell r="A1" t="str">
            <v>PHIẾU XỬ LÝ HỒ SƠ THANH TOÁN VƯỢT THẨM QUYỀN PD</v>
          </cell>
        </row>
      </sheetData>
      <sheetData sheetId="7086">
        <row r="1">
          <cell r="A1" t="str">
            <v>PHIẾU XỬ LÝ HỒ SƠ THANH TOÁN VƯỢT THẨM QUYỀN PD</v>
          </cell>
        </row>
      </sheetData>
      <sheetData sheetId="7087">
        <row r="1">
          <cell r="A1" t="str">
            <v>PHIẾU XỬ LÝ HỒ SƠ THANH TOÁN VƯỢT THẨM QUYỀN PD</v>
          </cell>
        </row>
      </sheetData>
      <sheetData sheetId="7088">
        <row r="1">
          <cell r="A1" t="str">
            <v>PHIẾU XỬ LÝ HỒ SƠ THANH TOÁN VƯỢT THẨM QUYỀN PD</v>
          </cell>
        </row>
      </sheetData>
      <sheetData sheetId="7089">
        <row r="1">
          <cell r="A1" t="str">
            <v>PHIẾU XỬ LÝ HỒ SƠ THANH TOÁN VƯỢT THẨM QUYỀN PD</v>
          </cell>
        </row>
      </sheetData>
      <sheetData sheetId="7090">
        <row r="1">
          <cell r="A1" t="str">
            <v>PHIẾU XỬ LÝ HỒ SƠ THANH TOÁN VƯỢT THẨM QUYỀN PD</v>
          </cell>
        </row>
      </sheetData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>
        <row r="1">
          <cell r="A1" t="str">
            <v>PHIẾU XỬ LÝ HỒ SƠ THANH TOÁN VƯỢT THẨM QUYỀN PD</v>
          </cell>
        </row>
      </sheetData>
      <sheetData sheetId="7103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>
        <row r="1">
          <cell r="A1" t="str">
            <v>PHIẾU XỬ LÝ HỒ SƠ THANH TOÁN VƯỢT THẨM QUYỀN PD</v>
          </cell>
        </row>
      </sheetData>
      <sheetData sheetId="7112"/>
      <sheetData sheetId="7113"/>
      <sheetData sheetId="7114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/>
      <sheetData sheetId="721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>
        <row r="1">
          <cell r="A1" t="str">
            <v>PHIẾU XỬ LÝ HỒ SƠ THANH TOÁN VƯỢT THẨM QUYỀN PD</v>
          </cell>
        </row>
      </sheetData>
      <sheetData sheetId="7250">
        <row r="1">
          <cell r="A1" t="str">
            <v>PHIẾU XỬ LÝ HỒ SƠ THANH TOÁN VƯỢT THẨM QUYỀN PD</v>
          </cell>
        </row>
      </sheetData>
      <sheetData sheetId="7251"/>
      <sheetData sheetId="7252"/>
      <sheetData sheetId="7253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>
        <row r="1">
          <cell r="A1" t="str">
            <v>PHIẾU XỬ LÝ HỒ SƠ THANH TOÁN VƯỢT THẨM QUYỀN PD</v>
          </cell>
        </row>
      </sheetData>
      <sheetData sheetId="7264">
        <row r="1">
          <cell r="A1" t="str">
            <v>PHIẾU XỬ LÝ HỒ SƠ THANH TOÁN VƯỢT THẨM QUYỀN PD</v>
          </cell>
        </row>
      </sheetData>
      <sheetData sheetId="7265">
        <row r="1">
          <cell r="A1" t="str">
            <v>PHIẾU XỬ LÝ HỒ SƠ THANH TOÁN VƯỢT THẨM QUYỀN PD</v>
          </cell>
        </row>
      </sheetData>
      <sheetData sheetId="7266">
        <row r="1">
          <cell r="A1" t="str">
            <v>PHIẾU XỬ LÝ HỒ SƠ THANH TOÁN VƯỢT THẨM QUYỀN PD</v>
          </cell>
        </row>
      </sheetData>
      <sheetData sheetId="7267">
        <row r="1">
          <cell r="A1" t="str">
            <v>PHIẾU XỬ LÝ HỒ SƠ THANH TOÁN VƯỢT THẨM QUYỀN PD</v>
          </cell>
        </row>
      </sheetData>
      <sheetData sheetId="7268">
        <row r="1">
          <cell r="A1" t="str">
            <v>PHIẾU XỬ LÝ HỒ SƠ THANH TOÁN VƯỢT THẨM QUYỀN PD</v>
          </cell>
        </row>
      </sheetData>
      <sheetData sheetId="7269">
        <row r="1">
          <cell r="A1" t="str">
            <v>PHIẾU XỬ LÝ HỒ SƠ THANH TOÁN VƯỢT THẨM QUYỀN PD</v>
          </cell>
        </row>
      </sheetData>
      <sheetData sheetId="7270">
        <row r="1">
          <cell r="A1" t="str">
            <v>PHIẾU XỬ LÝ HỒ SƠ THANH TOÁN VƯỢT THẨM QUYỀN PD</v>
          </cell>
        </row>
      </sheetData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>
        <row r="1">
          <cell r="A1" t="str">
            <v>PHIẾU XỬ LÝ HỒ SƠ THANH TOÁN VƯỢT THẨM QUYỀN PD</v>
          </cell>
        </row>
      </sheetData>
      <sheetData sheetId="7281"/>
      <sheetData sheetId="7282">
        <row r="1">
          <cell r="A1" t="str">
            <v>PHIẾU XỬ LÝ HỒ SƠ THANH TOÁN VƯỢT THẨM QUYỀN PD</v>
          </cell>
        </row>
      </sheetData>
      <sheetData sheetId="7283">
        <row r="1">
          <cell r="A1" t="str">
            <v>PHIẾU XỬ LÝ HỒ SƠ THANH TOÁN VƯỢT THẨM QUYỀN PD</v>
          </cell>
        </row>
      </sheetData>
      <sheetData sheetId="7284">
        <row r="1">
          <cell r="A1" t="str">
            <v>PHIẾU XỬ LÝ HỒ SƠ THANH TOÁN VƯỢT THẨM QUYỀN PD</v>
          </cell>
        </row>
      </sheetData>
      <sheetData sheetId="7285">
        <row r="1">
          <cell r="A1" t="str">
            <v>PHIẾU XỬ LÝ HỒ SƠ THANH TOÁN VƯỢT THẨM QUYỀN PD</v>
          </cell>
        </row>
      </sheetData>
      <sheetData sheetId="7286">
        <row r="1">
          <cell r="A1" t="str">
            <v>PHIẾU XỬ LÝ HỒ SƠ THANH TOÁN VƯỢT THẨM QUYỀN PD</v>
          </cell>
        </row>
      </sheetData>
      <sheetData sheetId="7287">
        <row r="1">
          <cell r="A1" t="str">
            <v>PHIẾU XỬ LÝ HỒ SƠ THANH TOÁN VƯỢT THẨM QUYỀN PD</v>
          </cell>
        </row>
      </sheetData>
      <sheetData sheetId="7288"/>
      <sheetData sheetId="7289"/>
      <sheetData sheetId="7290">
        <row r="1">
          <cell r="A1" t="str">
            <v>PHIẾU XỬ LÝ HỒ SƠ THANH TOÁN VƯỢT THẨM QUYỀN PD</v>
          </cell>
        </row>
      </sheetData>
      <sheetData sheetId="7291"/>
      <sheetData sheetId="7292">
        <row r="1">
          <cell r="A1" t="str">
            <v>PHIẾU XỬ LÝ HỒ SƠ THANH TOÁN VƯỢT THẨM QUYỀN PD</v>
          </cell>
        </row>
      </sheetData>
      <sheetData sheetId="7293">
        <row r="1">
          <cell r="A1" t="str">
            <v>PHIẾU XỬ LÝ HỒ SƠ THANH TOÁN VƯỢT THẨM QUYỀN PD</v>
          </cell>
        </row>
      </sheetData>
      <sheetData sheetId="7294">
        <row r="1">
          <cell r="A1" t="str">
            <v>PHIẾU XỬ LÝ HỒ SƠ THANH TOÁN VƯỢT THẨM QUYỀN PD</v>
          </cell>
        </row>
      </sheetData>
      <sheetData sheetId="7295">
        <row r="1">
          <cell r="A1" t="str">
            <v>PHIẾU XỬ LÝ HỒ SƠ THANH TOÁN VƯỢT THẨM QUYỀN PD</v>
          </cell>
        </row>
      </sheetData>
      <sheetData sheetId="7296">
        <row r="1">
          <cell r="A1" t="str">
            <v>PHIẾU XỬ LÝ HỒ SƠ THANH TOÁN VƯỢT THẨM QUYỀN PD</v>
          </cell>
        </row>
      </sheetData>
      <sheetData sheetId="7297">
        <row r="1">
          <cell r="A1" t="str">
            <v>PHIẾU XỬ LÝ HỒ SƠ THANH TOÁN VƯỢT THẨM QUYỀN PD</v>
          </cell>
        </row>
      </sheetData>
      <sheetData sheetId="7298">
        <row r="1">
          <cell r="A1" t="str">
            <v>PHIẾU XỬ LÝ HỒ SƠ THANH TOÁN VƯỢT THẨM QUYỀN PD</v>
          </cell>
        </row>
      </sheetData>
      <sheetData sheetId="7299">
        <row r="1">
          <cell r="A1" t="str">
            <v>PHIẾU XỬ LÝ HỒ SƠ THANH TOÁN VƯỢT THẨM QUYỀN PD</v>
          </cell>
        </row>
      </sheetData>
      <sheetData sheetId="7300">
        <row r="1">
          <cell r="A1" t="str">
            <v>PHIẾU XỬ LÝ HỒ SƠ THANH TOÁN VƯỢT THẨM QUYỀN PD</v>
          </cell>
        </row>
      </sheetData>
      <sheetData sheetId="7301">
        <row r="1">
          <cell r="A1" t="str">
            <v>PHIẾU XỬ LÝ HỒ SƠ THANH TOÁN VƯỢT THẨM QUYỀN PD</v>
          </cell>
        </row>
      </sheetData>
      <sheetData sheetId="7302">
        <row r="1">
          <cell r="A1" t="str">
            <v>PHIẾU XỬ LÝ HỒ SƠ THANH TOÁN VƯỢT THẨM QUYỀN PD</v>
          </cell>
        </row>
      </sheetData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/>
      <sheetData sheetId="7319"/>
      <sheetData sheetId="7320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>
        <row r="1">
          <cell r="A1" t="str">
            <v>PHIẾU XỬ LÝ HỒ SƠ THANH TOÁN VƯỢT THẨM QUYỀN PD</v>
          </cell>
        </row>
      </sheetData>
      <sheetData sheetId="7329" refreshError="1"/>
      <sheetData sheetId="7330" refreshError="1"/>
      <sheetData sheetId="7331" refreshError="1"/>
      <sheetData sheetId="7332"/>
      <sheetData sheetId="7333"/>
      <sheetData sheetId="7334"/>
      <sheetData sheetId="7335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/>
      <sheetData sheetId="7375"/>
      <sheetData sheetId="7376"/>
      <sheetData sheetId="7377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32"/>
  <sheetViews>
    <sheetView showGridLines="0" showZeros="0" tabSelected="1" view="pageBreakPreview" zoomScale="90" zoomScaleNormal="85" zoomScaleSheetLayoutView="90" workbookViewId="0">
      <selection activeCell="J18" sqref="J18"/>
    </sheetView>
  </sheetViews>
  <sheetFormatPr defaultColWidth="10.28515625" defaultRowHeight="30" customHeight="1"/>
  <cols>
    <col min="1" max="1" width="30.7109375" style="39" customWidth="1"/>
    <col min="2" max="2" width="38.7109375" style="16" customWidth="1"/>
    <col min="3" max="3" width="5.7109375" style="16" customWidth="1"/>
    <col min="4" max="4" width="5.7109375" style="17" customWidth="1"/>
    <col min="5" max="5" width="12.7109375" style="16" customWidth="1"/>
    <col min="6" max="6" width="16.7109375" style="13" customWidth="1"/>
    <col min="7" max="7" width="12.7109375" style="13" customWidth="1"/>
    <col min="8" max="8" width="14.7109375" style="13" customWidth="1"/>
    <col min="9" max="9" width="12.7109375" style="13" customWidth="1"/>
    <col min="10" max="10" width="15.7109375" style="13" customWidth="1"/>
    <col min="11" max="12" width="12.7109375" style="13" customWidth="1"/>
    <col min="13" max="13" width="14.7109375" style="14" customWidth="1"/>
    <col min="14" max="14" width="17.28515625" style="1" bestFit="1" customWidth="1"/>
    <col min="15" max="16384" width="10.28515625" style="1"/>
  </cols>
  <sheetData>
    <row r="1" spans="1:14" ht="30" customHeight="1">
      <c r="A1" s="167" t="s">
        <v>160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4" s="7" customFormat="1" ht="20.100000000000001" customHeight="1">
      <c r="A2" s="2"/>
      <c r="B2" s="3"/>
      <c r="C2" s="3"/>
      <c r="D2" s="4"/>
      <c r="E2" s="3"/>
      <c r="F2" s="5"/>
      <c r="G2" s="5"/>
      <c r="H2" s="5"/>
      <c r="I2" s="5"/>
      <c r="J2" s="5"/>
      <c r="K2" s="5"/>
      <c r="L2" s="5"/>
      <c r="M2" s="6"/>
    </row>
    <row r="3" spans="1:14" s="8" customFormat="1" ht="23.25" customHeight="1">
      <c r="A3" s="172" t="s">
        <v>20</v>
      </c>
      <c r="B3" s="170" t="s">
        <v>4</v>
      </c>
      <c r="C3" s="170" t="s">
        <v>21</v>
      </c>
      <c r="D3" s="173" t="s">
        <v>22</v>
      </c>
      <c r="E3" s="169" t="s">
        <v>23</v>
      </c>
      <c r="F3" s="169"/>
      <c r="G3" s="169" t="s">
        <v>24</v>
      </c>
      <c r="H3" s="169"/>
      <c r="I3" s="169" t="s">
        <v>25</v>
      </c>
      <c r="J3" s="169"/>
      <c r="K3" s="169" t="s">
        <v>26</v>
      </c>
      <c r="L3" s="169"/>
      <c r="M3" s="169" t="s">
        <v>27</v>
      </c>
    </row>
    <row r="4" spans="1:14" s="8" customFormat="1" ht="23.25" customHeight="1">
      <c r="A4" s="172"/>
      <c r="B4" s="170"/>
      <c r="C4" s="170"/>
      <c r="D4" s="174"/>
      <c r="E4" s="9" t="s">
        <v>28</v>
      </c>
      <c r="F4" s="9" t="s">
        <v>29</v>
      </c>
      <c r="G4" s="9" t="s">
        <v>28</v>
      </c>
      <c r="H4" s="9" t="s">
        <v>29</v>
      </c>
      <c r="I4" s="9" t="s">
        <v>30</v>
      </c>
      <c r="J4" s="9" t="s">
        <v>31</v>
      </c>
      <c r="K4" s="9" t="s">
        <v>30</v>
      </c>
      <c r="L4" s="9" t="s">
        <v>31</v>
      </c>
      <c r="M4" s="170"/>
    </row>
    <row r="5" spans="1:14" s="11" customFormat="1" ht="23.25" customHeight="1">
      <c r="A5" s="40" t="s">
        <v>165</v>
      </c>
      <c r="B5" s="41"/>
      <c r="C5" s="41"/>
      <c r="D5" s="42"/>
      <c r="E5" s="41"/>
      <c r="F5" s="43"/>
      <c r="G5" s="44"/>
      <c r="H5" s="44"/>
      <c r="I5" s="171"/>
      <c r="J5" s="171"/>
      <c r="K5" s="44"/>
      <c r="L5" s="21"/>
      <c r="M5" s="53"/>
    </row>
    <row r="6" spans="1:14" s="12" customFormat="1" ht="23.25" customHeight="1">
      <c r="A6" s="45" t="str">
        <f>상세내역!A6</f>
        <v>1. 상수관망 시설물 영상모니터링 시스템</v>
      </c>
      <c r="B6" s="46"/>
      <c r="C6" s="46"/>
      <c r="D6" s="47"/>
      <c r="E6" s="46"/>
      <c r="F6" s="48">
        <f>F9</f>
        <v>0</v>
      </c>
      <c r="G6" s="48"/>
      <c r="H6" s="48"/>
      <c r="I6" s="48"/>
      <c r="J6" s="48"/>
      <c r="K6" s="48"/>
      <c r="L6" s="27"/>
      <c r="M6" s="9"/>
      <c r="N6" s="37"/>
    </row>
    <row r="7" spans="1:14" s="11" customFormat="1" ht="23.25" customHeight="1">
      <c r="A7" s="49" t="s">
        <v>167</v>
      </c>
      <c r="B7" s="50"/>
      <c r="C7" s="50" t="s">
        <v>32</v>
      </c>
      <c r="D7" s="51">
        <v>1</v>
      </c>
      <c r="E7" s="50"/>
      <c r="F7" s="52"/>
      <c r="G7" s="52"/>
      <c r="H7" s="164"/>
      <c r="I7" s="52"/>
      <c r="J7" s="52">
        <f>상세내역!J19</f>
        <v>0</v>
      </c>
      <c r="K7" s="52"/>
      <c r="L7" s="53"/>
      <c r="M7" s="54"/>
      <c r="N7" s="38"/>
    </row>
    <row r="8" spans="1:14" s="11" customFormat="1" ht="23.25" customHeight="1">
      <c r="A8" s="49" t="s">
        <v>161</v>
      </c>
      <c r="B8" s="50"/>
      <c r="C8" s="50" t="s">
        <v>162</v>
      </c>
      <c r="D8" s="51">
        <v>10</v>
      </c>
      <c r="E8" s="50"/>
      <c r="F8" s="52"/>
      <c r="G8" s="52"/>
      <c r="H8" s="52"/>
      <c r="I8" s="52"/>
      <c r="J8" s="52"/>
      <c r="K8" s="52"/>
      <c r="L8" s="53"/>
      <c r="M8" s="54"/>
      <c r="N8" s="38"/>
    </row>
    <row r="9" spans="1:14" s="11" customFormat="1" ht="23.25" customHeight="1">
      <c r="A9" s="165" t="s">
        <v>163</v>
      </c>
      <c r="B9" s="166"/>
      <c r="C9" s="50"/>
      <c r="D9" s="51"/>
      <c r="E9" s="50"/>
      <c r="F9" s="52"/>
      <c r="G9" s="52"/>
      <c r="I9" s="52"/>
      <c r="J9" s="52"/>
      <c r="K9" s="52"/>
      <c r="L9" s="53"/>
      <c r="M9" s="53"/>
      <c r="N9" s="38"/>
    </row>
    <row r="10" spans="1:14" s="11" customFormat="1" ht="23.25" customHeight="1">
      <c r="A10" s="49"/>
      <c r="B10" s="50"/>
      <c r="C10" s="50"/>
      <c r="D10" s="51"/>
      <c r="E10" s="50"/>
      <c r="F10" s="52"/>
      <c r="G10" s="52"/>
      <c r="H10" s="52"/>
      <c r="I10" s="52"/>
      <c r="J10" s="52"/>
      <c r="K10" s="52"/>
      <c r="L10" s="53"/>
      <c r="M10" s="54"/>
      <c r="N10" s="38"/>
    </row>
    <row r="11" spans="1:14" s="12" customFormat="1" ht="23.25" customHeight="1">
      <c r="A11" s="49"/>
      <c r="B11" s="55"/>
      <c r="C11" s="55"/>
      <c r="D11" s="51"/>
      <c r="E11" s="55"/>
      <c r="F11" s="56"/>
      <c r="G11" s="56"/>
      <c r="H11" s="56"/>
      <c r="I11" s="56"/>
      <c r="J11" s="56"/>
      <c r="K11" s="56"/>
      <c r="L11" s="32"/>
      <c r="M11" s="33"/>
      <c r="N11" s="37"/>
    </row>
    <row r="12" spans="1:14" s="11" customFormat="1" ht="23.25" customHeight="1">
      <c r="A12" s="49"/>
      <c r="B12" s="55"/>
      <c r="C12" s="55"/>
      <c r="D12" s="51"/>
      <c r="E12" s="55"/>
      <c r="F12" s="56"/>
      <c r="G12" s="56"/>
      <c r="H12" s="56"/>
      <c r="I12" s="56"/>
      <c r="J12" s="56"/>
      <c r="K12" s="56"/>
      <c r="L12" s="32"/>
      <c r="M12" s="33"/>
      <c r="N12" s="38"/>
    </row>
    <row r="13" spans="1:14" s="11" customFormat="1" ht="23.25" customHeight="1">
      <c r="A13" s="49"/>
      <c r="B13" s="55"/>
      <c r="C13" s="55"/>
      <c r="D13" s="51"/>
      <c r="E13" s="55"/>
      <c r="F13" s="56"/>
      <c r="G13" s="56"/>
      <c r="H13" s="56"/>
      <c r="I13" s="56"/>
      <c r="J13" s="56"/>
      <c r="K13" s="56"/>
      <c r="L13" s="32"/>
      <c r="M13" s="33"/>
      <c r="N13" s="38"/>
    </row>
    <row r="14" spans="1:14" s="11" customFormat="1" ht="23.25" customHeight="1">
      <c r="A14" s="49"/>
      <c r="B14" s="55"/>
      <c r="C14" s="55"/>
      <c r="D14" s="51"/>
      <c r="E14" s="55"/>
      <c r="F14" s="56"/>
      <c r="G14" s="56"/>
      <c r="H14" s="56"/>
      <c r="I14" s="56"/>
      <c r="J14" s="56"/>
      <c r="K14" s="56"/>
      <c r="L14" s="32"/>
      <c r="M14" s="33"/>
      <c r="N14" s="38"/>
    </row>
    <row r="15" spans="1:14" s="11" customFormat="1" ht="23.25" customHeight="1">
      <c r="A15" s="49"/>
      <c r="B15" s="55"/>
      <c r="C15" s="55"/>
      <c r="D15" s="51"/>
      <c r="E15" s="55"/>
      <c r="F15" s="56"/>
      <c r="G15" s="56"/>
      <c r="H15" s="56"/>
      <c r="I15" s="56"/>
      <c r="J15" s="56"/>
      <c r="K15" s="56"/>
      <c r="L15" s="32"/>
      <c r="M15" s="33"/>
      <c r="N15" s="38"/>
    </row>
    <row r="16" spans="1:14" s="12" customFormat="1" ht="23.25" customHeight="1">
      <c r="A16" s="49"/>
      <c r="B16" s="55"/>
      <c r="C16" s="55"/>
      <c r="D16" s="51"/>
      <c r="E16" s="55"/>
      <c r="F16" s="56"/>
      <c r="G16" s="56"/>
      <c r="H16" s="56"/>
      <c r="I16" s="56"/>
      <c r="J16" s="56"/>
      <c r="K16" s="56"/>
      <c r="L16" s="32"/>
      <c r="M16" s="33"/>
      <c r="N16" s="37"/>
    </row>
    <row r="17" spans="1:14" s="11" customFormat="1" ht="23.25" customHeight="1">
      <c r="A17" s="49"/>
      <c r="B17" s="55"/>
      <c r="C17" s="55"/>
      <c r="D17" s="51"/>
      <c r="E17" s="55"/>
      <c r="F17" s="56"/>
      <c r="G17" s="56"/>
      <c r="H17" s="56"/>
      <c r="I17" s="56"/>
      <c r="J17" s="56"/>
      <c r="K17" s="56"/>
      <c r="L17" s="32"/>
      <c r="M17" s="33"/>
      <c r="N17" s="38"/>
    </row>
    <row r="18" spans="1:14" s="11" customFormat="1" ht="23.25" customHeight="1">
      <c r="A18" s="49"/>
      <c r="B18" s="55"/>
      <c r="C18" s="55"/>
      <c r="D18" s="51"/>
      <c r="E18" s="55"/>
      <c r="F18" s="56"/>
      <c r="G18" s="56"/>
      <c r="H18" s="56"/>
      <c r="I18" s="56"/>
      <c r="J18" s="56"/>
      <c r="K18" s="56"/>
      <c r="L18" s="32"/>
      <c r="M18" s="33"/>
      <c r="N18" s="38"/>
    </row>
    <row r="19" spans="1:14" s="11" customFormat="1" ht="23.25" customHeight="1">
      <c r="A19" s="49"/>
      <c r="B19" s="55"/>
      <c r="C19" s="55"/>
      <c r="D19" s="51"/>
      <c r="E19" s="55"/>
      <c r="F19" s="56"/>
      <c r="G19" s="56"/>
      <c r="H19" s="56"/>
      <c r="I19" s="56"/>
      <c r="J19" s="56"/>
      <c r="K19" s="56"/>
      <c r="L19" s="32"/>
      <c r="M19" s="33"/>
      <c r="N19" s="38"/>
    </row>
    <row r="20" spans="1:14" s="11" customFormat="1" ht="23.25" customHeight="1">
      <c r="A20" s="49"/>
      <c r="B20" s="55"/>
      <c r="C20" s="55"/>
      <c r="D20" s="51"/>
      <c r="E20" s="55"/>
      <c r="F20" s="56"/>
      <c r="G20" s="56"/>
      <c r="H20" s="56"/>
      <c r="I20" s="56"/>
      <c r="J20" s="56"/>
      <c r="K20" s="56"/>
      <c r="L20" s="32"/>
      <c r="M20" s="33"/>
      <c r="N20" s="38"/>
    </row>
    <row r="21" spans="1:14" s="12" customFormat="1" ht="23.25" customHeight="1">
      <c r="A21" s="49"/>
      <c r="B21" s="55"/>
      <c r="C21" s="55"/>
      <c r="D21" s="51"/>
      <c r="E21" s="55"/>
      <c r="F21" s="56"/>
      <c r="G21" s="56"/>
      <c r="H21" s="56"/>
      <c r="I21" s="56"/>
      <c r="J21" s="56"/>
      <c r="K21" s="56"/>
      <c r="L21" s="32"/>
      <c r="M21" s="33"/>
      <c r="N21" s="37"/>
    </row>
    <row r="22" spans="1:14" s="11" customFormat="1" ht="23.25" customHeight="1">
      <c r="A22" s="49"/>
      <c r="B22" s="55"/>
      <c r="C22" s="55"/>
      <c r="D22" s="51"/>
      <c r="E22" s="55"/>
      <c r="F22" s="56"/>
      <c r="G22" s="56"/>
      <c r="H22" s="56"/>
      <c r="I22" s="56"/>
      <c r="J22" s="56"/>
      <c r="K22" s="56"/>
      <c r="L22" s="32"/>
      <c r="M22" s="33"/>
      <c r="N22" s="38"/>
    </row>
    <row r="23" spans="1:14" s="11" customFormat="1" ht="23.25" customHeight="1">
      <c r="A23" s="49"/>
      <c r="B23" s="55"/>
      <c r="C23" s="55"/>
      <c r="D23" s="51"/>
      <c r="E23" s="55"/>
      <c r="F23" s="56"/>
      <c r="G23" s="56"/>
      <c r="H23" s="56"/>
      <c r="I23" s="56"/>
      <c r="J23" s="56"/>
      <c r="K23" s="56"/>
      <c r="L23" s="32"/>
      <c r="M23" s="33"/>
      <c r="N23" s="38"/>
    </row>
    <row r="24" spans="1:14" s="11" customFormat="1" ht="23.25" customHeight="1">
      <c r="A24" s="49"/>
      <c r="B24" s="55"/>
      <c r="C24" s="55"/>
      <c r="D24" s="51"/>
      <c r="E24" s="55"/>
      <c r="F24" s="56"/>
      <c r="G24" s="56"/>
      <c r="H24" s="56"/>
      <c r="I24" s="56"/>
      <c r="J24" s="56"/>
      <c r="K24" s="56"/>
      <c r="L24" s="32"/>
      <c r="M24" s="33"/>
      <c r="N24" s="38"/>
    </row>
    <row r="25" spans="1:14" s="11" customFormat="1" ht="23.25" customHeight="1">
      <c r="A25" s="49"/>
      <c r="B25" s="55"/>
      <c r="C25" s="55"/>
      <c r="D25" s="51"/>
      <c r="E25" s="55"/>
      <c r="F25" s="56"/>
      <c r="G25" s="56"/>
      <c r="H25" s="56"/>
      <c r="I25" s="56"/>
      <c r="J25" s="56"/>
      <c r="K25" s="56"/>
      <c r="L25" s="32"/>
      <c r="M25" s="33"/>
      <c r="N25" s="38"/>
    </row>
    <row r="26" spans="1:14" s="12" customFormat="1" ht="23.25" customHeight="1">
      <c r="A26" s="49"/>
      <c r="B26" s="55"/>
      <c r="C26" s="55"/>
      <c r="D26" s="51"/>
      <c r="E26" s="55"/>
      <c r="F26" s="56"/>
      <c r="G26" s="56"/>
      <c r="H26" s="56"/>
      <c r="I26" s="56"/>
      <c r="J26" s="56"/>
      <c r="K26" s="56"/>
      <c r="L26" s="32"/>
      <c r="M26" s="33"/>
      <c r="N26" s="37"/>
    </row>
    <row r="27" spans="1:14" s="11" customFormat="1" ht="23.25" customHeight="1">
      <c r="A27" s="49"/>
      <c r="B27" s="55"/>
      <c r="C27" s="55"/>
      <c r="D27" s="51"/>
      <c r="E27" s="55"/>
      <c r="F27" s="56"/>
      <c r="G27" s="56"/>
      <c r="H27" s="56"/>
      <c r="I27" s="56"/>
      <c r="J27" s="56"/>
      <c r="K27" s="56"/>
      <c r="L27" s="32"/>
      <c r="M27" s="33"/>
      <c r="N27" s="38"/>
    </row>
    <row r="28" spans="1:14" s="11" customFormat="1" ht="23.25" customHeight="1">
      <c r="A28" s="49"/>
      <c r="B28" s="55"/>
      <c r="C28" s="55"/>
      <c r="D28" s="51"/>
      <c r="E28" s="55"/>
      <c r="F28" s="56"/>
      <c r="G28" s="56"/>
      <c r="H28" s="56"/>
      <c r="I28" s="56"/>
      <c r="J28" s="56"/>
      <c r="K28" s="56"/>
      <c r="L28" s="32"/>
      <c r="M28" s="33"/>
      <c r="N28" s="38"/>
    </row>
    <row r="29" spans="1:14" s="11" customFormat="1" ht="23.25" customHeight="1">
      <c r="A29" s="49"/>
      <c r="B29" s="55"/>
      <c r="C29" s="55"/>
      <c r="D29" s="51"/>
      <c r="E29" s="55"/>
      <c r="F29" s="56"/>
      <c r="G29" s="56"/>
      <c r="H29" s="56"/>
      <c r="I29" s="56"/>
      <c r="J29" s="56"/>
      <c r="K29" s="56"/>
      <c r="L29" s="32"/>
      <c r="M29" s="33"/>
      <c r="N29" s="38"/>
    </row>
    <row r="30" spans="1:14" ht="23.25" customHeight="1"/>
    <row r="31" spans="1:14" ht="23.25" customHeight="1"/>
    <row r="32" spans="1:14" ht="23.25" customHeight="1"/>
  </sheetData>
  <mergeCells count="12">
    <mergeCell ref="A9:B9"/>
    <mergeCell ref="A1:M1"/>
    <mergeCell ref="M3:M4"/>
    <mergeCell ref="K3:L3"/>
    <mergeCell ref="G3:H3"/>
    <mergeCell ref="E3:F3"/>
    <mergeCell ref="I3:J3"/>
    <mergeCell ref="I5:J5"/>
    <mergeCell ref="A3:A4"/>
    <mergeCell ref="B3:B4"/>
    <mergeCell ref="D3:D4"/>
    <mergeCell ref="C3:C4"/>
  </mergeCells>
  <phoneticPr fontId="4" type="noConversion"/>
  <printOptions horizontalCentered="1" verticalCentered="1"/>
  <pageMargins left="0.78740157480314965" right="0.39370078740157483" top="0.59055118110236227" bottom="0.59055118110236227" header="0" footer="0.39370078740157483"/>
  <pageSetup paperSize="9" scale="72" orientation="landscape" r:id="rId1"/>
  <headerFooter alignWithMargins="0">
    <oddFooter>&amp;R&amp;"HY동녘M,보통"&amp;A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29"/>
  <sheetViews>
    <sheetView showGridLines="0" showZeros="0" view="pageBreakPreview" zoomScaleNormal="100" zoomScaleSheetLayoutView="100" workbookViewId="0">
      <selection activeCell="B12" sqref="B12"/>
    </sheetView>
  </sheetViews>
  <sheetFormatPr defaultColWidth="10.28515625" defaultRowHeight="30" customHeight="1"/>
  <cols>
    <col min="1" max="1" width="26.5703125" style="15" customWidth="1"/>
    <col min="2" max="2" width="45.7109375" style="16" customWidth="1"/>
    <col min="3" max="3" width="6.7109375" style="16" customWidth="1"/>
    <col min="4" max="4" width="6.85546875" style="17" customWidth="1"/>
    <col min="5" max="5" width="12.7109375" style="16" customWidth="1"/>
    <col min="6" max="6" width="16.7109375" style="13" customWidth="1"/>
    <col min="7" max="7" width="12.7109375" style="13" customWidth="1"/>
    <col min="8" max="8" width="14.7109375" style="13" customWidth="1"/>
    <col min="9" max="9" width="12.7109375" style="13" customWidth="1"/>
    <col min="10" max="10" width="16.7109375" style="13" customWidth="1"/>
    <col min="11" max="12" width="12.7109375" style="13" customWidth="1"/>
    <col min="13" max="13" width="14.7109375" style="112" customWidth="1"/>
    <col min="14" max="14" width="14.140625" style="1" bestFit="1" customWidth="1"/>
    <col min="15" max="15" width="16.85546875" style="1" customWidth="1"/>
    <col min="16" max="16384" width="10.28515625" style="1"/>
  </cols>
  <sheetData>
    <row r="1" spans="1:14" ht="30" customHeight="1">
      <c r="A1" s="178" t="s">
        <v>86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</row>
    <row r="2" spans="1:14" s="7" customFormat="1" ht="20.100000000000001" customHeight="1">
      <c r="A2" s="2"/>
      <c r="B2" s="3"/>
      <c r="C2" s="3"/>
      <c r="D2" s="4"/>
      <c r="E2" s="3"/>
      <c r="F2" s="5"/>
      <c r="G2" s="5"/>
      <c r="H2" s="5"/>
      <c r="I2" s="5"/>
      <c r="J2" s="5"/>
      <c r="K2" s="5"/>
      <c r="L2" s="5"/>
      <c r="M2" s="112"/>
    </row>
    <row r="3" spans="1:14" s="8" customFormat="1" ht="23.25" customHeight="1">
      <c r="A3" s="170" t="s">
        <v>0</v>
      </c>
      <c r="B3" s="170" t="s">
        <v>4</v>
      </c>
      <c r="C3" s="170" t="s">
        <v>1</v>
      </c>
      <c r="D3" s="173" t="s">
        <v>13</v>
      </c>
      <c r="E3" s="169" t="s">
        <v>6</v>
      </c>
      <c r="F3" s="169"/>
      <c r="G3" s="169" t="s">
        <v>8</v>
      </c>
      <c r="H3" s="169"/>
      <c r="I3" s="169" t="s">
        <v>7</v>
      </c>
      <c r="J3" s="169"/>
      <c r="K3" s="169" t="s">
        <v>9</v>
      </c>
      <c r="L3" s="169"/>
      <c r="M3" s="179" t="s">
        <v>10</v>
      </c>
    </row>
    <row r="4" spans="1:14" s="8" customFormat="1" ht="23.25" customHeight="1">
      <c r="A4" s="170"/>
      <c r="B4" s="170"/>
      <c r="C4" s="170"/>
      <c r="D4" s="174"/>
      <c r="E4" s="9" t="s">
        <v>2</v>
      </c>
      <c r="F4" s="9" t="s">
        <v>3</v>
      </c>
      <c r="G4" s="9" t="s">
        <v>2</v>
      </c>
      <c r="H4" s="9" t="s">
        <v>3</v>
      </c>
      <c r="I4" s="9" t="s">
        <v>11</v>
      </c>
      <c r="J4" s="9" t="s">
        <v>12</v>
      </c>
      <c r="K4" s="9" t="s">
        <v>11</v>
      </c>
      <c r="L4" s="9" t="s">
        <v>12</v>
      </c>
      <c r="M4" s="180"/>
    </row>
    <row r="5" spans="1:14" s="11" customFormat="1" ht="24.95" customHeight="1">
      <c r="A5" s="18" t="s">
        <v>107</v>
      </c>
      <c r="B5" s="19"/>
      <c r="C5" s="19"/>
      <c r="D5" s="20"/>
      <c r="E5" s="19"/>
      <c r="F5" s="21"/>
      <c r="G5" s="21"/>
      <c r="H5" s="21"/>
      <c r="I5" s="21"/>
      <c r="J5" s="21"/>
      <c r="K5" s="21"/>
      <c r="L5" s="21"/>
      <c r="M5" s="113"/>
      <c r="N5" s="10"/>
    </row>
    <row r="6" spans="1:14" s="11" customFormat="1" ht="24.95" customHeight="1">
      <c r="A6" s="22" t="s">
        <v>166</v>
      </c>
      <c r="B6" s="23"/>
      <c r="C6" s="24"/>
      <c r="D6" s="25"/>
      <c r="E6" s="26"/>
      <c r="F6" s="27"/>
      <c r="G6" s="27"/>
      <c r="H6" s="27"/>
      <c r="I6" s="27"/>
      <c r="J6" s="27"/>
      <c r="K6" s="27"/>
      <c r="L6" s="27"/>
      <c r="M6" s="114"/>
      <c r="N6" s="10"/>
    </row>
    <row r="7" spans="1:14" s="11" customFormat="1" ht="24.95" customHeight="1">
      <c r="A7" s="28" t="s">
        <v>19</v>
      </c>
      <c r="B7" s="29"/>
      <c r="C7" s="30"/>
      <c r="D7" s="20"/>
      <c r="E7" s="31"/>
      <c r="F7" s="32"/>
      <c r="G7" s="32"/>
      <c r="H7" s="32"/>
      <c r="I7" s="32"/>
      <c r="J7" s="32"/>
      <c r="K7" s="32"/>
      <c r="L7" s="32"/>
      <c r="M7" s="115"/>
      <c r="N7" s="10"/>
    </row>
    <row r="8" spans="1:14" s="11" customFormat="1" ht="24.95" customHeight="1">
      <c r="A8" s="152" t="str">
        <f>단가조사표!A5</f>
        <v>LED DID Video Wall (멀티형)</v>
      </c>
      <c r="B8" s="152" t="str">
        <f>단가조사표!B5</f>
        <v>55inch, Full HD, 700nits, Bezel To Bezel 0.88㎜</v>
      </c>
      <c r="C8" s="153" t="s">
        <v>101</v>
      </c>
      <c r="D8" s="34">
        <v>8</v>
      </c>
      <c r="E8" s="35"/>
      <c r="F8" s="36"/>
      <c r="G8" s="163"/>
      <c r="H8" s="163"/>
      <c r="I8" s="163"/>
      <c r="J8" s="36"/>
      <c r="K8" s="36"/>
      <c r="L8" s="36"/>
      <c r="M8" s="116"/>
      <c r="N8" s="10"/>
    </row>
    <row r="9" spans="1:14" s="11" customFormat="1" ht="24.95" customHeight="1">
      <c r="A9" s="152" t="str">
        <f>단가조사표!A6</f>
        <v>DID Video Bracket</v>
      </c>
      <c r="B9" s="152" t="str">
        <f>단가조사표!B6</f>
        <v>전면유지보수용</v>
      </c>
      <c r="C9" s="153" t="s">
        <v>101</v>
      </c>
      <c r="D9" s="34">
        <v>8</v>
      </c>
      <c r="E9" s="35"/>
      <c r="F9" s="36"/>
      <c r="G9" s="163"/>
      <c r="H9" s="163"/>
      <c r="I9" s="163"/>
      <c r="J9" s="36"/>
      <c r="K9" s="36"/>
      <c r="L9" s="36"/>
      <c r="M9" s="116"/>
      <c r="N9" s="10"/>
    </row>
    <row r="10" spans="1:14" s="11" customFormat="1" ht="24.95" customHeight="1">
      <c r="A10" s="152" t="str">
        <f>단가조사표!A7</f>
        <v>VIDEO Wall  벽부형 지지대</v>
      </c>
      <c r="B10" s="152" t="str">
        <f>단가조사표!B7</f>
        <v>벽부 노출 설치용 고정 지지대 (2단4열, 설치 포함)</v>
      </c>
      <c r="C10" s="153" t="s">
        <v>16</v>
      </c>
      <c r="D10" s="34">
        <v>1</v>
      </c>
      <c r="E10" s="35"/>
      <c r="F10" s="36"/>
      <c r="G10" s="163"/>
      <c r="H10" s="163"/>
      <c r="I10" s="163"/>
      <c r="J10" s="36"/>
      <c r="K10" s="36"/>
      <c r="L10" s="36"/>
      <c r="M10" s="116"/>
      <c r="N10" s="10"/>
    </row>
    <row r="11" spans="1:14" s="11" customFormat="1" ht="24.95" customHeight="1">
      <c r="A11" s="152" t="str">
        <f>단가조사표!A8</f>
        <v>통합컨트롤러</v>
      </c>
      <c r="B11" s="152" t="str">
        <f>단가조사표!B8</f>
        <v>Main Control Unit, IP Wall Controller S/W 운영, 24인치모니터</v>
      </c>
      <c r="C11" s="153" t="s">
        <v>101</v>
      </c>
      <c r="D11" s="34">
        <v>1</v>
      </c>
      <c r="E11" s="35"/>
      <c r="F11" s="36"/>
      <c r="G11" s="163"/>
      <c r="H11" s="163"/>
      <c r="I11" s="163"/>
      <c r="J11" s="36"/>
      <c r="K11" s="36"/>
      <c r="L11" s="36"/>
      <c r="M11" s="116"/>
      <c r="N11" s="10"/>
    </row>
    <row r="12" spans="1:14" s="11" customFormat="1" ht="24.95" customHeight="1">
      <c r="A12" s="152" t="str">
        <f>단가조사표!A9</f>
        <v>IP Wall Controller</v>
      </c>
      <c r="B12" s="152" t="str">
        <f>단가조사표!B9</f>
        <v>출력: Full-HD(1920*1080) * 8ch, 영상수집/표출/저장/스트리밍</v>
      </c>
      <c r="C12" s="153" t="s">
        <v>101</v>
      </c>
      <c r="D12" s="34">
        <v>1</v>
      </c>
      <c r="E12" s="35"/>
      <c r="F12" s="36"/>
      <c r="G12" s="163"/>
      <c r="H12" s="163"/>
      <c r="I12" s="163"/>
      <c r="J12" s="36"/>
      <c r="K12" s="36"/>
      <c r="L12" s="36"/>
      <c r="M12" s="116"/>
      <c r="N12" s="10"/>
    </row>
    <row r="13" spans="1:14" s="11" customFormat="1" ht="24.95" customHeight="1">
      <c r="A13" s="152" t="str">
        <f>단가조사표!A10</f>
        <v>IP Wall Encoder</v>
      </c>
      <c r="B13" s="152" t="str">
        <f>단가조사표!B10</f>
        <v>입력: HDMI 1ch(1920*1080@60Fps), H264/H265전송</v>
      </c>
      <c r="C13" s="153" t="s">
        <v>101</v>
      </c>
      <c r="D13" s="34">
        <v>2</v>
      </c>
      <c r="E13" s="35"/>
      <c r="F13" s="36"/>
      <c r="G13" s="163"/>
      <c r="H13" s="163"/>
      <c r="I13" s="163"/>
      <c r="J13" s="36"/>
      <c r="K13" s="36"/>
      <c r="L13" s="36"/>
      <c r="M13" s="116"/>
      <c r="N13" s="10"/>
    </row>
    <row r="14" spans="1:14" s="11" customFormat="1" ht="24.95" customHeight="1">
      <c r="A14" s="152" t="str">
        <f>단가조사표!A11</f>
        <v>HDMI 분배기</v>
      </c>
      <c r="B14" s="152" t="str">
        <f>단가조사표!B11</f>
        <v>입력: HDMI 1ch, 출력: HDMI 2ch</v>
      </c>
      <c r="C14" s="153" t="s">
        <v>101</v>
      </c>
      <c r="D14" s="34">
        <v>1</v>
      </c>
      <c r="E14" s="35"/>
      <c r="F14" s="36"/>
      <c r="G14" s="163"/>
      <c r="H14" s="163"/>
      <c r="I14" s="163"/>
      <c r="J14" s="36"/>
      <c r="K14" s="36"/>
      <c r="L14" s="36"/>
      <c r="M14" s="116"/>
      <c r="N14" s="10"/>
    </row>
    <row r="15" spans="1:14" s="11" customFormat="1" ht="24.95" customHeight="1">
      <c r="A15" s="152" t="str">
        <f>단가조사표!A12</f>
        <v>HDMI Patch Cable</v>
      </c>
      <c r="B15" s="152" t="str">
        <f>단가조사표!B12</f>
        <v>HDMI(M) to HDMI(M), Optical Cable, 10m</v>
      </c>
      <c r="C15" s="153" t="s">
        <v>102</v>
      </c>
      <c r="D15" s="34">
        <v>8</v>
      </c>
      <c r="E15" s="35"/>
      <c r="F15" s="36"/>
      <c r="G15" s="163"/>
      <c r="H15" s="163"/>
      <c r="I15" s="163"/>
      <c r="J15" s="36"/>
      <c r="K15" s="36"/>
      <c r="L15" s="36"/>
      <c r="M15" s="116"/>
      <c r="N15" s="10"/>
    </row>
    <row r="16" spans="1:14" s="11" customFormat="1" ht="24.95" customHeight="1">
      <c r="A16" s="152" t="str">
        <f>단가조사표!A13</f>
        <v>HDMI Patch Cable</v>
      </c>
      <c r="B16" s="152" t="str">
        <f>단가조사표!B13</f>
        <v>HDMI(M) to HDMI(M) 또는 DVI(M) to HDMI(M), 2m</v>
      </c>
      <c r="C16" s="153" t="s">
        <v>170</v>
      </c>
      <c r="D16" s="34">
        <v>2</v>
      </c>
      <c r="E16" s="35"/>
      <c r="F16" s="36"/>
      <c r="G16" s="163"/>
      <c r="H16" s="163"/>
      <c r="I16" s="163"/>
      <c r="J16" s="36"/>
      <c r="K16" s="36"/>
      <c r="L16" s="36"/>
      <c r="M16" s="116"/>
      <c r="N16" s="10"/>
    </row>
    <row r="17" spans="1:14" s="11" customFormat="1" ht="24.95" customHeight="1">
      <c r="A17" s="152" t="str">
        <f>단가조사표!A14</f>
        <v>UTP Patch Cord</v>
      </c>
      <c r="B17" s="152" t="str">
        <f>단가조사표!B14</f>
        <v>Category 6, 4pair, RJ-45 커넥터 포함</v>
      </c>
      <c r="C17" s="153" t="s">
        <v>15</v>
      </c>
      <c r="D17" s="34">
        <v>120</v>
      </c>
      <c r="E17" s="35"/>
      <c r="F17" s="36"/>
      <c r="G17" s="163"/>
      <c r="H17" s="163"/>
      <c r="I17" s="163"/>
      <c r="J17" s="36"/>
      <c r="K17" s="36"/>
      <c r="L17" s="36"/>
      <c r="M17" s="116"/>
      <c r="N17" s="10"/>
    </row>
    <row r="18" spans="1:14" s="11" customFormat="1" ht="24.95" customHeight="1">
      <c r="A18" s="152" t="str">
        <f>단가조사표!A15</f>
        <v>네트워크스위치</v>
      </c>
      <c r="B18" s="152" t="str">
        <f>단가조사표!B15</f>
        <v>스위치허브, L2스위치, 1Gbps, 16포트</v>
      </c>
      <c r="C18" s="153" t="s">
        <v>15</v>
      </c>
      <c r="D18" s="34">
        <v>1</v>
      </c>
      <c r="E18" s="35"/>
      <c r="F18" s="36"/>
      <c r="G18" s="163"/>
      <c r="H18" s="163"/>
      <c r="I18" s="163"/>
      <c r="J18" s="36"/>
      <c r="K18" s="36"/>
      <c r="L18" s="36"/>
      <c r="M18" s="116"/>
      <c r="N18" s="10"/>
    </row>
    <row r="19" spans="1:14" s="11" customFormat="1" ht="24.95" customHeight="1">
      <c r="A19" s="152"/>
      <c r="B19" s="152"/>
      <c r="C19" s="175" t="s">
        <v>156</v>
      </c>
      <c r="D19" s="177"/>
      <c r="E19" s="35"/>
      <c r="F19" s="36"/>
      <c r="G19" s="163"/>
      <c r="H19" s="163"/>
      <c r="I19" s="163"/>
      <c r="J19" s="36"/>
      <c r="K19" s="36"/>
      <c r="L19" s="36"/>
      <c r="M19" s="116"/>
      <c r="N19" s="10"/>
    </row>
    <row r="20" spans="1:14" s="11" customFormat="1" ht="24.95" customHeight="1">
      <c r="A20" s="162"/>
      <c r="B20" s="152"/>
      <c r="C20" s="175"/>
      <c r="D20" s="176"/>
      <c r="E20" s="177"/>
      <c r="F20" s="36"/>
      <c r="G20" s="163"/>
      <c r="H20" s="163"/>
      <c r="I20" s="163"/>
      <c r="J20" s="36"/>
      <c r="K20" s="36"/>
      <c r="L20" s="36"/>
      <c r="M20" s="116"/>
      <c r="N20" s="10"/>
    </row>
    <row r="21" spans="1:14" s="11" customFormat="1" ht="24.95" customHeight="1">
      <c r="A21" s="152"/>
      <c r="B21" s="152"/>
      <c r="C21" s="175"/>
      <c r="D21" s="176"/>
      <c r="E21" s="177"/>
      <c r="F21" s="160"/>
      <c r="G21" s="163"/>
      <c r="H21" s="163"/>
      <c r="I21" s="163"/>
      <c r="J21" s="36"/>
      <c r="K21" s="36"/>
      <c r="L21" s="36"/>
      <c r="M21" s="116"/>
      <c r="N21" s="10"/>
    </row>
    <row r="22" spans="1:14" s="11" customFormat="1" ht="24.95" customHeight="1">
      <c r="A22" s="152"/>
      <c r="B22" s="152"/>
      <c r="C22" s="175"/>
      <c r="D22" s="176"/>
      <c r="E22" s="177"/>
      <c r="F22" s="160"/>
      <c r="G22" s="36"/>
      <c r="H22" s="36"/>
      <c r="I22" s="36"/>
      <c r="J22" s="36"/>
      <c r="K22" s="36"/>
      <c r="L22" s="36"/>
      <c r="M22" s="116"/>
      <c r="N22" s="10"/>
    </row>
    <row r="23" spans="1:14" s="11" customFormat="1" ht="24.95" customHeight="1">
      <c r="A23" s="152"/>
      <c r="B23" s="152"/>
      <c r="C23" s="175"/>
      <c r="D23" s="176"/>
      <c r="E23" s="177"/>
      <c r="F23" s="160"/>
      <c r="G23" s="36"/>
      <c r="H23" s="36"/>
      <c r="I23" s="36"/>
      <c r="J23" s="36"/>
      <c r="K23" s="36"/>
      <c r="L23" s="36"/>
      <c r="M23" s="116"/>
      <c r="N23" s="10"/>
    </row>
    <row r="24" spans="1:14" s="11" customFormat="1" ht="24.95" customHeight="1">
      <c r="A24" s="152"/>
      <c r="B24" s="152"/>
      <c r="C24" s="175"/>
      <c r="D24" s="176"/>
      <c r="E24" s="177"/>
      <c r="F24" s="160"/>
      <c r="G24" s="36"/>
      <c r="H24" s="36"/>
      <c r="I24" s="36"/>
      <c r="J24" s="36"/>
      <c r="K24" s="36"/>
      <c r="L24" s="36"/>
      <c r="M24" s="116"/>
      <c r="N24" s="10"/>
    </row>
    <row r="25" spans="1:14" s="11" customFormat="1" ht="24.95" customHeight="1">
      <c r="A25" s="152"/>
      <c r="B25" s="152"/>
      <c r="C25" s="175"/>
      <c r="D25" s="176"/>
      <c r="E25" s="177"/>
      <c r="F25" s="161"/>
      <c r="G25" s="36"/>
      <c r="H25" s="36"/>
      <c r="I25" s="36"/>
      <c r="J25" s="36"/>
      <c r="K25" s="36"/>
      <c r="L25" s="36"/>
      <c r="M25" s="116"/>
      <c r="N25" s="10"/>
    </row>
    <row r="26" spans="1:14" s="11" customFormat="1" ht="24.95" customHeight="1">
      <c r="A26" s="152"/>
      <c r="B26" s="152"/>
      <c r="C26" s="175"/>
      <c r="D26" s="176"/>
      <c r="E26" s="177"/>
      <c r="F26" s="160"/>
      <c r="G26" s="36"/>
      <c r="H26" s="36"/>
      <c r="I26" s="36"/>
      <c r="J26" s="36"/>
      <c r="K26" s="36"/>
      <c r="L26" s="36"/>
      <c r="M26" s="116"/>
      <c r="N26" s="10"/>
    </row>
    <row r="27" spans="1:14" s="11" customFormat="1" ht="24.95" customHeight="1">
      <c r="A27" s="152"/>
      <c r="B27" s="152"/>
      <c r="C27" s="175"/>
      <c r="D27" s="176"/>
      <c r="E27" s="177"/>
      <c r="F27" s="160"/>
      <c r="G27" s="36"/>
      <c r="H27" s="36"/>
      <c r="I27" s="36"/>
      <c r="J27" s="36"/>
      <c r="K27" s="36"/>
      <c r="L27" s="36"/>
      <c r="M27" s="116"/>
      <c r="N27" s="10"/>
    </row>
    <row r="28" spans="1:14" s="11" customFormat="1" ht="24.95" customHeight="1">
      <c r="A28" s="152"/>
      <c r="B28" s="152"/>
      <c r="C28" s="175"/>
      <c r="D28" s="176"/>
      <c r="E28" s="177"/>
      <c r="F28" s="160"/>
      <c r="G28" s="36"/>
      <c r="H28" s="36"/>
      <c r="I28" s="36"/>
      <c r="J28" s="36"/>
      <c r="K28" s="36"/>
      <c r="L28" s="36"/>
      <c r="M28" s="116"/>
      <c r="N28" s="10"/>
    </row>
    <row r="29" spans="1:14" s="11" customFormat="1" ht="24.95" customHeight="1">
      <c r="A29" s="152"/>
      <c r="B29" s="152"/>
      <c r="C29" s="175"/>
      <c r="D29" s="176"/>
      <c r="E29" s="177"/>
      <c r="F29" s="160"/>
      <c r="G29" s="36"/>
      <c r="H29" s="36"/>
      <c r="I29" s="36"/>
      <c r="J29" s="36"/>
      <c r="K29" s="36"/>
      <c r="L29" s="36"/>
      <c r="M29" s="116"/>
      <c r="N29" s="10"/>
    </row>
  </sheetData>
  <mergeCells count="21">
    <mergeCell ref="C19:D19"/>
    <mergeCell ref="C23:E23"/>
    <mergeCell ref="C27:E27"/>
    <mergeCell ref="A1:M1"/>
    <mergeCell ref="M3:M4"/>
    <mergeCell ref="K3:L3"/>
    <mergeCell ref="G3:H3"/>
    <mergeCell ref="A3:A4"/>
    <mergeCell ref="B3:B4"/>
    <mergeCell ref="D3:D4"/>
    <mergeCell ref="C3:C4"/>
    <mergeCell ref="E3:F3"/>
    <mergeCell ref="I3:J3"/>
    <mergeCell ref="C29:E29"/>
    <mergeCell ref="C20:E20"/>
    <mergeCell ref="C28:E28"/>
    <mergeCell ref="C22:E22"/>
    <mergeCell ref="C21:E21"/>
    <mergeCell ref="C24:E24"/>
    <mergeCell ref="C25:E25"/>
    <mergeCell ref="C26:E26"/>
  </mergeCells>
  <phoneticPr fontId="10" type="noConversion"/>
  <printOptions horizontalCentered="1" verticalCentered="1"/>
  <pageMargins left="0.78740157480314965" right="0.39370078740157483" top="0.59055118110236227" bottom="0.59055118110236227" header="0.19685039370078741" footer="0.39370078740157483"/>
  <pageSetup paperSize="9" scale="68" orientation="landscape" r:id="rId1"/>
  <headerFooter alignWithMargins="0">
    <oddFooter>&amp;R&amp;"HY동녘M,보통"&amp;A(&amp;P/&amp;N)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49"/>
  <sheetViews>
    <sheetView view="pageBreakPreview" zoomScaleNormal="100" zoomScaleSheetLayoutView="100" workbookViewId="0">
      <selection activeCell="H148" sqref="H148"/>
    </sheetView>
  </sheetViews>
  <sheetFormatPr defaultColWidth="11.42578125" defaultRowHeight="11.25" customHeight="1"/>
  <cols>
    <col min="1" max="1" width="16.5703125" style="80" customWidth="1"/>
    <col min="2" max="2" width="21.42578125" style="80" customWidth="1"/>
    <col min="3" max="3" width="6.42578125" style="80" customWidth="1"/>
    <col min="4" max="4" width="8.7109375" style="80" customWidth="1"/>
    <col min="5" max="5" width="9.85546875" style="80" customWidth="1"/>
    <col min="6" max="6" width="10.42578125" style="80" customWidth="1"/>
    <col min="7" max="7" width="11.140625" style="80" customWidth="1"/>
    <col min="8" max="8" width="15.5703125" style="80" customWidth="1"/>
    <col min="9" max="9" width="9.85546875" style="80" customWidth="1"/>
    <col min="10" max="10" width="10.140625" style="80" customWidth="1"/>
    <col min="11" max="11" width="9.85546875" style="80" customWidth="1"/>
    <col min="12" max="12" width="11" style="110" customWidth="1"/>
    <col min="13" max="13" width="12" style="111" customWidth="1"/>
    <col min="14" max="14" width="13.7109375" style="80" customWidth="1"/>
    <col min="15" max="15" width="14.28515625" style="80" customWidth="1"/>
    <col min="16" max="16" width="15.140625" style="80" customWidth="1"/>
    <col min="17" max="17" width="14.42578125" style="80" customWidth="1"/>
    <col min="18" max="18" width="16.28515625" style="80" customWidth="1"/>
    <col min="19" max="19" width="11.5703125" style="80" bestFit="1" customWidth="1"/>
    <col min="20" max="20" width="13" style="80" bestFit="1" customWidth="1"/>
    <col min="21" max="21" width="15.42578125" style="80" customWidth="1"/>
    <col min="22" max="22" width="14.85546875" style="80" bestFit="1" customWidth="1"/>
    <col min="23" max="256" width="11.42578125" style="80"/>
    <col min="257" max="257" width="16.5703125" style="80" customWidth="1"/>
    <col min="258" max="258" width="21.42578125" style="80" customWidth="1"/>
    <col min="259" max="259" width="6.42578125" style="80" customWidth="1"/>
    <col min="260" max="260" width="8.7109375" style="80" customWidth="1"/>
    <col min="261" max="261" width="9.85546875" style="80" customWidth="1"/>
    <col min="262" max="262" width="10.42578125" style="80" customWidth="1"/>
    <col min="263" max="263" width="11.140625" style="80" customWidth="1"/>
    <col min="264" max="264" width="15.5703125" style="80" customWidth="1"/>
    <col min="265" max="265" width="9.85546875" style="80" customWidth="1"/>
    <col min="266" max="266" width="10.140625" style="80" customWidth="1"/>
    <col min="267" max="267" width="9.85546875" style="80" customWidth="1"/>
    <col min="268" max="268" width="11" style="80" customWidth="1"/>
    <col min="269" max="269" width="12" style="80" customWidth="1"/>
    <col min="270" max="270" width="13.7109375" style="80" customWidth="1"/>
    <col min="271" max="271" width="14.28515625" style="80" customWidth="1"/>
    <col min="272" max="272" width="15.140625" style="80" customWidth="1"/>
    <col min="273" max="273" width="14.42578125" style="80" customWidth="1"/>
    <col min="274" max="274" width="16.28515625" style="80" customWidth="1"/>
    <col min="275" max="275" width="11.5703125" style="80" bestFit="1" customWidth="1"/>
    <col min="276" max="276" width="13" style="80" bestFit="1" customWidth="1"/>
    <col min="277" max="277" width="15.42578125" style="80" customWidth="1"/>
    <col min="278" max="278" width="14.85546875" style="80" bestFit="1" customWidth="1"/>
    <col min="279" max="512" width="11.42578125" style="80"/>
    <col min="513" max="513" width="16.5703125" style="80" customWidth="1"/>
    <col min="514" max="514" width="21.42578125" style="80" customWidth="1"/>
    <col min="515" max="515" width="6.42578125" style="80" customWidth="1"/>
    <col min="516" max="516" width="8.7109375" style="80" customWidth="1"/>
    <col min="517" max="517" width="9.85546875" style="80" customWidth="1"/>
    <col min="518" max="518" width="10.42578125" style="80" customWidth="1"/>
    <col min="519" max="519" width="11.140625" style="80" customWidth="1"/>
    <col min="520" max="520" width="15.5703125" style="80" customWidth="1"/>
    <col min="521" max="521" width="9.85546875" style="80" customWidth="1"/>
    <col min="522" max="522" width="10.140625" style="80" customWidth="1"/>
    <col min="523" max="523" width="9.85546875" style="80" customWidth="1"/>
    <col min="524" max="524" width="11" style="80" customWidth="1"/>
    <col min="525" max="525" width="12" style="80" customWidth="1"/>
    <col min="526" max="526" width="13.7109375" style="80" customWidth="1"/>
    <col min="527" max="527" width="14.28515625" style="80" customWidth="1"/>
    <col min="528" max="528" width="15.140625" style="80" customWidth="1"/>
    <col min="529" max="529" width="14.42578125" style="80" customWidth="1"/>
    <col min="530" max="530" width="16.28515625" style="80" customWidth="1"/>
    <col min="531" max="531" width="11.5703125" style="80" bestFit="1" customWidth="1"/>
    <col min="532" max="532" width="13" style="80" bestFit="1" customWidth="1"/>
    <col min="533" max="533" width="15.42578125" style="80" customWidth="1"/>
    <col min="534" max="534" width="14.85546875" style="80" bestFit="1" customWidth="1"/>
    <col min="535" max="768" width="11.42578125" style="80"/>
    <col min="769" max="769" width="16.5703125" style="80" customWidth="1"/>
    <col min="770" max="770" width="21.42578125" style="80" customWidth="1"/>
    <col min="771" max="771" width="6.42578125" style="80" customWidth="1"/>
    <col min="772" max="772" width="8.7109375" style="80" customWidth="1"/>
    <col min="773" max="773" width="9.85546875" style="80" customWidth="1"/>
    <col min="774" max="774" width="10.42578125" style="80" customWidth="1"/>
    <col min="775" max="775" width="11.140625" style="80" customWidth="1"/>
    <col min="776" max="776" width="15.5703125" style="80" customWidth="1"/>
    <col min="777" max="777" width="9.85546875" style="80" customWidth="1"/>
    <col min="778" max="778" width="10.140625" style="80" customWidth="1"/>
    <col min="779" max="779" width="9.85546875" style="80" customWidth="1"/>
    <col min="780" max="780" width="11" style="80" customWidth="1"/>
    <col min="781" max="781" width="12" style="80" customWidth="1"/>
    <col min="782" max="782" width="13.7109375" style="80" customWidth="1"/>
    <col min="783" max="783" width="14.28515625" style="80" customWidth="1"/>
    <col min="784" max="784" width="15.140625" style="80" customWidth="1"/>
    <col min="785" max="785" width="14.42578125" style="80" customWidth="1"/>
    <col min="786" max="786" width="16.28515625" style="80" customWidth="1"/>
    <col min="787" max="787" width="11.5703125" style="80" bestFit="1" customWidth="1"/>
    <col min="788" max="788" width="13" style="80" bestFit="1" customWidth="1"/>
    <col min="789" max="789" width="15.42578125" style="80" customWidth="1"/>
    <col min="790" max="790" width="14.85546875" style="80" bestFit="1" customWidth="1"/>
    <col min="791" max="1024" width="11.42578125" style="80"/>
    <col min="1025" max="1025" width="16.5703125" style="80" customWidth="1"/>
    <col min="1026" max="1026" width="21.42578125" style="80" customWidth="1"/>
    <col min="1027" max="1027" width="6.42578125" style="80" customWidth="1"/>
    <col min="1028" max="1028" width="8.7109375" style="80" customWidth="1"/>
    <col min="1029" max="1029" width="9.85546875" style="80" customWidth="1"/>
    <col min="1030" max="1030" width="10.42578125" style="80" customWidth="1"/>
    <col min="1031" max="1031" width="11.140625" style="80" customWidth="1"/>
    <col min="1032" max="1032" width="15.5703125" style="80" customWidth="1"/>
    <col min="1033" max="1033" width="9.85546875" style="80" customWidth="1"/>
    <col min="1034" max="1034" width="10.140625" style="80" customWidth="1"/>
    <col min="1035" max="1035" width="9.85546875" style="80" customWidth="1"/>
    <col min="1036" max="1036" width="11" style="80" customWidth="1"/>
    <col min="1037" max="1037" width="12" style="80" customWidth="1"/>
    <col min="1038" max="1038" width="13.7109375" style="80" customWidth="1"/>
    <col min="1039" max="1039" width="14.28515625" style="80" customWidth="1"/>
    <col min="1040" max="1040" width="15.140625" style="80" customWidth="1"/>
    <col min="1041" max="1041" width="14.42578125" style="80" customWidth="1"/>
    <col min="1042" max="1042" width="16.28515625" style="80" customWidth="1"/>
    <col min="1043" max="1043" width="11.5703125" style="80" bestFit="1" customWidth="1"/>
    <col min="1044" max="1044" width="13" style="80" bestFit="1" customWidth="1"/>
    <col min="1045" max="1045" width="15.42578125" style="80" customWidth="1"/>
    <col min="1046" max="1046" width="14.85546875" style="80" bestFit="1" customWidth="1"/>
    <col min="1047" max="1280" width="11.42578125" style="80"/>
    <col min="1281" max="1281" width="16.5703125" style="80" customWidth="1"/>
    <col min="1282" max="1282" width="21.42578125" style="80" customWidth="1"/>
    <col min="1283" max="1283" width="6.42578125" style="80" customWidth="1"/>
    <col min="1284" max="1284" width="8.7109375" style="80" customWidth="1"/>
    <col min="1285" max="1285" width="9.85546875" style="80" customWidth="1"/>
    <col min="1286" max="1286" width="10.42578125" style="80" customWidth="1"/>
    <col min="1287" max="1287" width="11.140625" style="80" customWidth="1"/>
    <col min="1288" max="1288" width="15.5703125" style="80" customWidth="1"/>
    <col min="1289" max="1289" width="9.85546875" style="80" customWidth="1"/>
    <col min="1290" max="1290" width="10.140625" style="80" customWidth="1"/>
    <col min="1291" max="1291" width="9.85546875" style="80" customWidth="1"/>
    <col min="1292" max="1292" width="11" style="80" customWidth="1"/>
    <col min="1293" max="1293" width="12" style="80" customWidth="1"/>
    <col min="1294" max="1294" width="13.7109375" style="80" customWidth="1"/>
    <col min="1295" max="1295" width="14.28515625" style="80" customWidth="1"/>
    <col min="1296" max="1296" width="15.140625" style="80" customWidth="1"/>
    <col min="1297" max="1297" width="14.42578125" style="80" customWidth="1"/>
    <col min="1298" max="1298" width="16.28515625" style="80" customWidth="1"/>
    <col min="1299" max="1299" width="11.5703125" style="80" bestFit="1" customWidth="1"/>
    <col min="1300" max="1300" width="13" style="80" bestFit="1" customWidth="1"/>
    <col min="1301" max="1301" width="15.42578125" style="80" customWidth="1"/>
    <col min="1302" max="1302" width="14.85546875" style="80" bestFit="1" customWidth="1"/>
    <col min="1303" max="1536" width="11.42578125" style="80"/>
    <col min="1537" max="1537" width="16.5703125" style="80" customWidth="1"/>
    <col min="1538" max="1538" width="21.42578125" style="80" customWidth="1"/>
    <col min="1539" max="1539" width="6.42578125" style="80" customWidth="1"/>
    <col min="1540" max="1540" width="8.7109375" style="80" customWidth="1"/>
    <col min="1541" max="1541" width="9.85546875" style="80" customWidth="1"/>
    <col min="1542" max="1542" width="10.42578125" style="80" customWidth="1"/>
    <col min="1543" max="1543" width="11.140625" style="80" customWidth="1"/>
    <col min="1544" max="1544" width="15.5703125" style="80" customWidth="1"/>
    <col min="1545" max="1545" width="9.85546875" style="80" customWidth="1"/>
    <col min="1546" max="1546" width="10.140625" style="80" customWidth="1"/>
    <col min="1547" max="1547" width="9.85546875" style="80" customWidth="1"/>
    <col min="1548" max="1548" width="11" style="80" customWidth="1"/>
    <col min="1549" max="1549" width="12" style="80" customWidth="1"/>
    <col min="1550" max="1550" width="13.7109375" style="80" customWidth="1"/>
    <col min="1551" max="1551" width="14.28515625" style="80" customWidth="1"/>
    <col min="1552" max="1552" width="15.140625" style="80" customWidth="1"/>
    <col min="1553" max="1553" width="14.42578125" style="80" customWidth="1"/>
    <col min="1554" max="1554" width="16.28515625" style="80" customWidth="1"/>
    <col min="1555" max="1555" width="11.5703125" style="80" bestFit="1" customWidth="1"/>
    <col min="1556" max="1556" width="13" style="80" bestFit="1" customWidth="1"/>
    <col min="1557" max="1557" width="15.42578125" style="80" customWidth="1"/>
    <col min="1558" max="1558" width="14.85546875" style="80" bestFit="1" customWidth="1"/>
    <col min="1559" max="1792" width="11.42578125" style="80"/>
    <col min="1793" max="1793" width="16.5703125" style="80" customWidth="1"/>
    <col min="1794" max="1794" width="21.42578125" style="80" customWidth="1"/>
    <col min="1795" max="1795" width="6.42578125" style="80" customWidth="1"/>
    <col min="1796" max="1796" width="8.7109375" style="80" customWidth="1"/>
    <col min="1797" max="1797" width="9.85546875" style="80" customWidth="1"/>
    <col min="1798" max="1798" width="10.42578125" style="80" customWidth="1"/>
    <col min="1799" max="1799" width="11.140625" style="80" customWidth="1"/>
    <col min="1800" max="1800" width="15.5703125" style="80" customWidth="1"/>
    <col min="1801" max="1801" width="9.85546875" style="80" customWidth="1"/>
    <col min="1802" max="1802" width="10.140625" style="80" customWidth="1"/>
    <col min="1803" max="1803" width="9.85546875" style="80" customWidth="1"/>
    <col min="1804" max="1804" width="11" style="80" customWidth="1"/>
    <col min="1805" max="1805" width="12" style="80" customWidth="1"/>
    <col min="1806" max="1806" width="13.7109375" style="80" customWidth="1"/>
    <col min="1807" max="1807" width="14.28515625" style="80" customWidth="1"/>
    <col min="1808" max="1808" width="15.140625" style="80" customWidth="1"/>
    <col min="1809" max="1809" width="14.42578125" style="80" customWidth="1"/>
    <col min="1810" max="1810" width="16.28515625" style="80" customWidth="1"/>
    <col min="1811" max="1811" width="11.5703125" style="80" bestFit="1" customWidth="1"/>
    <col min="1812" max="1812" width="13" style="80" bestFit="1" customWidth="1"/>
    <col min="1813" max="1813" width="15.42578125" style="80" customWidth="1"/>
    <col min="1814" max="1814" width="14.85546875" style="80" bestFit="1" customWidth="1"/>
    <col min="1815" max="2048" width="11.42578125" style="80"/>
    <col min="2049" max="2049" width="16.5703125" style="80" customWidth="1"/>
    <col min="2050" max="2050" width="21.42578125" style="80" customWidth="1"/>
    <col min="2051" max="2051" width="6.42578125" style="80" customWidth="1"/>
    <col min="2052" max="2052" width="8.7109375" style="80" customWidth="1"/>
    <col min="2053" max="2053" width="9.85546875" style="80" customWidth="1"/>
    <col min="2054" max="2054" width="10.42578125" style="80" customWidth="1"/>
    <col min="2055" max="2055" width="11.140625" style="80" customWidth="1"/>
    <col min="2056" max="2056" width="15.5703125" style="80" customWidth="1"/>
    <col min="2057" max="2057" width="9.85546875" style="80" customWidth="1"/>
    <col min="2058" max="2058" width="10.140625" style="80" customWidth="1"/>
    <col min="2059" max="2059" width="9.85546875" style="80" customWidth="1"/>
    <col min="2060" max="2060" width="11" style="80" customWidth="1"/>
    <col min="2061" max="2061" width="12" style="80" customWidth="1"/>
    <col min="2062" max="2062" width="13.7109375" style="80" customWidth="1"/>
    <col min="2063" max="2063" width="14.28515625" style="80" customWidth="1"/>
    <col min="2064" max="2064" width="15.140625" style="80" customWidth="1"/>
    <col min="2065" max="2065" width="14.42578125" style="80" customWidth="1"/>
    <col min="2066" max="2066" width="16.28515625" style="80" customWidth="1"/>
    <col min="2067" max="2067" width="11.5703125" style="80" bestFit="1" customWidth="1"/>
    <col min="2068" max="2068" width="13" style="80" bestFit="1" customWidth="1"/>
    <col min="2069" max="2069" width="15.42578125" style="80" customWidth="1"/>
    <col min="2070" max="2070" width="14.85546875" style="80" bestFit="1" customWidth="1"/>
    <col min="2071" max="2304" width="11.42578125" style="80"/>
    <col min="2305" max="2305" width="16.5703125" style="80" customWidth="1"/>
    <col min="2306" max="2306" width="21.42578125" style="80" customWidth="1"/>
    <col min="2307" max="2307" width="6.42578125" style="80" customWidth="1"/>
    <col min="2308" max="2308" width="8.7109375" style="80" customWidth="1"/>
    <col min="2309" max="2309" width="9.85546875" style="80" customWidth="1"/>
    <col min="2310" max="2310" width="10.42578125" style="80" customWidth="1"/>
    <col min="2311" max="2311" width="11.140625" style="80" customWidth="1"/>
    <col min="2312" max="2312" width="15.5703125" style="80" customWidth="1"/>
    <col min="2313" max="2313" width="9.85546875" style="80" customWidth="1"/>
    <col min="2314" max="2314" width="10.140625" style="80" customWidth="1"/>
    <col min="2315" max="2315" width="9.85546875" style="80" customWidth="1"/>
    <col min="2316" max="2316" width="11" style="80" customWidth="1"/>
    <col min="2317" max="2317" width="12" style="80" customWidth="1"/>
    <col min="2318" max="2318" width="13.7109375" style="80" customWidth="1"/>
    <col min="2319" max="2319" width="14.28515625" style="80" customWidth="1"/>
    <col min="2320" max="2320" width="15.140625" style="80" customWidth="1"/>
    <col min="2321" max="2321" width="14.42578125" style="80" customWidth="1"/>
    <col min="2322" max="2322" width="16.28515625" style="80" customWidth="1"/>
    <col min="2323" max="2323" width="11.5703125" style="80" bestFit="1" customWidth="1"/>
    <col min="2324" max="2324" width="13" style="80" bestFit="1" customWidth="1"/>
    <col min="2325" max="2325" width="15.42578125" style="80" customWidth="1"/>
    <col min="2326" max="2326" width="14.85546875" style="80" bestFit="1" customWidth="1"/>
    <col min="2327" max="2560" width="11.42578125" style="80"/>
    <col min="2561" max="2561" width="16.5703125" style="80" customWidth="1"/>
    <col min="2562" max="2562" width="21.42578125" style="80" customWidth="1"/>
    <col min="2563" max="2563" width="6.42578125" style="80" customWidth="1"/>
    <col min="2564" max="2564" width="8.7109375" style="80" customWidth="1"/>
    <col min="2565" max="2565" width="9.85546875" style="80" customWidth="1"/>
    <col min="2566" max="2566" width="10.42578125" style="80" customWidth="1"/>
    <col min="2567" max="2567" width="11.140625" style="80" customWidth="1"/>
    <col min="2568" max="2568" width="15.5703125" style="80" customWidth="1"/>
    <col min="2569" max="2569" width="9.85546875" style="80" customWidth="1"/>
    <col min="2570" max="2570" width="10.140625" style="80" customWidth="1"/>
    <col min="2571" max="2571" width="9.85546875" style="80" customWidth="1"/>
    <col min="2572" max="2572" width="11" style="80" customWidth="1"/>
    <col min="2573" max="2573" width="12" style="80" customWidth="1"/>
    <col min="2574" max="2574" width="13.7109375" style="80" customWidth="1"/>
    <col min="2575" max="2575" width="14.28515625" style="80" customWidth="1"/>
    <col min="2576" max="2576" width="15.140625" style="80" customWidth="1"/>
    <col min="2577" max="2577" width="14.42578125" style="80" customWidth="1"/>
    <col min="2578" max="2578" width="16.28515625" style="80" customWidth="1"/>
    <col min="2579" max="2579" width="11.5703125" style="80" bestFit="1" customWidth="1"/>
    <col min="2580" max="2580" width="13" style="80" bestFit="1" customWidth="1"/>
    <col min="2581" max="2581" width="15.42578125" style="80" customWidth="1"/>
    <col min="2582" max="2582" width="14.85546875" style="80" bestFit="1" customWidth="1"/>
    <col min="2583" max="2816" width="11.42578125" style="80"/>
    <col min="2817" max="2817" width="16.5703125" style="80" customWidth="1"/>
    <col min="2818" max="2818" width="21.42578125" style="80" customWidth="1"/>
    <col min="2819" max="2819" width="6.42578125" style="80" customWidth="1"/>
    <col min="2820" max="2820" width="8.7109375" style="80" customWidth="1"/>
    <col min="2821" max="2821" width="9.85546875" style="80" customWidth="1"/>
    <col min="2822" max="2822" width="10.42578125" style="80" customWidth="1"/>
    <col min="2823" max="2823" width="11.140625" style="80" customWidth="1"/>
    <col min="2824" max="2824" width="15.5703125" style="80" customWidth="1"/>
    <col min="2825" max="2825" width="9.85546875" style="80" customWidth="1"/>
    <col min="2826" max="2826" width="10.140625" style="80" customWidth="1"/>
    <col min="2827" max="2827" width="9.85546875" style="80" customWidth="1"/>
    <col min="2828" max="2828" width="11" style="80" customWidth="1"/>
    <col min="2829" max="2829" width="12" style="80" customWidth="1"/>
    <col min="2830" max="2830" width="13.7109375" style="80" customWidth="1"/>
    <col min="2831" max="2831" width="14.28515625" style="80" customWidth="1"/>
    <col min="2832" max="2832" width="15.140625" style="80" customWidth="1"/>
    <col min="2833" max="2833" width="14.42578125" style="80" customWidth="1"/>
    <col min="2834" max="2834" width="16.28515625" style="80" customWidth="1"/>
    <col min="2835" max="2835" width="11.5703125" style="80" bestFit="1" customWidth="1"/>
    <col min="2836" max="2836" width="13" style="80" bestFit="1" customWidth="1"/>
    <col min="2837" max="2837" width="15.42578125" style="80" customWidth="1"/>
    <col min="2838" max="2838" width="14.85546875" style="80" bestFit="1" customWidth="1"/>
    <col min="2839" max="3072" width="11.42578125" style="80"/>
    <col min="3073" max="3073" width="16.5703125" style="80" customWidth="1"/>
    <col min="3074" max="3074" width="21.42578125" style="80" customWidth="1"/>
    <col min="3075" max="3075" width="6.42578125" style="80" customWidth="1"/>
    <col min="3076" max="3076" width="8.7109375" style="80" customWidth="1"/>
    <col min="3077" max="3077" width="9.85546875" style="80" customWidth="1"/>
    <col min="3078" max="3078" width="10.42578125" style="80" customWidth="1"/>
    <col min="3079" max="3079" width="11.140625" style="80" customWidth="1"/>
    <col min="3080" max="3080" width="15.5703125" style="80" customWidth="1"/>
    <col min="3081" max="3081" width="9.85546875" style="80" customWidth="1"/>
    <col min="3082" max="3082" width="10.140625" style="80" customWidth="1"/>
    <col min="3083" max="3083" width="9.85546875" style="80" customWidth="1"/>
    <col min="3084" max="3084" width="11" style="80" customWidth="1"/>
    <col min="3085" max="3085" width="12" style="80" customWidth="1"/>
    <col min="3086" max="3086" width="13.7109375" style="80" customWidth="1"/>
    <col min="3087" max="3087" width="14.28515625" style="80" customWidth="1"/>
    <col min="3088" max="3088" width="15.140625" style="80" customWidth="1"/>
    <col min="3089" max="3089" width="14.42578125" style="80" customWidth="1"/>
    <col min="3090" max="3090" width="16.28515625" style="80" customWidth="1"/>
    <col min="3091" max="3091" width="11.5703125" style="80" bestFit="1" customWidth="1"/>
    <col min="3092" max="3092" width="13" style="80" bestFit="1" customWidth="1"/>
    <col min="3093" max="3093" width="15.42578125" style="80" customWidth="1"/>
    <col min="3094" max="3094" width="14.85546875" style="80" bestFit="1" customWidth="1"/>
    <col min="3095" max="3328" width="11.42578125" style="80"/>
    <col min="3329" max="3329" width="16.5703125" style="80" customWidth="1"/>
    <col min="3330" max="3330" width="21.42578125" style="80" customWidth="1"/>
    <col min="3331" max="3331" width="6.42578125" style="80" customWidth="1"/>
    <col min="3332" max="3332" width="8.7109375" style="80" customWidth="1"/>
    <col min="3333" max="3333" width="9.85546875" style="80" customWidth="1"/>
    <col min="3334" max="3334" width="10.42578125" style="80" customWidth="1"/>
    <col min="3335" max="3335" width="11.140625" style="80" customWidth="1"/>
    <col min="3336" max="3336" width="15.5703125" style="80" customWidth="1"/>
    <col min="3337" max="3337" width="9.85546875" style="80" customWidth="1"/>
    <col min="3338" max="3338" width="10.140625" style="80" customWidth="1"/>
    <col min="3339" max="3339" width="9.85546875" style="80" customWidth="1"/>
    <col min="3340" max="3340" width="11" style="80" customWidth="1"/>
    <col min="3341" max="3341" width="12" style="80" customWidth="1"/>
    <col min="3342" max="3342" width="13.7109375" style="80" customWidth="1"/>
    <col min="3343" max="3343" width="14.28515625" style="80" customWidth="1"/>
    <col min="3344" max="3344" width="15.140625" style="80" customWidth="1"/>
    <col min="3345" max="3345" width="14.42578125" style="80" customWidth="1"/>
    <col min="3346" max="3346" width="16.28515625" style="80" customWidth="1"/>
    <col min="3347" max="3347" width="11.5703125" style="80" bestFit="1" customWidth="1"/>
    <col min="3348" max="3348" width="13" style="80" bestFit="1" customWidth="1"/>
    <col min="3349" max="3349" width="15.42578125" style="80" customWidth="1"/>
    <col min="3350" max="3350" width="14.85546875" style="80" bestFit="1" customWidth="1"/>
    <col min="3351" max="3584" width="11.42578125" style="80"/>
    <col min="3585" max="3585" width="16.5703125" style="80" customWidth="1"/>
    <col min="3586" max="3586" width="21.42578125" style="80" customWidth="1"/>
    <col min="3587" max="3587" width="6.42578125" style="80" customWidth="1"/>
    <col min="3588" max="3588" width="8.7109375" style="80" customWidth="1"/>
    <col min="3589" max="3589" width="9.85546875" style="80" customWidth="1"/>
    <col min="3590" max="3590" width="10.42578125" style="80" customWidth="1"/>
    <col min="3591" max="3591" width="11.140625" style="80" customWidth="1"/>
    <col min="3592" max="3592" width="15.5703125" style="80" customWidth="1"/>
    <col min="3593" max="3593" width="9.85546875" style="80" customWidth="1"/>
    <col min="3594" max="3594" width="10.140625" style="80" customWidth="1"/>
    <col min="3595" max="3595" width="9.85546875" style="80" customWidth="1"/>
    <col min="3596" max="3596" width="11" style="80" customWidth="1"/>
    <col min="3597" max="3597" width="12" style="80" customWidth="1"/>
    <col min="3598" max="3598" width="13.7109375" style="80" customWidth="1"/>
    <col min="3599" max="3599" width="14.28515625" style="80" customWidth="1"/>
    <col min="3600" max="3600" width="15.140625" style="80" customWidth="1"/>
    <col min="3601" max="3601" width="14.42578125" style="80" customWidth="1"/>
    <col min="3602" max="3602" width="16.28515625" style="80" customWidth="1"/>
    <col min="3603" max="3603" width="11.5703125" style="80" bestFit="1" customWidth="1"/>
    <col min="3604" max="3604" width="13" style="80" bestFit="1" customWidth="1"/>
    <col min="3605" max="3605" width="15.42578125" style="80" customWidth="1"/>
    <col min="3606" max="3606" width="14.85546875" style="80" bestFit="1" customWidth="1"/>
    <col min="3607" max="3840" width="11.42578125" style="80"/>
    <col min="3841" max="3841" width="16.5703125" style="80" customWidth="1"/>
    <col min="3842" max="3842" width="21.42578125" style="80" customWidth="1"/>
    <col min="3843" max="3843" width="6.42578125" style="80" customWidth="1"/>
    <col min="3844" max="3844" width="8.7109375" style="80" customWidth="1"/>
    <col min="3845" max="3845" width="9.85546875" style="80" customWidth="1"/>
    <col min="3846" max="3846" width="10.42578125" style="80" customWidth="1"/>
    <col min="3847" max="3847" width="11.140625" style="80" customWidth="1"/>
    <col min="3848" max="3848" width="15.5703125" style="80" customWidth="1"/>
    <col min="3849" max="3849" width="9.85546875" style="80" customWidth="1"/>
    <col min="3850" max="3850" width="10.140625" style="80" customWidth="1"/>
    <col min="3851" max="3851" width="9.85546875" style="80" customWidth="1"/>
    <col min="3852" max="3852" width="11" style="80" customWidth="1"/>
    <col min="3853" max="3853" width="12" style="80" customWidth="1"/>
    <col min="3854" max="3854" width="13.7109375" style="80" customWidth="1"/>
    <col min="3855" max="3855" width="14.28515625" style="80" customWidth="1"/>
    <col min="3856" max="3856" width="15.140625" style="80" customWidth="1"/>
    <col min="3857" max="3857" width="14.42578125" style="80" customWidth="1"/>
    <col min="3858" max="3858" width="16.28515625" style="80" customWidth="1"/>
    <col min="3859" max="3859" width="11.5703125" style="80" bestFit="1" customWidth="1"/>
    <col min="3860" max="3860" width="13" style="80" bestFit="1" customWidth="1"/>
    <col min="3861" max="3861" width="15.42578125" style="80" customWidth="1"/>
    <col min="3862" max="3862" width="14.85546875" style="80" bestFit="1" customWidth="1"/>
    <col min="3863" max="4096" width="11.42578125" style="80"/>
    <col min="4097" max="4097" width="16.5703125" style="80" customWidth="1"/>
    <col min="4098" max="4098" width="21.42578125" style="80" customWidth="1"/>
    <col min="4099" max="4099" width="6.42578125" style="80" customWidth="1"/>
    <col min="4100" max="4100" width="8.7109375" style="80" customWidth="1"/>
    <col min="4101" max="4101" width="9.85546875" style="80" customWidth="1"/>
    <col min="4102" max="4102" width="10.42578125" style="80" customWidth="1"/>
    <col min="4103" max="4103" width="11.140625" style="80" customWidth="1"/>
    <col min="4104" max="4104" width="15.5703125" style="80" customWidth="1"/>
    <col min="4105" max="4105" width="9.85546875" style="80" customWidth="1"/>
    <col min="4106" max="4106" width="10.140625" style="80" customWidth="1"/>
    <col min="4107" max="4107" width="9.85546875" style="80" customWidth="1"/>
    <col min="4108" max="4108" width="11" style="80" customWidth="1"/>
    <col min="4109" max="4109" width="12" style="80" customWidth="1"/>
    <col min="4110" max="4110" width="13.7109375" style="80" customWidth="1"/>
    <col min="4111" max="4111" width="14.28515625" style="80" customWidth="1"/>
    <col min="4112" max="4112" width="15.140625" style="80" customWidth="1"/>
    <col min="4113" max="4113" width="14.42578125" style="80" customWidth="1"/>
    <col min="4114" max="4114" width="16.28515625" style="80" customWidth="1"/>
    <col min="4115" max="4115" width="11.5703125" style="80" bestFit="1" customWidth="1"/>
    <col min="4116" max="4116" width="13" style="80" bestFit="1" customWidth="1"/>
    <col min="4117" max="4117" width="15.42578125" style="80" customWidth="1"/>
    <col min="4118" max="4118" width="14.85546875" style="80" bestFit="1" customWidth="1"/>
    <col min="4119" max="4352" width="11.42578125" style="80"/>
    <col min="4353" max="4353" width="16.5703125" style="80" customWidth="1"/>
    <col min="4354" max="4354" width="21.42578125" style="80" customWidth="1"/>
    <col min="4355" max="4355" width="6.42578125" style="80" customWidth="1"/>
    <col min="4356" max="4356" width="8.7109375" style="80" customWidth="1"/>
    <col min="4357" max="4357" width="9.85546875" style="80" customWidth="1"/>
    <col min="4358" max="4358" width="10.42578125" style="80" customWidth="1"/>
    <col min="4359" max="4359" width="11.140625" style="80" customWidth="1"/>
    <col min="4360" max="4360" width="15.5703125" style="80" customWidth="1"/>
    <col min="4361" max="4361" width="9.85546875" style="80" customWidth="1"/>
    <col min="4362" max="4362" width="10.140625" style="80" customWidth="1"/>
    <col min="4363" max="4363" width="9.85546875" style="80" customWidth="1"/>
    <col min="4364" max="4364" width="11" style="80" customWidth="1"/>
    <col min="4365" max="4365" width="12" style="80" customWidth="1"/>
    <col min="4366" max="4366" width="13.7109375" style="80" customWidth="1"/>
    <col min="4367" max="4367" width="14.28515625" style="80" customWidth="1"/>
    <col min="4368" max="4368" width="15.140625" style="80" customWidth="1"/>
    <col min="4369" max="4369" width="14.42578125" style="80" customWidth="1"/>
    <col min="4370" max="4370" width="16.28515625" style="80" customWidth="1"/>
    <col min="4371" max="4371" width="11.5703125" style="80" bestFit="1" customWidth="1"/>
    <col min="4372" max="4372" width="13" style="80" bestFit="1" customWidth="1"/>
    <col min="4373" max="4373" width="15.42578125" style="80" customWidth="1"/>
    <col min="4374" max="4374" width="14.85546875" style="80" bestFit="1" customWidth="1"/>
    <col min="4375" max="4608" width="11.42578125" style="80"/>
    <col min="4609" max="4609" width="16.5703125" style="80" customWidth="1"/>
    <col min="4610" max="4610" width="21.42578125" style="80" customWidth="1"/>
    <col min="4611" max="4611" width="6.42578125" style="80" customWidth="1"/>
    <col min="4612" max="4612" width="8.7109375" style="80" customWidth="1"/>
    <col min="4613" max="4613" width="9.85546875" style="80" customWidth="1"/>
    <col min="4614" max="4614" width="10.42578125" style="80" customWidth="1"/>
    <col min="4615" max="4615" width="11.140625" style="80" customWidth="1"/>
    <col min="4616" max="4616" width="15.5703125" style="80" customWidth="1"/>
    <col min="4617" max="4617" width="9.85546875" style="80" customWidth="1"/>
    <col min="4618" max="4618" width="10.140625" style="80" customWidth="1"/>
    <col min="4619" max="4619" width="9.85546875" style="80" customWidth="1"/>
    <col min="4620" max="4620" width="11" style="80" customWidth="1"/>
    <col min="4621" max="4621" width="12" style="80" customWidth="1"/>
    <col min="4622" max="4622" width="13.7109375" style="80" customWidth="1"/>
    <col min="4623" max="4623" width="14.28515625" style="80" customWidth="1"/>
    <col min="4624" max="4624" width="15.140625" style="80" customWidth="1"/>
    <col min="4625" max="4625" width="14.42578125" style="80" customWidth="1"/>
    <col min="4626" max="4626" width="16.28515625" style="80" customWidth="1"/>
    <col min="4627" max="4627" width="11.5703125" style="80" bestFit="1" customWidth="1"/>
    <col min="4628" max="4628" width="13" style="80" bestFit="1" customWidth="1"/>
    <col min="4629" max="4629" width="15.42578125" style="80" customWidth="1"/>
    <col min="4630" max="4630" width="14.85546875" style="80" bestFit="1" customWidth="1"/>
    <col min="4631" max="4864" width="11.42578125" style="80"/>
    <col min="4865" max="4865" width="16.5703125" style="80" customWidth="1"/>
    <col min="4866" max="4866" width="21.42578125" style="80" customWidth="1"/>
    <col min="4867" max="4867" width="6.42578125" style="80" customWidth="1"/>
    <col min="4868" max="4868" width="8.7109375" style="80" customWidth="1"/>
    <col min="4869" max="4869" width="9.85546875" style="80" customWidth="1"/>
    <col min="4870" max="4870" width="10.42578125" style="80" customWidth="1"/>
    <col min="4871" max="4871" width="11.140625" style="80" customWidth="1"/>
    <col min="4872" max="4872" width="15.5703125" style="80" customWidth="1"/>
    <col min="4873" max="4873" width="9.85546875" style="80" customWidth="1"/>
    <col min="4874" max="4874" width="10.140625" style="80" customWidth="1"/>
    <col min="4875" max="4875" width="9.85546875" style="80" customWidth="1"/>
    <col min="4876" max="4876" width="11" style="80" customWidth="1"/>
    <col min="4877" max="4877" width="12" style="80" customWidth="1"/>
    <col min="4878" max="4878" width="13.7109375" style="80" customWidth="1"/>
    <col min="4879" max="4879" width="14.28515625" style="80" customWidth="1"/>
    <col min="4880" max="4880" width="15.140625" style="80" customWidth="1"/>
    <col min="4881" max="4881" width="14.42578125" style="80" customWidth="1"/>
    <col min="4882" max="4882" width="16.28515625" style="80" customWidth="1"/>
    <col min="4883" max="4883" width="11.5703125" style="80" bestFit="1" customWidth="1"/>
    <col min="4884" max="4884" width="13" style="80" bestFit="1" customWidth="1"/>
    <col min="4885" max="4885" width="15.42578125" style="80" customWidth="1"/>
    <col min="4886" max="4886" width="14.85546875" style="80" bestFit="1" customWidth="1"/>
    <col min="4887" max="5120" width="11.42578125" style="80"/>
    <col min="5121" max="5121" width="16.5703125" style="80" customWidth="1"/>
    <col min="5122" max="5122" width="21.42578125" style="80" customWidth="1"/>
    <col min="5123" max="5123" width="6.42578125" style="80" customWidth="1"/>
    <col min="5124" max="5124" width="8.7109375" style="80" customWidth="1"/>
    <col min="5125" max="5125" width="9.85546875" style="80" customWidth="1"/>
    <col min="5126" max="5126" width="10.42578125" style="80" customWidth="1"/>
    <col min="5127" max="5127" width="11.140625" style="80" customWidth="1"/>
    <col min="5128" max="5128" width="15.5703125" style="80" customWidth="1"/>
    <col min="5129" max="5129" width="9.85546875" style="80" customWidth="1"/>
    <col min="5130" max="5130" width="10.140625" style="80" customWidth="1"/>
    <col min="5131" max="5131" width="9.85546875" style="80" customWidth="1"/>
    <col min="5132" max="5132" width="11" style="80" customWidth="1"/>
    <col min="5133" max="5133" width="12" style="80" customWidth="1"/>
    <col min="5134" max="5134" width="13.7109375" style="80" customWidth="1"/>
    <col min="5135" max="5135" width="14.28515625" style="80" customWidth="1"/>
    <col min="5136" max="5136" width="15.140625" style="80" customWidth="1"/>
    <col min="5137" max="5137" width="14.42578125" style="80" customWidth="1"/>
    <col min="5138" max="5138" width="16.28515625" style="80" customWidth="1"/>
    <col min="5139" max="5139" width="11.5703125" style="80" bestFit="1" customWidth="1"/>
    <col min="5140" max="5140" width="13" style="80" bestFit="1" customWidth="1"/>
    <col min="5141" max="5141" width="15.42578125" style="80" customWidth="1"/>
    <col min="5142" max="5142" width="14.85546875" style="80" bestFit="1" customWidth="1"/>
    <col min="5143" max="5376" width="11.42578125" style="80"/>
    <col min="5377" max="5377" width="16.5703125" style="80" customWidth="1"/>
    <col min="5378" max="5378" width="21.42578125" style="80" customWidth="1"/>
    <col min="5379" max="5379" width="6.42578125" style="80" customWidth="1"/>
    <col min="5380" max="5380" width="8.7109375" style="80" customWidth="1"/>
    <col min="5381" max="5381" width="9.85546875" style="80" customWidth="1"/>
    <col min="5382" max="5382" width="10.42578125" style="80" customWidth="1"/>
    <col min="5383" max="5383" width="11.140625" style="80" customWidth="1"/>
    <col min="5384" max="5384" width="15.5703125" style="80" customWidth="1"/>
    <col min="5385" max="5385" width="9.85546875" style="80" customWidth="1"/>
    <col min="5386" max="5386" width="10.140625" style="80" customWidth="1"/>
    <col min="5387" max="5387" width="9.85546875" style="80" customWidth="1"/>
    <col min="5388" max="5388" width="11" style="80" customWidth="1"/>
    <col min="5389" max="5389" width="12" style="80" customWidth="1"/>
    <col min="5390" max="5390" width="13.7109375" style="80" customWidth="1"/>
    <col min="5391" max="5391" width="14.28515625" style="80" customWidth="1"/>
    <col min="5392" max="5392" width="15.140625" style="80" customWidth="1"/>
    <col min="5393" max="5393" width="14.42578125" style="80" customWidth="1"/>
    <col min="5394" max="5394" width="16.28515625" style="80" customWidth="1"/>
    <col min="5395" max="5395" width="11.5703125" style="80" bestFit="1" customWidth="1"/>
    <col min="5396" max="5396" width="13" style="80" bestFit="1" customWidth="1"/>
    <col min="5397" max="5397" width="15.42578125" style="80" customWidth="1"/>
    <col min="5398" max="5398" width="14.85546875" style="80" bestFit="1" customWidth="1"/>
    <col min="5399" max="5632" width="11.42578125" style="80"/>
    <col min="5633" max="5633" width="16.5703125" style="80" customWidth="1"/>
    <col min="5634" max="5634" width="21.42578125" style="80" customWidth="1"/>
    <col min="5635" max="5635" width="6.42578125" style="80" customWidth="1"/>
    <col min="5636" max="5636" width="8.7109375" style="80" customWidth="1"/>
    <col min="5637" max="5637" width="9.85546875" style="80" customWidth="1"/>
    <col min="5638" max="5638" width="10.42578125" style="80" customWidth="1"/>
    <col min="5639" max="5639" width="11.140625" style="80" customWidth="1"/>
    <col min="5640" max="5640" width="15.5703125" style="80" customWidth="1"/>
    <col min="5641" max="5641" width="9.85546875" style="80" customWidth="1"/>
    <col min="5642" max="5642" width="10.140625" style="80" customWidth="1"/>
    <col min="5643" max="5643" width="9.85546875" style="80" customWidth="1"/>
    <col min="5644" max="5644" width="11" style="80" customWidth="1"/>
    <col min="5645" max="5645" width="12" style="80" customWidth="1"/>
    <col min="5646" max="5646" width="13.7109375" style="80" customWidth="1"/>
    <col min="5647" max="5647" width="14.28515625" style="80" customWidth="1"/>
    <col min="5648" max="5648" width="15.140625" style="80" customWidth="1"/>
    <col min="5649" max="5649" width="14.42578125" style="80" customWidth="1"/>
    <col min="5650" max="5650" width="16.28515625" style="80" customWidth="1"/>
    <col min="5651" max="5651" width="11.5703125" style="80" bestFit="1" customWidth="1"/>
    <col min="5652" max="5652" width="13" style="80" bestFit="1" customWidth="1"/>
    <col min="5653" max="5653" width="15.42578125" style="80" customWidth="1"/>
    <col min="5654" max="5654" width="14.85546875" style="80" bestFit="1" customWidth="1"/>
    <col min="5655" max="5888" width="11.42578125" style="80"/>
    <col min="5889" max="5889" width="16.5703125" style="80" customWidth="1"/>
    <col min="5890" max="5890" width="21.42578125" style="80" customWidth="1"/>
    <col min="5891" max="5891" width="6.42578125" style="80" customWidth="1"/>
    <col min="5892" max="5892" width="8.7109375" style="80" customWidth="1"/>
    <col min="5893" max="5893" width="9.85546875" style="80" customWidth="1"/>
    <col min="5894" max="5894" width="10.42578125" style="80" customWidth="1"/>
    <col min="5895" max="5895" width="11.140625" style="80" customWidth="1"/>
    <col min="5896" max="5896" width="15.5703125" style="80" customWidth="1"/>
    <col min="5897" max="5897" width="9.85546875" style="80" customWidth="1"/>
    <col min="5898" max="5898" width="10.140625" style="80" customWidth="1"/>
    <col min="5899" max="5899" width="9.85546875" style="80" customWidth="1"/>
    <col min="5900" max="5900" width="11" style="80" customWidth="1"/>
    <col min="5901" max="5901" width="12" style="80" customWidth="1"/>
    <col min="5902" max="5902" width="13.7109375" style="80" customWidth="1"/>
    <col min="5903" max="5903" width="14.28515625" style="80" customWidth="1"/>
    <col min="5904" max="5904" width="15.140625" style="80" customWidth="1"/>
    <col min="5905" max="5905" width="14.42578125" style="80" customWidth="1"/>
    <col min="5906" max="5906" width="16.28515625" style="80" customWidth="1"/>
    <col min="5907" max="5907" width="11.5703125" style="80" bestFit="1" customWidth="1"/>
    <col min="5908" max="5908" width="13" style="80" bestFit="1" customWidth="1"/>
    <col min="5909" max="5909" width="15.42578125" style="80" customWidth="1"/>
    <col min="5910" max="5910" width="14.85546875" style="80" bestFit="1" customWidth="1"/>
    <col min="5911" max="6144" width="11.42578125" style="80"/>
    <col min="6145" max="6145" width="16.5703125" style="80" customWidth="1"/>
    <col min="6146" max="6146" width="21.42578125" style="80" customWidth="1"/>
    <col min="6147" max="6147" width="6.42578125" style="80" customWidth="1"/>
    <col min="6148" max="6148" width="8.7109375" style="80" customWidth="1"/>
    <col min="6149" max="6149" width="9.85546875" style="80" customWidth="1"/>
    <col min="6150" max="6150" width="10.42578125" style="80" customWidth="1"/>
    <col min="6151" max="6151" width="11.140625" style="80" customWidth="1"/>
    <col min="6152" max="6152" width="15.5703125" style="80" customWidth="1"/>
    <col min="6153" max="6153" width="9.85546875" style="80" customWidth="1"/>
    <col min="6154" max="6154" width="10.140625" style="80" customWidth="1"/>
    <col min="6155" max="6155" width="9.85546875" style="80" customWidth="1"/>
    <col min="6156" max="6156" width="11" style="80" customWidth="1"/>
    <col min="6157" max="6157" width="12" style="80" customWidth="1"/>
    <col min="6158" max="6158" width="13.7109375" style="80" customWidth="1"/>
    <col min="6159" max="6159" width="14.28515625" style="80" customWidth="1"/>
    <col min="6160" max="6160" width="15.140625" style="80" customWidth="1"/>
    <col min="6161" max="6161" width="14.42578125" style="80" customWidth="1"/>
    <col min="6162" max="6162" width="16.28515625" style="80" customWidth="1"/>
    <col min="6163" max="6163" width="11.5703125" style="80" bestFit="1" customWidth="1"/>
    <col min="6164" max="6164" width="13" style="80" bestFit="1" customWidth="1"/>
    <col min="6165" max="6165" width="15.42578125" style="80" customWidth="1"/>
    <col min="6166" max="6166" width="14.85546875" style="80" bestFit="1" customWidth="1"/>
    <col min="6167" max="6400" width="11.42578125" style="80"/>
    <col min="6401" max="6401" width="16.5703125" style="80" customWidth="1"/>
    <col min="6402" max="6402" width="21.42578125" style="80" customWidth="1"/>
    <col min="6403" max="6403" width="6.42578125" style="80" customWidth="1"/>
    <col min="6404" max="6404" width="8.7109375" style="80" customWidth="1"/>
    <col min="6405" max="6405" width="9.85546875" style="80" customWidth="1"/>
    <col min="6406" max="6406" width="10.42578125" style="80" customWidth="1"/>
    <col min="6407" max="6407" width="11.140625" style="80" customWidth="1"/>
    <col min="6408" max="6408" width="15.5703125" style="80" customWidth="1"/>
    <col min="6409" max="6409" width="9.85546875" style="80" customWidth="1"/>
    <col min="6410" max="6410" width="10.140625" style="80" customWidth="1"/>
    <col min="6411" max="6411" width="9.85546875" style="80" customWidth="1"/>
    <col min="6412" max="6412" width="11" style="80" customWidth="1"/>
    <col min="6413" max="6413" width="12" style="80" customWidth="1"/>
    <col min="6414" max="6414" width="13.7109375" style="80" customWidth="1"/>
    <col min="6415" max="6415" width="14.28515625" style="80" customWidth="1"/>
    <col min="6416" max="6416" width="15.140625" style="80" customWidth="1"/>
    <col min="6417" max="6417" width="14.42578125" style="80" customWidth="1"/>
    <col min="6418" max="6418" width="16.28515625" style="80" customWidth="1"/>
    <col min="6419" max="6419" width="11.5703125" style="80" bestFit="1" customWidth="1"/>
    <col min="6420" max="6420" width="13" style="80" bestFit="1" customWidth="1"/>
    <col min="6421" max="6421" width="15.42578125" style="80" customWidth="1"/>
    <col min="6422" max="6422" width="14.85546875" style="80" bestFit="1" customWidth="1"/>
    <col min="6423" max="6656" width="11.42578125" style="80"/>
    <col min="6657" max="6657" width="16.5703125" style="80" customWidth="1"/>
    <col min="6658" max="6658" width="21.42578125" style="80" customWidth="1"/>
    <col min="6659" max="6659" width="6.42578125" style="80" customWidth="1"/>
    <col min="6660" max="6660" width="8.7109375" style="80" customWidth="1"/>
    <col min="6661" max="6661" width="9.85546875" style="80" customWidth="1"/>
    <col min="6662" max="6662" width="10.42578125" style="80" customWidth="1"/>
    <col min="6663" max="6663" width="11.140625" style="80" customWidth="1"/>
    <col min="6664" max="6664" width="15.5703125" style="80" customWidth="1"/>
    <col min="6665" max="6665" width="9.85546875" style="80" customWidth="1"/>
    <col min="6666" max="6666" width="10.140625" style="80" customWidth="1"/>
    <col min="6667" max="6667" width="9.85546875" style="80" customWidth="1"/>
    <col min="6668" max="6668" width="11" style="80" customWidth="1"/>
    <col min="6669" max="6669" width="12" style="80" customWidth="1"/>
    <col min="6670" max="6670" width="13.7109375" style="80" customWidth="1"/>
    <col min="6671" max="6671" width="14.28515625" style="80" customWidth="1"/>
    <col min="6672" max="6672" width="15.140625" style="80" customWidth="1"/>
    <col min="6673" max="6673" width="14.42578125" style="80" customWidth="1"/>
    <col min="6674" max="6674" width="16.28515625" style="80" customWidth="1"/>
    <col min="6675" max="6675" width="11.5703125" style="80" bestFit="1" customWidth="1"/>
    <col min="6676" max="6676" width="13" style="80" bestFit="1" customWidth="1"/>
    <col min="6677" max="6677" width="15.42578125" style="80" customWidth="1"/>
    <col min="6678" max="6678" width="14.85546875" style="80" bestFit="1" customWidth="1"/>
    <col min="6679" max="6912" width="11.42578125" style="80"/>
    <col min="6913" max="6913" width="16.5703125" style="80" customWidth="1"/>
    <col min="6914" max="6914" width="21.42578125" style="80" customWidth="1"/>
    <col min="6915" max="6915" width="6.42578125" style="80" customWidth="1"/>
    <col min="6916" max="6916" width="8.7109375" style="80" customWidth="1"/>
    <col min="6917" max="6917" width="9.85546875" style="80" customWidth="1"/>
    <col min="6918" max="6918" width="10.42578125" style="80" customWidth="1"/>
    <col min="6919" max="6919" width="11.140625" style="80" customWidth="1"/>
    <col min="6920" max="6920" width="15.5703125" style="80" customWidth="1"/>
    <col min="6921" max="6921" width="9.85546875" style="80" customWidth="1"/>
    <col min="6922" max="6922" width="10.140625" style="80" customWidth="1"/>
    <col min="6923" max="6923" width="9.85546875" style="80" customWidth="1"/>
    <col min="6924" max="6924" width="11" style="80" customWidth="1"/>
    <col min="6925" max="6925" width="12" style="80" customWidth="1"/>
    <col min="6926" max="6926" width="13.7109375" style="80" customWidth="1"/>
    <col min="6927" max="6927" width="14.28515625" style="80" customWidth="1"/>
    <col min="6928" max="6928" width="15.140625" style="80" customWidth="1"/>
    <col min="6929" max="6929" width="14.42578125" style="80" customWidth="1"/>
    <col min="6930" max="6930" width="16.28515625" style="80" customWidth="1"/>
    <col min="6931" max="6931" width="11.5703125" style="80" bestFit="1" customWidth="1"/>
    <col min="6932" max="6932" width="13" style="80" bestFit="1" customWidth="1"/>
    <col min="6933" max="6933" width="15.42578125" style="80" customWidth="1"/>
    <col min="6934" max="6934" width="14.85546875" style="80" bestFit="1" customWidth="1"/>
    <col min="6935" max="7168" width="11.42578125" style="80"/>
    <col min="7169" max="7169" width="16.5703125" style="80" customWidth="1"/>
    <col min="7170" max="7170" width="21.42578125" style="80" customWidth="1"/>
    <col min="7171" max="7171" width="6.42578125" style="80" customWidth="1"/>
    <col min="7172" max="7172" width="8.7109375" style="80" customWidth="1"/>
    <col min="7173" max="7173" width="9.85546875" style="80" customWidth="1"/>
    <col min="7174" max="7174" width="10.42578125" style="80" customWidth="1"/>
    <col min="7175" max="7175" width="11.140625" style="80" customWidth="1"/>
    <col min="7176" max="7176" width="15.5703125" style="80" customWidth="1"/>
    <col min="7177" max="7177" width="9.85546875" style="80" customWidth="1"/>
    <col min="7178" max="7178" width="10.140625" style="80" customWidth="1"/>
    <col min="7179" max="7179" width="9.85546875" style="80" customWidth="1"/>
    <col min="7180" max="7180" width="11" style="80" customWidth="1"/>
    <col min="7181" max="7181" width="12" style="80" customWidth="1"/>
    <col min="7182" max="7182" width="13.7109375" style="80" customWidth="1"/>
    <col min="7183" max="7183" width="14.28515625" style="80" customWidth="1"/>
    <col min="7184" max="7184" width="15.140625" style="80" customWidth="1"/>
    <col min="7185" max="7185" width="14.42578125" style="80" customWidth="1"/>
    <col min="7186" max="7186" width="16.28515625" style="80" customWidth="1"/>
    <col min="7187" max="7187" width="11.5703125" style="80" bestFit="1" customWidth="1"/>
    <col min="7188" max="7188" width="13" style="80" bestFit="1" customWidth="1"/>
    <col min="7189" max="7189" width="15.42578125" style="80" customWidth="1"/>
    <col min="7190" max="7190" width="14.85546875" style="80" bestFit="1" customWidth="1"/>
    <col min="7191" max="7424" width="11.42578125" style="80"/>
    <col min="7425" max="7425" width="16.5703125" style="80" customWidth="1"/>
    <col min="7426" max="7426" width="21.42578125" style="80" customWidth="1"/>
    <col min="7427" max="7427" width="6.42578125" style="80" customWidth="1"/>
    <col min="7428" max="7428" width="8.7109375" style="80" customWidth="1"/>
    <col min="7429" max="7429" width="9.85546875" style="80" customWidth="1"/>
    <col min="7430" max="7430" width="10.42578125" style="80" customWidth="1"/>
    <col min="7431" max="7431" width="11.140625" style="80" customWidth="1"/>
    <col min="7432" max="7432" width="15.5703125" style="80" customWidth="1"/>
    <col min="7433" max="7433" width="9.85546875" style="80" customWidth="1"/>
    <col min="7434" max="7434" width="10.140625" style="80" customWidth="1"/>
    <col min="7435" max="7435" width="9.85546875" style="80" customWidth="1"/>
    <col min="7436" max="7436" width="11" style="80" customWidth="1"/>
    <col min="7437" max="7437" width="12" style="80" customWidth="1"/>
    <col min="7438" max="7438" width="13.7109375" style="80" customWidth="1"/>
    <col min="7439" max="7439" width="14.28515625" style="80" customWidth="1"/>
    <col min="7440" max="7440" width="15.140625" style="80" customWidth="1"/>
    <col min="7441" max="7441" width="14.42578125" style="80" customWidth="1"/>
    <col min="7442" max="7442" width="16.28515625" style="80" customWidth="1"/>
    <col min="7443" max="7443" width="11.5703125" style="80" bestFit="1" customWidth="1"/>
    <col min="7444" max="7444" width="13" style="80" bestFit="1" customWidth="1"/>
    <col min="7445" max="7445" width="15.42578125" style="80" customWidth="1"/>
    <col min="7446" max="7446" width="14.85546875" style="80" bestFit="1" customWidth="1"/>
    <col min="7447" max="7680" width="11.42578125" style="80"/>
    <col min="7681" max="7681" width="16.5703125" style="80" customWidth="1"/>
    <col min="7682" max="7682" width="21.42578125" style="80" customWidth="1"/>
    <col min="7683" max="7683" width="6.42578125" style="80" customWidth="1"/>
    <col min="7684" max="7684" width="8.7109375" style="80" customWidth="1"/>
    <col min="7685" max="7685" width="9.85546875" style="80" customWidth="1"/>
    <col min="7686" max="7686" width="10.42578125" style="80" customWidth="1"/>
    <col min="7687" max="7687" width="11.140625" style="80" customWidth="1"/>
    <col min="7688" max="7688" width="15.5703125" style="80" customWidth="1"/>
    <col min="7689" max="7689" width="9.85546875" style="80" customWidth="1"/>
    <col min="7690" max="7690" width="10.140625" style="80" customWidth="1"/>
    <col min="7691" max="7691" width="9.85546875" style="80" customWidth="1"/>
    <col min="7692" max="7692" width="11" style="80" customWidth="1"/>
    <col min="7693" max="7693" width="12" style="80" customWidth="1"/>
    <col min="7694" max="7694" width="13.7109375" style="80" customWidth="1"/>
    <col min="7695" max="7695" width="14.28515625" style="80" customWidth="1"/>
    <col min="7696" max="7696" width="15.140625" style="80" customWidth="1"/>
    <col min="7697" max="7697" width="14.42578125" style="80" customWidth="1"/>
    <col min="7698" max="7698" width="16.28515625" style="80" customWidth="1"/>
    <col min="7699" max="7699" width="11.5703125" style="80" bestFit="1" customWidth="1"/>
    <col min="7700" max="7700" width="13" style="80" bestFit="1" customWidth="1"/>
    <col min="7701" max="7701" width="15.42578125" style="80" customWidth="1"/>
    <col min="7702" max="7702" width="14.85546875" style="80" bestFit="1" customWidth="1"/>
    <col min="7703" max="7936" width="11.42578125" style="80"/>
    <col min="7937" max="7937" width="16.5703125" style="80" customWidth="1"/>
    <col min="7938" max="7938" width="21.42578125" style="80" customWidth="1"/>
    <col min="7939" max="7939" width="6.42578125" style="80" customWidth="1"/>
    <col min="7940" max="7940" width="8.7109375" style="80" customWidth="1"/>
    <col min="7941" max="7941" width="9.85546875" style="80" customWidth="1"/>
    <col min="7942" max="7942" width="10.42578125" style="80" customWidth="1"/>
    <col min="7943" max="7943" width="11.140625" style="80" customWidth="1"/>
    <col min="7944" max="7944" width="15.5703125" style="80" customWidth="1"/>
    <col min="7945" max="7945" width="9.85546875" style="80" customWidth="1"/>
    <col min="7946" max="7946" width="10.140625" style="80" customWidth="1"/>
    <col min="7947" max="7947" width="9.85546875" style="80" customWidth="1"/>
    <col min="7948" max="7948" width="11" style="80" customWidth="1"/>
    <col min="7949" max="7949" width="12" style="80" customWidth="1"/>
    <col min="7950" max="7950" width="13.7109375" style="80" customWidth="1"/>
    <col min="7951" max="7951" width="14.28515625" style="80" customWidth="1"/>
    <col min="7952" max="7952" width="15.140625" style="80" customWidth="1"/>
    <col min="7953" max="7953" width="14.42578125" style="80" customWidth="1"/>
    <col min="7954" max="7954" width="16.28515625" style="80" customWidth="1"/>
    <col min="7955" max="7955" width="11.5703125" style="80" bestFit="1" customWidth="1"/>
    <col min="7956" max="7956" width="13" style="80" bestFit="1" customWidth="1"/>
    <col min="7957" max="7957" width="15.42578125" style="80" customWidth="1"/>
    <col min="7958" max="7958" width="14.85546875" style="80" bestFit="1" customWidth="1"/>
    <col min="7959" max="8192" width="11.42578125" style="80"/>
    <col min="8193" max="8193" width="16.5703125" style="80" customWidth="1"/>
    <col min="8194" max="8194" width="21.42578125" style="80" customWidth="1"/>
    <col min="8195" max="8195" width="6.42578125" style="80" customWidth="1"/>
    <col min="8196" max="8196" width="8.7109375" style="80" customWidth="1"/>
    <col min="8197" max="8197" width="9.85546875" style="80" customWidth="1"/>
    <col min="8198" max="8198" width="10.42578125" style="80" customWidth="1"/>
    <col min="8199" max="8199" width="11.140625" style="80" customWidth="1"/>
    <col min="8200" max="8200" width="15.5703125" style="80" customWidth="1"/>
    <col min="8201" max="8201" width="9.85546875" style="80" customWidth="1"/>
    <col min="8202" max="8202" width="10.140625" style="80" customWidth="1"/>
    <col min="8203" max="8203" width="9.85546875" style="80" customWidth="1"/>
    <col min="8204" max="8204" width="11" style="80" customWidth="1"/>
    <col min="8205" max="8205" width="12" style="80" customWidth="1"/>
    <col min="8206" max="8206" width="13.7109375" style="80" customWidth="1"/>
    <col min="8207" max="8207" width="14.28515625" style="80" customWidth="1"/>
    <col min="8208" max="8208" width="15.140625" style="80" customWidth="1"/>
    <col min="8209" max="8209" width="14.42578125" style="80" customWidth="1"/>
    <col min="8210" max="8210" width="16.28515625" style="80" customWidth="1"/>
    <col min="8211" max="8211" width="11.5703125" style="80" bestFit="1" customWidth="1"/>
    <col min="8212" max="8212" width="13" style="80" bestFit="1" customWidth="1"/>
    <col min="8213" max="8213" width="15.42578125" style="80" customWidth="1"/>
    <col min="8214" max="8214" width="14.85546875" style="80" bestFit="1" customWidth="1"/>
    <col min="8215" max="8448" width="11.42578125" style="80"/>
    <col min="8449" max="8449" width="16.5703125" style="80" customWidth="1"/>
    <col min="8450" max="8450" width="21.42578125" style="80" customWidth="1"/>
    <col min="8451" max="8451" width="6.42578125" style="80" customWidth="1"/>
    <col min="8452" max="8452" width="8.7109375" style="80" customWidth="1"/>
    <col min="8453" max="8453" width="9.85546875" style="80" customWidth="1"/>
    <col min="8454" max="8454" width="10.42578125" style="80" customWidth="1"/>
    <col min="8455" max="8455" width="11.140625" style="80" customWidth="1"/>
    <col min="8456" max="8456" width="15.5703125" style="80" customWidth="1"/>
    <col min="8457" max="8457" width="9.85546875" style="80" customWidth="1"/>
    <col min="8458" max="8458" width="10.140625" style="80" customWidth="1"/>
    <col min="8459" max="8459" width="9.85546875" style="80" customWidth="1"/>
    <col min="8460" max="8460" width="11" style="80" customWidth="1"/>
    <col min="8461" max="8461" width="12" style="80" customWidth="1"/>
    <col min="8462" max="8462" width="13.7109375" style="80" customWidth="1"/>
    <col min="8463" max="8463" width="14.28515625" style="80" customWidth="1"/>
    <col min="8464" max="8464" width="15.140625" style="80" customWidth="1"/>
    <col min="8465" max="8465" width="14.42578125" style="80" customWidth="1"/>
    <col min="8466" max="8466" width="16.28515625" style="80" customWidth="1"/>
    <col min="8467" max="8467" width="11.5703125" style="80" bestFit="1" customWidth="1"/>
    <col min="8468" max="8468" width="13" style="80" bestFit="1" customWidth="1"/>
    <col min="8469" max="8469" width="15.42578125" style="80" customWidth="1"/>
    <col min="8470" max="8470" width="14.85546875" style="80" bestFit="1" customWidth="1"/>
    <col min="8471" max="8704" width="11.42578125" style="80"/>
    <col min="8705" max="8705" width="16.5703125" style="80" customWidth="1"/>
    <col min="8706" max="8706" width="21.42578125" style="80" customWidth="1"/>
    <col min="8707" max="8707" width="6.42578125" style="80" customWidth="1"/>
    <col min="8708" max="8708" width="8.7109375" style="80" customWidth="1"/>
    <col min="8709" max="8709" width="9.85546875" style="80" customWidth="1"/>
    <col min="8710" max="8710" width="10.42578125" style="80" customWidth="1"/>
    <col min="8711" max="8711" width="11.140625" style="80" customWidth="1"/>
    <col min="8712" max="8712" width="15.5703125" style="80" customWidth="1"/>
    <col min="8713" max="8713" width="9.85546875" style="80" customWidth="1"/>
    <col min="8714" max="8714" width="10.140625" style="80" customWidth="1"/>
    <col min="8715" max="8715" width="9.85546875" style="80" customWidth="1"/>
    <col min="8716" max="8716" width="11" style="80" customWidth="1"/>
    <col min="8717" max="8717" width="12" style="80" customWidth="1"/>
    <col min="8718" max="8718" width="13.7109375" style="80" customWidth="1"/>
    <col min="8719" max="8719" width="14.28515625" style="80" customWidth="1"/>
    <col min="8720" max="8720" width="15.140625" style="80" customWidth="1"/>
    <col min="8721" max="8721" width="14.42578125" style="80" customWidth="1"/>
    <col min="8722" max="8722" width="16.28515625" style="80" customWidth="1"/>
    <col min="8723" max="8723" width="11.5703125" style="80" bestFit="1" customWidth="1"/>
    <col min="8724" max="8724" width="13" style="80" bestFit="1" customWidth="1"/>
    <col min="8725" max="8725" width="15.42578125" style="80" customWidth="1"/>
    <col min="8726" max="8726" width="14.85546875" style="80" bestFit="1" customWidth="1"/>
    <col min="8727" max="8960" width="11.42578125" style="80"/>
    <col min="8961" max="8961" width="16.5703125" style="80" customWidth="1"/>
    <col min="8962" max="8962" width="21.42578125" style="80" customWidth="1"/>
    <col min="8963" max="8963" width="6.42578125" style="80" customWidth="1"/>
    <col min="8964" max="8964" width="8.7109375" style="80" customWidth="1"/>
    <col min="8965" max="8965" width="9.85546875" style="80" customWidth="1"/>
    <col min="8966" max="8966" width="10.42578125" style="80" customWidth="1"/>
    <col min="8967" max="8967" width="11.140625" style="80" customWidth="1"/>
    <col min="8968" max="8968" width="15.5703125" style="80" customWidth="1"/>
    <col min="8969" max="8969" width="9.85546875" style="80" customWidth="1"/>
    <col min="8970" max="8970" width="10.140625" style="80" customWidth="1"/>
    <col min="8971" max="8971" width="9.85546875" style="80" customWidth="1"/>
    <col min="8972" max="8972" width="11" style="80" customWidth="1"/>
    <col min="8973" max="8973" width="12" style="80" customWidth="1"/>
    <col min="8974" max="8974" width="13.7109375" style="80" customWidth="1"/>
    <col min="8975" max="8975" width="14.28515625" style="80" customWidth="1"/>
    <col min="8976" max="8976" width="15.140625" style="80" customWidth="1"/>
    <col min="8977" max="8977" width="14.42578125" style="80" customWidth="1"/>
    <col min="8978" max="8978" width="16.28515625" style="80" customWidth="1"/>
    <col min="8979" max="8979" width="11.5703125" style="80" bestFit="1" customWidth="1"/>
    <col min="8980" max="8980" width="13" style="80" bestFit="1" customWidth="1"/>
    <col min="8981" max="8981" width="15.42578125" style="80" customWidth="1"/>
    <col min="8982" max="8982" width="14.85546875" style="80" bestFit="1" customWidth="1"/>
    <col min="8983" max="9216" width="11.42578125" style="80"/>
    <col min="9217" max="9217" width="16.5703125" style="80" customWidth="1"/>
    <col min="9218" max="9218" width="21.42578125" style="80" customWidth="1"/>
    <col min="9219" max="9219" width="6.42578125" style="80" customWidth="1"/>
    <col min="9220" max="9220" width="8.7109375" style="80" customWidth="1"/>
    <col min="9221" max="9221" width="9.85546875" style="80" customWidth="1"/>
    <col min="9222" max="9222" width="10.42578125" style="80" customWidth="1"/>
    <col min="9223" max="9223" width="11.140625" style="80" customWidth="1"/>
    <col min="9224" max="9224" width="15.5703125" style="80" customWidth="1"/>
    <col min="9225" max="9225" width="9.85546875" style="80" customWidth="1"/>
    <col min="9226" max="9226" width="10.140625" style="80" customWidth="1"/>
    <col min="9227" max="9227" width="9.85546875" style="80" customWidth="1"/>
    <col min="9228" max="9228" width="11" style="80" customWidth="1"/>
    <col min="9229" max="9229" width="12" style="80" customWidth="1"/>
    <col min="9230" max="9230" width="13.7109375" style="80" customWidth="1"/>
    <col min="9231" max="9231" width="14.28515625" style="80" customWidth="1"/>
    <col min="9232" max="9232" width="15.140625" style="80" customWidth="1"/>
    <col min="9233" max="9233" width="14.42578125" style="80" customWidth="1"/>
    <col min="9234" max="9234" width="16.28515625" style="80" customWidth="1"/>
    <col min="9235" max="9235" width="11.5703125" style="80" bestFit="1" customWidth="1"/>
    <col min="9236" max="9236" width="13" style="80" bestFit="1" customWidth="1"/>
    <col min="9237" max="9237" width="15.42578125" style="80" customWidth="1"/>
    <col min="9238" max="9238" width="14.85546875" style="80" bestFit="1" customWidth="1"/>
    <col min="9239" max="9472" width="11.42578125" style="80"/>
    <col min="9473" max="9473" width="16.5703125" style="80" customWidth="1"/>
    <col min="9474" max="9474" width="21.42578125" style="80" customWidth="1"/>
    <col min="9475" max="9475" width="6.42578125" style="80" customWidth="1"/>
    <col min="9476" max="9476" width="8.7109375" style="80" customWidth="1"/>
    <col min="9477" max="9477" width="9.85546875" style="80" customWidth="1"/>
    <col min="9478" max="9478" width="10.42578125" style="80" customWidth="1"/>
    <col min="9479" max="9479" width="11.140625" style="80" customWidth="1"/>
    <col min="9480" max="9480" width="15.5703125" style="80" customWidth="1"/>
    <col min="9481" max="9481" width="9.85546875" style="80" customWidth="1"/>
    <col min="9482" max="9482" width="10.140625" style="80" customWidth="1"/>
    <col min="9483" max="9483" width="9.85546875" style="80" customWidth="1"/>
    <col min="9484" max="9484" width="11" style="80" customWidth="1"/>
    <col min="9485" max="9485" width="12" style="80" customWidth="1"/>
    <col min="9486" max="9486" width="13.7109375" style="80" customWidth="1"/>
    <col min="9487" max="9487" width="14.28515625" style="80" customWidth="1"/>
    <col min="9488" max="9488" width="15.140625" style="80" customWidth="1"/>
    <col min="9489" max="9489" width="14.42578125" style="80" customWidth="1"/>
    <col min="9490" max="9490" width="16.28515625" style="80" customWidth="1"/>
    <col min="9491" max="9491" width="11.5703125" style="80" bestFit="1" customWidth="1"/>
    <col min="9492" max="9492" width="13" style="80" bestFit="1" customWidth="1"/>
    <col min="9493" max="9493" width="15.42578125" style="80" customWidth="1"/>
    <col min="9494" max="9494" width="14.85546875" style="80" bestFit="1" customWidth="1"/>
    <col min="9495" max="9728" width="11.42578125" style="80"/>
    <col min="9729" max="9729" width="16.5703125" style="80" customWidth="1"/>
    <col min="9730" max="9730" width="21.42578125" style="80" customWidth="1"/>
    <col min="9731" max="9731" width="6.42578125" style="80" customWidth="1"/>
    <col min="9732" max="9732" width="8.7109375" style="80" customWidth="1"/>
    <col min="9733" max="9733" width="9.85546875" style="80" customWidth="1"/>
    <col min="9734" max="9734" width="10.42578125" style="80" customWidth="1"/>
    <col min="9735" max="9735" width="11.140625" style="80" customWidth="1"/>
    <col min="9736" max="9736" width="15.5703125" style="80" customWidth="1"/>
    <col min="9737" max="9737" width="9.85546875" style="80" customWidth="1"/>
    <col min="9738" max="9738" width="10.140625" style="80" customWidth="1"/>
    <col min="9739" max="9739" width="9.85546875" style="80" customWidth="1"/>
    <col min="9740" max="9740" width="11" style="80" customWidth="1"/>
    <col min="9741" max="9741" width="12" style="80" customWidth="1"/>
    <col min="9742" max="9742" width="13.7109375" style="80" customWidth="1"/>
    <col min="9743" max="9743" width="14.28515625" style="80" customWidth="1"/>
    <col min="9744" max="9744" width="15.140625" style="80" customWidth="1"/>
    <col min="9745" max="9745" width="14.42578125" style="80" customWidth="1"/>
    <col min="9746" max="9746" width="16.28515625" style="80" customWidth="1"/>
    <col min="9747" max="9747" width="11.5703125" style="80" bestFit="1" customWidth="1"/>
    <col min="9748" max="9748" width="13" style="80" bestFit="1" customWidth="1"/>
    <col min="9749" max="9749" width="15.42578125" style="80" customWidth="1"/>
    <col min="9750" max="9750" width="14.85546875" style="80" bestFit="1" customWidth="1"/>
    <col min="9751" max="9984" width="11.42578125" style="80"/>
    <col min="9985" max="9985" width="16.5703125" style="80" customWidth="1"/>
    <col min="9986" max="9986" width="21.42578125" style="80" customWidth="1"/>
    <col min="9987" max="9987" width="6.42578125" style="80" customWidth="1"/>
    <col min="9988" max="9988" width="8.7109375" style="80" customWidth="1"/>
    <col min="9989" max="9989" width="9.85546875" style="80" customWidth="1"/>
    <col min="9990" max="9990" width="10.42578125" style="80" customWidth="1"/>
    <col min="9991" max="9991" width="11.140625" style="80" customWidth="1"/>
    <col min="9992" max="9992" width="15.5703125" style="80" customWidth="1"/>
    <col min="9993" max="9993" width="9.85546875" style="80" customWidth="1"/>
    <col min="9994" max="9994" width="10.140625" style="80" customWidth="1"/>
    <col min="9995" max="9995" width="9.85546875" style="80" customWidth="1"/>
    <col min="9996" max="9996" width="11" style="80" customWidth="1"/>
    <col min="9997" max="9997" width="12" style="80" customWidth="1"/>
    <col min="9998" max="9998" width="13.7109375" style="80" customWidth="1"/>
    <col min="9999" max="9999" width="14.28515625" style="80" customWidth="1"/>
    <col min="10000" max="10000" width="15.140625" style="80" customWidth="1"/>
    <col min="10001" max="10001" width="14.42578125" style="80" customWidth="1"/>
    <col min="10002" max="10002" width="16.28515625" style="80" customWidth="1"/>
    <col min="10003" max="10003" width="11.5703125" style="80" bestFit="1" customWidth="1"/>
    <col min="10004" max="10004" width="13" style="80" bestFit="1" customWidth="1"/>
    <col min="10005" max="10005" width="15.42578125" style="80" customWidth="1"/>
    <col min="10006" max="10006" width="14.85546875" style="80" bestFit="1" customWidth="1"/>
    <col min="10007" max="10240" width="11.42578125" style="80"/>
    <col min="10241" max="10241" width="16.5703125" style="80" customWidth="1"/>
    <col min="10242" max="10242" width="21.42578125" style="80" customWidth="1"/>
    <col min="10243" max="10243" width="6.42578125" style="80" customWidth="1"/>
    <col min="10244" max="10244" width="8.7109375" style="80" customWidth="1"/>
    <col min="10245" max="10245" width="9.85546875" style="80" customWidth="1"/>
    <col min="10246" max="10246" width="10.42578125" style="80" customWidth="1"/>
    <col min="10247" max="10247" width="11.140625" style="80" customWidth="1"/>
    <col min="10248" max="10248" width="15.5703125" style="80" customWidth="1"/>
    <col min="10249" max="10249" width="9.85546875" style="80" customWidth="1"/>
    <col min="10250" max="10250" width="10.140625" style="80" customWidth="1"/>
    <col min="10251" max="10251" width="9.85546875" style="80" customWidth="1"/>
    <col min="10252" max="10252" width="11" style="80" customWidth="1"/>
    <col min="10253" max="10253" width="12" style="80" customWidth="1"/>
    <col min="10254" max="10254" width="13.7109375" style="80" customWidth="1"/>
    <col min="10255" max="10255" width="14.28515625" style="80" customWidth="1"/>
    <col min="10256" max="10256" width="15.140625" style="80" customWidth="1"/>
    <col min="10257" max="10257" width="14.42578125" style="80" customWidth="1"/>
    <col min="10258" max="10258" width="16.28515625" style="80" customWidth="1"/>
    <col min="10259" max="10259" width="11.5703125" style="80" bestFit="1" customWidth="1"/>
    <col min="10260" max="10260" width="13" style="80" bestFit="1" customWidth="1"/>
    <col min="10261" max="10261" width="15.42578125" style="80" customWidth="1"/>
    <col min="10262" max="10262" width="14.85546875" style="80" bestFit="1" customWidth="1"/>
    <col min="10263" max="10496" width="11.42578125" style="80"/>
    <col min="10497" max="10497" width="16.5703125" style="80" customWidth="1"/>
    <col min="10498" max="10498" width="21.42578125" style="80" customWidth="1"/>
    <col min="10499" max="10499" width="6.42578125" style="80" customWidth="1"/>
    <col min="10500" max="10500" width="8.7109375" style="80" customWidth="1"/>
    <col min="10501" max="10501" width="9.85546875" style="80" customWidth="1"/>
    <col min="10502" max="10502" width="10.42578125" style="80" customWidth="1"/>
    <col min="10503" max="10503" width="11.140625" style="80" customWidth="1"/>
    <col min="10504" max="10504" width="15.5703125" style="80" customWidth="1"/>
    <col min="10505" max="10505" width="9.85546875" style="80" customWidth="1"/>
    <col min="10506" max="10506" width="10.140625" style="80" customWidth="1"/>
    <col min="10507" max="10507" width="9.85546875" style="80" customWidth="1"/>
    <col min="10508" max="10508" width="11" style="80" customWidth="1"/>
    <col min="10509" max="10509" width="12" style="80" customWidth="1"/>
    <col min="10510" max="10510" width="13.7109375" style="80" customWidth="1"/>
    <col min="10511" max="10511" width="14.28515625" style="80" customWidth="1"/>
    <col min="10512" max="10512" width="15.140625" style="80" customWidth="1"/>
    <col min="10513" max="10513" width="14.42578125" style="80" customWidth="1"/>
    <col min="10514" max="10514" width="16.28515625" style="80" customWidth="1"/>
    <col min="10515" max="10515" width="11.5703125" style="80" bestFit="1" customWidth="1"/>
    <col min="10516" max="10516" width="13" style="80" bestFit="1" customWidth="1"/>
    <col min="10517" max="10517" width="15.42578125" style="80" customWidth="1"/>
    <col min="10518" max="10518" width="14.85546875" style="80" bestFit="1" customWidth="1"/>
    <col min="10519" max="10752" width="11.42578125" style="80"/>
    <col min="10753" max="10753" width="16.5703125" style="80" customWidth="1"/>
    <col min="10754" max="10754" width="21.42578125" style="80" customWidth="1"/>
    <col min="10755" max="10755" width="6.42578125" style="80" customWidth="1"/>
    <col min="10756" max="10756" width="8.7109375" style="80" customWidth="1"/>
    <col min="10757" max="10757" width="9.85546875" style="80" customWidth="1"/>
    <col min="10758" max="10758" width="10.42578125" style="80" customWidth="1"/>
    <col min="10759" max="10759" width="11.140625" style="80" customWidth="1"/>
    <col min="10760" max="10760" width="15.5703125" style="80" customWidth="1"/>
    <col min="10761" max="10761" width="9.85546875" style="80" customWidth="1"/>
    <col min="10762" max="10762" width="10.140625" style="80" customWidth="1"/>
    <col min="10763" max="10763" width="9.85546875" style="80" customWidth="1"/>
    <col min="10764" max="10764" width="11" style="80" customWidth="1"/>
    <col min="10765" max="10765" width="12" style="80" customWidth="1"/>
    <col min="10766" max="10766" width="13.7109375" style="80" customWidth="1"/>
    <col min="10767" max="10767" width="14.28515625" style="80" customWidth="1"/>
    <col min="10768" max="10768" width="15.140625" style="80" customWidth="1"/>
    <col min="10769" max="10769" width="14.42578125" style="80" customWidth="1"/>
    <col min="10770" max="10770" width="16.28515625" style="80" customWidth="1"/>
    <col min="10771" max="10771" width="11.5703125" style="80" bestFit="1" customWidth="1"/>
    <col min="10772" max="10772" width="13" style="80" bestFit="1" customWidth="1"/>
    <col min="10773" max="10773" width="15.42578125" style="80" customWidth="1"/>
    <col min="10774" max="10774" width="14.85546875" style="80" bestFit="1" customWidth="1"/>
    <col min="10775" max="11008" width="11.42578125" style="80"/>
    <col min="11009" max="11009" width="16.5703125" style="80" customWidth="1"/>
    <col min="11010" max="11010" width="21.42578125" style="80" customWidth="1"/>
    <col min="11011" max="11011" width="6.42578125" style="80" customWidth="1"/>
    <col min="11012" max="11012" width="8.7109375" style="80" customWidth="1"/>
    <col min="11013" max="11013" width="9.85546875" style="80" customWidth="1"/>
    <col min="11014" max="11014" width="10.42578125" style="80" customWidth="1"/>
    <col min="11015" max="11015" width="11.140625" style="80" customWidth="1"/>
    <col min="11016" max="11016" width="15.5703125" style="80" customWidth="1"/>
    <col min="11017" max="11017" width="9.85546875" style="80" customWidth="1"/>
    <col min="11018" max="11018" width="10.140625" style="80" customWidth="1"/>
    <col min="11019" max="11019" width="9.85546875" style="80" customWidth="1"/>
    <col min="11020" max="11020" width="11" style="80" customWidth="1"/>
    <col min="11021" max="11021" width="12" style="80" customWidth="1"/>
    <col min="11022" max="11022" width="13.7109375" style="80" customWidth="1"/>
    <col min="11023" max="11023" width="14.28515625" style="80" customWidth="1"/>
    <col min="11024" max="11024" width="15.140625" style="80" customWidth="1"/>
    <col min="11025" max="11025" width="14.42578125" style="80" customWidth="1"/>
    <col min="11026" max="11026" width="16.28515625" style="80" customWidth="1"/>
    <col min="11027" max="11027" width="11.5703125" style="80" bestFit="1" customWidth="1"/>
    <col min="11028" max="11028" width="13" style="80" bestFit="1" customWidth="1"/>
    <col min="11029" max="11029" width="15.42578125" style="80" customWidth="1"/>
    <col min="11030" max="11030" width="14.85546875" style="80" bestFit="1" customWidth="1"/>
    <col min="11031" max="11264" width="11.42578125" style="80"/>
    <col min="11265" max="11265" width="16.5703125" style="80" customWidth="1"/>
    <col min="11266" max="11266" width="21.42578125" style="80" customWidth="1"/>
    <col min="11267" max="11267" width="6.42578125" style="80" customWidth="1"/>
    <col min="11268" max="11268" width="8.7109375" style="80" customWidth="1"/>
    <col min="11269" max="11269" width="9.85546875" style="80" customWidth="1"/>
    <col min="11270" max="11270" width="10.42578125" style="80" customWidth="1"/>
    <col min="11271" max="11271" width="11.140625" style="80" customWidth="1"/>
    <col min="11272" max="11272" width="15.5703125" style="80" customWidth="1"/>
    <col min="11273" max="11273" width="9.85546875" style="80" customWidth="1"/>
    <col min="11274" max="11274" width="10.140625" style="80" customWidth="1"/>
    <col min="11275" max="11275" width="9.85546875" style="80" customWidth="1"/>
    <col min="11276" max="11276" width="11" style="80" customWidth="1"/>
    <col min="11277" max="11277" width="12" style="80" customWidth="1"/>
    <col min="11278" max="11278" width="13.7109375" style="80" customWidth="1"/>
    <col min="11279" max="11279" width="14.28515625" style="80" customWidth="1"/>
    <col min="11280" max="11280" width="15.140625" style="80" customWidth="1"/>
    <col min="11281" max="11281" width="14.42578125" style="80" customWidth="1"/>
    <col min="11282" max="11282" width="16.28515625" style="80" customWidth="1"/>
    <col min="11283" max="11283" width="11.5703125" style="80" bestFit="1" customWidth="1"/>
    <col min="11284" max="11284" width="13" style="80" bestFit="1" customWidth="1"/>
    <col min="11285" max="11285" width="15.42578125" style="80" customWidth="1"/>
    <col min="11286" max="11286" width="14.85546875" style="80" bestFit="1" customWidth="1"/>
    <col min="11287" max="11520" width="11.42578125" style="80"/>
    <col min="11521" max="11521" width="16.5703125" style="80" customWidth="1"/>
    <col min="11522" max="11522" width="21.42578125" style="80" customWidth="1"/>
    <col min="11523" max="11523" width="6.42578125" style="80" customWidth="1"/>
    <col min="11524" max="11524" width="8.7109375" style="80" customWidth="1"/>
    <col min="11525" max="11525" width="9.85546875" style="80" customWidth="1"/>
    <col min="11526" max="11526" width="10.42578125" style="80" customWidth="1"/>
    <col min="11527" max="11527" width="11.140625" style="80" customWidth="1"/>
    <col min="11528" max="11528" width="15.5703125" style="80" customWidth="1"/>
    <col min="11529" max="11529" width="9.85546875" style="80" customWidth="1"/>
    <col min="11530" max="11530" width="10.140625" style="80" customWidth="1"/>
    <col min="11531" max="11531" width="9.85546875" style="80" customWidth="1"/>
    <col min="11532" max="11532" width="11" style="80" customWidth="1"/>
    <col min="11533" max="11533" width="12" style="80" customWidth="1"/>
    <col min="11534" max="11534" width="13.7109375" style="80" customWidth="1"/>
    <col min="11535" max="11535" width="14.28515625" style="80" customWidth="1"/>
    <col min="11536" max="11536" width="15.140625" style="80" customWidth="1"/>
    <col min="11537" max="11537" width="14.42578125" style="80" customWidth="1"/>
    <col min="11538" max="11538" width="16.28515625" style="80" customWidth="1"/>
    <col min="11539" max="11539" width="11.5703125" style="80" bestFit="1" customWidth="1"/>
    <col min="11540" max="11540" width="13" style="80" bestFit="1" customWidth="1"/>
    <col min="11541" max="11541" width="15.42578125" style="80" customWidth="1"/>
    <col min="11542" max="11542" width="14.85546875" style="80" bestFit="1" customWidth="1"/>
    <col min="11543" max="11776" width="11.42578125" style="80"/>
    <col min="11777" max="11777" width="16.5703125" style="80" customWidth="1"/>
    <col min="11778" max="11778" width="21.42578125" style="80" customWidth="1"/>
    <col min="11779" max="11779" width="6.42578125" style="80" customWidth="1"/>
    <col min="11780" max="11780" width="8.7109375" style="80" customWidth="1"/>
    <col min="11781" max="11781" width="9.85546875" style="80" customWidth="1"/>
    <col min="11782" max="11782" width="10.42578125" style="80" customWidth="1"/>
    <col min="11783" max="11783" width="11.140625" style="80" customWidth="1"/>
    <col min="11784" max="11784" width="15.5703125" style="80" customWidth="1"/>
    <col min="11785" max="11785" width="9.85546875" style="80" customWidth="1"/>
    <col min="11786" max="11786" width="10.140625" style="80" customWidth="1"/>
    <col min="11787" max="11787" width="9.85546875" style="80" customWidth="1"/>
    <col min="11788" max="11788" width="11" style="80" customWidth="1"/>
    <col min="11789" max="11789" width="12" style="80" customWidth="1"/>
    <col min="11790" max="11790" width="13.7109375" style="80" customWidth="1"/>
    <col min="11791" max="11791" width="14.28515625" style="80" customWidth="1"/>
    <col min="11792" max="11792" width="15.140625" style="80" customWidth="1"/>
    <col min="11793" max="11793" width="14.42578125" style="80" customWidth="1"/>
    <col min="11794" max="11794" width="16.28515625" style="80" customWidth="1"/>
    <col min="11795" max="11795" width="11.5703125" style="80" bestFit="1" customWidth="1"/>
    <col min="11796" max="11796" width="13" style="80" bestFit="1" customWidth="1"/>
    <col min="11797" max="11797" width="15.42578125" style="80" customWidth="1"/>
    <col min="11798" max="11798" width="14.85546875" style="80" bestFit="1" customWidth="1"/>
    <col min="11799" max="12032" width="11.42578125" style="80"/>
    <col min="12033" max="12033" width="16.5703125" style="80" customWidth="1"/>
    <col min="12034" max="12034" width="21.42578125" style="80" customWidth="1"/>
    <col min="12035" max="12035" width="6.42578125" style="80" customWidth="1"/>
    <col min="12036" max="12036" width="8.7109375" style="80" customWidth="1"/>
    <col min="12037" max="12037" width="9.85546875" style="80" customWidth="1"/>
    <col min="12038" max="12038" width="10.42578125" style="80" customWidth="1"/>
    <col min="12039" max="12039" width="11.140625" style="80" customWidth="1"/>
    <col min="12040" max="12040" width="15.5703125" style="80" customWidth="1"/>
    <col min="12041" max="12041" width="9.85546875" style="80" customWidth="1"/>
    <col min="12042" max="12042" width="10.140625" style="80" customWidth="1"/>
    <col min="12043" max="12043" width="9.85546875" style="80" customWidth="1"/>
    <col min="12044" max="12044" width="11" style="80" customWidth="1"/>
    <col min="12045" max="12045" width="12" style="80" customWidth="1"/>
    <col min="12046" max="12046" width="13.7109375" style="80" customWidth="1"/>
    <col min="12047" max="12047" width="14.28515625" style="80" customWidth="1"/>
    <col min="12048" max="12048" width="15.140625" style="80" customWidth="1"/>
    <col min="12049" max="12049" width="14.42578125" style="80" customWidth="1"/>
    <col min="12050" max="12050" width="16.28515625" style="80" customWidth="1"/>
    <col min="12051" max="12051" width="11.5703125" style="80" bestFit="1" customWidth="1"/>
    <col min="12052" max="12052" width="13" style="80" bestFit="1" customWidth="1"/>
    <col min="12053" max="12053" width="15.42578125" style="80" customWidth="1"/>
    <col min="12054" max="12054" width="14.85546875" style="80" bestFit="1" customWidth="1"/>
    <col min="12055" max="12288" width="11.42578125" style="80"/>
    <col min="12289" max="12289" width="16.5703125" style="80" customWidth="1"/>
    <col min="12290" max="12290" width="21.42578125" style="80" customWidth="1"/>
    <col min="12291" max="12291" width="6.42578125" style="80" customWidth="1"/>
    <col min="12292" max="12292" width="8.7109375" style="80" customWidth="1"/>
    <col min="12293" max="12293" width="9.85546875" style="80" customWidth="1"/>
    <col min="12294" max="12294" width="10.42578125" style="80" customWidth="1"/>
    <col min="12295" max="12295" width="11.140625" style="80" customWidth="1"/>
    <col min="12296" max="12296" width="15.5703125" style="80" customWidth="1"/>
    <col min="12297" max="12297" width="9.85546875" style="80" customWidth="1"/>
    <col min="12298" max="12298" width="10.140625" style="80" customWidth="1"/>
    <col min="12299" max="12299" width="9.85546875" style="80" customWidth="1"/>
    <col min="12300" max="12300" width="11" style="80" customWidth="1"/>
    <col min="12301" max="12301" width="12" style="80" customWidth="1"/>
    <col min="12302" max="12302" width="13.7109375" style="80" customWidth="1"/>
    <col min="12303" max="12303" width="14.28515625" style="80" customWidth="1"/>
    <col min="12304" max="12304" width="15.140625" style="80" customWidth="1"/>
    <col min="12305" max="12305" width="14.42578125" style="80" customWidth="1"/>
    <col min="12306" max="12306" width="16.28515625" style="80" customWidth="1"/>
    <col min="12307" max="12307" width="11.5703125" style="80" bestFit="1" customWidth="1"/>
    <col min="12308" max="12308" width="13" style="80" bestFit="1" customWidth="1"/>
    <col min="12309" max="12309" width="15.42578125" style="80" customWidth="1"/>
    <col min="12310" max="12310" width="14.85546875" style="80" bestFit="1" customWidth="1"/>
    <col min="12311" max="12544" width="11.42578125" style="80"/>
    <col min="12545" max="12545" width="16.5703125" style="80" customWidth="1"/>
    <col min="12546" max="12546" width="21.42578125" style="80" customWidth="1"/>
    <col min="12547" max="12547" width="6.42578125" style="80" customWidth="1"/>
    <col min="12548" max="12548" width="8.7109375" style="80" customWidth="1"/>
    <col min="12549" max="12549" width="9.85546875" style="80" customWidth="1"/>
    <col min="12550" max="12550" width="10.42578125" style="80" customWidth="1"/>
    <col min="12551" max="12551" width="11.140625" style="80" customWidth="1"/>
    <col min="12552" max="12552" width="15.5703125" style="80" customWidth="1"/>
    <col min="12553" max="12553" width="9.85546875" style="80" customWidth="1"/>
    <col min="12554" max="12554" width="10.140625" style="80" customWidth="1"/>
    <col min="12555" max="12555" width="9.85546875" style="80" customWidth="1"/>
    <col min="12556" max="12556" width="11" style="80" customWidth="1"/>
    <col min="12557" max="12557" width="12" style="80" customWidth="1"/>
    <col min="12558" max="12558" width="13.7109375" style="80" customWidth="1"/>
    <col min="12559" max="12559" width="14.28515625" style="80" customWidth="1"/>
    <col min="12560" max="12560" width="15.140625" style="80" customWidth="1"/>
    <col min="12561" max="12561" width="14.42578125" style="80" customWidth="1"/>
    <col min="12562" max="12562" width="16.28515625" style="80" customWidth="1"/>
    <col min="12563" max="12563" width="11.5703125" style="80" bestFit="1" customWidth="1"/>
    <col min="12564" max="12564" width="13" style="80" bestFit="1" customWidth="1"/>
    <col min="12565" max="12565" width="15.42578125" style="80" customWidth="1"/>
    <col min="12566" max="12566" width="14.85546875" style="80" bestFit="1" customWidth="1"/>
    <col min="12567" max="12800" width="11.42578125" style="80"/>
    <col min="12801" max="12801" width="16.5703125" style="80" customWidth="1"/>
    <col min="12802" max="12802" width="21.42578125" style="80" customWidth="1"/>
    <col min="12803" max="12803" width="6.42578125" style="80" customWidth="1"/>
    <col min="12804" max="12804" width="8.7109375" style="80" customWidth="1"/>
    <col min="12805" max="12805" width="9.85546875" style="80" customWidth="1"/>
    <col min="12806" max="12806" width="10.42578125" style="80" customWidth="1"/>
    <col min="12807" max="12807" width="11.140625" style="80" customWidth="1"/>
    <col min="12808" max="12808" width="15.5703125" style="80" customWidth="1"/>
    <col min="12809" max="12809" width="9.85546875" style="80" customWidth="1"/>
    <col min="12810" max="12810" width="10.140625" style="80" customWidth="1"/>
    <col min="12811" max="12811" width="9.85546875" style="80" customWidth="1"/>
    <col min="12812" max="12812" width="11" style="80" customWidth="1"/>
    <col min="12813" max="12813" width="12" style="80" customWidth="1"/>
    <col min="12814" max="12814" width="13.7109375" style="80" customWidth="1"/>
    <col min="12815" max="12815" width="14.28515625" style="80" customWidth="1"/>
    <col min="12816" max="12816" width="15.140625" style="80" customWidth="1"/>
    <col min="12817" max="12817" width="14.42578125" style="80" customWidth="1"/>
    <col min="12818" max="12818" width="16.28515625" style="80" customWidth="1"/>
    <col min="12819" max="12819" width="11.5703125" style="80" bestFit="1" customWidth="1"/>
    <col min="12820" max="12820" width="13" style="80" bestFit="1" customWidth="1"/>
    <col min="12821" max="12821" width="15.42578125" style="80" customWidth="1"/>
    <col min="12822" max="12822" width="14.85546875" style="80" bestFit="1" customWidth="1"/>
    <col min="12823" max="13056" width="11.42578125" style="80"/>
    <col min="13057" max="13057" width="16.5703125" style="80" customWidth="1"/>
    <col min="13058" max="13058" width="21.42578125" style="80" customWidth="1"/>
    <col min="13059" max="13059" width="6.42578125" style="80" customWidth="1"/>
    <col min="13060" max="13060" width="8.7109375" style="80" customWidth="1"/>
    <col min="13061" max="13061" width="9.85546875" style="80" customWidth="1"/>
    <col min="13062" max="13062" width="10.42578125" style="80" customWidth="1"/>
    <col min="13063" max="13063" width="11.140625" style="80" customWidth="1"/>
    <col min="13064" max="13064" width="15.5703125" style="80" customWidth="1"/>
    <col min="13065" max="13065" width="9.85546875" style="80" customWidth="1"/>
    <col min="13066" max="13066" width="10.140625" style="80" customWidth="1"/>
    <col min="13067" max="13067" width="9.85546875" style="80" customWidth="1"/>
    <col min="13068" max="13068" width="11" style="80" customWidth="1"/>
    <col min="13069" max="13069" width="12" style="80" customWidth="1"/>
    <col min="13070" max="13070" width="13.7109375" style="80" customWidth="1"/>
    <col min="13071" max="13071" width="14.28515625" style="80" customWidth="1"/>
    <col min="13072" max="13072" width="15.140625" style="80" customWidth="1"/>
    <col min="13073" max="13073" width="14.42578125" style="80" customWidth="1"/>
    <col min="13074" max="13074" width="16.28515625" style="80" customWidth="1"/>
    <col min="13075" max="13075" width="11.5703125" style="80" bestFit="1" customWidth="1"/>
    <col min="13076" max="13076" width="13" style="80" bestFit="1" customWidth="1"/>
    <col min="13077" max="13077" width="15.42578125" style="80" customWidth="1"/>
    <col min="13078" max="13078" width="14.85546875" style="80" bestFit="1" customWidth="1"/>
    <col min="13079" max="13312" width="11.42578125" style="80"/>
    <col min="13313" max="13313" width="16.5703125" style="80" customWidth="1"/>
    <col min="13314" max="13314" width="21.42578125" style="80" customWidth="1"/>
    <col min="13315" max="13315" width="6.42578125" style="80" customWidth="1"/>
    <col min="13316" max="13316" width="8.7109375" style="80" customWidth="1"/>
    <col min="13317" max="13317" width="9.85546875" style="80" customWidth="1"/>
    <col min="13318" max="13318" width="10.42578125" style="80" customWidth="1"/>
    <col min="13319" max="13319" width="11.140625" style="80" customWidth="1"/>
    <col min="13320" max="13320" width="15.5703125" style="80" customWidth="1"/>
    <col min="13321" max="13321" width="9.85546875" style="80" customWidth="1"/>
    <col min="13322" max="13322" width="10.140625" style="80" customWidth="1"/>
    <col min="13323" max="13323" width="9.85546875" style="80" customWidth="1"/>
    <col min="13324" max="13324" width="11" style="80" customWidth="1"/>
    <col min="13325" max="13325" width="12" style="80" customWidth="1"/>
    <col min="13326" max="13326" width="13.7109375" style="80" customWidth="1"/>
    <col min="13327" max="13327" width="14.28515625" style="80" customWidth="1"/>
    <col min="13328" max="13328" width="15.140625" style="80" customWidth="1"/>
    <col min="13329" max="13329" width="14.42578125" style="80" customWidth="1"/>
    <col min="13330" max="13330" width="16.28515625" style="80" customWidth="1"/>
    <col min="13331" max="13331" width="11.5703125" style="80" bestFit="1" customWidth="1"/>
    <col min="13332" max="13332" width="13" style="80" bestFit="1" customWidth="1"/>
    <col min="13333" max="13333" width="15.42578125" style="80" customWidth="1"/>
    <col min="13334" max="13334" width="14.85546875" style="80" bestFit="1" customWidth="1"/>
    <col min="13335" max="13568" width="11.42578125" style="80"/>
    <col min="13569" max="13569" width="16.5703125" style="80" customWidth="1"/>
    <col min="13570" max="13570" width="21.42578125" style="80" customWidth="1"/>
    <col min="13571" max="13571" width="6.42578125" style="80" customWidth="1"/>
    <col min="13572" max="13572" width="8.7109375" style="80" customWidth="1"/>
    <col min="13573" max="13573" width="9.85546875" style="80" customWidth="1"/>
    <col min="13574" max="13574" width="10.42578125" style="80" customWidth="1"/>
    <col min="13575" max="13575" width="11.140625" style="80" customWidth="1"/>
    <col min="13576" max="13576" width="15.5703125" style="80" customWidth="1"/>
    <col min="13577" max="13577" width="9.85546875" style="80" customWidth="1"/>
    <col min="13578" max="13578" width="10.140625" style="80" customWidth="1"/>
    <col min="13579" max="13579" width="9.85546875" style="80" customWidth="1"/>
    <col min="13580" max="13580" width="11" style="80" customWidth="1"/>
    <col min="13581" max="13581" width="12" style="80" customWidth="1"/>
    <col min="13582" max="13582" width="13.7109375" style="80" customWidth="1"/>
    <col min="13583" max="13583" width="14.28515625" style="80" customWidth="1"/>
    <col min="13584" max="13584" width="15.140625" style="80" customWidth="1"/>
    <col min="13585" max="13585" width="14.42578125" style="80" customWidth="1"/>
    <col min="13586" max="13586" width="16.28515625" style="80" customWidth="1"/>
    <col min="13587" max="13587" width="11.5703125" style="80" bestFit="1" customWidth="1"/>
    <col min="13588" max="13588" width="13" style="80" bestFit="1" customWidth="1"/>
    <col min="13589" max="13589" width="15.42578125" style="80" customWidth="1"/>
    <col min="13590" max="13590" width="14.85546875" style="80" bestFit="1" customWidth="1"/>
    <col min="13591" max="13824" width="11.42578125" style="80"/>
    <col min="13825" max="13825" width="16.5703125" style="80" customWidth="1"/>
    <col min="13826" max="13826" width="21.42578125" style="80" customWidth="1"/>
    <col min="13827" max="13827" width="6.42578125" style="80" customWidth="1"/>
    <col min="13828" max="13828" width="8.7109375" style="80" customWidth="1"/>
    <col min="13829" max="13829" width="9.85546875" style="80" customWidth="1"/>
    <col min="13830" max="13830" width="10.42578125" style="80" customWidth="1"/>
    <col min="13831" max="13831" width="11.140625" style="80" customWidth="1"/>
    <col min="13832" max="13832" width="15.5703125" style="80" customWidth="1"/>
    <col min="13833" max="13833" width="9.85546875" style="80" customWidth="1"/>
    <col min="13834" max="13834" width="10.140625" style="80" customWidth="1"/>
    <col min="13835" max="13835" width="9.85546875" style="80" customWidth="1"/>
    <col min="13836" max="13836" width="11" style="80" customWidth="1"/>
    <col min="13837" max="13837" width="12" style="80" customWidth="1"/>
    <col min="13838" max="13838" width="13.7109375" style="80" customWidth="1"/>
    <col min="13839" max="13839" width="14.28515625" style="80" customWidth="1"/>
    <col min="13840" max="13840" width="15.140625" style="80" customWidth="1"/>
    <col min="13841" max="13841" width="14.42578125" style="80" customWidth="1"/>
    <col min="13842" max="13842" width="16.28515625" style="80" customWidth="1"/>
    <col min="13843" max="13843" width="11.5703125" style="80" bestFit="1" customWidth="1"/>
    <col min="13844" max="13844" width="13" style="80" bestFit="1" customWidth="1"/>
    <col min="13845" max="13845" width="15.42578125" style="80" customWidth="1"/>
    <col min="13846" max="13846" width="14.85546875" style="80" bestFit="1" customWidth="1"/>
    <col min="13847" max="14080" width="11.42578125" style="80"/>
    <col min="14081" max="14081" width="16.5703125" style="80" customWidth="1"/>
    <col min="14082" max="14082" width="21.42578125" style="80" customWidth="1"/>
    <col min="14083" max="14083" width="6.42578125" style="80" customWidth="1"/>
    <col min="14084" max="14084" width="8.7109375" style="80" customWidth="1"/>
    <col min="14085" max="14085" width="9.85546875" style="80" customWidth="1"/>
    <col min="14086" max="14086" width="10.42578125" style="80" customWidth="1"/>
    <col min="14087" max="14087" width="11.140625" style="80" customWidth="1"/>
    <col min="14088" max="14088" width="15.5703125" style="80" customWidth="1"/>
    <col min="14089" max="14089" width="9.85546875" style="80" customWidth="1"/>
    <col min="14090" max="14090" width="10.140625" style="80" customWidth="1"/>
    <col min="14091" max="14091" width="9.85546875" style="80" customWidth="1"/>
    <col min="14092" max="14092" width="11" style="80" customWidth="1"/>
    <col min="14093" max="14093" width="12" style="80" customWidth="1"/>
    <col min="14094" max="14094" width="13.7109375" style="80" customWidth="1"/>
    <col min="14095" max="14095" width="14.28515625" style="80" customWidth="1"/>
    <col min="14096" max="14096" width="15.140625" style="80" customWidth="1"/>
    <col min="14097" max="14097" width="14.42578125" style="80" customWidth="1"/>
    <col min="14098" max="14098" width="16.28515625" style="80" customWidth="1"/>
    <col min="14099" max="14099" width="11.5703125" style="80" bestFit="1" customWidth="1"/>
    <col min="14100" max="14100" width="13" style="80" bestFit="1" customWidth="1"/>
    <col min="14101" max="14101" width="15.42578125" style="80" customWidth="1"/>
    <col min="14102" max="14102" width="14.85546875" style="80" bestFit="1" customWidth="1"/>
    <col min="14103" max="14336" width="11.42578125" style="80"/>
    <col min="14337" max="14337" width="16.5703125" style="80" customWidth="1"/>
    <col min="14338" max="14338" width="21.42578125" style="80" customWidth="1"/>
    <col min="14339" max="14339" width="6.42578125" style="80" customWidth="1"/>
    <col min="14340" max="14340" width="8.7109375" style="80" customWidth="1"/>
    <col min="14341" max="14341" width="9.85546875" style="80" customWidth="1"/>
    <col min="14342" max="14342" width="10.42578125" style="80" customWidth="1"/>
    <col min="14343" max="14343" width="11.140625" style="80" customWidth="1"/>
    <col min="14344" max="14344" width="15.5703125" style="80" customWidth="1"/>
    <col min="14345" max="14345" width="9.85546875" style="80" customWidth="1"/>
    <col min="14346" max="14346" width="10.140625" style="80" customWidth="1"/>
    <col min="14347" max="14347" width="9.85546875" style="80" customWidth="1"/>
    <col min="14348" max="14348" width="11" style="80" customWidth="1"/>
    <col min="14349" max="14349" width="12" style="80" customWidth="1"/>
    <col min="14350" max="14350" width="13.7109375" style="80" customWidth="1"/>
    <col min="14351" max="14351" width="14.28515625" style="80" customWidth="1"/>
    <col min="14352" max="14352" width="15.140625" style="80" customWidth="1"/>
    <col min="14353" max="14353" width="14.42578125" style="80" customWidth="1"/>
    <col min="14354" max="14354" width="16.28515625" style="80" customWidth="1"/>
    <col min="14355" max="14355" width="11.5703125" style="80" bestFit="1" customWidth="1"/>
    <col min="14356" max="14356" width="13" style="80" bestFit="1" customWidth="1"/>
    <col min="14357" max="14357" width="15.42578125" style="80" customWidth="1"/>
    <col min="14358" max="14358" width="14.85546875" style="80" bestFit="1" customWidth="1"/>
    <col min="14359" max="14592" width="11.42578125" style="80"/>
    <col min="14593" max="14593" width="16.5703125" style="80" customWidth="1"/>
    <col min="14594" max="14594" width="21.42578125" style="80" customWidth="1"/>
    <col min="14595" max="14595" width="6.42578125" style="80" customWidth="1"/>
    <col min="14596" max="14596" width="8.7109375" style="80" customWidth="1"/>
    <col min="14597" max="14597" width="9.85546875" style="80" customWidth="1"/>
    <col min="14598" max="14598" width="10.42578125" style="80" customWidth="1"/>
    <col min="14599" max="14599" width="11.140625" style="80" customWidth="1"/>
    <col min="14600" max="14600" width="15.5703125" style="80" customWidth="1"/>
    <col min="14601" max="14601" width="9.85546875" style="80" customWidth="1"/>
    <col min="14602" max="14602" width="10.140625" style="80" customWidth="1"/>
    <col min="14603" max="14603" width="9.85546875" style="80" customWidth="1"/>
    <col min="14604" max="14604" width="11" style="80" customWidth="1"/>
    <col min="14605" max="14605" width="12" style="80" customWidth="1"/>
    <col min="14606" max="14606" width="13.7109375" style="80" customWidth="1"/>
    <col min="14607" max="14607" width="14.28515625" style="80" customWidth="1"/>
    <col min="14608" max="14608" width="15.140625" style="80" customWidth="1"/>
    <col min="14609" max="14609" width="14.42578125" style="80" customWidth="1"/>
    <col min="14610" max="14610" width="16.28515625" style="80" customWidth="1"/>
    <col min="14611" max="14611" width="11.5703125" style="80" bestFit="1" customWidth="1"/>
    <col min="14612" max="14612" width="13" style="80" bestFit="1" customWidth="1"/>
    <col min="14613" max="14613" width="15.42578125" style="80" customWidth="1"/>
    <col min="14614" max="14614" width="14.85546875" style="80" bestFit="1" customWidth="1"/>
    <col min="14615" max="14848" width="11.42578125" style="80"/>
    <col min="14849" max="14849" width="16.5703125" style="80" customWidth="1"/>
    <col min="14850" max="14850" width="21.42578125" style="80" customWidth="1"/>
    <col min="14851" max="14851" width="6.42578125" style="80" customWidth="1"/>
    <col min="14852" max="14852" width="8.7109375" style="80" customWidth="1"/>
    <col min="14853" max="14853" width="9.85546875" style="80" customWidth="1"/>
    <col min="14854" max="14854" width="10.42578125" style="80" customWidth="1"/>
    <col min="14855" max="14855" width="11.140625" style="80" customWidth="1"/>
    <col min="14856" max="14856" width="15.5703125" style="80" customWidth="1"/>
    <col min="14857" max="14857" width="9.85546875" style="80" customWidth="1"/>
    <col min="14858" max="14858" width="10.140625" style="80" customWidth="1"/>
    <col min="14859" max="14859" width="9.85546875" style="80" customWidth="1"/>
    <col min="14860" max="14860" width="11" style="80" customWidth="1"/>
    <col min="14861" max="14861" width="12" style="80" customWidth="1"/>
    <col min="14862" max="14862" width="13.7109375" style="80" customWidth="1"/>
    <col min="14863" max="14863" width="14.28515625" style="80" customWidth="1"/>
    <col min="14864" max="14864" width="15.140625" style="80" customWidth="1"/>
    <col min="14865" max="14865" width="14.42578125" style="80" customWidth="1"/>
    <col min="14866" max="14866" width="16.28515625" style="80" customWidth="1"/>
    <col min="14867" max="14867" width="11.5703125" style="80" bestFit="1" customWidth="1"/>
    <col min="14868" max="14868" width="13" style="80" bestFit="1" customWidth="1"/>
    <col min="14869" max="14869" width="15.42578125" style="80" customWidth="1"/>
    <col min="14870" max="14870" width="14.85546875" style="80" bestFit="1" customWidth="1"/>
    <col min="14871" max="15104" width="11.42578125" style="80"/>
    <col min="15105" max="15105" width="16.5703125" style="80" customWidth="1"/>
    <col min="15106" max="15106" width="21.42578125" style="80" customWidth="1"/>
    <col min="15107" max="15107" width="6.42578125" style="80" customWidth="1"/>
    <col min="15108" max="15108" width="8.7109375" style="80" customWidth="1"/>
    <col min="15109" max="15109" width="9.85546875" style="80" customWidth="1"/>
    <col min="15110" max="15110" width="10.42578125" style="80" customWidth="1"/>
    <col min="15111" max="15111" width="11.140625" style="80" customWidth="1"/>
    <col min="15112" max="15112" width="15.5703125" style="80" customWidth="1"/>
    <col min="15113" max="15113" width="9.85546875" style="80" customWidth="1"/>
    <col min="15114" max="15114" width="10.140625" style="80" customWidth="1"/>
    <col min="15115" max="15115" width="9.85546875" style="80" customWidth="1"/>
    <col min="15116" max="15116" width="11" style="80" customWidth="1"/>
    <col min="15117" max="15117" width="12" style="80" customWidth="1"/>
    <col min="15118" max="15118" width="13.7109375" style="80" customWidth="1"/>
    <col min="15119" max="15119" width="14.28515625" style="80" customWidth="1"/>
    <col min="15120" max="15120" width="15.140625" style="80" customWidth="1"/>
    <col min="15121" max="15121" width="14.42578125" style="80" customWidth="1"/>
    <col min="15122" max="15122" width="16.28515625" style="80" customWidth="1"/>
    <col min="15123" max="15123" width="11.5703125" style="80" bestFit="1" customWidth="1"/>
    <col min="15124" max="15124" width="13" style="80" bestFit="1" customWidth="1"/>
    <col min="15125" max="15125" width="15.42578125" style="80" customWidth="1"/>
    <col min="15126" max="15126" width="14.85546875" style="80" bestFit="1" customWidth="1"/>
    <col min="15127" max="15360" width="11.42578125" style="80"/>
    <col min="15361" max="15361" width="16.5703125" style="80" customWidth="1"/>
    <col min="15362" max="15362" width="21.42578125" style="80" customWidth="1"/>
    <col min="15363" max="15363" width="6.42578125" style="80" customWidth="1"/>
    <col min="15364" max="15364" width="8.7109375" style="80" customWidth="1"/>
    <col min="15365" max="15365" width="9.85546875" style="80" customWidth="1"/>
    <col min="15366" max="15366" width="10.42578125" style="80" customWidth="1"/>
    <col min="15367" max="15367" width="11.140625" style="80" customWidth="1"/>
    <col min="15368" max="15368" width="15.5703125" style="80" customWidth="1"/>
    <col min="15369" max="15369" width="9.85546875" style="80" customWidth="1"/>
    <col min="15370" max="15370" width="10.140625" style="80" customWidth="1"/>
    <col min="15371" max="15371" width="9.85546875" style="80" customWidth="1"/>
    <col min="15372" max="15372" width="11" style="80" customWidth="1"/>
    <col min="15373" max="15373" width="12" style="80" customWidth="1"/>
    <col min="15374" max="15374" width="13.7109375" style="80" customWidth="1"/>
    <col min="15375" max="15375" width="14.28515625" style="80" customWidth="1"/>
    <col min="15376" max="15376" width="15.140625" style="80" customWidth="1"/>
    <col min="15377" max="15377" width="14.42578125" style="80" customWidth="1"/>
    <col min="15378" max="15378" width="16.28515625" style="80" customWidth="1"/>
    <col min="15379" max="15379" width="11.5703125" style="80" bestFit="1" customWidth="1"/>
    <col min="15380" max="15380" width="13" style="80" bestFit="1" customWidth="1"/>
    <col min="15381" max="15381" width="15.42578125" style="80" customWidth="1"/>
    <col min="15382" max="15382" width="14.85546875" style="80" bestFit="1" customWidth="1"/>
    <col min="15383" max="15616" width="11.42578125" style="80"/>
    <col min="15617" max="15617" width="16.5703125" style="80" customWidth="1"/>
    <col min="15618" max="15618" width="21.42578125" style="80" customWidth="1"/>
    <col min="15619" max="15619" width="6.42578125" style="80" customWidth="1"/>
    <col min="15620" max="15620" width="8.7109375" style="80" customWidth="1"/>
    <col min="15621" max="15621" width="9.85546875" style="80" customWidth="1"/>
    <col min="15622" max="15622" width="10.42578125" style="80" customWidth="1"/>
    <col min="15623" max="15623" width="11.140625" style="80" customWidth="1"/>
    <col min="15624" max="15624" width="15.5703125" style="80" customWidth="1"/>
    <col min="15625" max="15625" width="9.85546875" style="80" customWidth="1"/>
    <col min="15626" max="15626" width="10.140625" style="80" customWidth="1"/>
    <col min="15627" max="15627" width="9.85546875" style="80" customWidth="1"/>
    <col min="15628" max="15628" width="11" style="80" customWidth="1"/>
    <col min="15629" max="15629" width="12" style="80" customWidth="1"/>
    <col min="15630" max="15630" width="13.7109375" style="80" customWidth="1"/>
    <col min="15631" max="15631" width="14.28515625" style="80" customWidth="1"/>
    <col min="15632" max="15632" width="15.140625" style="80" customWidth="1"/>
    <col min="15633" max="15633" width="14.42578125" style="80" customWidth="1"/>
    <col min="15634" max="15634" width="16.28515625" style="80" customWidth="1"/>
    <col min="15635" max="15635" width="11.5703125" style="80" bestFit="1" customWidth="1"/>
    <col min="15636" max="15636" width="13" style="80" bestFit="1" customWidth="1"/>
    <col min="15637" max="15637" width="15.42578125" style="80" customWidth="1"/>
    <col min="15638" max="15638" width="14.85546875" style="80" bestFit="1" customWidth="1"/>
    <col min="15639" max="15872" width="11.42578125" style="80"/>
    <col min="15873" max="15873" width="16.5703125" style="80" customWidth="1"/>
    <col min="15874" max="15874" width="21.42578125" style="80" customWidth="1"/>
    <col min="15875" max="15875" width="6.42578125" style="80" customWidth="1"/>
    <col min="15876" max="15876" width="8.7109375" style="80" customWidth="1"/>
    <col min="15877" max="15877" width="9.85546875" style="80" customWidth="1"/>
    <col min="15878" max="15878" width="10.42578125" style="80" customWidth="1"/>
    <col min="15879" max="15879" width="11.140625" style="80" customWidth="1"/>
    <col min="15880" max="15880" width="15.5703125" style="80" customWidth="1"/>
    <col min="15881" max="15881" width="9.85546875" style="80" customWidth="1"/>
    <col min="15882" max="15882" width="10.140625" style="80" customWidth="1"/>
    <col min="15883" max="15883" width="9.85546875" style="80" customWidth="1"/>
    <col min="15884" max="15884" width="11" style="80" customWidth="1"/>
    <col min="15885" max="15885" width="12" style="80" customWidth="1"/>
    <col min="15886" max="15886" width="13.7109375" style="80" customWidth="1"/>
    <col min="15887" max="15887" width="14.28515625" style="80" customWidth="1"/>
    <col min="15888" max="15888" width="15.140625" style="80" customWidth="1"/>
    <col min="15889" max="15889" width="14.42578125" style="80" customWidth="1"/>
    <col min="15890" max="15890" width="16.28515625" style="80" customWidth="1"/>
    <col min="15891" max="15891" width="11.5703125" style="80" bestFit="1" customWidth="1"/>
    <col min="15892" max="15892" width="13" style="80" bestFit="1" customWidth="1"/>
    <col min="15893" max="15893" width="15.42578125" style="80" customWidth="1"/>
    <col min="15894" max="15894" width="14.85546875" style="80" bestFit="1" customWidth="1"/>
    <col min="15895" max="16128" width="11.42578125" style="80"/>
    <col min="16129" max="16129" width="16.5703125" style="80" customWidth="1"/>
    <col min="16130" max="16130" width="21.42578125" style="80" customWidth="1"/>
    <col min="16131" max="16131" width="6.42578125" style="80" customWidth="1"/>
    <col min="16132" max="16132" width="8.7109375" style="80" customWidth="1"/>
    <col min="16133" max="16133" width="9.85546875" style="80" customWidth="1"/>
    <col min="16134" max="16134" width="10.42578125" style="80" customWidth="1"/>
    <col min="16135" max="16135" width="11.140625" style="80" customWidth="1"/>
    <col min="16136" max="16136" width="15.5703125" style="80" customWidth="1"/>
    <col min="16137" max="16137" width="9.85546875" style="80" customWidth="1"/>
    <col min="16138" max="16138" width="10.140625" style="80" customWidth="1"/>
    <col min="16139" max="16139" width="9.85546875" style="80" customWidth="1"/>
    <col min="16140" max="16140" width="11" style="80" customWidth="1"/>
    <col min="16141" max="16141" width="12" style="80" customWidth="1"/>
    <col min="16142" max="16142" width="13.7109375" style="80" customWidth="1"/>
    <col min="16143" max="16143" width="14.28515625" style="80" customWidth="1"/>
    <col min="16144" max="16144" width="15.140625" style="80" customWidth="1"/>
    <col min="16145" max="16145" width="14.42578125" style="80" customWidth="1"/>
    <col min="16146" max="16146" width="16.28515625" style="80" customWidth="1"/>
    <col min="16147" max="16147" width="11.5703125" style="80" bestFit="1" customWidth="1"/>
    <col min="16148" max="16148" width="13" style="80" bestFit="1" customWidth="1"/>
    <col min="16149" max="16149" width="15.42578125" style="80" customWidth="1"/>
    <col min="16150" max="16150" width="14.85546875" style="80" bestFit="1" customWidth="1"/>
    <col min="16151" max="16384" width="11.42578125" style="80"/>
  </cols>
  <sheetData>
    <row r="1" spans="1:25" s="57" customFormat="1" ht="30" customHeight="1">
      <c r="A1" s="181" t="s">
        <v>33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3"/>
      <c r="T1" s="58"/>
      <c r="U1" s="58"/>
      <c r="V1" s="58"/>
      <c r="W1" s="58"/>
      <c r="X1" s="58"/>
      <c r="Y1" s="58"/>
    </row>
    <row r="2" spans="1:25" s="59" customFormat="1" ht="21.95" customHeight="1">
      <c r="A2" s="184" t="s">
        <v>34</v>
      </c>
      <c r="B2" s="184" t="s">
        <v>4</v>
      </c>
      <c r="C2" s="184" t="s">
        <v>35</v>
      </c>
      <c r="D2" s="184" t="s">
        <v>36</v>
      </c>
      <c r="E2" s="186" t="s">
        <v>37</v>
      </c>
      <c r="F2" s="187"/>
      <c r="G2" s="186" t="s">
        <v>38</v>
      </c>
      <c r="H2" s="187"/>
      <c r="I2" s="186" t="s">
        <v>39</v>
      </c>
      <c r="J2" s="187"/>
      <c r="K2" s="186" t="s">
        <v>40</v>
      </c>
      <c r="L2" s="187"/>
      <c r="M2" s="188" t="s">
        <v>41</v>
      </c>
    </row>
    <row r="3" spans="1:25" s="57" customFormat="1" ht="21.95" customHeight="1">
      <c r="A3" s="185"/>
      <c r="B3" s="185"/>
      <c r="C3" s="185"/>
      <c r="D3" s="185"/>
      <c r="E3" s="60" t="s">
        <v>42</v>
      </c>
      <c r="F3" s="60" t="s">
        <v>43</v>
      </c>
      <c r="G3" s="60" t="s">
        <v>42</v>
      </c>
      <c r="H3" s="60" t="s">
        <v>43</v>
      </c>
      <c r="I3" s="60" t="s">
        <v>42</v>
      </c>
      <c r="J3" s="60" t="s">
        <v>43</v>
      </c>
      <c r="K3" s="60" t="s">
        <v>42</v>
      </c>
      <c r="L3" s="61" t="s">
        <v>43</v>
      </c>
      <c r="M3" s="189"/>
    </row>
    <row r="4" spans="1:25" s="69" customFormat="1" ht="20.100000000000001" customHeight="1">
      <c r="A4" s="62">
        <v>1</v>
      </c>
      <c r="B4" s="63" t="s">
        <v>110</v>
      </c>
      <c r="C4" s="64" t="s">
        <v>76</v>
      </c>
      <c r="D4" s="65" t="s">
        <v>44</v>
      </c>
      <c r="E4" s="66"/>
      <c r="F4" s="66">
        <f>SUM(F5:F10)</f>
        <v>0</v>
      </c>
      <c r="G4" s="66"/>
      <c r="H4" s="66">
        <f>SUM(H6:H11)</f>
        <v>181363</v>
      </c>
      <c r="I4" s="66"/>
      <c r="J4" s="66"/>
      <c r="K4" s="66"/>
      <c r="L4" s="66">
        <f>SUM(L5:L11)</f>
        <v>181363</v>
      </c>
      <c r="M4" s="67" t="s">
        <v>131</v>
      </c>
      <c r="N4" s="68"/>
      <c r="O4" s="68"/>
      <c r="R4" s="70"/>
      <c r="S4" s="71"/>
    </row>
    <row r="5" spans="1:25" ht="20.100000000000001" customHeight="1">
      <c r="A5" s="72" t="str">
        <f>B4</f>
        <v>LED DID Video Wall</v>
      </c>
      <c r="B5" s="73" t="s">
        <v>112</v>
      </c>
      <c r="C5" s="74" t="s">
        <v>14</v>
      </c>
      <c r="D5" s="75" t="s">
        <v>44</v>
      </c>
      <c r="E5" s="76"/>
      <c r="F5" s="76">
        <f>INT(+D5*E5)</f>
        <v>0</v>
      </c>
      <c r="G5" s="76"/>
      <c r="H5" s="76"/>
      <c r="I5" s="76"/>
      <c r="J5" s="76"/>
      <c r="K5" s="76">
        <f t="shared" ref="K5:L10" si="0">+E5+G5+I5</f>
        <v>0</v>
      </c>
      <c r="L5" s="77">
        <f t="shared" si="0"/>
        <v>0</v>
      </c>
      <c r="M5" s="78"/>
      <c r="N5" s="79"/>
      <c r="O5" s="79"/>
      <c r="R5" s="81"/>
      <c r="S5" s="82"/>
    </row>
    <row r="6" spans="1:25" ht="20.100000000000001" customHeight="1">
      <c r="A6" s="83" t="s">
        <v>113</v>
      </c>
      <c r="B6" s="84" t="s">
        <v>122</v>
      </c>
      <c r="C6" s="74" t="s">
        <v>5</v>
      </c>
      <c r="D6" s="74" t="s">
        <v>115</v>
      </c>
      <c r="E6" s="76"/>
      <c r="F6" s="76"/>
      <c r="G6" s="76">
        <f>VLOOKUP(B6,전기!$B$4:$C$41,2,0)</f>
        <v>304509</v>
      </c>
      <c r="H6" s="76">
        <f t="shared" ref="H6:H11" si="1">INT(+D6*G6)</f>
        <v>30450</v>
      </c>
      <c r="I6" s="76"/>
      <c r="J6" s="76"/>
      <c r="K6" s="76">
        <f t="shared" si="0"/>
        <v>304509</v>
      </c>
      <c r="L6" s="77">
        <f t="shared" si="0"/>
        <v>30450</v>
      </c>
      <c r="M6" s="78"/>
      <c r="N6" s="79"/>
      <c r="O6" s="79"/>
      <c r="R6" s="81"/>
      <c r="S6" s="82"/>
    </row>
    <row r="7" spans="1:25" ht="20.100000000000001" customHeight="1">
      <c r="A7" s="83"/>
      <c r="B7" s="84" t="s">
        <v>123</v>
      </c>
      <c r="C7" s="74" t="s">
        <v>5</v>
      </c>
      <c r="D7" s="74" t="s">
        <v>124</v>
      </c>
      <c r="E7" s="76"/>
      <c r="F7" s="76"/>
      <c r="G7" s="76">
        <f>VLOOKUP(B7,전기!$B$4:$C$41,2,0)</f>
        <v>315528</v>
      </c>
      <c r="H7" s="76">
        <f t="shared" si="1"/>
        <v>31552</v>
      </c>
      <c r="I7" s="76"/>
      <c r="J7" s="76"/>
      <c r="K7" s="76">
        <f t="shared" ref="K7" si="2">+E7+G7+I7</f>
        <v>315528</v>
      </c>
      <c r="L7" s="77">
        <f t="shared" ref="L7" si="3">+F7+H7+J7</f>
        <v>31552</v>
      </c>
      <c r="M7" s="78"/>
      <c r="N7" s="79"/>
      <c r="O7" s="79"/>
      <c r="R7" s="81"/>
      <c r="S7" s="82"/>
    </row>
    <row r="8" spans="1:25" ht="18.75" customHeight="1">
      <c r="A8" s="83" t="s">
        <v>114</v>
      </c>
      <c r="B8" s="84" t="s">
        <v>122</v>
      </c>
      <c r="C8" s="74" t="s">
        <v>5</v>
      </c>
      <c r="D8" s="74" t="s">
        <v>125</v>
      </c>
      <c r="E8" s="76"/>
      <c r="F8" s="76"/>
      <c r="G8" s="76">
        <f>VLOOKUP(B8,전기!$B$4:$C$41,2,0)</f>
        <v>304509</v>
      </c>
      <c r="H8" s="76">
        <f t="shared" si="1"/>
        <v>24360</v>
      </c>
      <c r="I8" s="76"/>
      <c r="J8" s="76"/>
      <c r="K8" s="76">
        <f t="shared" ref="K8" si="4">+E8+G8+I8</f>
        <v>304509</v>
      </c>
      <c r="L8" s="77">
        <f t="shared" ref="L8" si="5">+F8+H8+J8</f>
        <v>24360</v>
      </c>
      <c r="M8" s="78"/>
      <c r="N8" s="79"/>
      <c r="O8" s="79"/>
      <c r="R8" s="81"/>
      <c r="S8" s="82"/>
    </row>
    <row r="9" spans="1:25" ht="18.75" customHeight="1">
      <c r="A9" s="83"/>
      <c r="B9" s="84" t="s">
        <v>123</v>
      </c>
      <c r="C9" s="74" t="s">
        <v>5</v>
      </c>
      <c r="D9" s="74" t="s">
        <v>125</v>
      </c>
      <c r="E9" s="76"/>
      <c r="F9" s="76"/>
      <c r="G9" s="76">
        <f>VLOOKUP(B9,전기!$B$4:$C$41,2,0)</f>
        <v>315528</v>
      </c>
      <c r="H9" s="76">
        <f t="shared" si="1"/>
        <v>25242</v>
      </c>
      <c r="I9" s="76"/>
      <c r="J9" s="76"/>
      <c r="K9" s="76">
        <f t="shared" ref="K9" si="6">+E9+G9+I9</f>
        <v>315528</v>
      </c>
      <c r="L9" s="77">
        <f t="shared" ref="L9" si="7">+F9+H9+J9</f>
        <v>25242</v>
      </c>
      <c r="M9" s="78"/>
      <c r="N9" s="79"/>
      <c r="O9" s="79"/>
      <c r="R9" s="81"/>
      <c r="S9" s="82"/>
    </row>
    <row r="10" spans="1:25" ht="20.100000000000001" customHeight="1">
      <c r="A10" s="83" t="s">
        <v>138</v>
      </c>
      <c r="B10" s="84" t="s">
        <v>122</v>
      </c>
      <c r="C10" s="74" t="s">
        <v>5</v>
      </c>
      <c r="D10" s="74" t="s">
        <v>115</v>
      </c>
      <c r="E10" s="76"/>
      <c r="F10" s="76"/>
      <c r="G10" s="76">
        <f>VLOOKUP(B10,전기!$B$4:$C$41,2,0)</f>
        <v>304509</v>
      </c>
      <c r="H10" s="76">
        <f t="shared" si="1"/>
        <v>30450</v>
      </c>
      <c r="I10" s="76"/>
      <c r="J10" s="76"/>
      <c r="K10" s="76">
        <f t="shared" si="0"/>
        <v>304509</v>
      </c>
      <c r="L10" s="77">
        <f t="shared" si="0"/>
        <v>30450</v>
      </c>
      <c r="M10" s="78"/>
      <c r="N10" s="79"/>
      <c r="O10" s="79"/>
      <c r="R10" s="81"/>
      <c r="S10" s="82"/>
    </row>
    <row r="11" spans="1:25" ht="20.100000000000001" customHeight="1">
      <c r="A11" s="83"/>
      <c r="B11" s="84" t="s">
        <v>121</v>
      </c>
      <c r="C11" s="74" t="s">
        <v>5</v>
      </c>
      <c r="D11" s="74" t="s">
        <v>115</v>
      </c>
      <c r="E11" s="76"/>
      <c r="F11" s="76"/>
      <c r="G11" s="76">
        <f>VLOOKUP(B11,전기!$B$4:$C$41,2,0)</f>
        <v>393090</v>
      </c>
      <c r="H11" s="76">
        <f t="shared" si="1"/>
        <v>39309</v>
      </c>
      <c r="I11" s="76"/>
      <c r="J11" s="76"/>
      <c r="K11" s="76">
        <f t="shared" ref="K11" si="8">+E11+G11+I11</f>
        <v>393090</v>
      </c>
      <c r="L11" s="77">
        <f t="shared" ref="L11" si="9">+F11+H11+J11</f>
        <v>39309</v>
      </c>
      <c r="M11" s="78"/>
      <c r="N11" s="79"/>
      <c r="O11" s="79"/>
      <c r="R11" s="81"/>
      <c r="S11" s="82"/>
    </row>
    <row r="12" spans="1:25" ht="17.100000000000001" customHeight="1">
      <c r="A12" s="85"/>
      <c r="B12" s="86"/>
      <c r="C12" s="74"/>
      <c r="D12" s="74"/>
      <c r="E12" s="76"/>
      <c r="F12" s="76"/>
      <c r="G12" s="76"/>
      <c r="H12" s="76"/>
      <c r="I12" s="76"/>
      <c r="J12" s="76"/>
      <c r="K12" s="76"/>
      <c r="L12" s="77"/>
      <c r="M12" s="159"/>
      <c r="N12" s="79"/>
      <c r="O12" s="79"/>
      <c r="R12" s="81"/>
      <c r="S12" s="82"/>
    </row>
    <row r="13" spans="1:25" s="69" customFormat="1" ht="20.100000000000001" customHeight="1">
      <c r="A13" s="87">
        <v>2</v>
      </c>
      <c r="B13" s="88" t="s">
        <v>126</v>
      </c>
      <c r="C13" s="89" t="s">
        <v>77</v>
      </c>
      <c r="D13" s="90" t="s">
        <v>44</v>
      </c>
      <c r="E13" s="91"/>
      <c r="F13" s="91">
        <f>SUM(F14:F17)</f>
        <v>0</v>
      </c>
      <c r="G13" s="91"/>
      <c r="H13" s="91">
        <f>SUM(H14:H17)</f>
        <v>31838</v>
      </c>
      <c r="I13" s="91"/>
      <c r="J13" s="91"/>
      <c r="K13" s="91"/>
      <c r="L13" s="91">
        <f>SUM(L14:L17)</f>
        <v>31838</v>
      </c>
      <c r="M13" s="92" t="s">
        <v>131</v>
      </c>
      <c r="N13" s="68"/>
      <c r="O13" s="68"/>
      <c r="R13" s="70"/>
      <c r="S13" s="71"/>
    </row>
    <row r="14" spans="1:25" ht="20.100000000000001" customHeight="1">
      <c r="A14" s="72" t="s">
        <v>127</v>
      </c>
      <c r="B14" s="73"/>
      <c r="C14" s="74" t="s">
        <v>14</v>
      </c>
      <c r="D14" s="75" t="s">
        <v>44</v>
      </c>
      <c r="E14" s="76"/>
      <c r="F14" s="76">
        <f>INT(+D14*E14)</f>
        <v>0</v>
      </c>
      <c r="G14" s="76"/>
      <c r="H14" s="76"/>
      <c r="I14" s="76"/>
      <c r="J14" s="76"/>
      <c r="K14" s="76">
        <f t="shared" ref="K14:L16" si="10">+E14+G14+I14</f>
        <v>0</v>
      </c>
      <c r="L14" s="77">
        <f t="shared" si="10"/>
        <v>0</v>
      </c>
      <c r="M14" s="78"/>
      <c r="N14" s="79"/>
      <c r="O14" s="79"/>
      <c r="R14" s="81"/>
      <c r="S14" s="82"/>
    </row>
    <row r="15" spans="1:25" ht="20.100000000000001" customHeight="1">
      <c r="A15" s="83"/>
      <c r="B15" s="157" t="s">
        <v>123</v>
      </c>
      <c r="C15" s="74" t="s">
        <v>5</v>
      </c>
      <c r="D15" s="74" t="s">
        <v>129</v>
      </c>
      <c r="E15" s="76"/>
      <c r="F15" s="76"/>
      <c r="G15" s="76">
        <f>VLOOKUP(B15,전기!$B$4:$C$41,2,0)</f>
        <v>315528</v>
      </c>
      <c r="H15" s="76">
        <f>INT(+D15*G15)</f>
        <v>28397</v>
      </c>
      <c r="I15" s="76"/>
      <c r="J15" s="76"/>
      <c r="K15" s="76">
        <f t="shared" si="10"/>
        <v>315528</v>
      </c>
      <c r="L15" s="77">
        <f t="shared" si="10"/>
        <v>28397</v>
      </c>
      <c r="M15" s="78"/>
      <c r="N15" s="79"/>
      <c r="O15" s="79"/>
      <c r="R15" s="81"/>
      <c r="S15" s="82"/>
    </row>
    <row r="16" spans="1:25" ht="20.100000000000001" customHeight="1">
      <c r="A16" s="83"/>
      <c r="B16" s="158" t="s">
        <v>128</v>
      </c>
      <c r="C16" s="74" t="s">
        <v>5</v>
      </c>
      <c r="D16" s="74" t="s">
        <v>130</v>
      </c>
      <c r="E16" s="76"/>
      <c r="F16" s="76"/>
      <c r="G16" s="76">
        <f>VLOOKUP(B16,전기!$B$4:$C$41,2,0)</f>
        <v>172068</v>
      </c>
      <c r="H16" s="76">
        <f>INT(+D16*G16)</f>
        <v>3441</v>
      </c>
      <c r="I16" s="76"/>
      <c r="J16" s="76"/>
      <c r="K16" s="76">
        <f t="shared" si="10"/>
        <v>172068</v>
      </c>
      <c r="L16" s="77">
        <f t="shared" si="10"/>
        <v>3441</v>
      </c>
      <c r="M16" s="78"/>
      <c r="N16" s="79"/>
      <c r="O16" s="79"/>
      <c r="R16" s="81"/>
      <c r="S16" s="82"/>
    </row>
    <row r="17" spans="1:19" ht="17.100000000000001" customHeight="1">
      <c r="A17" s="83"/>
      <c r="B17" s="86"/>
      <c r="C17" s="74"/>
      <c r="D17" s="74"/>
      <c r="E17" s="76"/>
      <c r="F17" s="76"/>
      <c r="G17" s="76"/>
      <c r="H17" s="76"/>
      <c r="I17" s="76"/>
      <c r="J17" s="76"/>
      <c r="K17" s="76"/>
      <c r="L17" s="77"/>
      <c r="M17" s="78"/>
      <c r="N17" s="79"/>
      <c r="O17" s="79"/>
      <c r="R17" s="81"/>
      <c r="S17" s="82"/>
    </row>
    <row r="18" spans="1:19" s="69" customFormat="1" ht="18.95" customHeight="1">
      <c r="A18" s="87">
        <v>3</v>
      </c>
      <c r="B18" s="88" t="s">
        <v>133</v>
      </c>
      <c r="C18" s="89" t="s">
        <v>78</v>
      </c>
      <c r="D18" s="90" t="s">
        <v>44</v>
      </c>
      <c r="E18" s="91"/>
      <c r="F18" s="91">
        <f>SUM(F19:F25)</f>
        <v>0</v>
      </c>
      <c r="G18" s="91"/>
      <c r="H18" s="91">
        <f>SUM(H19:H24)</f>
        <v>1656985</v>
      </c>
      <c r="I18" s="91"/>
      <c r="J18" s="91"/>
      <c r="K18" s="91"/>
      <c r="L18" s="91">
        <f>SUM(L19:L24)</f>
        <v>1656985</v>
      </c>
      <c r="M18" s="92" t="s">
        <v>131</v>
      </c>
      <c r="N18" s="68"/>
      <c r="O18" s="68"/>
      <c r="R18" s="70"/>
      <c r="S18" s="71"/>
    </row>
    <row r="19" spans="1:19" ht="18.95" customHeight="1">
      <c r="A19" s="72" t="s">
        <v>136</v>
      </c>
      <c r="B19" s="73"/>
      <c r="C19" s="74" t="s">
        <v>14</v>
      </c>
      <c r="D19" s="75" t="s">
        <v>44</v>
      </c>
      <c r="E19" s="76"/>
      <c r="F19" s="76">
        <f>INT(+D19*E19)</f>
        <v>0</v>
      </c>
      <c r="G19" s="76"/>
      <c r="H19" s="76"/>
      <c r="I19" s="76"/>
      <c r="J19" s="76"/>
      <c r="K19" s="76">
        <f t="shared" ref="K19:L24" si="11">+E19+G19+I19</f>
        <v>0</v>
      </c>
      <c r="L19" s="77">
        <f t="shared" si="11"/>
        <v>0</v>
      </c>
      <c r="M19" s="78"/>
      <c r="N19" s="79"/>
      <c r="O19" s="79"/>
      <c r="R19" s="81"/>
      <c r="S19" s="82"/>
    </row>
    <row r="20" spans="1:19" ht="18.95" customHeight="1">
      <c r="A20" s="83" t="s">
        <v>137</v>
      </c>
      <c r="B20" s="84" t="s">
        <v>122</v>
      </c>
      <c r="C20" s="74" t="s">
        <v>5</v>
      </c>
      <c r="D20" s="74" t="s">
        <v>140</v>
      </c>
      <c r="E20" s="76"/>
      <c r="F20" s="76"/>
      <c r="G20" s="76">
        <f>VLOOKUP(B20,전기!$B$4:$C$41,2,0)</f>
        <v>304509</v>
      </c>
      <c r="H20" s="76">
        <f>INT(+D20*G20)</f>
        <v>106578</v>
      </c>
      <c r="I20" s="76"/>
      <c r="J20" s="76"/>
      <c r="K20" s="76">
        <f t="shared" si="11"/>
        <v>304509</v>
      </c>
      <c r="L20" s="77">
        <f t="shared" si="11"/>
        <v>106578</v>
      </c>
      <c r="M20" s="78"/>
      <c r="N20" s="79"/>
      <c r="O20" s="79"/>
      <c r="R20" s="81"/>
      <c r="S20" s="82"/>
    </row>
    <row r="21" spans="1:19" ht="18.95" customHeight="1">
      <c r="A21" s="83"/>
      <c r="B21" s="84" t="s">
        <v>123</v>
      </c>
      <c r="C21" s="74" t="s">
        <v>5</v>
      </c>
      <c r="D21" s="74" t="s">
        <v>141</v>
      </c>
      <c r="E21" s="76"/>
      <c r="F21" s="76"/>
      <c r="G21" s="76">
        <f>VLOOKUP(B21,전기!$B$4:$C$41,2,0)</f>
        <v>315528</v>
      </c>
      <c r="H21" s="76">
        <f>INT(+D21*G21)</f>
        <v>110434</v>
      </c>
      <c r="I21" s="76"/>
      <c r="J21" s="76"/>
      <c r="K21" s="76">
        <f t="shared" si="11"/>
        <v>315528</v>
      </c>
      <c r="L21" s="77">
        <f t="shared" si="11"/>
        <v>110434</v>
      </c>
      <c r="M21" s="78"/>
      <c r="N21" s="79"/>
      <c r="O21" s="79"/>
      <c r="R21" s="81"/>
      <c r="S21" s="82"/>
    </row>
    <row r="22" spans="1:19" ht="18.95" customHeight="1">
      <c r="A22" s="83"/>
      <c r="B22" s="84" t="s">
        <v>139</v>
      </c>
      <c r="C22" s="74" t="s">
        <v>5</v>
      </c>
      <c r="D22" s="74" t="s">
        <v>142</v>
      </c>
      <c r="E22" s="76"/>
      <c r="F22" s="76"/>
      <c r="G22" s="76">
        <f>VLOOKUP(B22,전기!$B$4:$C$41,2,0)</f>
        <v>446358</v>
      </c>
      <c r="H22" s="76">
        <f>INT(+D22*G22)</f>
        <v>357086</v>
      </c>
      <c r="I22" s="76"/>
      <c r="J22" s="76"/>
      <c r="K22" s="76">
        <f t="shared" si="11"/>
        <v>446358</v>
      </c>
      <c r="L22" s="77">
        <f t="shared" si="11"/>
        <v>357086</v>
      </c>
      <c r="M22" s="78"/>
      <c r="N22" s="79"/>
      <c r="O22" s="79"/>
      <c r="R22" s="81"/>
      <c r="S22" s="82"/>
    </row>
    <row r="23" spans="1:19" ht="18.95" customHeight="1">
      <c r="A23" s="83" t="s">
        <v>138</v>
      </c>
      <c r="B23" s="84" t="s">
        <v>139</v>
      </c>
      <c r="C23" s="74" t="s">
        <v>5</v>
      </c>
      <c r="D23" s="74" t="s">
        <v>143</v>
      </c>
      <c r="E23" s="76"/>
      <c r="F23" s="76"/>
      <c r="G23" s="76">
        <f>VLOOKUP(B23,전기!$B$4:$C$41,2,0)</f>
        <v>446358</v>
      </c>
      <c r="H23" s="76">
        <f>INT(+D23*G23)</f>
        <v>575801</v>
      </c>
      <c r="I23" s="76"/>
      <c r="J23" s="76"/>
      <c r="K23" s="76">
        <f t="shared" si="11"/>
        <v>446358</v>
      </c>
      <c r="L23" s="77">
        <f t="shared" si="11"/>
        <v>575801</v>
      </c>
      <c r="M23" s="78"/>
      <c r="N23" s="79"/>
      <c r="O23" s="79"/>
      <c r="R23" s="81"/>
      <c r="S23" s="82"/>
    </row>
    <row r="24" spans="1:19" ht="18.95" customHeight="1">
      <c r="A24" s="83"/>
      <c r="B24" s="84" t="s">
        <v>121</v>
      </c>
      <c r="C24" s="74" t="s">
        <v>5</v>
      </c>
      <c r="D24" s="74" t="s">
        <v>143</v>
      </c>
      <c r="E24" s="76"/>
      <c r="F24" s="76"/>
      <c r="G24" s="76">
        <f>VLOOKUP(B24,전기!$B$4:$C$41,2,0)</f>
        <v>393090</v>
      </c>
      <c r="H24" s="76">
        <f>INT(+D24*G24)</f>
        <v>507086</v>
      </c>
      <c r="I24" s="76"/>
      <c r="J24" s="76"/>
      <c r="K24" s="76">
        <f t="shared" si="11"/>
        <v>393090</v>
      </c>
      <c r="L24" s="77">
        <f t="shared" si="11"/>
        <v>507086</v>
      </c>
      <c r="M24" s="78"/>
      <c r="N24" s="79"/>
      <c r="O24" s="79"/>
      <c r="R24" s="81"/>
      <c r="S24" s="82"/>
    </row>
    <row r="25" spans="1:19" ht="18.95" customHeight="1">
      <c r="A25" s="83"/>
      <c r="B25" s="86"/>
      <c r="C25" s="74"/>
      <c r="D25" s="74"/>
      <c r="E25" s="76"/>
      <c r="F25" s="76"/>
      <c r="G25" s="76"/>
      <c r="H25" s="76"/>
      <c r="I25" s="76"/>
      <c r="J25" s="76"/>
      <c r="K25" s="76"/>
      <c r="L25" s="77"/>
      <c r="M25" s="78"/>
      <c r="N25" s="79"/>
      <c r="O25" s="79"/>
      <c r="R25" s="81"/>
      <c r="S25" s="82"/>
    </row>
    <row r="26" spans="1:19" s="69" customFormat="1" ht="18.95" customHeight="1">
      <c r="A26" s="87">
        <v>4</v>
      </c>
      <c r="B26" s="93" t="s">
        <v>144</v>
      </c>
      <c r="C26" s="89" t="s">
        <v>78</v>
      </c>
      <c r="D26" s="94" t="s">
        <v>44</v>
      </c>
      <c r="E26" s="86"/>
      <c r="F26" s="86"/>
      <c r="G26" s="86"/>
      <c r="H26" s="91">
        <f>SUM(H27:H29)</f>
        <v>302200</v>
      </c>
      <c r="I26" s="91"/>
      <c r="J26" s="91"/>
      <c r="K26" s="91"/>
      <c r="L26" s="91">
        <f>SUM(L27:L29)</f>
        <v>302200</v>
      </c>
      <c r="M26" s="92" t="s">
        <v>131</v>
      </c>
      <c r="N26" s="68"/>
      <c r="O26" s="68"/>
      <c r="R26" s="70"/>
      <c r="S26" s="71"/>
    </row>
    <row r="27" spans="1:19" ht="18.95" customHeight="1">
      <c r="A27" s="85" t="s">
        <v>145</v>
      </c>
      <c r="B27" s="86"/>
      <c r="C27" s="86" t="s">
        <v>14</v>
      </c>
      <c r="D27" s="96" t="s">
        <v>44</v>
      </c>
      <c r="E27" s="86"/>
      <c r="F27" s="86"/>
      <c r="G27" s="86"/>
      <c r="H27" s="86"/>
      <c r="I27" s="86"/>
      <c r="J27" s="86"/>
      <c r="K27" s="86"/>
      <c r="L27" s="97"/>
      <c r="M27" s="98"/>
      <c r="N27" s="79"/>
      <c r="O27" s="79"/>
      <c r="R27" s="81"/>
      <c r="S27" s="82"/>
    </row>
    <row r="28" spans="1:19" ht="18.95" customHeight="1">
      <c r="A28" s="85"/>
      <c r="B28" s="84" t="s">
        <v>139</v>
      </c>
      <c r="C28" s="86" t="s">
        <v>5</v>
      </c>
      <c r="D28" s="96">
        <v>0.36</v>
      </c>
      <c r="E28" s="86"/>
      <c r="F28" s="86"/>
      <c r="G28" s="76">
        <f>VLOOKUP(B28,전기!$B$4:$C$41,2,0)</f>
        <v>446358</v>
      </c>
      <c r="H28" s="76">
        <f>INT(+D28*G28)</f>
        <v>160688</v>
      </c>
      <c r="I28" s="76"/>
      <c r="J28" s="76"/>
      <c r="K28" s="76">
        <f>+E28+G28+I28</f>
        <v>446358</v>
      </c>
      <c r="L28" s="77">
        <f>+F28+H28+J28</f>
        <v>160688</v>
      </c>
      <c r="M28" s="98"/>
      <c r="N28" s="79"/>
      <c r="O28" s="79"/>
      <c r="R28" s="81"/>
      <c r="S28" s="82"/>
    </row>
    <row r="29" spans="1:19" ht="18.95" customHeight="1">
      <c r="A29" s="85"/>
      <c r="B29" s="84" t="s">
        <v>121</v>
      </c>
      <c r="C29" s="86" t="s">
        <v>5</v>
      </c>
      <c r="D29" s="96">
        <v>0.36</v>
      </c>
      <c r="E29" s="86"/>
      <c r="F29" s="86"/>
      <c r="G29" s="76">
        <f>VLOOKUP(B29,전기!$B$4:$C$41,2,0)</f>
        <v>393090</v>
      </c>
      <c r="H29" s="76">
        <f>INT(+D29*G29)</f>
        <v>141512</v>
      </c>
      <c r="I29" s="76"/>
      <c r="J29" s="76"/>
      <c r="K29" s="76">
        <f>+E29+G29+I29</f>
        <v>393090</v>
      </c>
      <c r="L29" s="77">
        <f>+F29+H29+J29</f>
        <v>141512</v>
      </c>
      <c r="M29" s="98"/>
      <c r="N29" s="79"/>
      <c r="O29" s="79"/>
      <c r="R29" s="81"/>
      <c r="S29" s="82"/>
    </row>
    <row r="30" spans="1:19" ht="18.95" customHeight="1">
      <c r="A30" s="83"/>
      <c r="B30" s="86"/>
      <c r="C30" s="74"/>
      <c r="D30" s="74"/>
      <c r="E30" s="76"/>
      <c r="F30" s="76"/>
      <c r="G30" s="76"/>
      <c r="H30" s="76"/>
      <c r="I30" s="76"/>
      <c r="J30" s="76"/>
      <c r="K30" s="76"/>
      <c r="L30" s="77"/>
      <c r="M30" s="78"/>
      <c r="N30" s="79"/>
      <c r="O30" s="79"/>
      <c r="R30" s="81"/>
      <c r="S30" s="82"/>
    </row>
    <row r="31" spans="1:19" ht="18.95" customHeight="1">
      <c r="A31" s="87">
        <v>5</v>
      </c>
      <c r="B31" s="93" t="s">
        <v>147</v>
      </c>
      <c r="C31" s="89" t="s">
        <v>78</v>
      </c>
      <c r="D31" s="94" t="s">
        <v>44</v>
      </c>
      <c r="E31" s="86"/>
      <c r="F31" s="86"/>
      <c r="G31" s="86"/>
      <c r="H31" s="91">
        <f>SUM(H32:H33)</f>
        <v>6543</v>
      </c>
      <c r="I31" s="91"/>
      <c r="J31" s="91"/>
      <c r="K31" s="91"/>
      <c r="L31" s="91">
        <f>SUM(L32:L33)</f>
        <v>6543</v>
      </c>
      <c r="M31" s="95" t="s">
        <v>155</v>
      </c>
      <c r="N31" s="79"/>
      <c r="O31" s="79"/>
      <c r="R31" s="81"/>
      <c r="S31" s="82"/>
    </row>
    <row r="32" spans="1:19" ht="18.95" customHeight="1">
      <c r="A32" s="85" t="s">
        <v>148</v>
      </c>
      <c r="B32" s="86"/>
      <c r="C32" s="86" t="s">
        <v>14</v>
      </c>
      <c r="D32" s="96" t="s">
        <v>44</v>
      </c>
      <c r="E32" s="86"/>
      <c r="F32" s="86"/>
      <c r="G32" s="86"/>
      <c r="H32" s="86"/>
      <c r="I32" s="86"/>
      <c r="J32" s="86"/>
      <c r="K32" s="86"/>
      <c r="L32" s="97"/>
      <c r="M32" s="99"/>
    </row>
    <row r="33" spans="1:19" ht="18.95" customHeight="1">
      <c r="A33" s="85"/>
      <c r="B33" s="86" t="s">
        <v>154</v>
      </c>
      <c r="C33" s="86" t="s">
        <v>5</v>
      </c>
      <c r="D33" s="96">
        <v>1.4999999999999999E-2</v>
      </c>
      <c r="E33" s="86"/>
      <c r="F33" s="86"/>
      <c r="G33" s="76">
        <f>VLOOKUP(B33,전기!$B$4:$C$41,2,0)</f>
        <v>436224</v>
      </c>
      <c r="H33" s="76">
        <f>INT(+D33*G33)</f>
        <v>6543</v>
      </c>
      <c r="I33" s="76"/>
      <c r="J33" s="76"/>
      <c r="K33" s="76">
        <f>+E33+G33+I33</f>
        <v>436224</v>
      </c>
      <c r="L33" s="77">
        <f>+F33+H33+J33</f>
        <v>6543</v>
      </c>
      <c r="M33" s="99"/>
    </row>
    <row r="34" spans="1:19" ht="18.95" customHeight="1">
      <c r="A34" s="100"/>
      <c r="B34" s="101"/>
      <c r="C34" s="101"/>
      <c r="D34" s="102"/>
      <c r="E34" s="101"/>
      <c r="F34" s="101"/>
      <c r="G34" s="103"/>
      <c r="H34" s="103"/>
      <c r="I34" s="103"/>
      <c r="J34" s="103"/>
      <c r="K34" s="103"/>
      <c r="L34" s="104"/>
      <c r="M34" s="105"/>
    </row>
    <row r="35" spans="1:19" s="69" customFormat="1" ht="18.95" customHeight="1">
      <c r="A35" s="62">
        <v>6</v>
      </c>
      <c r="B35" s="63" t="s">
        <v>150</v>
      </c>
      <c r="C35" s="89" t="s">
        <v>78</v>
      </c>
      <c r="D35" s="65" t="s">
        <v>44</v>
      </c>
      <c r="E35" s="66"/>
      <c r="F35" s="66">
        <f>SUM(F36:F38)</f>
        <v>0</v>
      </c>
      <c r="G35" s="66"/>
      <c r="H35" s="66">
        <f>SUM(H37:H38)</f>
        <v>247167</v>
      </c>
      <c r="I35" s="66"/>
      <c r="J35" s="66"/>
      <c r="K35" s="66"/>
      <c r="L35" s="66">
        <f>SUM(L36:L38)</f>
        <v>247167</v>
      </c>
      <c r="M35" s="67" t="s">
        <v>151</v>
      </c>
      <c r="N35" s="68"/>
      <c r="O35" s="68"/>
      <c r="R35" s="70"/>
      <c r="S35" s="71"/>
    </row>
    <row r="36" spans="1:19" ht="18.95" customHeight="1">
      <c r="A36" s="72" t="s">
        <v>75</v>
      </c>
      <c r="B36" s="73"/>
      <c r="C36" s="74" t="s">
        <v>14</v>
      </c>
      <c r="D36" s="75" t="s">
        <v>44</v>
      </c>
      <c r="E36" s="76"/>
      <c r="F36" s="76">
        <f>INT(+D36*E36)</f>
        <v>0</v>
      </c>
      <c r="G36" s="76"/>
      <c r="H36" s="76"/>
      <c r="I36" s="76"/>
      <c r="J36" s="76"/>
      <c r="K36" s="76">
        <f t="shared" ref="K36:L38" si="12">+E36+G36+I36</f>
        <v>0</v>
      </c>
      <c r="L36" s="77">
        <f t="shared" si="12"/>
        <v>0</v>
      </c>
      <c r="M36" s="78"/>
      <c r="N36" s="79"/>
      <c r="O36" s="79"/>
      <c r="R36" s="81"/>
      <c r="S36" s="82"/>
    </row>
    <row r="37" spans="1:19" ht="18.95" customHeight="1">
      <c r="A37" s="83"/>
      <c r="B37" s="84" t="s">
        <v>139</v>
      </c>
      <c r="C37" s="74" t="s">
        <v>5</v>
      </c>
      <c r="D37" s="74" t="s">
        <v>152</v>
      </c>
      <c r="E37" s="76"/>
      <c r="F37" s="76"/>
      <c r="G37" s="76">
        <f>VLOOKUP(B37,전기!$B$4:$C$41,2,0)</f>
        <v>446358</v>
      </c>
      <c r="H37" s="76">
        <f>INT(+D37*G37)</f>
        <v>160688</v>
      </c>
      <c r="I37" s="76"/>
      <c r="J37" s="76"/>
      <c r="K37" s="76">
        <f t="shared" si="12"/>
        <v>446358</v>
      </c>
      <c r="L37" s="77">
        <f t="shared" si="12"/>
        <v>160688</v>
      </c>
      <c r="M37" s="78"/>
      <c r="N37" s="79"/>
      <c r="O37" s="79"/>
      <c r="R37" s="81"/>
      <c r="S37" s="82"/>
    </row>
    <row r="38" spans="1:19" ht="18.95" customHeight="1">
      <c r="A38" s="83"/>
      <c r="B38" s="84" t="s">
        <v>121</v>
      </c>
      <c r="C38" s="74" t="s">
        <v>5</v>
      </c>
      <c r="D38" s="74" t="s">
        <v>153</v>
      </c>
      <c r="E38" s="76"/>
      <c r="F38" s="76"/>
      <c r="G38" s="76">
        <f>VLOOKUP(B38,전기!$B$4:$C$41,2,0)</f>
        <v>393090</v>
      </c>
      <c r="H38" s="76">
        <f>INT(+D38*G38)</f>
        <v>86479</v>
      </c>
      <c r="I38" s="76"/>
      <c r="J38" s="76"/>
      <c r="K38" s="76">
        <f t="shared" si="12"/>
        <v>393090</v>
      </c>
      <c r="L38" s="77">
        <f t="shared" si="12"/>
        <v>86479</v>
      </c>
      <c r="M38" s="78"/>
      <c r="N38" s="79"/>
      <c r="O38" s="79"/>
      <c r="R38" s="81"/>
      <c r="S38" s="82"/>
    </row>
    <row r="39" spans="1:19" ht="18.95" customHeight="1">
      <c r="A39" s="85"/>
      <c r="B39" s="86"/>
      <c r="C39" s="74"/>
      <c r="D39" s="74"/>
      <c r="E39" s="76"/>
      <c r="F39" s="76"/>
      <c r="G39" s="76"/>
      <c r="H39" s="76"/>
      <c r="I39" s="76"/>
      <c r="J39" s="76"/>
      <c r="K39" s="76"/>
      <c r="L39" s="77"/>
      <c r="M39" s="78"/>
      <c r="N39" s="79"/>
      <c r="O39" s="79"/>
      <c r="R39" s="81"/>
      <c r="S39" s="82"/>
    </row>
    <row r="40" spans="1:19" s="69" customFormat="1" ht="18.95" customHeight="1">
      <c r="A40" s="87"/>
      <c r="B40" s="106"/>
      <c r="C40" s="89"/>
      <c r="D40" s="90"/>
      <c r="E40" s="91"/>
      <c r="F40" s="91"/>
      <c r="G40" s="91"/>
      <c r="H40" s="91"/>
      <c r="I40" s="91"/>
      <c r="J40" s="91"/>
      <c r="K40" s="91"/>
      <c r="L40" s="91"/>
      <c r="M40" s="107"/>
      <c r="N40" s="68"/>
      <c r="O40" s="68"/>
      <c r="R40" s="70"/>
      <c r="S40" s="71"/>
    </row>
    <row r="41" spans="1:19" ht="18.95" customHeight="1">
      <c r="A41" s="72"/>
      <c r="B41" s="108"/>
      <c r="C41" s="74"/>
      <c r="D41" s="75"/>
      <c r="E41" s="76"/>
      <c r="F41" s="76"/>
      <c r="G41" s="76"/>
      <c r="H41" s="76"/>
      <c r="I41" s="76"/>
      <c r="J41" s="76"/>
      <c r="K41" s="76"/>
      <c r="L41" s="77"/>
      <c r="M41" s="109"/>
      <c r="N41" s="79"/>
      <c r="O41" s="79"/>
      <c r="R41" s="81"/>
      <c r="S41" s="82"/>
    </row>
    <row r="42" spans="1:19" ht="18.95" customHeight="1">
      <c r="A42" s="83"/>
      <c r="B42" s="86"/>
      <c r="C42" s="74"/>
      <c r="D42" s="74"/>
      <c r="E42" s="76"/>
      <c r="F42" s="76"/>
      <c r="G42" s="76"/>
      <c r="H42" s="76"/>
      <c r="I42" s="76"/>
      <c r="J42" s="76"/>
      <c r="K42" s="76"/>
      <c r="L42" s="77"/>
      <c r="M42" s="109"/>
      <c r="N42" s="79"/>
      <c r="O42" s="79"/>
      <c r="R42" s="81"/>
      <c r="S42" s="82"/>
    </row>
    <row r="43" spans="1:19" ht="18.95" customHeight="1">
      <c r="A43" s="85"/>
      <c r="B43" s="86"/>
      <c r="C43" s="74"/>
      <c r="D43" s="75"/>
      <c r="E43" s="76"/>
      <c r="F43" s="76"/>
      <c r="G43" s="76"/>
      <c r="H43" s="76"/>
      <c r="I43" s="76"/>
      <c r="J43" s="76"/>
      <c r="K43" s="76"/>
      <c r="L43" s="77"/>
      <c r="M43" s="109"/>
      <c r="N43" s="79"/>
      <c r="O43" s="79"/>
      <c r="R43" s="81"/>
      <c r="S43" s="82"/>
    </row>
    <row r="44" spans="1:19" s="69" customFormat="1" ht="18.95" customHeight="1">
      <c r="A44" s="87"/>
      <c r="B44" s="106"/>
      <c r="C44" s="89"/>
      <c r="D44" s="90"/>
      <c r="E44" s="91"/>
      <c r="F44" s="91"/>
      <c r="G44" s="91"/>
      <c r="H44" s="91"/>
      <c r="I44" s="91"/>
      <c r="J44" s="91"/>
      <c r="K44" s="91"/>
      <c r="L44" s="91"/>
      <c r="M44" s="107"/>
      <c r="N44" s="68"/>
      <c r="O44" s="68"/>
      <c r="R44" s="70"/>
      <c r="S44" s="71"/>
    </row>
    <row r="45" spans="1:19" ht="18.95" customHeight="1">
      <c r="A45" s="72"/>
      <c r="B45" s="108"/>
      <c r="C45" s="74"/>
      <c r="D45" s="75"/>
      <c r="E45" s="76"/>
      <c r="F45" s="76"/>
      <c r="G45" s="76"/>
      <c r="H45" s="76"/>
      <c r="I45" s="76"/>
      <c r="J45" s="76"/>
      <c r="K45" s="76"/>
      <c r="L45" s="77"/>
      <c r="M45" s="109"/>
      <c r="N45" s="79"/>
      <c r="O45" s="79"/>
      <c r="R45" s="81"/>
      <c r="S45" s="82"/>
    </row>
    <row r="46" spans="1:19" ht="18.95" customHeight="1">
      <c r="A46" s="83"/>
      <c r="B46" s="86"/>
      <c r="C46" s="74"/>
      <c r="D46" s="74"/>
      <c r="E46" s="76"/>
      <c r="F46" s="76"/>
      <c r="G46" s="76"/>
      <c r="H46" s="76"/>
      <c r="I46" s="76"/>
      <c r="J46" s="76"/>
      <c r="K46" s="76"/>
      <c r="L46" s="77"/>
      <c r="M46" s="109"/>
      <c r="N46" s="79"/>
      <c r="O46" s="79"/>
      <c r="R46" s="81"/>
      <c r="S46" s="82"/>
    </row>
    <row r="47" spans="1:19" ht="18.95" customHeight="1">
      <c r="A47" s="83"/>
      <c r="B47" s="86"/>
      <c r="C47" s="74"/>
      <c r="D47" s="74"/>
      <c r="E47" s="76"/>
      <c r="F47" s="76"/>
      <c r="G47" s="76"/>
      <c r="H47" s="76"/>
      <c r="I47" s="76"/>
      <c r="J47" s="76"/>
      <c r="K47" s="76"/>
      <c r="L47" s="77"/>
      <c r="M47" s="109"/>
      <c r="N47" s="79"/>
      <c r="O47" s="79"/>
      <c r="R47" s="81"/>
      <c r="S47" s="82"/>
    </row>
    <row r="48" spans="1:19" s="69" customFormat="1" ht="18.95" customHeight="1">
      <c r="A48" s="87"/>
      <c r="B48" s="106"/>
      <c r="C48" s="89"/>
      <c r="D48" s="90"/>
      <c r="E48" s="91"/>
      <c r="F48" s="91"/>
      <c r="G48" s="91"/>
      <c r="H48" s="91"/>
      <c r="I48" s="91"/>
      <c r="J48" s="91"/>
      <c r="K48" s="91"/>
      <c r="L48" s="91"/>
      <c r="M48" s="107"/>
      <c r="N48" s="68"/>
      <c r="O48" s="68"/>
      <c r="R48" s="70"/>
      <c r="S48" s="71"/>
    </row>
    <row r="49" spans="1:19" ht="18.95" customHeight="1">
      <c r="A49" s="72"/>
      <c r="B49" s="108"/>
      <c r="C49" s="74"/>
      <c r="D49" s="75"/>
      <c r="E49" s="76"/>
      <c r="F49" s="76"/>
      <c r="G49" s="76"/>
      <c r="H49" s="76"/>
      <c r="I49" s="76"/>
      <c r="J49" s="76"/>
      <c r="K49" s="76"/>
      <c r="L49" s="77"/>
      <c r="M49" s="109"/>
      <c r="N49" s="79"/>
      <c r="O49" s="79"/>
      <c r="R49" s="81"/>
      <c r="S49" s="82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8" type="noConversion"/>
  <pageMargins left="0.39" right="0.46" top="0.68" bottom="0.6" header="0.5" footer="0.5"/>
  <pageSetup paperSize="9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6"/>
  <sheetViews>
    <sheetView view="pageBreakPreview" zoomScaleNormal="80" zoomScaleSheetLayoutView="100" workbookViewId="0">
      <pane xSplit="3" ySplit="3" topLeftCell="D4" activePane="bottomRight" state="frozen"/>
      <selection activeCell="H8" sqref="H8"/>
      <selection pane="topRight" activeCell="H8" sqref="H8"/>
      <selection pane="bottomLeft" activeCell="H8" sqref="H8"/>
      <selection pane="bottomRight" activeCell="B10" sqref="B10"/>
    </sheetView>
  </sheetViews>
  <sheetFormatPr defaultRowHeight="24.95" customHeight="1"/>
  <cols>
    <col min="1" max="1" width="24.7109375" style="148" customWidth="1"/>
    <col min="2" max="2" width="47.42578125" style="148" customWidth="1"/>
    <col min="3" max="3" width="7.5703125" style="149" customWidth="1"/>
    <col min="4" max="4" width="15.140625" style="150" customWidth="1"/>
    <col min="5" max="5" width="15.7109375" style="151" customWidth="1"/>
    <col min="6" max="6" width="15.140625" style="150" customWidth="1"/>
    <col min="7" max="7" width="15.7109375" style="151" customWidth="1"/>
    <col min="8" max="9" width="15.7109375" style="150" customWidth="1"/>
    <col min="10" max="10" width="18.85546875" style="140" customWidth="1"/>
    <col min="11" max="16384" width="9.140625" style="140"/>
  </cols>
  <sheetData>
    <row r="1" spans="1:12" s="127" customFormat="1" ht="24.95" customHeight="1">
      <c r="A1" s="190" t="s">
        <v>168</v>
      </c>
      <c r="B1" s="191"/>
      <c r="C1" s="191"/>
      <c r="D1" s="191"/>
      <c r="E1" s="191"/>
      <c r="F1" s="191"/>
      <c r="G1" s="191"/>
      <c r="H1" s="191"/>
      <c r="I1" s="191"/>
      <c r="J1" s="191"/>
    </row>
    <row r="2" spans="1:12" s="128" customFormat="1" ht="24.95" customHeight="1">
      <c r="A2" s="192" t="s">
        <v>87</v>
      </c>
      <c r="B2" s="192" t="s">
        <v>4</v>
      </c>
      <c r="C2" s="193" t="s">
        <v>88</v>
      </c>
      <c r="D2" s="194" t="s">
        <v>164</v>
      </c>
      <c r="E2" s="195"/>
      <c r="F2" s="196" t="s">
        <v>157</v>
      </c>
      <c r="G2" s="196" t="s">
        <v>158</v>
      </c>
      <c r="H2" s="196" t="s">
        <v>159</v>
      </c>
      <c r="I2" s="196" t="s">
        <v>89</v>
      </c>
      <c r="J2" s="198" t="s">
        <v>90</v>
      </c>
    </row>
    <row r="3" spans="1:12" s="128" customFormat="1" ht="24.95" customHeight="1">
      <c r="A3" s="192"/>
      <c r="B3" s="192"/>
      <c r="C3" s="193"/>
      <c r="D3" s="129" t="s">
        <v>91</v>
      </c>
      <c r="E3" s="129" t="s">
        <v>92</v>
      </c>
      <c r="F3" s="197"/>
      <c r="G3" s="197"/>
      <c r="H3" s="197"/>
      <c r="I3" s="197"/>
      <c r="J3" s="198"/>
    </row>
    <row r="4" spans="1:12" s="134" customFormat="1" ht="24.95" customHeight="1">
      <c r="A4" s="130" t="e">
        <f>#REF!</f>
        <v>#REF!</v>
      </c>
      <c r="B4" s="130"/>
      <c r="C4" s="131"/>
      <c r="D4" s="154"/>
      <c r="E4" s="133"/>
      <c r="F4" s="132"/>
      <c r="G4" s="133"/>
      <c r="H4" s="132"/>
      <c r="I4" s="132"/>
      <c r="J4" s="132"/>
    </row>
    <row r="5" spans="1:12" ht="24.95" customHeight="1">
      <c r="A5" s="135" t="s">
        <v>111</v>
      </c>
      <c r="B5" s="135" t="s">
        <v>93</v>
      </c>
      <c r="C5" s="136" t="s">
        <v>101</v>
      </c>
      <c r="D5" s="154"/>
      <c r="E5" s="133"/>
      <c r="F5" s="137">
        <v>5481370</v>
      </c>
      <c r="G5" s="137">
        <v>5500000</v>
      </c>
      <c r="H5" s="137">
        <v>5550000</v>
      </c>
      <c r="I5" s="138">
        <f>MIN(D5,F5,G5,H5)</f>
        <v>5481370</v>
      </c>
      <c r="J5" s="139"/>
    </row>
    <row r="6" spans="1:12" ht="24.95" customHeight="1">
      <c r="A6" s="135" t="s">
        <v>126</v>
      </c>
      <c r="B6" s="141" t="s">
        <v>94</v>
      </c>
      <c r="C6" s="136" t="s">
        <v>101</v>
      </c>
      <c r="D6" s="154"/>
      <c r="E6" s="133"/>
      <c r="F6" s="137">
        <v>382240</v>
      </c>
      <c r="G6" s="137">
        <v>405000</v>
      </c>
      <c r="H6" s="137">
        <v>480000</v>
      </c>
      <c r="I6" s="138">
        <f t="shared" ref="I6:I15" si="0">MIN(D6,F6,G6,H6)</f>
        <v>382240</v>
      </c>
      <c r="J6" s="142"/>
    </row>
    <row r="7" spans="1:12" ht="24.95" customHeight="1">
      <c r="A7" s="135" t="s">
        <v>103</v>
      </c>
      <c r="B7" s="135" t="s">
        <v>108</v>
      </c>
      <c r="C7" s="143" t="s">
        <v>16</v>
      </c>
      <c r="D7" s="155"/>
      <c r="E7" s="156"/>
      <c r="F7" s="155">
        <v>3500000</v>
      </c>
      <c r="G7" s="155">
        <v>3600000</v>
      </c>
      <c r="H7" s="155">
        <v>3550000</v>
      </c>
      <c r="I7" s="138">
        <f t="shared" si="0"/>
        <v>3500000</v>
      </c>
      <c r="J7" s="146"/>
    </row>
    <row r="8" spans="1:12" ht="24.95" customHeight="1">
      <c r="A8" s="135" t="s">
        <v>132</v>
      </c>
      <c r="B8" s="135" t="s">
        <v>95</v>
      </c>
      <c r="C8" s="143" t="s">
        <v>101</v>
      </c>
      <c r="D8" s="155"/>
      <c r="E8" s="156"/>
      <c r="F8" s="155">
        <v>3688060</v>
      </c>
      <c r="G8" s="155">
        <v>4200000</v>
      </c>
      <c r="H8" s="155">
        <v>4300000</v>
      </c>
      <c r="I8" s="138">
        <f t="shared" si="0"/>
        <v>3688060</v>
      </c>
      <c r="J8" s="146"/>
    </row>
    <row r="9" spans="1:12" ht="24.95" customHeight="1">
      <c r="A9" s="135" t="s">
        <v>135</v>
      </c>
      <c r="B9" s="135" t="s">
        <v>169</v>
      </c>
      <c r="C9" s="136" t="s">
        <v>101</v>
      </c>
      <c r="D9" s="154"/>
      <c r="E9" s="156"/>
      <c r="F9" s="154">
        <v>16340000</v>
      </c>
      <c r="G9" s="154">
        <v>18700000</v>
      </c>
      <c r="H9" s="154">
        <v>17800000</v>
      </c>
      <c r="I9" s="138">
        <f t="shared" si="0"/>
        <v>16340000</v>
      </c>
      <c r="J9" s="142"/>
    </row>
    <row r="10" spans="1:12" ht="24.95" customHeight="1">
      <c r="A10" s="135" t="s">
        <v>134</v>
      </c>
      <c r="B10" s="135" t="s">
        <v>96</v>
      </c>
      <c r="C10" s="136" t="s">
        <v>101</v>
      </c>
      <c r="D10" s="154"/>
      <c r="E10" s="144"/>
      <c r="F10" s="154">
        <v>1290620</v>
      </c>
      <c r="G10" s="154">
        <v>1300000</v>
      </c>
      <c r="H10" s="154">
        <v>1320000</v>
      </c>
      <c r="I10" s="138">
        <f t="shared" si="0"/>
        <v>1290620</v>
      </c>
      <c r="J10" s="142"/>
    </row>
    <row r="11" spans="1:12" ht="24.95" customHeight="1">
      <c r="A11" s="135" t="s">
        <v>104</v>
      </c>
      <c r="B11" s="135" t="s">
        <v>105</v>
      </c>
      <c r="C11" s="136" t="s">
        <v>101</v>
      </c>
      <c r="D11" s="154"/>
      <c r="E11" s="144"/>
      <c r="F11" s="137">
        <v>223380</v>
      </c>
      <c r="G11" s="137">
        <v>250000</v>
      </c>
      <c r="H11" s="137">
        <v>240000</v>
      </c>
      <c r="I11" s="138">
        <f t="shared" si="0"/>
        <v>223380</v>
      </c>
      <c r="J11" s="142"/>
    </row>
    <row r="12" spans="1:12" ht="24.95" customHeight="1">
      <c r="A12" s="135" t="s">
        <v>98</v>
      </c>
      <c r="B12" s="135" t="s">
        <v>106</v>
      </c>
      <c r="C12" s="136" t="s">
        <v>102</v>
      </c>
      <c r="D12" s="154"/>
      <c r="E12" s="133"/>
      <c r="F12" s="137">
        <v>194180</v>
      </c>
      <c r="G12" s="137">
        <v>200000</v>
      </c>
      <c r="H12" s="137">
        <v>210000</v>
      </c>
      <c r="I12" s="138">
        <f t="shared" si="0"/>
        <v>194180</v>
      </c>
      <c r="J12" s="142"/>
    </row>
    <row r="13" spans="1:12" ht="24.95" customHeight="1">
      <c r="A13" s="135" t="s">
        <v>98</v>
      </c>
      <c r="B13" s="135" t="s">
        <v>99</v>
      </c>
      <c r="C13" s="136" t="s">
        <v>102</v>
      </c>
      <c r="D13" s="154"/>
      <c r="E13" s="133"/>
      <c r="F13" s="137">
        <v>74170</v>
      </c>
      <c r="G13" s="137">
        <v>85000</v>
      </c>
      <c r="H13" s="137">
        <v>87000</v>
      </c>
      <c r="I13" s="138">
        <f t="shared" si="0"/>
        <v>74170</v>
      </c>
      <c r="J13" s="142"/>
    </row>
    <row r="14" spans="1:12" ht="24.95" customHeight="1">
      <c r="A14" s="135" t="s">
        <v>146</v>
      </c>
      <c r="B14" s="135" t="s">
        <v>100</v>
      </c>
      <c r="C14" s="136" t="s">
        <v>15</v>
      </c>
      <c r="D14" s="154"/>
      <c r="E14" s="133"/>
      <c r="F14" s="154">
        <v>13480</v>
      </c>
      <c r="G14" s="154">
        <v>15000</v>
      </c>
      <c r="H14" s="154">
        <v>14500</v>
      </c>
      <c r="I14" s="138">
        <f t="shared" si="0"/>
        <v>13480</v>
      </c>
      <c r="J14" s="142"/>
    </row>
    <row r="15" spans="1:12" ht="24.95" customHeight="1">
      <c r="A15" s="135" t="s">
        <v>149</v>
      </c>
      <c r="B15" s="135" t="s">
        <v>97</v>
      </c>
      <c r="C15" s="143" t="s">
        <v>16</v>
      </c>
      <c r="D15" s="154"/>
      <c r="E15" s="133"/>
      <c r="F15" s="154">
        <v>1137170</v>
      </c>
      <c r="G15" s="154">
        <v>1200000</v>
      </c>
      <c r="H15" s="154">
        <v>1250000</v>
      </c>
      <c r="I15" s="138">
        <f t="shared" si="0"/>
        <v>1137170</v>
      </c>
      <c r="J15" s="142"/>
    </row>
    <row r="16" spans="1:12" ht="24.95" customHeight="1">
      <c r="A16" s="135"/>
      <c r="B16" s="135"/>
      <c r="C16" s="143"/>
      <c r="D16" s="154"/>
      <c r="E16" s="144"/>
      <c r="F16" s="145"/>
      <c r="G16" s="145"/>
      <c r="H16" s="145"/>
      <c r="I16" s="138"/>
      <c r="J16" s="146"/>
      <c r="L16" s="147"/>
    </row>
    <row r="17" spans="1:10" ht="24.95" customHeight="1">
      <c r="A17" s="135"/>
      <c r="B17" s="135"/>
      <c r="C17" s="139"/>
      <c r="D17" s="154"/>
      <c r="E17" s="133"/>
      <c r="F17" s="154"/>
      <c r="G17" s="154"/>
      <c r="H17" s="154"/>
      <c r="I17" s="138"/>
      <c r="J17" s="142"/>
    </row>
    <row r="18" spans="1:10" ht="24.95" customHeight="1">
      <c r="A18" s="135"/>
      <c r="B18" s="135"/>
      <c r="C18" s="139"/>
      <c r="D18" s="154"/>
      <c r="E18" s="133"/>
      <c r="F18" s="137"/>
      <c r="G18" s="137"/>
      <c r="H18" s="137"/>
      <c r="I18" s="138"/>
      <c r="J18" s="142"/>
    </row>
    <row r="19" spans="1:10" ht="24.95" customHeight="1">
      <c r="A19" s="135"/>
      <c r="B19" s="135"/>
      <c r="C19" s="139"/>
      <c r="D19" s="154"/>
      <c r="E19" s="133"/>
      <c r="F19" s="137"/>
      <c r="G19" s="137"/>
      <c r="H19" s="137"/>
      <c r="I19" s="138"/>
      <c r="J19" s="142"/>
    </row>
    <row r="20" spans="1:10" ht="24.95" customHeight="1">
      <c r="A20" s="135"/>
      <c r="B20" s="135"/>
      <c r="C20" s="136"/>
      <c r="D20" s="132"/>
      <c r="E20" s="144"/>
      <c r="F20" s="132"/>
      <c r="G20" s="144"/>
      <c r="H20" s="137"/>
      <c r="I20" s="138"/>
      <c r="J20" s="142"/>
    </row>
    <row r="21" spans="1:10" ht="24.95" customHeight="1">
      <c r="A21" s="135"/>
      <c r="B21" s="135"/>
      <c r="C21" s="136"/>
      <c r="D21" s="132"/>
      <c r="E21" s="144"/>
      <c r="F21" s="132"/>
      <c r="G21" s="144"/>
      <c r="H21" s="137"/>
      <c r="I21" s="138"/>
      <c r="J21" s="142"/>
    </row>
    <row r="22" spans="1:10" ht="24.95" customHeight="1">
      <c r="A22" s="135"/>
      <c r="B22" s="135"/>
      <c r="C22" s="136"/>
      <c r="D22" s="132"/>
      <c r="E22" s="144"/>
      <c r="F22" s="132"/>
      <c r="G22" s="144"/>
      <c r="H22" s="132"/>
      <c r="I22" s="138"/>
      <c r="J22" s="142"/>
    </row>
    <row r="23" spans="1:10" ht="24.95" customHeight="1">
      <c r="A23" s="135"/>
      <c r="B23" s="135"/>
      <c r="C23" s="136"/>
      <c r="D23" s="132"/>
      <c r="E23" s="144"/>
      <c r="F23" s="132"/>
      <c r="G23" s="144"/>
      <c r="H23" s="137"/>
      <c r="I23" s="138"/>
      <c r="J23" s="142"/>
    </row>
    <row r="24" spans="1:10" ht="24.95" customHeight="1">
      <c r="A24" s="135"/>
      <c r="B24" s="135"/>
      <c r="C24" s="136"/>
      <c r="D24" s="132"/>
      <c r="E24" s="144"/>
      <c r="F24" s="132"/>
      <c r="G24" s="144"/>
      <c r="H24" s="137"/>
      <c r="I24" s="138"/>
      <c r="J24" s="142"/>
    </row>
    <row r="25" spans="1:10" ht="24.95" customHeight="1">
      <c r="A25" s="135"/>
      <c r="B25" s="135"/>
      <c r="C25" s="136"/>
      <c r="D25" s="132"/>
      <c r="E25" s="144"/>
      <c r="F25" s="132"/>
      <c r="G25" s="133"/>
      <c r="H25" s="137"/>
      <c r="I25" s="138"/>
      <c r="J25" s="142"/>
    </row>
    <row r="26" spans="1:10" ht="24.95" customHeight="1">
      <c r="A26" s="135"/>
      <c r="B26" s="135"/>
      <c r="C26" s="136"/>
      <c r="D26" s="132"/>
      <c r="E26" s="144"/>
      <c r="F26" s="132"/>
      <c r="G26" s="133"/>
      <c r="H26" s="137"/>
      <c r="I26" s="138"/>
      <c r="J26" s="142"/>
    </row>
  </sheetData>
  <mergeCells count="10">
    <mergeCell ref="A1:J1"/>
    <mergeCell ref="A2:A3"/>
    <mergeCell ref="B2:B3"/>
    <mergeCell ref="C2:C3"/>
    <mergeCell ref="D2:E2"/>
    <mergeCell ref="H2:H3"/>
    <mergeCell ref="I2:I3"/>
    <mergeCell ref="J2:J3"/>
    <mergeCell ref="F2:F3"/>
    <mergeCell ref="G2:G3"/>
  </mergeCells>
  <phoneticPr fontId="8" type="noConversion"/>
  <printOptions horizontalCentered="1" gridLinesSet="0"/>
  <pageMargins left="0.32" right="0.26" top="0.78740157480314965" bottom="0.39370078740157483" header="0.70866141732283472" footer="0.19685039370078741"/>
  <pageSetup paperSize="9" scale="75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Normal="100" zoomScaleSheetLayoutView="100" workbookViewId="0">
      <selection activeCell="G43" sqref="G43"/>
    </sheetView>
  </sheetViews>
  <sheetFormatPr defaultRowHeight="12"/>
  <cols>
    <col min="9" max="9" width="32.85546875" customWidth="1"/>
    <col min="10" max="10" width="32.5703125" customWidth="1"/>
    <col min="11" max="11" width="7.85546875" customWidth="1"/>
  </cols>
  <sheetData/>
  <phoneticPr fontId="8" type="noConversion"/>
  <pageMargins left="0.70866141732283472" right="0.55000000000000004" top="0.48" bottom="0.45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A1:G41"/>
  <sheetViews>
    <sheetView view="pageBreakPreview" zoomScaleNormal="100" zoomScaleSheetLayoutView="100" workbookViewId="0">
      <selection activeCell="J14" sqref="J14"/>
    </sheetView>
  </sheetViews>
  <sheetFormatPr defaultRowHeight="16.5"/>
  <cols>
    <col min="1" max="1" width="6.5703125" style="118" customWidth="1"/>
    <col min="2" max="2" width="20" style="118" customWidth="1"/>
    <col min="3" max="3" width="18.140625" style="118" customWidth="1"/>
    <col min="4" max="4" width="17.5703125" style="117" customWidth="1"/>
    <col min="5" max="16384" width="9.140625" style="118"/>
  </cols>
  <sheetData>
    <row r="1" spans="1:7" ht="17.25">
      <c r="A1" s="203" t="s">
        <v>109</v>
      </c>
      <c r="B1" s="203"/>
      <c r="C1" s="203"/>
    </row>
    <row r="2" spans="1:7">
      <c r="A2" s="204" t="s">
        <v>50</v>
      </c>
      <c r="B2" s="204"/>
      <c r="C2" s="205" t="s">
        <v>116</v>
      </c>
      <c r="D2" s="201" t="s">
        <v>117</v>
      </c>
      <c r="E2" s="201" t="s">
        <v>118</v>
      </c>
      <c r="F2" s="201" t="s">
        <v>119</v>
      </c>
      <c r="G2" s="199"/>
    </row>
    <row r="3" spans="1:7">
      <c r="A3" s="202" t="s">
        <v>51</v>
      </c>
      <c r="B3" s="202"/>
      <c r="C3" s="205"/>
      <c r="D3" s="201"/>
      <c r="E3" s="201"/>
      <c r="F3" s="201"/>
      <c r="G3" s="200"/>
    </row>
    <row r="4" spans="1:7">
      <c r="A4" s="120">
        <v>1001</v>
      </c>
      <c r="B4" s="121" t="s">
        <v>52</v>
      </c>
      <c r="C4" s="122">
        <v>215907</v>
      </c>
      <c r="D4" s="123">
        <v>214661</v>
      </c>
      <c r="E4" s="123">
        <v>214661</v>
      </c>
      <c r="F4" s="123">
        <v>213033</v>
      </c>
      <c r="G4" s="119"/>
    </row>
    <row r="5" spans="1:7">
      <c r="A5" s="125">
        <v>1002</v>
      </c>
      <c r="B5" s="126" t="s">
        <v>18</v>
      </c>
      <c r="C5" s="122">
        <v>172068</v>
      </c>
      <c r="D5" s="123">
        <v>171037</v>
      </c>
      <c r="E5" s="123">
        <v>171037</v>
      </c>
      <c r="F5" s="123">
        <v>169804</v>
      </c>
      <c r="G5" s="119"/>
    </row>
    <row r="6" spans="1:7">
      <c r="A6" s="120">
        <v>1003</v>
      </c>
      <c r="B6" s="121" t="s">
        <v>53</v>
      </c>
      <c r="C6" s="122">
        <v>226122</v>
      </c>
      <c r="D6" s="123">
        <v>224490</v>
      </c>
      <c r="E6" s="123">
        <v>224490</v>
      </c>
      <c r="F6" s="123">
        <v>221506</v>
      </c>
      <c r="G6" s="119"/>
    </row>
    <row r="7" spans="1:7">
      <c r="A7" s="120">
        <v>1039</v>
      </c>
      <c r="B7" s="121" t="s">
        <v>79</v>
      </c>
      <c r="C7" s="122">
        <v>247897</v>
      </c>
      <c r="D7" s="123">
        <v>239439</v>
      </c>
      <c r="E7" s="123">
        <v>239439</v>
      </c>
      <c r="F7" s="123">
        <v>238145</v>
      </c>
      <c r="G7" s="119"/>
    </row>
    <row r="8" spans="1:7">
      <c r="A8" s="120">
        <v>1040</v>
      </c>
      <c r="B8" s="121" t="s">
        <v>80</v>
      </c>
      <c r="C8" s="122">
        <v>262580</v>
      </c>
      <c r="D8" s="123">
        <v>257390</v>
      </c>
      <c r="E8" s="123">
        <v>257390</v>
      </c>
      <c r="F8" s="123">
        <v>250572</v>
      </c>
      <c r="G8" s="119"/>
    </row>
    <row r="9" spans="1:7">
      <c r="A9" s="120">
        <v>1044</v>
      </c>
      <c r="B9" s="121" t="s">
        <v>81</v>
      </c>
      <c r="C9" s="122" t="e">
        <v>#N/A</v>
      </c>
      <c r="D9" s="123" t="e">
        <v>#N/A</v>
      </c>
      <c r="E9" s="123" t="e">
        <v>#N/A</v>
      </c>
      <c r="F9" s="123" t="e">
        <v>#N/A</v>
      </c>
      <c r="G9" s="119"/>
    </row>
    <row r="10" spans="1:7">
      <c r="A10" s="120">
        <v>1056</v>
      </c>
      <c r="B10" s="121" t="s">
        <v>82</v>
      </c>
      <c r="C10" s="122">
        <v>320480</v>
      </c>
      <c r="D10" s="123">
        <v>324800</v>
      </c>
      <c r="E10" s="123">
        <v>324800</v>
      </c>
      <c r="F10" s="123">
        <v>324130</v>
      </c>
      <c r="G10" s="119"/>
    </row>
    <row r="11" spans="1:7">
      <c r="A11" s="120">
        <v>1060</v>
      </c>
      <c r="B11" s="121" t="s">
        <v>83</v>
      </c>
      <c r="C11" s="122">
        <v>230376</v>
      </c>
      <c r="D11" s="123">
        <v>238846</v>
      </c>
      <c r="E11" s="123">
        <v>238846</v>
      </c>
      <c r="F11" s="123">
        <v>236640</v>
      </c>
      <c r="G11" s="119"/>
    </row>
    <row r="12" spans="1:7">
      <c r="A12" s="120">
        <v>1075</v>
      </c>
      <c r="B12" s="126" t="s">
        <v>45</v>
      </c>
      <c r="C12" s="122">
        <v>273676</v>
      </c>
      <c r="D12" s="123">
        <v>273539</v>
      </c>
      <c r="E12" s="123">
        <v>273539</v>
      </c>
      <c r="F12" s="123">
        <v>268915</v>
      </c>
      <c r="G12" s="119"/>
    </row>
    <row r="13" spans="1:7">
      <c r="A13" s="120">
        <v>1076</v>
      </c>
      <c r="B13" s="121" t="s">
        <v>54</v>
      </c>
      <c r="C13" s="122">
        <v>440616</v>
      </c>
      <c r="D13" s="123">
        <v>439248</v>
      </c>
      <c r="E13" s="123">
        <v>439248</v>
      </c>
      <c r="F13" s="123">
        <v>436458</v>
      </c>
      <c r="G13" s="119"/>
    </row>
    <row r="14" spans="1:7">
      <c r="A14" s="120">
        <v>1077</v>
      </c>
      <c r="B14" s="121" t="s">
        <v>55</v>
      </c>
      <c r="C14" s="122">
        <v>373640</v>
      </c>
      <c r="D14" s="123">
        <v>372997</v>
      </c>
      <c r="E14" s="123">
        <v>372997</v>
      </c>
      <c r="F14" s="123">
        <v>370529</v>
      </c>
      <c r="G14" s="119"/>
    </row>
    <row r="15" spans="1:7">
      <c r="A15" s="120">
        <v>1078</v>
      </c>
      <c r="B15" s="121" t="s">
        <v>56</v>
      </c>
      <c r="C15" s="122">
        <v>304156</v>
      </c>
      <c r="D15" s="123">
        <v>303632</v>
      </c>
      <c r="E15" s="123">
        <v>303632</v>
      </c>
      <c r="F15" s="123">
        <v>300337</v>
      </c>
      <c r="G15" s="119"/>
    </row>
    <row r="16" spans="1:7">
      <c r="A16" s="120">
        <v>1079</v>
      </c>
      <c r="B16" s="121" t="s">
        <v>57</v>
      </c>
      <c r="C16" s="122">
        <v>638460</v>
      </c>
      <c r="D16" s="123">
        <v>637453</v>
      </c>
      <c r="E16" s="123">
        <v>637453</v>
      </c>
      <c r="F16" s="123">
        <v>627960</v>
      </c>
      <c r="G16" s="119"/>
    </row>
    <row r="17" spans="1:7">
      <c r="A17" s="120">
        <v>1080</v>
      </c>
      <c r="B17" s="121" t="s">
        <v>58</v>
      </c>
      <c r="C17" s="122">
        <v>675173</v>
      </c>
      <c r="D17" s="123">
        <v>673714</v>
      </c>
      <c r="E17" s="123">
        <v>673714</v>
      </c>
      <c r="F17" s="123">
        <v>662709</v>
      </c>
      <c r="G17" s="119"/>
    </row>
    <row r="18" spans="1:7">
      <c r="A18" s="125">
        <v>1081</v>
      </c>
      <c r="B18" s="126" t="s">
        <v>47</v>
      </c>
      <c r="C18" s="122">
        <v>414968</v>
      </c>
      <c r="D18" s="123">
        <v>413173</v>
      </c>
      <c r="E18" s="123">
        <v>413173</v>
      </c>
      <c r="F18" s="123">
        <v>408559</v>
      </c>
      <c r="G18" s="119"/>
    </row>
    <row r="19" spans="1:7">
      <c r="A19" s="120">
        <v>1082</v>
      </c>
      <c r="B19" s="121" t="s">
        <v>59</v>
      </c>
      <c r="C19" s="122">
        <v>562439</v>
      </c>
      <c r="D19" s="123">
        <v>560837</v>
      </c>
      <c r="E19" s="123">
        <v>560837</v>
      </c>
      <c r="F19" s="123">
        <v>557881</v>
      </c>
      <c r="G19" s="119"/>
    </row>
    <row r="20" spans="1:7">
      <c r="A20" s="125">
        <v>1083</v>
      </c>
      <c r="B20" s="126" t="s">
        <v>60</v>
      </c>
      <c r="C20" s="122">
        <v>269759</v>
      </c>
      <c r="D20" s="123">
        <v>271800</v>
      </c>
      <c r="E20" s="123">
        <v>271800</v>
      </c>
      <c r="F20" s="123">
        <v>266062</v>
      </c>
      <c r="G20" s="119"/>
    </row>
    <row r="21" spans="1:7">
      <c r="A21" s="125">
        <v>1084</v>
      </c>
      <c r="B21" s="126" t="s">
        <v>17</v>
      </c>
      <c r="C21" s="122">
        <v>319449</v>
      </c>
      <c r="D21" s="123">
        <v>318902</v>
      </c>
      <c r="E21" s="123">
        <v>318902</v>
      </c>
      <c r="F21" s="123">
        <v>315484</v>
      </c>
      <c r="G21" s="119"/>
    </row>
    <row r="22" spans="1:7">
      <c r="A22" s="120">
        <v>1085</v>
      </c>
      <c r="B22" s="121" t="s">
        <v>61</v>
      </c>
      <c r="C22" s="122">
        <v>310041</v>
      </c>
      <c r="D22" s="123">
        <v>305348</v>
      </c>
      <c r="E22" s="123">
        <v>305348</v>
      </c>
      <c r="F22" s="123">
        <v>297049</v>
      </c>
      <c r="G22" s="119"/>
    </row>
    <row r="23" spans="1:7">
      <c r="A23" s="125">
        <v>1086</v>
      </c>
      <c r="B23" s="126" t="s">
        <v>46</v>
      </c>
      <c r="C23" s="122">
        <v>284880</v>
      </c>
      <c r="D23" s="123">
        <v>283607</v>
      </c>
      <c r="E23" s="123">
        <v>283607</v>
      </c>
      <c r="F23" s="123">
        <v>278565</v>
      </c>
      <c r="G23" s="119"/>
    </row>
    <row r="24" spans="1:7">
      <c r="A24" s="125">
        <v>1087</v>
      </c>
      <c r="B24" s="126" t="s">
        <v>48</v>
      </c>
      <c r="C24" s="122">
        <v>315528</v>
      </c>
      <c r="D24" s="123">
        <v>314787</v>
      </c>
      <c r="E24" s="123">
        <v>314787</v>
      </c>
      <c r="F24" s="123">
        <v>308930</v>
      </c>
      <c r="G24" s="119"/>
    </row>
    <row r="25" spans="1:7">
      <c r="A25" s="120">
        <v>1088</v>
      </c>
      <c r="B25" s="121" t="s">
        <v>62</v>
      </c>
      <c r="C25" s="122">
        <v>408942</v>
      </c>
      <c r="D25" s="123">
        <v>407342</v>
      </c>
      <c r="E25" s="123">
        <v>407342</v>
      </c>
      <c r="F25" s="123">
        <v>405235</v>
      </c>
      <c r="G25" s="119"/>
    </row>
    <row r="26" spans="1:7">
      <c r="A26" s="120">
        <v>1089</v>
      </c>
      <c r="B26" s="121" t="s">
        <v>49</v>
      </c>
      <c r="C26" s="122">
        <v>436224</v>
      </c>
      <c r="D26" s="123">
        <v>440868</v>
      </c>
      <c r="E26" s="123">
        <v>440868</v>
      </c>
      <c r="F26" s="123">
        <v>433400</v>
      </c>
      <c r="G26" s="119"/>
    </row>
    <row r="27" spans="1:7">
      <c r="A27" s="120">
        <v>1090</v>
      </c>
      <c r="B27" s="121" t="s">
        <v>63</v>
      </c>
      <c r="C27" s="122">
        <v>356809</v>
      </c>
      <c r="D27" s="123">
        <v>354977</v>
      </c>
      <c r="E27" s="123">
        <v>354977</v>
      </c>
      <c r="F27" s="123">
        <v>350908</v>
      </c>
      <c r="G27" s="119"/>
    </row>
    <row r="28" spans="1:7">
      <c r="A28" s="120">
        <v>2001</v>
      </c>
      <c r="B28" s="121" t="s">
        <v>64</v>
      </c>
      <c r="C28" s="122">
        <v>471349</v>
      </c>
      <c r="D28" s="123">
        <v>467653</v>
      </c>
      <c r="E28" s="123">
        <v>467653</v>
      </c>
      <c r="F28" s="123">
        <v>460429</v>
      </c>
      <c r="G28" s="119"/>
    </row>
    <row r="29" spans="1:7">
      <c r="A29" s="120">
        <v>2002</v>
      </c>
      <c r="B29" s="124" t="s">
        <v>120</v>
      </c>
      <c r="C29" s="122">
        <v>393090</v>
      </c>
      <c r="D29" s="123">
        <v>390048</v>
      </c>
      <c r="E29" s="123">
        <v>390048</v>
      </c>
      <c r="F29" s="123">
        <v>384609</v>
      </c>
      <c r="G29" s="119"/>
    </row>
    <row r="30" spans="1:7">
      <c r="A30" s="120">
        <v>2003</v>
      </c>
      <c r="B30" s="124" t="s">
        <v>84</v>
      </c>
      <c r="C30" s="122">
        <v>446358</v>
      </c>
      <c r="D30" s="123">
        <v>446000</v>
      </c>
      <c r="E30" s="123">
        <v>446000</v>
      </c>
      <c r="F30" s="123">
        <v>445000</v>
      </c>
      <c r="G30" s="119"/>
    </row>
    <row r="31" spans="1:7">
      <c r="A31" s="120">
        <v>4001</v>
      </c>
      <c r="B31" s="121" t="s">
        <v>65</v>
      </c>
      <c r="C31" s="122">
        <v>221727</v>
      </c>
      <c r="D31" s="123">
        <v>237846</v>
      </c>
      <c r="E31" s="123">
        <v>237846</v>
      </c>
      <c r="F31" s="123">
        <v>226275</v>
      </c>
      <c r="G31" s="119"/>
    </row>
    <row r="32" spans="1:7">
      <c r="A32" s="120">
        <v>4002</v>
      </c>
      <c r="B32" s="121" t="s">
        <v>66</v>
      </c>
      <c r="C32" s="122">
        <v>217203</v>
      </c>
      <c r="D32" s="123">
        <v>211525</v>
      </c>
      <c r="E32" s="123">
        <v>211525</v>
      </c>
      <c r="F32" s="123">
        <v>215662</v>
      </c>
      <c r="G32" s="119"/>
    </row>
    <row r="33" spans="1:7">
      <c r="A33" s="120">
        <v>4003</v>
      </c>
      <c r="B33" s="121" t="s">
        <v>67</v>
      </c>
      <c r="C33" s="122">
        <v>229770</v>
      </c>
      <c r="D33" s="123">
        <v>231539</v>
      </c>
      <c r="E33" s="123">
        <v>231539</v>
      </c>
      <c r="F33" s="123">
        <v>227074</v>
      </c>
      <c r="G33" s="119"/>
    </row>
    <row r="34" spans="1:7">
      <c r="A34" s="120">
        <v>4004</v>
      </c>
      <c r="B34" s="121" t="s">
        <v>68</v>
      </c>
      <c r="C34" s="122">
        <v>285759</v>
      </c>
      <c r="D34" s="123">
        <v>284862</v>
      </c>
      <c r="E34" s="123">
        <v>284862</v>
      </c>
      <c r="F34" s="123">
        <v>270376</v>
      </c>
      <c r="G34" s="119"/>
    </row>
    <row r="35" spans="1:7">
      <c r="A35" s="120">
        <v>5001</v>
      </c>
      <c r="B35" s="121" t="s">
        <v>69</v>
      </c>
      <c r="C35" s="122">
        <v>320449</v>
      </c>
      <c r="D35" s="123">
        <v>318479</v>
      </c>
      <c r="E35" s="123">
        <v>318479</v>
      </c>
      <c r="F35" s="123">
        <v>316183</v>
      </c>
      <c r="G35" s="119"/>
    </row>
    <row r="36" spans="1:7">
      <c r="A36" s="120">
        <v>5002</v>
      </c>
      <c r="B36" s="121" t="s">
        <v>70</v>
      </c>
      <c r="C36" s="122">
        <v>304509</v>
      </c>
      <c r="D36" s="123">
        <v>303262</v>
      </c>
      <c r="E36" s="123">
        <v>303262</v>
      </c>
      <c r="F36" s="123">
        <v>297137</v>
      </c>
      <c r="G36" s="119"/>
    </row>
    <row r="37" spans="1:7">
      <c r="A37" s="120">
        <v>5003</v>
      </c>
      <c r="B37" s="121" t="s">
        <v>71</v>
      </c>
      <c r="C37" s="122">
        <v>249822</v>
      </c>
      <c r="D37" s="123">
        <v>249360</v>
      </c>
      <c r="E37" s="123">
        <v>249360</v>
      </c>
      <c r="F37" s="123">
        <v>244717</v>
      </c>
      <c r="G37" s="119"/>
    </row>
    <row r="38" spans="1:7">
      <c r="A38" s="120">
        <v>5004</v>
      </c>
      <c r="B38" s="121" t="s">
        <v>72</v>
      </c>
      <c r="C38" s="122">
        <v>335319</v>
      </c>
      <c r="D38" s="123">
        <v>333866</v>
      </c>
      <c r="E38" s="123">
        <v>333866</v>
      </c>
      <c r="F38" s="123">
        <v>327381</v>
      </c>
      <c r="G38" s="119"/>
    </row>
    <row r="39" spans="1:7">
      <c r="A39" s="120">
        <v>5005</v>
      </c>
      <c r="B39" s="121" t="s">
        <v>73</v>
      </c>
      <c r="C39" s="122">
        <v>294135</v>
      </c>
      <c r="D39" s="123">
        <v>292729</v>
      </c>
      <c r="E39" s="123">
        <v>292729</v>
      </c>
      <c r="F39" s="123">
        <v>289211</v>
      </c>
      <c r="G39" s="119"/>
    </row>
    <row r="40" spans="1:7">
      <c r="A40" s="120">
        <v>5006</v>
      </c>
      <c r="B40" s="121" t="s">
        <v>74</v>
      </c>
      <c r="C40" s="122">
        <v>485075</v>
      </c>
      <c r="D40" s="123">
        <v>483274</v>
      </c>
      <c r="E40" s="123">
        <v>483274</v>
      </c>
      <c r="F40" s="123">
        <v>477832</v>
      </c>
      <c r="G40" s="119"/>
    </row>
    <row r="41" spans="1:7">
      <c r="A41" s="120">
        <v>5007</v>
      </c>
      <c r="B41" s="121" t="s">
        <v>85</v>
      </c>
      <c r="C41" s="122">
        <v>209131</v>
      </c>
      <c r="D41" s="123">
        <v>208590</v>
      </c>
      <c r="E41" s="123">
        <v>208590</v>
      </c>
      <c r="F41" s="123">
        <v>206732</v>
      </c>
      <c r="G41" s="119"/>
    </row>
  </sheetData>
  <mergeCells count="8">
    <mergeCell ref="G2:G3"/>
    <mergeCell ref="F2:F3"/>
    <mergeCell ref="A3:B3"/>
    <mergeCell ref="A1:C1"/>
    <mergeCell ref="A2:B2"/>
    <mergeCell ref="C2:C3"/>
    <mergeCell ref="D2:D3"/>
    <mergeCell ref="E2:E3"/>
  </mergeCells>
  <phoneticPr fontId="8" type="noConversion"/>
  <pageMargins left="0.52" right="0.51" top="0.56000000000000005" bottom="0.4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9</vt:i4>
      </vt:variant>
    </vt:vector>
  </HeadingPairs>
  <TitlesOfParts>
    <vt:vector size="15" baseType="lpstr">
      <vt:lpstr>내역집계</vt:lpstr>
      <vt:lpstr>상세내역</vt:lpstr>
      <vt:lpstr>일위대가1</vt:lpstr>
      <vt:lpstr>단가조사표</vt:lpstr>
      <vt:lpstr>도면</vt:lpstr>
      <vt:lpstr>전기</vt:lpstr>
      <vt:lpstr>내역집계!Print_Area</vt:lpstr>
      <vt:lpstr>단가조사표!Print_Area</vt:lpstr>
      <vt:lpstr>도면!Print_Area</vt:lpstr>
      <vt:lpstr>상세내역!Print_Area</vt:lpstr>
      <vt:lpstr>일위대가1!Print_Area</vt:lpstr>
      <vt:lpstr>전기!Print_Area</vt:lpstr>
      <vt:lpstr>내역집계!Print_Titles</vt:lpstr>
      <vt:lpstr>단가조사표!Print_Titles</vt:lpstr>
      <vt:lpstr>상세내역!Print_Titles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ge20</dc:creator>
  <cp:lastModifiedBy>user</cp:lastModifiedBy>
  <cp:lastPrinted>2026-07-06T13:41:46Z</cp:lastPrinted>
  <dcterms:created xsi:type="dcterms:W3CDTF">2001-09-20T09:08:12Z</dcterms:created>
  <dcterms:modified xsi:type="dcterms:W3CDTF">2026-07-23T05:41:00Z</dcterms:modified>
</cp:coreProperties>
</file>