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2026안전컨설팅\★상반기 안전컨설팅\소방물품 구매\"/>
    </mc:Choice>
  </mc:AlternateContent>
  <xr:revisionPtr revIDLastSave="0" documentId="8_{3045A542-E4EC-4F7F-ABD1-29CA22390642}" xr6:coauthVersionLast="36" xr6:coauthVersionMax="36" xr10:uidLastSave="{00000000-0000-0000-0000-000000000000}"/>
  <bookViews>
    <workbookView xWindow="0" yWindow="0" windowWidth="28800" windowHeight="12060" xr2:uid="{1985433A-C0F4-48BC-B5ED-28F32055C35D}"/>
  </bookViews>
  <sheets>
    <sheet name="계약진행" sheetId="1" r:id="rId1"/>
  </sheets>
  <definedNames>
    <definedName name="_xlnm._FilterDatabase" localSheetId="0" hidden="1">계약진행!$A$3:$Q$3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54" i="1" l="1"/>
  <c r="P54" i="1"/>
  <c r="O54" i="1"/>
  <c r="N54" i="1"/>
  <c r="M54" i="1"/>
  <c r="L54" i="1"/>
  <c r="K54" i="1"/>
  <c r="J54" i="1"/>
  <c r="I54" i="1"/>
  <c r="H54" i="1"/>
  <c r="G54" i="1"/>
</calcChain>
</file>

<file path=xl/sharedStrings.xml><?xml version="1.0" encoding="utf-8"?>
<sst xmlns="http://schemas.openxmlformats.org/spreadsheetml/2006/main" count="268" uniqueCount="176">
  <si>
    <t>소방물품 배부 기관 및 품목</t>
    <phoneticPr fontId="3" type="noConversion"/>
  </si>
  <si>
    <t>구분</t>
    <phoneticPr fontId="7" type="noConversion"/>
  </si>
  <si>
    <t>기관명</t>
    <phoneticPr fontId="3" type="noConversion"/>
  </si>
  <si>
    <t>지역</t>
    <phoneticPr fontId="3" type="noConversion"/>
  </si>
  <si>
    <t>자치구</t>
    <phoneticPr fontId="3" type="noConversion"/>
  </si>
  <si>
    <t>세부주소</t>
    <phoneticPr fontId="3" type="noConversion"/>
  </si>
  <si>
    <t>담당자(직책)</t>
    <phoneticPr fontId="7" type="noConversion"/>
  </si>
  <si>
    <t>기본
소화기</t>
    <phoneticPr fontId="3" type="noConversion"/>
  </si>
  <si>
    <t>K급
소화기</t>
    <phoneticPr fontId="3" type="noConversion"/>
  </si>
  <si>
    <t>단독형감지기(광전식)</t>
    <phoneticPr fontId="3" type="noConversion"/>
  </si>
  <si>
    <t>단독형감지기(정온식)</t>
    <phoneticPr fontId="3" type="noConversion"/>
  </si>
  <si>
    <t>일산화탄소감지기</t>
    <phoneticPr fontId="3" type="noConversion"/>
  </si>
  <si>
    <t>축광식소화기표지</t>
    <phoneticPr fontId="3" type="noConversion"/>
  </si>
  <si>
    <t>휴대용비상조명등</t>
    <phoneticPr fontId="3" type="noConversion"/>
  </si>
  <si>
    <t>피난유도표지</t>
    <phoneticPr fontId="3" type="noConversion"/>
  </si>
  <si>
    <t>소화기점검표</t>
    <phoneticPr fontId="3" type="noConversion"/>
  </si>
  <si>
    <t>화재대피구조손수건</t>
    <phoneticPr fontId="3" type="noConversion"/>
  </si>
  <si>
    <t>패치형소화용구</t>
    <phoneticPr fontId="3" type="noConversion"/>
  </si>
  <si>
    <t>도담그룹홈</t>
  </si>
  <si>
    <t>광주</t>
  </si>
  <si>
    <t>서구</t>
  </si>
  <si>
    <t>운천로 61 (금호동, 금호동 우미호반아파트)  / 104-104</t>
    <phoneticPr fontId="3" type="noConversion"/>
  </si>
  <si>
    <t>김미정/ 시설장</t>
  </si>
  <si>
    <t>로뎀나무그룹홈</t>
  </si>
  <si>
    <t>운천로56번길 7 / 103-103</t>
  </si>
  <si>
    <t>이정화/보육사</t>
  </si>
  <si>
    <t>세움그룹홈</t>
  </si>
  <si>
    <t>서구</t>
    <phoneticPr fontId="3" type="noConversion"/>
  </si>
  <si>
    <t>화운로37, 대주아파트 102-202</t>
    <phoneticPr fontId="3" type="noConversion"/>
  </si>
  <si>
    <t>정금희/시설장</t>
  </si>
  <si>
    <t>온유공동생활가정</t>
  </si>
  <si>
    <t>광산구</t>
  </si>
  <si>
    <t>사암로 271 / 106동 407호 (하남일신아파트)</t>
  </si>
  <si>
    <t>임경옥 / 시설장</t>
  </si>
  <si>
    <t>편안한집</t>
  </si>
  <si>
    <t xml:space="preserve">운천로61, 104동 102호(금호동, 우미호반아파트) </t>
    <phoneticPr fontId="3" type="noConversion"/>
  </si>
  <si>
    <t>임수화</t>
  </si>
  <si>
    <t>혜성그룹홈</t>
  </si>
  <si>
    <t>남구</t>
  </si>
  <si>
    <t>금화로 449-1 / 1,2층</t>
  </si>
  <si>
    <t>이신명</t>
  </si>
  <si>
    <t>성빈무지개집그룹홈</t>
  </si>
  <si>
    <t>북구</t>
    <phoneticPr fontId="3" type="noConversion"/>
  </si>
  <si>
    <t xml:space="preserve">군왕로119 1동 101호(청아아파트) </t>
    <phoneticPr fontId="3" type="noConversion"/>
  </si>
  <si>
    <t>김동희/시설장</t>
  </si>
  <si>
    <t>성빈에스더집그룹홈</t>
  </si>
  <si>
    <t>동구</t>
  </si>
  <si>
    <t>필문대로106번길 4 / 401호</t>
  </si>
  <si>
    <t>강미/시설장</t>
  </si>
  <si>
    <t>열린공동생활가정</t>
  </si>
  <si>
    <t>필문대로 12-7 / 106동 102호</t>
  </si>
  <si>
    <t>한송이</t>
  </si>
  <si>
    <t>우람사나래그룹홈</t>
  </si>
  <si>
    <t>북구</t>
  </si>
  <si>
    <t>설죽로196번길 22 / 1동 108호(용봉동, 유창허니문맨션)</t>
  </si>
  <si>
    <t>양광현</t>
  </si>
  <si>
    <t>푸른숲그룹홈</t>
  </si>
  <si>
    <t>반룡로 58 / 유창하이리빙2차203호</t>
  </si>
  <si>
    <t>정대성</t>
  </si>
  <si>
    <t>함세아그룹홈</t>
  </si>
  <si>
    <t>용주로30번길 60  / 101동204호(용봉동, 한화꿈에그린아파트)</t>
  </si>
  <si>
    <t>문미애/시설장</t>
  </si>
  <si>
    <t>광주동구지역자활센터(에코워싱)</t>
    <phoneticPr fontId="3" type="noConversion"/>
  </si>
  <si>
    <t>중앙로196번길 19   /   3층</t>
  </si>
  <si>
    <t>황유경 팀장</t>
  </si>
  <si>
    <t>광주동구지역자활센터(우리함께)</t>
  </si>
  <si>
    <t>동계천로 111 / 2층, 우리함께사업장</t>
  </si>
  <si>
    <t>장은숙/팀장</t>
  </si>
  <si>
    <t>밝은공동생활가정</t>
  </si>
  <si>
    <t>무등로 374  /  110동 101호</t>
  </si>
  <si>
    <t>임설</t>
  </si>
  <si>
    <t>성빈민들레집그룹홈</t>
  </si>
  <si>
    <t>중흥로173번길 8-7 / A동301호(중흥동,한주금탑)</t>
  </si>
  <si>
    <t>주문영</t>
  </si>
  <si>
    <t>인광희망의 샘</t>
  </si>
  <si>
    <t>금남로 170-24 / 1층</t>
  </si>
  <si>
    <t>이종권</t>
  </si>
  <si>
    <t>하모니</t>
  </si>
  <si>
    <t>중흥로213번길 22, 한주계림빌라 401호</t>
    <phoneticPr fontId="3" type="noConversion"/>
  </si>
  <si>
    <t>박미숙/상담원</t>
  </si>
  <si>
    <t>벧엘공동생활가정</t>
  </si>
  <si>
    <t>밤실로 150 / 105동105호</t>
  </si>
  <si>
    <t>조홍명/시설장</t>
  </si>
  <si>
    <t>사무엘</t>
  </si>
  <si>
    <t xml:space="preserve">필문대로171번길 27-7 </t>
    <phoneticPr fontId="3" type="noConversion"/>
  </si>
  <si>
    <t>정명자</t>
  </si>
  <si>
    <t>샬롬공동생활가정</t>
  </si>
  <si>
    <t>삼정로 108 / 현대A 101동 103호</t>
  </si>
  <si>
    <t>김해영 / 시설장</t>
  </si>
  <si>
    <t>행복요양원</t>
  </si>
  <si>
    <t>증심천로 53 / 행복요양원 3층</t>
    <phoneticPr fontId="3" type="noConversion"/>
  </si>
  <si>
    <t>원태석/사회재활교사</t>
  </si>
  <si>
    <t>광주여성장애인연대부설샛터</t>
  </si>
  <si>
    <t xml:space="preserve">회서로21번나길 6 </t>
    <phoneticPr fontId="3" type="noConversion"/>
  </si>
  <si>
    <t>박효순/팀장</t>
  </si>
  <si>
    <t>꿈사랑그룹홈</t>
  </si>
  <si>
    <t>효우2로 90 / 605동 1004호</t>
  </si>
  <si>
    <t>배한샘</t>
  </si>
  <si>
    <t>누리봄그룹홈</t>
  </si>
  <si>
    <t>봉선2로 96-14 / 202동 804호</t>
  </si>
  <si>
    <t>원장</t>
  </si>
  <si>
    <t>무등지역아동센터</t>
  </si>
  <si>
    <t>군분로 32 / 2층</t>
  </si>
  <si>
    <t>최진솔/사회복지사</t>
  </si>
  <si>
    <t>해맑은지역아동센터</t>
  </si>
  <si>
    <t>밤실로4번길 16 / 3층</t>
  </si>
  <si>
    <t>곽희선/생활복지사</t>
  </si>
  <si>
    <t>희망넝쿨그룹홈</t>
  </si>
  <si>
    <t>서문대로 760 / 신천그린아파트 101동 106호</t>
    <phoneticPr fontId="3" type="noConversion"/>
  </si>
  <si>
    <t>송미란</t>
  </si>
  <si>
    <t>광주나자렛집</t>
  </si>
  <si>
    <t>비아안길 51-10 / 나자렛집</t>
  </si>
  <si>
    <t>정다운/생활지도원</t>
  </si>
  <si>
    <t>길상원그룹홈</t>
  </si>
  <si>
    <t>사암로 271 / 105-1003</t>
  </si>
  <si>
    <t>정선옥</t>
  </si>
  <si>
    <t>꿈자람그룹홈</t>
  </si>
  <si>
    <t>소촌로152번길 11 / 304동 103호</t>
  </si>
  <si>
    <t>최용석/보육사</t>
  </si>
  <si>
    <t>나래울그룹홈</t>
  </si>
  <si>
    <t>월곡중앙로34번길 20 / 월곡1동</t>
  </si>
  <si>
    <t>이명옥/시설장</t>
  </si>
  <si>
    <t>노엘실버타운</t>
  </si>
  <si>
    <t>세동2길 21-4 / 노엘실버타운</t>
  </si>
  <si>
    <t>설혜자/사회복지사</t>
  </si>
  <si>
    <t>돈보스코나눔의집(세하동)</t>
  </si>
  <si>
    <t>세동1길 44</t>
    <phoneticPr fontId="3" type="noConversion"/>
  </si>
  <si>
    <t>이상윤</t>
  </si>
  <si>
    <t>레인보우그룹홈</t>
  </si>
  <si>
    <t>유림로 175 / 삼익아파트 102동 101호(동림동)</t>
  </si>
  <si>
    <t>임경희/시설장</t>
  </si>
  <si>
    <t>비아미래지역아동센터</t>
  </si>
  <si>
    <t>비아안길 113-6 / 1층  비아미래지역아동센터</t>
  </si>
  <si>
    <t>이나래 / 생활복지사</t>
  </si>
  <si>
    <t>빛고을아동보호전문기관</t>
  </si>
  <si>
    <t>대자로 97-2 / 빛고을아동보호전문기관</t>
  </si>
  <si>
    <t>하덕심/사무원</t>
  </si>
  <si>
    <t>사랑나무공동생활가정</t>
  </si>
  <si>
    <t>광산로 102-7 / 1층</t>
  </si>
  <si>
    <t>박신영</t>
  </si>
  <si>
    <t>애자람그룹홈</t>
  </si>
  <si>
    <t>송도로320번길 16-15 / 명지아파트 203-303</t>
  </si>
  <si>
    <t>김순이/생활복지사</t>
  </si>
  <si>
    <t>엠마우스해태2공동생활가정</t>
  </si>
  <si>
    <t>월드컵4강로226번길 14 / 103-1103</t>
  </si>
  <si>
    <t>박인숙/사회재활교사</t>
  </si>
  <si>
    <t>우리집</t>
  </si>
  <si>
    <t>어등대로563번길 30</t>
    <phoneticPr fontId="3" type="noConversion"/>
  </si>
  <si>
    <t>생활지도원</t>
  </si>
  <si>
    <t>참사랑공동생활가정</t>
  </si>
  <si>
    <t>양지길 12-4 / 1층</t>
  </si>
  <si>
    <t>시설장</t>
  </si>
  <si>
    <t>한올지기</t>
  </si>
  <si>
    <t>월드컵4강로197번길 45 / 101호</t>
  </si>
  <si>
    <t>방은경/소장</t>
  </si>
  <si>
    <t>한울그룹홈</t>
  </si>
  <si>
    <t>수등로 280  /  104 동  101 호</t>
  </si>
  <si>
    <t>김은순/시설장</t>
  </si>
  <si>
    <t>동산그룹홈</t>
  </si>
  <si>
    <t>반룡로 57 / 113호</t>
    <phoneticPr fontId="3" type="noConversion"/>
  </si>
  <si>
    <t>민정임/시설장</t>
  </si>
  <si>
    <t>사단법인 아동청소년지원센터(푸른샘지역아동센터)</t>
    <phoneticPr fontId="3" type="noConversion"/>
  </si>
  <si>
    <t>동림용산로 25 / 2층 푸른샘지역아동센터</t>
    <phoneticPr fontId="3" type="noConversion"/>
  </si>
  <si>
    <t>배한나</t>
  </si>
  <si>
    <t>알바트로스그룹홈</t>
  </si>
  <si>
    <t>동림용산로 12-7 / 3층(동림동)</t>
  </si>
  <si>
    <t>사무국장</t>
  </si>
  <si>
    <t>오아시스그룹홈</t>
  </si>
  <si>
    <t>동운로 141 / 101동 106호</t>
  </si>
  <si>
    <t>조대익/시설장</t>
  </si>
  <si>
    <t>참빛그룹홈</t>
  </si>
  <si>
    <t xml:space="preserve">서강로 79-18 </t>
    <phoneticPr fontId="3" type="noConversion"/>
  </si>
  <si>
    <t>오화경</t>
  </si>
  <si>
    <t>해맑은그룹홈</t>
  </si>
  <si>
    <t>양산신촌길29번길 6 / 1층</t>
  </si>
  <si>
    <t>장윤화/시설장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</si>
</sst>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.0_-;\-* #,##0.0_-;_-* &quot;-&quot;?_-;_-@_-"/>
  </numFmts>
  <fonts count="16">
    <font>
      <sz val="10"/>
      <color rgb="FF000000"/>
      <name val="나눔고딕코딩"/>
    </font>
    <font>
      <sz val="10"/>
      <color rgb="FF000000"/>
      <name val="나눔고딕코딩"/>
    </font>
    <font>
      <b/>
      <sz val="15"/>
      <color theme="0"/>
      <name val="맑은 고딕"/>
      <family val="3"/>
      <charset val="129"/>
    </font>
    <font>
      <sz val="8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나눔고딕코딩"/>
    </font>
    <font>
      <b/>
      <sz val="10"/>
      <color theme="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</font>
    <font>
      <sz val="10"/>
      <color rgb="FFFF0000"/>
      <name val="나눔고딕코딩"/>
    </font>
    <font>
      <i/>
      <sz val="10"/>
      <color rgb="FF000000"/>
      <name val="나눔고딕코딩"/>
    </font>
    <font>
      <sz val="10"/>
      <color rgb="FF000000"/>
      <name val="나눔고딕코딩"/>
      <family val="3"/>
      <charset val="129"/>
    </font>
    <font>
      <sz val="1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4" tint="-0.499984740745262"/>
        <bgColor indexed="64"/>
      </patternFill>
    </fill>
  </fills>
  <borders count="5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/>
    <xf numFmtId="0" fontId="2" fillId="2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Fill="1" applyBorder="1"/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Fill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1" fillId="0" borderId="0" xfId="0" applyNumberFormat="1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8" fillId="0" borderId="4" xfId="0" applyFont="1" applyBorder="1" applyAlignment="1">
      <alignment horizontal="center" vertical="center"/>
    </xf>
    <xf numFmtId="0" fontId="8" fillId="0" borderId="4" xfId="0" applyFont="1" applyFill="1" applyBorder="1" applyAlignment="1">
      <alignment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41" fontId="0" fillId="0" borderId="0" xfId="1" applyFont="1" applyFill="1" applyBorder="1" applyAlignment="1"/>
    <xf numFmtId="41" fontId="0" fillId="0" borderId="0" xfId="1" applyFont="1" applyFill="1" applyAlignment="1"/>
    <xf numFmtId="41" fontId="0" fillId="0" borderId="0" xfId="0" applyNumberFormat="1" applyFill="1"/>
    <xf numFmtId="0" fontId="0" fillId="0" borderId="0" xfId="0" applyFill="1"/>
    <xf numFmtId="0" fontId="9" fillId="0" borderId="0" xfId="0" applyFont="1" applyFill="1" applyBorder="1" applyAlignment="1">
      <alignment horizontal="center" vertical="center"/>
    </xf>
    <xf numFmtId="41" fontId="4" fillId="0" borderId="0" xfId="1" applyFont="1" applyFill="1" applyBorder="1" applyAlignment="1"/>
    <xf numFmtId="0" fontId="0" fillId="0" borderId="0" xfId="0" applyFill="1" applyBorder="1" applyAlignment="1">
      <alignment horizontal="center"/>
    </xf>
    <xf numFmtId="41" fontId="0" fillId="0" borderId="0" xfId="0" applyNumberFormat="1" applyFill="1" applyBorder="1"/>
    <xf numFmtId="176" fontId="0" fillId="0" borderId="0" xfId="0" applyNumberFormat="1" applyFill="1" applyBorder="1"/>
    <xf numFmtId="0" fontId="4" fillId="0" borderId="0" xfId="0" applyFont="1" applyFill="1" applyBorder="1"/>
    <xf numFmtId="41" fontId="12" fillId="0" borderId="0" xfId="1" applyFont="1" applyFill="1" applyBorder="1" applyAlignment="1"/>
    <xf numFmtId="41" fontId="13" fillId="0" borderId="0" xfId="1" applyFont="1" applyAlignment="1"/>
    <xf numFmtId="41" fontId="14" fillId="0" borderId="0" xfId="1" applyFont="1" applyFill="1" applyBorder="1" applyAlignment="1"/>
    <xf numFmtId="0" fontId="0" fillId="0" borderId="0" xfId="0" applyBorder="1"/>
    <xf numFmtId="0" fontId="15" fillId="0" borderId="4" xfId="0" applyFont="1" applyBorder="1" applyAlignment="1">
      <alignment horizontal="center" vertic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CE5A73-29B7-47DB-8B08-4657AB10DDA1}">
  <dimension ref="A1:AC57"/>
  <sheetViews>
    <sheetView tabSelected="1" zoomScaleNormal="100" workbookViewId="0">
      <pane ySplit="3" topLeftCell="A4" activePane="bottomLeft" state="frozen"/>
      <selection pane="bottomLeft" activeCell="E22" sqref="E22"/>
    </sheetView>
  </sheetViews>
  <sheetFormatPr defaultRowHeight="12.75"/>
  <cols>
    <col min="1" max="1" width="6.28515625" bestFit="1" customWidth="1"/>
    <col min="2" max="2" width="27.7109375" customWidth="1"/>
    <col min="3" max="3" width="6.7109375" customWidth="1"/>
    <col min="4" max="4" width="7.7109375" customWidth="1"/>
    <col min="5" max="5" width="53.5703125" customWidth="1"/>
    <col min="6" max="6" width="18.42578125" customWidth="1"/>
    <col min="7" max="17" width="9.7109375" customWidth="1"/>
    <col min="19" max="19" width="5.42578125" bestFit="1" customWidth="1"/>
    <col min="20" max="20" width="6" bestFit="1" customWidth="1"/>
    <col min="21" max="21" width="27.42578125" customWidth="1"/>
    <col min="23" max="23" width="9.7109375" bestFit="1" customWidth="1"/>
    <col min="24" max="24" width="9.7109375" customWidth="1"/>
    <col min="25" max="25" width="12.85546875" bestFit="1" customWidth="1"/>
    <col min="26" max="26" width="12.85546875" customWidth="1"/>
    <col min="27" max="27" width="8.42578125" bestFit="1" customWidth="1"/>
    <col min="28" max="29" width="12.28515625" bestFit="1" customWidth="1"/>
  </cols>
  <sheetData>
    <row r="1" spans="1:29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29" ht="14.25">
      <c r="A2" s="2"/>
      <c r="B2" s="2"/>
      <c r="C2" s="2"/>
      <c r="D2" s="2"/>
      <c r="E2" s="2"/>
      <c r="F2" s="2"/>
      <c r="G2" s="3"/>
      <c r="H2" s="3"/>
      <c r="I2" s="4"/>
      <c r="J2" s="4"/>
      <c r="K2" s="3"/>
      <c r="L2" s="3"/>
      <c r="M2" s="3"/>
      <c r="N2" s="3"/>
      <c r="O2" s="3"/>
      <c r="P2" s="3"/>
      <c r="Q2" s="3"/>
      <c r="S2" s="5"/>
      <c r="T2" s="5"/>
      <c r="U2" s="5"/>
      <c r="V2" s="5"/>
      <c r="W2" s="5"/>
      <c r="X2" s="5"/>
      <c r="Y2" s="5"/>
      <c r="Z2" s="5"/>
    </row>
    <row r="3" spans="1:29" s="15" customFormat="1" ht="40.5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7" t="s">
        <v>6</v>
      </c>
      <c r="G3" s="8" t="s">
        <v>7</v>
      </c>
      <c r="H3" s="8" t="s">
        <v>8</v>
      </c>
      <c r="I3" s="9" t="s">
        <v>9</v>
      </c>
      <c r="J3" s="9" t="s">
        <v>10</v>
      </c>
      <c r="K3" s="8" t="s">
        <v>11</v>
      </c>
      <c r="L3" s="8" t="s">
        <v>12</v>
      </c>
      <c r="M3" s="8" t="s">
        <v>13</v>
      </c>
      <c r="N3" s="8" t="s">
        <v>14</v>
      </c>
      <c r="O3" s="8" t="s">
        <v>15</v>
      </c>
      <c r="P3" s="8" t="s">
        <v>16</v>
      </c>
      <c r="Q3" s="8" t="s">
        <v>17</v>
      </c>
      <c r="R3" s="2"/>
      <c r="S3" s="10"/>
      <c r="T3" s="10"/>
      <c r="U3" s="10"/>
      <c r="V3" s="10"/>
      <c r="W3" s="10"/>
      <c r="X3" s="10"/>
      <c r="Y3" s="10"/>
      <c r="Z3" s="11"/>
      <c r="AA3" s="12"/>
      <c r="AB3" s="13"/>
      <c r="AC3" s="14"/>
    </row>
    <row r="4" spans="1:29" ht="13.5">
      <c r="A4" s="16">
        <v>1</v>
      </c>
      <c r="B4" s="17" t="s">
        <v>18</v>
      </c>
      <c r="C4" s="18" t="s">
        <v>19</v>
      </c>
      <c r="D4" s="18" t="s">
        <v>20</v>
      </c>
      <c r="E4" s="19" t="s">
        <v>21</v>
      </c>
      <c r="F4" s="19" t="s">
        <v>22</v>
      </c>
      <c r="G4" s="20"/>
      <c r="H4" s="20"/>
      <c r="I4" s="20"/>
      <c r="J4" s="20"/>
      <c r="K4" s="20"/>
      <c r="L4" s="20"/>
      <c r="M4" s="20"/>
      <c r="N4" s="20"/>
      <c r="O4" s="20">
        <v>10</v>
      </c>
      <c r="P4" s="20">
        <v>10</v>
      </c>
      <c r="Q4" s="20">
        <v>3</v>
      </c>
      <c r="S4" s="21"/>
      <c r="T4" s="21"/>
      <c r="U4" s="21"/>
      <c r="V4" s="21"/>
      <c r="W4" s="22"/>
      <c r="X4" s="22"/>
      <c r="Y4" s="22"/>
      <c r="Z4" s="5"/>
      <c r="AA4" s="23"/>
      <c r="AB4" s="23"/>
      <c r="AC4" s="24"/>
    </row>
    <row r="5" spans="1:29" ht="13.5">
      <c r="A5" s="25">
        <v>2</v>
      </c>
      <c r="B5" s="26" t="s">
        <v>23</v>
      </c>
      <c r="C5" s="19" t="s">
        <v>19</v>
      </c>
      <c r="D5" s="19" t="s">
        <v>20</v>
      </c>
      <c r="E5" s="19" t="s">
        <v>24</v>
      </c>
      <c r="F5" s="19" t="s">
        <v>25</v>
      </c>
      <c r="G5" s="27"/>
      <c r="H5" s="27">
        <v>1</v>
      </c>
      <c r="I5" s="27"/>
      <c r="J5" s="27"/>
      <c r="K5" s="27"/>
      <c r="L5" s="27">
        <v>2</v>
      </c>
      <c r="M5" s="27"/>
      <c r="N5" s="27"/>
      <c r="O5" s="20">
        <v>10</v>
      </c>
      <c r="P5" s="20">
        <v>10</v>
      </c>
      <c r="Q5" s="20">
        <v>3</v>
      </c>
      <c r="S5" s="28"/>
      <c r="T5" s="28"/>
      <c r="U5" s="29"/>
      <c r="V5" s="28"/>
      <c r="W5" s="30"/>
      <c r="X5" s="30"/>
      <c r="Y5" s="30"/>
      <c r="Z5" s="5"/>
      <c r="AA5" s="31"/>
      <c r="AB5" s="31"/>
      <c r="AC5" s="32"/>
    </row>
    <row r="6" spans="1:29" ht="13.5">
      <c r="A6" s="25">
        <v>3</v>
      </c>
      <c r="B6" s="26" t="s">
        <v>26</v>
      </c>
      <c r="C6" s="19" t="s">
        <v>19</v>
      </c>
      <c r="D6" s="19" t="s">
        <v>27</v>
      </c>
      <c r="E6" s="19" t="s">
        <v>28</v>
      </c>
      <c r="F6" s="19" t="s">
        <v>29</v>
      </c>
      <c r="G6" s="27"/>
      <c r="H6" s="27"/>
      <c r="I6" s="27"/>
      <c r="J6" s="27"/>
      <c r="K6" s="27"/>
      <c r="L6" s="27">
        <v>2</v>
      </c>
      <c r="M6" s="27"/>
      <c r="N6" s="27"/>
      <c r="O6" s="20">
        <v>10</v>
      </c>
      <c r="P6" s="20">
        <v>10</v>
      </c>
      <c r="Q6" s="20">
        <v>3</v>
      </c>
      <c r="S6" s="28"/>
      <c r="T6" s="28"/>
      <c r="U6" s="29"/>
      <c r="V6" s="28"/>
      <c r="W6" s="30"/>
      <c r="X6" s="30"/>
      <c r="Y6" s="30"/>
      <c r="Z6" s="5"/>
      <c r="AA6" s="31"/>
      <c r="AB6" s="31"/>
      <c r="AC6" s="33"/>
    </row>
    <row r="7" spans="1:29" ht="13.5">
      <c r="A7" s="25">
        <v>4</v>
      </c>
      <c r="B7" s="26" t="s">
        <v>30</v>
      </c>
      <c r="C7" s="19" t="s">
        <v>19</v>
      </c>
      <c r="D7" s="19" t="s">
        <v>31</v>
      </c>
      <c r="E7" s="19" t="s">
        <v>32</v>
      </c>
      <c r="F7" s="19" t="s">
        <v>33</v>
      </c>
      <c r="G7" s="27"/>
      <c r="H7" s="27">
        <v>1</v>
      </c>
      <c r="I7" s="27"/>
      <c r="J7" s="27"/>
      <c r="K7" s="27"/>
      <c r="L7" s="27">
        <v>3</v>
      </c>
      <c r="M7" s="27"/>
      <c r="N7" s="27"/>
      <c r="O7" s="20">
        <v>10</v>
      </c>
      <c r="P7" s="20">
        <v>10</v>
      </c>
      <c r="Q7" s="20">
        <v>3</v>
      </c>
      <c r="S7" s="28"/>
      <c r="T7" s="28"/>
      <c r="U7" s="29"/>
      <c r="V7" s="28"/>
      <c r="W7" s="30"/>
      <c r="X7" s="30"/>
      <c r="Y7" s="30"/>
      <c r="Z7" s="5"/>
      <c r="AA7" s="31"/>
      <c r="AB7" s="31"/>
      <c r="AC7" s="33"/>
    </row>
    <row r="8" spans="1:29" ht="13.5">
      <c r="A8" s="25">
        <v>5</v>
      </c>
      <c r="B8" s="26" t="s">
        <v>34</v>
      </c>
      <c r="C8" s="19" t="s">
        <v>19</v>
      </c>
      <c r="D8" s="19" t="s">
        <v>20</v>
      </c>
      <c r="E8" s="19" t="s">
        <v>35</v>
      </c>
      <c r="F8" s="19" t="s">
        <v>36</v>
      </c>
      <c r="G8" s="27"/>
      <c r="H8" s="27"/>
      <c r="I8" s="27"/>
      <c r="J8" s="27"/>
      <c r="K8" s="27"/>
      <c r="L8" s="27"/>
      <c r="M8" s="27"/>
      <c r="N8" s="27"/>
      <c r="O8" s="20">
        <v>10</v>
      </c>
      <c r="P8" s="20">
        <v>10</v>
      </c>
      <c r="Q8" s="20">
        <v>3</v>
      </c>
      <c r="S8" s="28"/>
      <c r="T8" s="28"/>
      <c r="U8" s="29"/>
      <c r="V8" s="28"/>
      <c r="W8" s="30"/>
      <c r="X8" s="30"/>
      <c r="Y8" s="30"/>
      <c r="Z8" s="5"/>
      <c r="AA8" s="31"/>
      <c r="AB8" s="31"/>
      <c r="AC8" s="33"/>
    </row>
    <row r="9" spans="1:29" ht="13.5">
      <c r="A9" s="25">
        <v>6</v>
      </c>
      <c r="B9" s="26" t="s">
        <v>37</v>
      </c>
      <c r="C9" s="19" t="s">
        <v>19</v>
      </c>
      <c r="D9" s="19" t="s">
        <v>38</v>
      </c>
      <c r="E9" s="19" t="s">
        <v>39</v>
      </c>
      <c r="F9" s="19" t="s">
        <v>40</v>
      </c>
      <c r="G9" s="27"/>
      <c r="H9" s="27"/>
      <c r="I9" s="27"/>
      <c r="J9" s="27"/>
      <c r="K9" s="27"/>
      <c r="L9" s="27"/>
      <c r="M9" s="27"/>
      <c r="N9" s="27"/>
      <c r="O9" s="20">
        <v>10</v>
      </c>
      <c r="P9" s="20">
        <v>10</v>
      </c>
      <c r="Q9" s="20">
        <v>3</v>
      </c>
      <c r="S9" s="28"/>
      <c r="T9" s="28"/>
      <c r="U9" s="29"/>
      <c r="V9" s="28"/>
      <c r="W9" s="30"/>
      <c r="X9" s="30"/>
      <c r="Y9" s="30"/>
      <c r="Z9" s="5"/>
      <c r="AA9" s="31"/>
      <c r="AB9" s="31"/>
      <c r="AC9" s="33"/>
    </row>
    <row r="10" spans="1:29" ht="13.5">
      <c r="A10" s="25">
        <v>7</v>
      </c>
      <c r="B10" s="26" t="s">
        <v>41</v>
      </c>
      <c r="C10" s="19" t="s">
        <v>19</v>
      </c>
      <c r="D10" s="19" t="s">
        <v>42</v>
      </c>
      <c r="E10" s="19" t="s">
        <v>43</v>
      </c>
      <c r="F10" s="19" t="s">
        <v>44</v>
      </c>
      <c r="G10" s="27"/>
      <c r="H10" s="27">
        <v>1</v>
      </c>
      <c r="I10" s="27"/>
      <c r="J10" s="27"/>
      <c r="K10" s="27"/>
      <c r="L10" s="27">
        <v>5</v>
      </c>
      <c r="M10" s="27"/>
      <c r="N10" s="27"/>
      <c r="O10" s="20">
        <v>10</v>
      </c>
      <c r="P10" s="20">
        <v>10</v>
      </c>
      <c r="Q10" s="20">
        <v>3</v>
      </c>
      <c r="S10" s="28"/>
      <c r="T10" s="28"/>
      <c r="U10" s="29"/>
      <c r="V10" s="28"/>
      <c r="W10" s="30"/>
      <c r="X10" s="30"/>
      <c r="Y10" s="30"/>
      <c r="Z10" s="5"/>
      <c r="AA10" s="31"/>
      <c r="AB10" s="31"/>
      <c r="AC10" s="33"/>
    </row>
    <row r="11" spans="1:29" ht="13.5">
      <c r="A11" s="25">
        <v>8</v>
      </c>
      <c r="B11" s="26" t="s">
        <v>45</v>
      </c>
      <c r="C11" s="19" t="s">
        <v>19</v>
      </c>
      <c r="D11" s="19" t="s">
        <v>46</v>
      </c>
      <c r="E11" s="19" t="s">
        <v>47</v>
      </c>
      <c r="F11" s="19" t="s">
        <v>48</v>
      </c>
      <c r="G11" s="27"/>
      <c r="H11" s="27"/>
      <c r="I11" s="27"/>
      <c r="J11" s="27"/>
      <c r="K11" s="27"/>
      <c r="L11" s="27">
        <v>5</v>
      </c>
      <c r="M11" s="27"/>
      <c r="N11" s="27"/>
      <c r="O11" s="20">
        <v>10</v>
      </c>
      <c r="P11" s="20">
        <v>10</v>
      </c>
      <c r="Q11" s="20">
        <v>3</v>
      </c>
      <c r="S11" s="28"/>
      <c r="T11" s="28"/>
      <c r="U11" s="34"/>
      <c r="V11" s="28"/>
      <c r="W11" s="30"/>
      <c r="X11" s="30"/>
      <c r="Y11" s="30"/>
      <c r="Z11" s="5"/>
      <c r="AA11" s="31"/>
      <c r="AB11" s="31"/>
      <c r="AC11" s="33"/>
    </row>
    <row r="12" spans="1:29" ht="13.5">
      <c r="A12" s="25">
        <v>9</v>
      </c>
      <c r="B12" s="26" t="s">
        <v>49</v>
      </c>
      <c r="C12" s="19" t="s">
        <v>19</v>
      </c>
      <c r="D12" s="19" t="s">
        <v>46</v>
      </c>
      <c r="E12" s="19" t="s">
        <v>50</v>
      </c>
      <c r="F12" s="19" t="s">
        <v>51</v>
      </c>
      <c r="G12" s="27"/>
      <c r="H12" s="27"/>
      <c r="I12" s="27"/>
      <c r="J12" s="27"/>
      <c r="K12" s="27"/>
      <c r="L12" s="27">
        <v>5</v>
      </c>
      <c r="M12" s="27"/>
      <c r="N12" s="27"/>
      <c r="O12" s="20">
        <v>10</v>
      </c>
      <c r="P12" s="20">
        <v>10</v>
      </c>
      <c r="Q12" s="20">
        <v>3</v>
      </c>
      <c r="S12" s="28"/>
      <c r="T12" s="28"/>
      <c r="U12" s="34"/>
      <c r="V12" s="28"/>
      <c r="W12" s="30"/>
      <c r="X12" s="30"/>
      <c r="Y12" s="30"/>
      <c r="Z12" s="5"/>
      <c r="AA12" s="31"/>
      <c r="AB12" s="31"/>
      <c r="AC12" s="33"/>
    </row>
    <row r="13" spans="1:29" ht="13.5">
      <c r="A13" s="25">
        <v>10</v>
      </c>
      <c r="B13" s="26" t="s">
        <v>52</v>
      </c>
      <c r="C13" s="19" t="s">
        <v>19</v>
      </c>
      <c r="D13" s="19" t="s">
        <v>53</v>
      </c>
      <c r="E13" s="19" t="s">
        <v>54</v>
      </c>
      <c r="F13" s="19" t="s">
        <v>55</v>
      </c>
      <c r="G13" s="27"/>
      <c r="H13" s="27"/>
      <c r="I13" s="27"/>
      <c r="J13" s="27"/>
      <c r="K13" s="27"/>
      <c r="L13" s="27">
        <v>5</v>
      </c>
      <c r="M13" s="27"/>
      <c r="N13" s="27"/>
      <c r="O13" s="20">
        <v>10</v>
      </c>
      <c r="P13" s="20">
        <v>10</v>
      </c>
      <c r="Q13" s="20">
        <v>3</v>
      </c>
      <c r="S13" s="34"/>
      <c r="T13" s="28"/>
      <c r="U13" s="28"/>
      <c r="V13" s="28"/>
      <c r="W13" s="30"/>
      <c r="X13" s="30"/>
      <c r="Y13" s="30"/>
      <c r="Z13" s="5"/>
      <c r="AA13" s="31"/>
      <c r="AB13" s="31"/>
      <c r="AC13" s="33"/>
    </row>
    <row r="14" spans="1:29" ht="13.5">
      <c r="A14" s="25">
        <v>11</v>
      </c>
      <c r="B14" s="26" t="s">
        <v>56</v>
      </c>
      <c r="C14" s="19" t="s">
        <v>19</v>
      </c>
      <c r="D14" s="19" t="s">
        <v>53</v>
      </c>
      <c r="E14" s="19" t="s">
        <v>57</v>
      </c>
      <c r="F14" s="19" t="s">
        <v>58</v>
      </c>
      <c r="G14" s="27"/>
      <c r="H14" s="27"/>
      <c r="I14" s="27"/>
      <c r="J14" s="27"/>
      <c r="K14" s="27"/>
      <c r="L14" s="27"/>
      <c r="M14" s="27"/>
      <c r="N14" s="27"/>
      <c r="O14" s="20">
        <v>10</v>
      </c>
      <c r="P14" s="20">
        <v>10</v>
      </c>
      <c r="Q14" s="20">
        <v>3</v>
      </c>
      <c r="S14" s="34"/>
      <c r="T14" s="28"/>
      <c r="U14" s="28"/>
      <c r="V14" s="28"/>
      <c r="W14" s="35"/>
      <c r="X14" s="30"/>
      <c r="Y14" s="30"/>
      <c r="Z14" s="5"/>
      <c r="AA14" s="31"/>
      <c r="AB14" s="31"/>
      <c r="AC14" s="33"/>
    </row>
    <row r="15" spans="1:29" ht="13.5">
      <c r="A15" s="25">
        <v>12</v>
      </c>
      <c r="B15" s="26" t="s">
        <v>59</v>
      </c>
      <c r="C15" s="19" t="s">
        <v>19</v>
      </c>
      <c r="D15" s="19" t="s">
        <v>53</v>
      </c>
      <c r="E15" s="19" t="s">
        <v>60</v>
      </c>
      <c r="F15" s="19" t="s">
        <v>61</v>
      </c>
      <c r="G15" s="27"/>
      <c r="H15" s="27"/>
      <c r="I15" s="27"/>
      <c r="J15" s="27"/>
      <c r="K15" s="27"/>
      <c r="L15" s="27">
        <v>5</v>
      </c>
      <c r="M15" s="27"/>
      <c r="N15" s="27"/>
      <c r="O15" s="20">
        <v>10</v>
      </c>
      <c r="P15" s="20">
        <v>10</v>
      </c>
      <c r="Q15" s="20">
        <v>3</v>
      </c>
      <c r="S15" s="34"/>
      <c r="T15" s="28"/>
      <c r="U15" s="28"/>
      <c r="V15" s="28"/>
      <c r="W15" s="30"/>
      <c r="X15" s="30"/>
      <c r="Y15" s="30"/>
      <c r="Z15" s="5"/>
      <c r="AA15" s="31"/>
      <c r="AB15" s="31"/>
      <c r="AC15" s="33"/>
    </row>
    <row r="16" spans="1:29" ht="13.5">
      <c r="A16" s="25">
        <v>13</v>
      </c>
      <c r="B16" s="26" t="s">
        <v>62</v>
      </c>
      <c r="C16" s="19" t="s">
        <v>19</v>
      </c>
      <c r="D16" s="19" t="s">
        <v>46</v>
      </c>
      <c r="E16" s="19" t="s">
        <v>63</v>
      </c>
      <c r="F16" s="19" t="s">
        <v>64</v>
      </c>
      <c r="G16" s="27"/>
      <c r="H16" s="27"/>
      <c r="I16" s="27"/>
      <c r="J16" s="27"/>
      <c r="K16" s="27">
        <v>1</v>
      </c>
      <c r="L16" s="27"/>
      <c r="M16" s="27"/>
      <c r="N16" s="27"/>
      <c r="O16" s="20">
        <v>10</v>
      </c>
      <c r="P16" s="20">
        <v>10</v>
      </c>
      <c r="Q16" s="20">
        <v>3</v>
      </c>
      <c r="S16" s="34"/>
      <c r="T16" s="5"/>
      <c r="U16" s="11"/>
      <c r="V16" s="36"/>
      <c r="W16" s="30"/>
      <c r="X16" s="35"/>
      <c r="Y16" s="37"/>
      <c r="Z16" s="5"/>
      <c r="AA16" s="32"/>
      <c r="AB16" s="33"/>
      <c r="AC16" s="33"/>
    </row>
    <row r="17" spans="1:29" ht="13.5">
      <c r="A17" s="25">
        <v>14</v>
      </c>
      <c r="B17" s="26" t="s">
        <v>65</v>
      </c>
      <c r="C17" s="19" t="s">
        <v>19</v>
      </c>
      <c r="D17" s="19" t="s">
        <v>46</v>
      </c>
      <c r="E17" s="19" t="s">
        <v>66</v>
      </c>
      <c r="F17" s="19" t="s">
        <v>67</v>
      </c>
      <c r="G17" s="27">
        <v>4</v>
      </c>
      <c r="H17" s="27"/>
      <c r="I17" s="27"/>
      <c r="J17" s="27"/>
      <c r="K17" s="27"/>
      <c r="L17" s="27"/>
      <c r="M17" s="27"/>
      <c r="N17" s="27"/>
      <c r="O17" s="20">
        <v>10</v>
      </c>
      <c r="P17" s="20">
        <v>10</v>
      </c>
      <c r="Q17" s="20">
        <v>3</v>
      </c>
      <c r="S17" s="5"/>
      <c r="T17" s="5"/>
      <c r="U17" s="5"/>
      <c r="V17" s="5"/>
      <c r="W17" s="35"/>
      <c r="X17" s="35"/>
      <c r="Y17" s="30"/>
      <c r="Z17" s="38"/>
      <c r="AA17" s="31"/>
      <c r="AB17" s="32"/>
      <c r="AC17" s="33"/>
    </row>
    <row r="18" spans="1:29" ht="13.5">
      <c r="A18" s="25">
        <v>15</v>
      </c>
      <c r="B18" s="26" t="s">
        <v>68</v>
      </c>
      <c r="C18" s="19" t="s">
        <v>19</v>
      </c>
      <c r="D18" s="19" t="s">
        <v>46</v>
      </c>
      <c r="E18" s="19" t="s">
        <v>69</v>
      </c>
      <c r="F18" s="19" t="s">
        <v>70</v>
      </c>
      <c r="G18" s="27"/>
      <c r="H18" s="27">
        <v>1</v>
      </c>
      <c r="I18" s="27"/>
      <c r="J18" s="27"/>
      <c r="K18" s="27"/>
      <c r="L18" s="27">
        <v>2</v>
      </c>
      <c r="M18" s="27"/>
      <c r="N18" s="27"/>
      <c r="O18" s="20">
        <v>10</v>
      </c>
      <c r="P18" s="20">
        <v>10</v>
      </c>
      <c r="Q18" s="20">
        <v>3</v>
      </c>
      <c r="S18" s="5"/>
      <c r="T18" s="37"/>
      <c r="U18" s="39"/>
      <c r="V18" s="30"/>
      <c r="W18" s="35"/>
      <c r="X18" s="35"/>
      <c r="Y18" s="40"/>
      <c r="Z18" s="5"/>
      <c r="AA18" s="31"/>
      <c r="AB18" s="31"/>
      <c r="AC18" s="33"/>
    </row>
    <row r="19" spans="1:29" ht="13.5">
      <c r="A19" s="25">
        <v>16</v>
      </c>
      <c r="B19" s="26" t="s">
        <v>71</v>
      </c>
      <c r="C19" s="19" t="s">
        <v>19</v>
      </c>
      <c r="D19" s="19" t="s">
        <v>53</v>
      </c>
      <c r="E19" s="19" t="s">
        <v>72</v>
      </c>
      <c r="F19" s="19" t="s">
        <v>73</v>
      </c>
      <c r="G19" s="27"/>
      <c r="H19" s="27"/>
      <c r="I19" s="27"/>
      <c r="J19" s="27"/>
      <c r="K19" s="27"/>
      <c r="L19" s="27">
        <v>3</v>
      </c>
      <c r="M19" s="27"/>
      <c r="N19" s="27"/>
      <c r="O19" s="20">
        <v>10</v>
      </c>
      <c r="P19" s="20">
        <v>10</v>
      </c>
      <c r="Q19" s="20">
        <v>3</v>
      </c>
      <c r="S19" s="5"/>
      <c r="T19" s="5"/>
      <c r="U19" s="5"/>
      <c r="V19" s="5"/>
      <c r="W19" s="5"/>
      <c r="X19" s="5"/>
      <c r="Y19" s="5"/>
      <c r="Z19" s="38"/>
    </row>
    <row r="20" spans="1:29" ht="13.5">
      <c r="A20" s="25">
        <v>17</v>
      </c>
      <c r="B20" s="26" t="s">
        <v>74</v>
      </c>
      <c r="C20" s="19" t="s">
        <v>19</v>
      </c>
      <c r="D20" s="19" t="s">
        <v>46</v>
      </c>
      <c r="E20" s="19" t="s">
        <v>75</v>
      </c>
      <c r="F20" s="19" t="s">
        <v>76</v>
      </c>
      <c r="G20" s="27"/>
      <c r="H20" s="27">
        <v>1</v>
      </c>
      <c r="I20" s="27">
        <v>1</v>
      </c>
      <c r="J20" s="27"/>
      <c r="K20" s="27"/>
      <c r="L20" s="27">
        <v>4</v>
      </c>
      <c r="M20" s="27"/>
      <c r="N20" s="27"/>
      <c r="O20" s="20">
        <v>10</v>
      </c>
      <c r="P20" s="20">
        <v>10</v>
      </c>
      <c r="Q20" s="20">
        <v>3</v>
      </c>
      <c r="S20" s="5"/>
      <c r="T20" s="5"/>
      <c r="U20" s="5"/>
      <c r="V20" s="5"/>
      <c r="W20" s="35"/>
      <c r="X20" s="5"/>
      <c r="Y20" s="37"/>
      <c r="Z20" s="38"/>
      <c r="AB20" s="41"/>
    </row>
    <row r="21" spans="1:29" ht="13.5">
      <c r="A21" s="25">
        <v>18</v>
      </c>
      <c r="B21" s="26" t="s">
        <v>77</v>
      </c>
      <c r="C21" s="19" t="s">
        <v>19</v>
      </c>
      <c r="D21" s="19" t="s">
        <v>46</v>
      </c>
      <c r="E21" s="19" t="s">
        <v>78</v>
      </c>
      <c r="F21" s="19" t="s">
        <v>79</v>
      </c>
      <c r="G21" s="27"/>
      <c r="H21" s="27"/>
      <c r="I21" s="27"/>
      <c r="J21" s="27"/>
      <c r="K21" s="27"/>
      <c r="L21" s="27"/>
      <c r="M21" s="27"/>
      <c r="N21" s="27"/>
      <c r="O21" s="20">
        <v>10</v>
      </c>
      <c r="P21" s="20">
        <v>10</v>
      </c>
      <c r="Q21" s="20">
        <v>3</v>
      </c>
      <c r="S21" s="5"/>
      <c r="T21" s="5"/>
      <c r="U21" s="5"/>
      <c r="V21" s="30"/>
      <c r="W21" s="30"/>
      <c r="X21" s="30"/>
      <c r="Y21" s="30"/>
      <c r="Z21" s="38"/>
    </row>
    <row r="22" spans="1:29" ht="13.5">
      <c r="A22" s="25">
        <v>19</v>
      </c>
      <c r="B22" s="26" t="s">
        <v>80</v>
      </c>
      <c r="C22" s="19" t="s">
        <v>19</v>
      </c>
      <c r="D22" s="19" t="s">
        <v>46</v>
      </c>
      <c r="E22" s="19" t="s">
        <v>81</v>
      </c>
      <c r="F22" s="19" t="s">
        <v>82</v>
      </c>
      <c r="G22" s="27"/>
      <c r="H22" s="27"/>
      <c r="I22" s="27"/>
      <c r="J22" s="27"/>
      <c r="K22" s="27"/>
      <c r="L22" s="27">
        <v>3</v>
      </c>
      <c r="M22" s="27"/>
      <c r="N22" s="27"/>
      <c r="O22" s="20">
        <v>10</v>
      </c>
      <c r="P22" s="20">
        <v>10</v>
      </c>
      <c r="Q22" s="20">
        <v>3</v>
      </c>
      <c r="V22" s="42"/>
      <c r="W22" s="30"/>
      <c r="X22" s="35"/>
      <c r="Y22" s="40"/>
    </row>
    <row r="23" spans="1:29" ht="13.5">
      <c r="A23" s="25">
        <v>20</v>
      </c>
      <c r="B23" s="26" t="s">
        <v>83</v>
      </c>
      <c r="C23" s="19" t="s">
        <v>19</v>
      </c>
      <c r="D23" s="19" t="s">
        <v>46</v>
      </c>
      <c r="E23" s="19" t="s">
        <v>84</v>
      </c>
      <c r="F23" s="19" t="s">
        <v>85</v>
      </c>
      <c r="G23" s="27"/>
      <c r="H23" s="27"/>
      <c r="I23" s="27"/>
      <c r="J23" s="27"/>
      <c r="K23" s="27">
        <v>1</v>
      </c>
      <c r="L23" s="27">
        <v>3</v>
      </c>
      <c r="M23" s="27"/>
      <c r="N23" s="27"/>
      <c r="O23" s="20">
        <v>10</v>
      </c>
      <c r="P23" s="20">
        <v>10</v>
      </c>
      <c r="Q23" s="20">
        <v>3</v>
      </c>
      <c r="V23" s="43"/>
    </row>
    <row r="24" spans="1:29" ht="13.5">
      <c r="A24" s="25">
        <v>21</v>
      </c>
      <c r="B24" s="26" t="s">
        <v>86</v>
      </c>
      <c r="C24" s="19" t="s">
        <v>19</v>
      </c>
      <c r="D24" s="19" t="s">
        <v>53</v>
      </c>
      <c r="E24" s="19" t="s">
        <v>87</v>
      </c>
      <c r="F24" s="19" t="s">
        <v>88</v>
      </c>
      <c r="G24" s="44">
        <v>1</v>
      </c>
      <c r="H24" s="27"/>
      <c r="I24" s="27"/>
      <c r="J24" s="27"/>
      <c r="K24" s="27">
        <v>1</v>
      </c>
      <c r="L24" s="27"/>
      <c r="M24" s="27"/>
      <c r="N24" s="27"/>
      <c r="O24" s="20">
        <v>10</v>
      </c>
      <c r="P24" s="20">
        <v>10</v>
      </c>
      <c r="Q24" s="20">
        <v>3</v>
      </c>
    </row>
    <row r="25" spans="1:29" ht="13.5">
      <c r="A25" s="25">
        <v>22</v>
      </c>
      <c r="B25" s="26" t="s">
        <v>89</v>
      </c>
      <c r="C25" s="19" t="s">
        <v>19</v>
      </c>
      <c r="D25" s="19" t="s">
        <v>46</v>
      </c>
      <c r="E25" s="19" t="s">
        <v>90</v>
      </c>
      <c r="F25" s="19" t="s">
        <v>91</v>
      </c>
      <c r="G25" s="44">
        <v>1</v>
      </c>
      <c r="H25" s="27"/>
      <c r="I25" s="27"/>
      <c r="J25" s="27"/>
      <c r="K25" s="27"/>
      <c r="L25" s="27"/>
      <c r="M25" s="27"/>
      <c r="N25" s="27"/>
      <c r="O25" s="20">
        <v>10</v>
      </c>
      <c r="P25" s="20">
        <v>10</v>
      </c>
      <c r="Q25" s="20">
        <v>3</v>
      </c>
    </row>
    <row r="26" spans="1:29" ht="13.5">
      <c r="A26" s="25">
        <v>23</v>
      </c>
      <c r="B26" s="26" t="s">
        <v>92</v>
      </c>
      <c r="C26" s="19" t="s">
        <v>19</v>
      </c>
      <c r="D26" s="19" t="s">
        <v>38</v>
      </c>
      <c r="E26" s="19" t="s">
        <v>93</v>
      </c>
      <c r="F26" s="19" t="s">
        <v>94</v>
      </c>
      <c r="G26" s="27"/>
      <c r="H26" s="27"/>
      <c r="I26" s="27"/>
      <c r="J26" s="27">
        <v>1</v>
      </c>
      <c r="K26" s="27">
        <v>1</v>
      </c>
      <c r="L26" s="27">
        <v>5</v>
      </c>
      <c r="M26" s="27"/>
      <c r="N26" s="27"/>
      <c r="O26" s="20">
        <v>10</v>
      </c>
      <c r="P26" s="20">
        <v>10</v>
      </c>
      <c r="Q26" s="20">
        <v>3</v>
      </c>
    </row>
    <row r="27" spans="1:29" ht="13.5">
      <c r="A27" s="25">
        <v>24</v>
      </c>
      <c r="B27" s="26" t="s">
        <v>95</v>
      </c>
      <c r="C27" s="19" t="s">
        <v>19</v>
      </c>
      <c r="D27" s="19" t="s">
        <v>38</v>
      </c>
      <c r="E27" s="19" t="s">
        <v>96</v>
      </c>
      <c r="F27" s="19" t="s">
        <v>97</v>
      </c>
      <c r="G27" s="27"/>
      <c r="H27" s="27"/>
      <c r="I27" s="27"/>
      <c r="J27" s="27"/>
      <c r="K27" s="27">
        <v>1</v>
      </c>
      <c r="L27" s="27">
        <v>2</v>
      </c>
      <c r="M27" s="27"/>
      <c r="N27" s="27"/>
      <c r="O27" s="20">
        <v>10</v>
      </c>
      <c r="P27" s="20">
        <v>10</v>
      </c>
      <c r="Q27" s="20">
        <v>3</v>
      </c>
    </row>
    <row r="28" spans="1:29" ht="13.5">
      <c r="A28" s="25">
        <v>25</v>
      </c>
      <c r="B28" s="26" t="s">
        <v>98</v>
      </c>
      <c r="C28" s="19" t="s">
        <v>19</v>
      </c>
      <c r="D28" s="19" t="s">
        <v>38</v>
      </c>
      <c r="E28" s="19" t="s">
        <v>99</v>
      </c>
      <c r="F28" s="19" t="s">
        <v>100</v>
      </c>
      <c r="G28" s="27"/>
      <c r="H28" s="27">
        <v>1</v>
      </c>
      <c r="I28" s="27"/>
      <c r="J28" s="27"/>
      <c r="K28" s="27">
        <v>1</v>
      </c>
      <c r="L28" s="27">
        <v>4</v>
      </c>
      <c r="M28" s="27"/>
      <c r="N28" s="27"/>
      <c r="O28" s="20">
        <v>10</v>
      </c>
      <c r="P28" s="20">
        <v>10</v>
      </c>
      <c r="Q28" s="20">
        <v>3</v>
      </c>
    </row>
    <row r="29" spans="1:29" ht="13.5">
      <c r="A29" s="25">
        <v>26</v>
      </c>
      <c r="B29" s="26" t="s">
        <v>101</v>
      </c>
      <c r="C29" s="19" t="s">
        <v>19</v>
      </c>
      <c r="D29" s="19" t="s">
        <v>38</v>
      </c>
      <c r="E29" s="19" t="s">
        <v>102</v>
      </c>
      <c r="F29" s="19" t="s">
        <v>103</v>
      </c>
      <c r="G29" s="27"/>
      <c r="H29" s="27"/>
      <c r="I29" s="27">
        <v>2</v>
      </c>
      <c r="J29" s="27"/>
      <c r="K29" s="27">
        <v>1</v>
      </c>
      <c r="L29" s="27">
        <v>6</v>
      </c>
      <c r="M29" s="27"/>
      <c r="N29" s="27"/>
      <c r="O29" s="20">
        <v>10</v>
      </c>
      <c r="P29" s="20">
        <v>10</v>
      </c>
      <c r="Q29" s="20">
        <v>3</v>
      </c>
    </row>
    <row r="30" spans="1:29" ht="13.5">
      <c r="A30" s="25">
        <v>27</v>
      </c>
      <c r="B30" s="26" t="s">
        <v>104</v>
      </c>
      <c r="C30" s="19" t="s">
        <v>19</v>
      </c>
      <c r="D30" s="19" t="s">
        <v>46</v>
      </c>
      <c r="E30" s="19" t="s">
        <v>105</v>
      </c>
      <c r="F30" s="19" t="s">
        <v>106</v>
      </c>
      <c r="G30" s="27"/>
      <c r="H30" s="27"/>
      <c r="I30" s="27"/>
      <c r="J30" s="27"/>
      <c r="K30" s="27"/>
      <c r="L30" s="27"/>
      <c r="M30" s="27"/>
      <c r="N30" s="27"/>
      <c r="O30" s="20">
        <v>10</v>
      </c>
      <c r="P30" s="20">
        <v>10</v>
      </c>
      <c r="Q30" s="20">
        <v>3</v>
      </c>
    </row>
    <row r="31" spans="1:29" ht="13.5">
      <c r="A31" s="25">
        <v>28</v>
      </c>
      <c r="B31" s="26" t="s">
        <v>107</v>
      </c>
      <c r="C31" s="19" t="s">
        <v>19</v>
      </c>
      <c r="D31" s="19" t="s">
        <v>38</v>
      </c>
      <c r="E31" s="19" t="s">
        <v>108</v>
      </c>
      <c r="F31" s="19" t="s">
        <v>109</v>
      </c>
      <c r="G31" s="27"/>
      <c r="H31" s="27"/>
      <c r="I31" s="27"/>
      <c r="J31" s="27"/>
      <c r="K31" s="27"/>
      <c r="L31" s="27">
        <v>3</v>
      </c>
      <c r="M31" s="27"/>
      <c r="N31" s="27"/>
      <c r="O31" s="20">
        <v>10</v>
      </c>
      <c r="P31" s="20">
        <v>10</v>
      </c>
      <c r="Q31" s="20">
        <v>3</v>
      </c>
    </row>
    <row r="32" spans="1:29" ht="13.5">
      <c r="A32" s="25">
        <v>29</v>
      </c>
      <c r="B32" s="26" t="s">
        <v>110</v>
      </c>
      <c r="C32" s="19" t="s">
        <v>19</v>
      </c>
      <c r="D32" s="19" t="s">
        <v>31</v>
      </c>
      <c r="E32" s="19" t="s">
        <v>111</v>
      </c>
      <c r="F32" s="19" t="s">
        <v>112</v>
      </c>
      <c r="G32" s="27"/>
      <c r="H32" s="27"/>
      <c r="I32" s="27"/>
      <c r="J32" s="27"/>
      <c r="K32" s="27"/>
      <c r="L32" s="27">
        <v>10</v>
      </c>
      <c r="M32" s="27"/>
      <c r="N32" s="27"/>
      <c r="O32" s="20">
        <v>10</v>
      </c>
      <c r="P32" s="20">
        <v>10</v>
      </c>
      <c r="Q32" s="20">
        <v>3</v>
      </c>
    </row>
    <row r="33" spans="1:17" ht="13.5">
      <c r="A33" s="25">
        <v>30</v>
      </c>
      <c r="B33" s="26" t="s">
        <v>113</v>
      </c>
      <c r="C33" s="19" t="s">
        <v>19</v>
      </c>
      <c r="D33" s="19" t="s">
        <v>31</v>
      </c>
      <c r="E33" s="19" t="s">
        <v>114</v>
      </c>
      <c r="F33" s="19" t="s">
        <v>115</v>
      </c>
      <c r="G33" s="27"/>
      <c r="H33" s="27"/>
      <c r="I33" s="27"/>
      <c r="J33" s="27"/>
      <c r="K33" s="27"/>
      <c r="L33" s="44">
        <v>3</v>
      </c>
      <c r="M33" s="27"/>
      <c r="N33" s="27"/>
      <c r="O33" s="20">
        <v>10</v>
      </c>
      <c r="P33" s="20">
        <v>10</v>
      </c>
      <c r="Q33" s="20">
        <v>3</v>
      </c>
    </row>
    <row r="34" spans="1:17" ht="13.5">
      <c r="A34" s="25">
        <v>31</v>
      </c>
      <c r="B34" s="26" t="s">
        <v>116</v>
      </c>
      <c r="C34" s="19" t="s">
        <v>19</v>
      </c>
      <c r="D34" s="19" t="s">
        <v>31</v>
      </c>
      <c r="E34" s="19" t="s">
        <v>117</v>
      </c>
      <c r="F34" s="19" t="s">
        <v>118</v>
      </c>
      <c r="G34" s="27"/>
      <c r="H34" s="27">
        <v>1</v>
      </c>
      <c r="I34" s="27"/>
      <c r="J34" s="27"/>
      <c r="K34" s="27"/>
      <c r="L34" s="27">
        <v>5</v>
      </c>
      <c r="M34" s="27"/>
      <c r="N34" s="27"/>
      <c r="O34" s="20">
        <v>10</v>
      </c>
      <c r="P34" s="20">
        <v>10</v>
      </c>
      <c r="Q34" s="20">
        <v>3</v>
      </c>
    </row>
    <row r="35" spans="1:17" ht="13.5">
      <c r="A35" s="25">
        <v>32</v>
      </c>
      <c r="B35" s="26" t="s">
        <v>119</v>
      </c>
      <c r="C35" s="19" t="s">
        <v>19</v>
      </c>
      <c r="D35" s="19" t="s">
        <v>31</v>
      </c>
      <c r="E35" s="19" t="s">
        <v>120</v>
      </c>
      <c r="F35" s="19" t="s">
        <v>121</v>
      </c>
      <c r="G35" s="27"/>
      <c r="H35" s="27"/>
      <c r="I35" s="27"/>
      <c r="J35" s="27">
        <v>1</v>
      </c>
      <c r="K35" s="27"/>
      <c r="L35" s="27"/>
      <c r="M35" s="27"/>
      <c r="N35" s="27"/>
      <c r="O35" s="20">
        <v>10</v>
      </c>
      <c r="P35" s="20">
        <v>10</v>
      </c>
      <c r="Q35" s="20">
        <v>3</v>
      </c>
    </row>
    <row r="36" spans="1:17" ht="13.5">
      <c r="A36" s="25">
        <v>33</v>
      </c>
      <c r="B36" s="26" t="s">
        <v>122</v>
      </c>
      <c r="C36" s="19" t="s">
        <v>19</v>
      </c>
      <c r="D36" s="19" t="s">
        <v>20</v>
      </c>
      <c r="E36" s="19" t="s">
        <v>123</v>
      </c>
      <c r="F36" s="19" t="s">
        <v>124</v>
      </c>
      <c r="G36" s="27"/>
      <c r="H36" s="27"/>
      <c r="I36" s="27"/>
      <c r="J36" s="27"/>
      <c r="K36" s="27"/>
      <c r="L36" s="27"/>
      <c r="M36" s="27"/>
      <c r="N36" s="27"/>
      <c r="O36" s="20">
        <v>10</v>
      </c>
      <c r="P36" s="20">
        <v>10</v>
      </c>
      <c r="Q36" s="20">
        <v>3</v>
      </c>
    </row>
    <row r="37" spans="1:17" ht="13.5">
      <c r="A37" s="25">
        <v>34</v>
      </c>
      <c r="B37" s="26" t="s">
        <v>125</v>
      </c>
      <c r="C37" s="19" t="s">
        <v>19</v>
      </c>
      <c r="D37" s="19" t="s">
        <v>20</v>
      </c>
      <c r="E37" s="19" t="s">
        <v>126</v>
      </c>
      <c r="F37" s="19" t="s">
        <v>127</v>
      </c>
      <c r="G37" s="27"/>
      <c r="H37" s="27"/>
      <c r="I37" s="27"/>
      <c r="J37" s="27"/>
      <c r="K37" s="27"/>
      <c r="L37" s="27"/>
      <c r="M37" s="27"/>
      <c r="N37" s="27"/>
      <c r="O37" s="20">
        <v>10</v>
      </c>
      <c r="P37" s="20">
        <v>10</v>
      </c>
      <c r="Q37" s="20">
        <v>3</v>
      </c>
    </row>
    <row r="38" spans="1:17" ht="13.5">
      <c r="A38" s="25">
        <v>35</v>
      </c>
      <c r="B38" s="26" t="s">
        <v>128</v>
      </c>
      <c r="C38" s="19" t="s">
        <v>19</v>
      </c>
      <c r="D38" s="19" t="s">
        <v>53</v>
      </c>
      <c r="E38" s="19" t="s">
        <v>129</v>
      </c>
      <c r="F38" s="19" t="s">
        <v>130</v>
      </c>
      <c r="G38" s="27"/>
      <c r="H38" s="27">
        <v>1</v>
      </c>
      <c r="I38" s="27">
        <v>1</v>
      </c>
      <c r="J38" s="27">
        <v>1</v>
      </c>
      <c r="K38" s="27"/>
      <c r="L38" s="27">
        <v>5</v>
      </c>
      <c r="M38" s="27"/>
      <c r="N38" s="27"/>
      <c r="O38" s="20">
        <v>10</v>
      </c>
      <c r="P38" s="20">
        <v>10</v>
      </c>
      <c r="Q38" s="20">
        <v>3</v>
      </c>
    </row>
    <row r="39" spans="1:17" ht="13.5">
      <c r="A39" s="25">
        <v>36</v>
      </c>
      <c r="B39" s="26" t="s">
        <v>131</v>
      </c>
      <c r="C39" s="19" t="s">
        <v>19</v>
      </c>
      <c r="D39" s="19" t="s">
        <v>31</v>
      </c>
      <c r="E39" s="19" t="s">
        <v>132</v>
      </c>
      <c r="F39" s="19" t="s">
        <v>133</v>
      </c>
      <c r="G39" s="27"/>
      <c r="H39" s="27"/>
      <c r="I39" s="27"/>
      <c r="J39" s="27"/>
      <c r="K39" s="27"/>
      <c r="L39" s="27">
        <v>3</v>
      </c>
      <c r="M39" s="27"/>
      <c r="N39" s="27"/>
      <c r="O39" s="20">
        <v>10</v>
      </c>
      <c r="P39" s="20">
        <v>10</v>
      </c>
      <c r="Q39" s="20">
        <v>3</v>
      </c>
    </row>
    <row r="40" spans="1:17" ht="13.5">
      <c r="A40" s="25">
        <v>37</v>
      </c>
      <c r="B40" s="26" t="s">
        <v>134</v>
      </c>
      <c r="C40" s="19" t="s">
        <v>19</v>
      </c>
      <c r="D40" s="19" t="s">
        <v>53</v>
      </c>
      <c r="E40" s="19" t="s">
        <v>135</v>
      </c>
      <c r="F40" s="19" t="s">
        <v>136</v>
      </c>
      <c r="G40" s="27">
        <v>5</v>
      </c>
      <c r="H40" s="27">
        <v>3</v>
      </c>
      <c r="I40" s="27"/>
      <c r="J40" s="27"/>
      <c r="K40" s="27"/>
      <c r="L40" s="27">
        <v>7</v>
      </c>
      <c r="M40" s="27"/>
      <c r="N40" s="27"/>
      <c r="O40" s="20">
        <v>10</v>
      </c>
      <c r="P40" s="20">
        <v>10</v>
      </c>
      <c r="Q40" s="20">
        <v>3</v>
      </c>
    </row>
    <row r="41" spans="1:17" ht="13.5">
      <c r="A41" s="25">
        <v>38</v>
      </c>
      <c r="B41" s="26" t="s">
        <v>137</v>
      </c>
      <c r="C41" s="19" t="s">
        <v>19</v>
      </c>
      <c r="D41" s="19" t="s">
        <v>31</v>
      </c>
      <c r="E41" s="19" t="s">
        <v>138</v>
      </c>
      <c r="F41" s="19" t="s">
        <v>139</v>
      </c>
      <c r="G41" s="27"/>
      <c r="H41" s="27"/>
      <c r="I41" s="27">
        <v>7</v>
      </c>
      <c r="J41" s="27"/>
      <c r="K41" s="27"/>
      <c r="L41" s="27"/>
      <c r="M41" s="27">
        <v>2</v>
      </c>
      <c r="N41" s="27">
        <v>4</v>
      </c>
      <c r="O41" s="20">
        <v>10</v>
      </c>
      <c r="P41" s="20">
        <v>10</v>
      </c>
      <c r="Q41" s="20">
        <v>3</v>
      </c>
    </row>
    <row r="42" spans="1:17" ht="13.5">
      <c r="A42" s="25">
        <v>39</v>
      </c>
      <c r="B42" s="26" t="s">
        <v>140</v>
      </c>
      <c r="C42" s="19" t="s">
        <v>19</v>
      </c>
      <c r="D42" s="19" t="s">
        <v>31</v>
      </c>
      <c r="E42" s="19" t="s">
        <v>141</v>
      </c>
      <c r="F42" s="19" t="s">
        <v>142</v>
      </c>
      <c r="G42" s="27"/>
      <c r="H42" s="27"/>
      <c r="I42" s="27"/>
      <c r="J42" s="27"/>
      <c r="K42" s="27"/>
      <c r="L42" s="27"/>
      <c r="M42" s="27"/>
      <c r="N42" s="27"/>
      <c r="O42" s="20">
        <v>10</v>
      </c>
      <c r="P42" s="20">
        <v>10</v>
      </c>
      <c r="Q42" s="20">
        <v>3</v>
      </c>
    </row>
    <row r="43" spans="1:17" ht="13.5">
      <c r="A43" s="25">
        <v>40</v>
      </c>
      <c r="B43" s="26" t="s">
        <v>143</v>
      </c>
      <c r="C43" s="19" t="s">
        <v>19</v>
      </c>
      <c r="D43" s="19" t="s">
        <v>20</v>
      </c>
      <c r="E43" s="19" t="s">
        <v>144</v>
      </c>
      <c r="F43" s="19" t="s">
        <v>145</v>
      </c>
      <c r="G43" s="27"/>
      <c r="H43" s="27">
        <v>1</v>
      </c>
      <c r="I43" s="27"/>
      <c r="J43" s="27"/>
      <c r="K43" s="27"/>
      <c r="L43" s="27"/>
      <c r="M43" s="27"/>
      <c r="N43" s="27"/>
      <c r="O43" s="20">
        <v>10</v>
      </c>
      <c r="P43" s="20">
        <v>10</v>
      </c>
      <c r="Q43" s="20">
        <v>3</v>
      </c>
    </row>
    <row r="44" spans="1:17" ht="13.5">
      <c r="A44" s="25">
        <v>41</v>
      </c>
      <c r="B44" s="26" t="s">
        <v>146</v>
      </c>
      <c r="C44" s="19" t="s">
        <v>19</v>
      </c>
      <c r="D44" s="19" t="s">
        <v>31</v>
      </c>
      <c r="E44" s="19" t="s">
        <v>147</v>
      </c>
      <c r="F44" s="19" t="s">
        <v>148</v>
      </c>
      <c r="G44" s="25"/>
      <c r="H44" s="25"/>
      <c r="I44" s="25"/>
      <c r="J44" s="25"/>
      <c r="K44" s="25">
        <v>10</v>
      </c>
      <c r="L44" s="27">
        <v>5</v>
      </c>
      <c r="M44" s="27"/>
      <c r="N44" s="27"/>
      <c r="O44" s="20">
        <v>10</v>
      </c>
      <c r="P44" s="20">
        <v>10</v>
      </c>
      <c r="Q44" s="20">
        <v>3</v>
      </c>
    </row>
    <row r="45" spans="1:17" ht="13.5">
      <c r="A45" s="25">
        <v>42</v>
      </c>
      <c r="B45" s="26" t="s">
        <v>149</v>
      </c>
      <c r="C45" s="19" t="s">
        <v>19</v>
      </c>
      <c r="D45" s="19" t="s">
        <v>53</v>
      </c>
      <c r="E45" s="19" t="s">
        <v>150</v>
      </c>
      <c r="F45" s="19" t="s">
        <v>151</v>
      </c>
      <c r="G45" s="25"/>
      <c r="H45" s="25"/>
      <c r="I45" s="25"/>
      <c r="J45" s="25"/>
      <c r="K45" s="25"/>
      <c r="L45" s="27">
        <v>7</v>
      </c>
      <c r="M45" s="27"/>
      <c r="N45" s="27"/>
      <c r="O45" s="20">
        <v>10</v>
      </c>
      <c r="P45" s="20">
        <v>10</v>
      </c>
      <c r="Q45" s="20">
        <v>3</v>
      </c>
    </row>
    <row r="46" spans="1:17" ht="13.5">
      <c r="A46" s="25">
        <v>43</v>
      </c>
      <c r="B46" s="26" t="s">
        <v>152</v>
      </c>
      <c r="C46" s="19" t="s">
        <v>19</v>
      </c>
      <c r="D46" s="19" t="s">
        <v>20</v>
      </c>
      <c r="E46" s="19" t="s">
        <v>153</v>
      </c>
      <c r="F46" s="19" t="s">
        <v>154</v>
      </c>
      <c r="G46" s="25"/>
      <c r="H46" s="25">
        <v>1</v>
      </c>
      <c r="I46" s="25"/>
      <c r="J46" s="25"/>
      <c r="K46" s="25"/>
      <c r="L46" s="27">
        <v>13</v>
      </c>
      <c r="M46" s="27"/>
      <c r="N46" s="27"/>
      <c r="O46" s="20">
        <v>10</v>
      </c>
      <c r="P46" s="20">
        <v>10</v>
      </c>
      <c r="Q46" s="20">
        <v>3</v>
      </c>
    </row>
    <row r="47" spans="1:17" ht="13.5">
      <c r="A47" s="25">
        <v>44</v>
      </c>
      <c r="B47" s="26" t="s">
        <v>155</v>
      </c>
      <c r="C47" s="19" t="s">
        <v>19</v>
      </c>
      <c r="D47" s="19" t="s">
        <v>31</v>
      </c>
      <c r="E47" s="19" t="s">
        <v>156</v>
      </c>
      <c r="F47" s="19" t="s">
        <v>157</v>
      </c>
      <c r="G47" s="27"/>
      <c r="H47" s="27"/>
      <c r="I47" s="27"/>
      <c r="J47" s="27"/>
      <c r="K47" s="27"/>
      <c r="L47" s="27">
        <v>4</v>
      </c>
      <c r="M47" s="27"/>
      <c r="N47" s="27"/>
      <c r="O47" s="20">
        <v>10</v>
      </c>
      <c r="P47" s="20">
        <v>10</v>
      </c>
      <c r="Q47" s="20">
        <v>3</v>
      </c>
    </row>
    <row r="48" spans="1:17" ht="13.5">
      <c r="A48" s="25">
        <v>45</v>
      </c>
      <c r="B48" s="26" t="s">
        <v>158</v>
      </c>
      <c r="C48" s="19" t="s">
        <v>19</v>
      </c>
      <c r="D48" s="19" t="s">
        <v>53</v>
      </c>
      <c r="E48" s="19" t="s">
        <v>159</v>
      </c>
      <c r="F48" s="19" t="s">
        <v>160</v>
      </c>
      <c r="G48" s="27"/>
      <c r="H48" s="27"/>
      <c r="I48" s="27"/>
      <c r="J48" s="27"/>
      <c r="K48" s="27"/>
      <c r="L48" s="27"/>
      <c r="M48" s="27"/>
      <c r="N48" s="27"/>
      <c r="O48" s="20">
        <v>10</v>
      </c>
      <c r="P48" s="20">
        <v>10</v>
      </c>
      <c r="Q48" s="20">
        <v>3</v>
      </c>
    </row>
    <row r="49" spans="1:17" ht="13.5">
      <c r="A49" s="25">
        <v>46</v>
      </c>
      <c r="B49" s="26" t="s">
        <v>161</v>
      </c>
      <c r="C49" s="19" t="s">
        <v>19</v>
      </c>
      <c r="D49" s="19" t="s">
        <v>53</v>
      </c>
      <c r="E49" s="19" t="s">
        <v>162</v>
      </c>
      <c r="F49" s="19" t="s">
        <v>163</v>
      </c>
      <c r="G49" s="27"/>
      <c r="H49" s="27"/>
      <c r="I49" s="27"/>
      <c r="J49" s="27"/>
      <c r="K49" s="27"/>
      <c r="L49" s="27">
        <v>3</v>
      </c>
      <c r="M49" s="27"/>
      <c r="N49" s="27"/>
      <c r="O49" s="20">
        <v>10</v>
      </c>
      <c r="P49" s="20">
        <v>10</v>
      </c>
      <c r="Q49" s="20">
        <v>3</v>
      </c>
    </row>
    <row r="50" spans="1:17" ht="13.5">
      <c r="A50" s="25">
        <v>47</v>
      </c>
      <c r="B50" s="26" t="s">
        <v>164</v>
      </c>
      <c r="C50" s="19" t="s">
        <v>19</v>
      </c>
      <c r="D50" s="19" t="s">
        <v>53</v>
      </c>
      <c r="E50" s="19" t="s">
        <v>165</v>
      </c>
      <c r="F50" s="19" t="s">
        <v>166</v>
      </c>
      <c r="G50" s="27"/>
      <c r="H50" s="27"/>
      <c r="I50" s="27"/>
      <c r="J50" s="27">
        <v>1</v>
      </c>
      <c r="K50" s="27">
        <v>1</v>
      </c>
      <c r="L50" s="27"/>
      <c r="M50" s="27"/>
      <c r="N50" s="27"/>
      <c r="O50" s="20">
        <v>10</v>
      </c>
      <c r="P50" s="20">
        <v>10</v>
      </c>
      <c r="Q50" s="20">
        <v>3</v>
      </c>
    </row>
    <row r="51" spans="1:17" ht="13.5">
      <c r="A51" s="25">
        <v>48</v>
      </c>
      <c r="B51" s="26" t="s">
        <v>167</v>
      </c>
      <c r="C51" s="19" t="s">
        <v>19</v>
      </c>
      <c r="D51" s="19" t="s">
        <v>53</v>
      </c>
      <c r="E51" s="19" t="s">
        <v>168</v>
      </c>
      <c r="F51" s="19" t="s">
        <v>169</v>
      </c>
      <c r="G51" s="27"/>
      <c r="H51" s="27"/>
      <c r="I51" s="27"/>
      <c r="J51" s="27"/>
      <c r="K51" s="27"/>
      <c r="L51" s="27">
        <v>5</v>
      </c>
      <c r="M51" s="27"/>
      <c r="N51" s="27"/>
      <c r="O51" s="20">
        <v>10</v>
      </c>
      <c r="P51" s="20">
        <v>10</v>
      </c>
      <c r="Q51" s="20">
        <v>3</v>
      </c>
    </row>
    <row r="52" spans="1:17" ht="13.5">
      <c r="A52" s="25">
        <v>49</v>
      </c>
      <c r="B52" s="26" t="s">
        <v>170</v>
      </c>
      <c r="C52" s="19" t="s">
        <v>19</v>
      </c>
      <c r="D52" s="19" t="s">
        <v>53</v>
      </c>
      <c r="E52" s="19" t="s">
        <v>171</v>
      </c>
      <c r="F52" s="19" t="s">
        <v>172</v>
      </c>
      <c r="G52" s="27"/>
      <c r="H52" s="27"/>
      <c r="I52" s="27"/>
      <c r="J52" s="27"/>
      <c r="K52" s="27">
        <v>1</v>
      </c>
      <c r="L52" s="27">
        <v>4</v>
      </c>
      <c r="M52" s="27"/>
      <c r="N52" s="27"/>
      <c r="O52" s="20">
        <v>10</v>
      </c>
      <c r="P52" s="20">
        <v>10</v>
      </c>
      <c r="Q52" s="20">
        <v>3</v>
      </c>
    </row>
    <row r="53" spans="1:17" ht="13.5">
      <c r="A53" s="25">
        <v>50</v>
      </c>
      <c r="B53" s="26" t="s">
        <v>173</v>
      </c>
      <c r="C53" s="19" t="s">
        <v>19</v>
      </c>
      <c r="D53" s="19" t="s">
        <v>53</v>
      </c>
      <c r="E53" s="19" t="s">
        <v>174</v>
      </c>
      <c r="F53" s="19" t="s">
        <v>175</v>
      </c>
      <c r="G53" s="27"/>
      <c r="H53" s="27"/>
      <c r="I53" s="27"/>
      <c r="J53" s="27"/>
      <c r="K53" s="27">
        <v>1</v>
      </c>
      <c r="L53" s="27"/>
      <c r="M53" s="27"/>
      <c r="N53" s="27"/>
      <c r="O53" s="20">
        <v>10</v>
      </c>
      <c r="P53" s="20">
        <v>10</v>
      </c>
      <c r="Q53" s="20">
        <v>3</v>
      </c>
    </row>
    <row r="54" spans="1:17" ht="13.5">
      <c r="A54" s="45"/>
      <c r="B54" s="45"/>
      <c r="C54" s="45"/>
      <c r="D54" s="45"/>
      <c r="E54" s="45"/>
      <c r="F54" s="45"/>
      <c r="G54" s="46">
        <f>SUM(G4:G53)</f>
        <v>11</v>
      </c>
      <c r="H54" s="46">
        <f t="shared" ref="H54:Q54" si="0">SUM(H4:H53)</f>
        <v>13</v>
      </c>
      <c r="I54" s="46">
        <f>SUM(I4:I53)</f>
        <v>11</v>
      </c>
      <c r="J54" s="46">
        <f>SUM(J4:J53)</f>
        <v>4</v>
      </c>
      <c r="K54" s="46">
        <f t="shared" si="0"/>
        <v>20</v>
      </c>
      <c r="L54" s="46">
        <f t="shared" si="0"/>
        <v>141</v>
      </c>
      <c r="M54" s="46">
        <f t="shared" si="0"/>
        <v>2</v>
      </c>
      <c r="N54" s="46">
        <f t="shared" si="0"/>
        <v>4</v>
      </c>
      <c r="O54" s="46">
        <f t="shared" si="0"/>
        <v>500</v>
      </c>
      <c r="P54" s="46">
        <f t="shared" si="0"/>
        <v>500</v>
      </c>
      <c r="Q54" s="46">
        <f t="shared" si="0"/>
        <v>150</v>
      </c>
    </row>
    <row r="55" spans="1:17"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</row>
    <row r="56" spans="1:17" ht="13.5">
      <c r="G56" s="28"/>
      <c r="H56" s="28"/>
      <c r="I56" s="28"/>
      <c r="J56" s="28"/>
      <c r="K56" s="28"/>
      <c r="L56" s="28"/>
      <c r="M56" s="28"/>
      <c r="N56" s="28"/>
      <c r="O56" s="47"/>
      <c r="P56" s="47"/>
      <c r="Q56" s="47"/>
    </row>
    <row r="57" spans="1:17"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</row>
  </sheetData>
  <autoFilter ref="A3:Q3" xr:uid="{41EF7DAF-CBD5-41C8-80E8-A04A2E498C38}"/>
  <mergeCells count="4">
    <mergeCell ref="A1:Q1"/>
    <mergeCell ref="I2:J2"/>
    <mergeCell ref="S3:Y3"/>
    <mergeCell ref="AA3:AB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계약진행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2026-07-21T07:00:14Z</dcterms:created>
  <dcterms:modified xsi:type="dcterms:W3CDTF">2026-07-21T07:00:32Z</dcterms:modified>
</cp:coreProperties>
</file>