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-1.교통공과대학\0-1.진행중인 업무\(교통공과대학)26-2학기 실험실습재료 구입\3. 계획(안) 및 구매(입찰, 나라장터 등)\"/>
    </mc:Choice>
  </mc:AlternateContent>
  <xr:revisionPtr revIDLastSave="0" documentId="13_ncr:1_{00289CD6-4D7A-4B02-9288-68032F2AC6E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입찰" sheetId="2" r:id="rId1"/>
  </sheets>
  <definedNames>
    <definedName name="_xlnm._FilterDatabase" localSheetId="0" hidden="1">입찰!$A$4:$J$6</definedName>
    <definedName name="_xlnm.Print_Titles" localSheetId="0">입찰!$4:$4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2" l="1"/>
  <c r="F63" i="2"/>
  <c r="F6" i="2" l="1"/>
  <c r="F5" i="2" s="1"/>
</calcChain>
</file>

<file path=xl/sharedStrings.xml><?xml version="1.0" encoding="utf-8"?>
<sst xmlns="http://schemas.openxmlformats.org/spreadsheetml/2006/main" count="411" uniqueCount="147">
  <si>
    <t>순</t>
    <phoneticPr fontId="2" type="noConversion"/>
  </si>
  <si>
    <t>학과명</t>
    <phoneticPr fontId="2" type="noConversion"/>
  </si>
  <si>
    <t>품명</t>
    <phoneticPr fontId="2" type="noConversion"/>
  </si>
  <si>
    <t>규격 및 사양</t>
    <phoneticPr fontId="2" type="noConversion"/>
  </si>
  <si>
    <t>단위</t>
    <phoneticPr fontId="2" type="noConversion"/>
  </si>
  <si>
    <t>수량</t>
    <phoneticPr fontId="2" type="noConversion"/>
  </si>
  <si>
    <t>연락처</t>
    <phoneticPr fontId="2" type="noConversion"/>
  </si>
  <si>
    <t>해외배송품
(○)</t>
    <phoneticPr fontId="2" type="noConversion"/>
  </si>
  <si>
    <t>담당자
(조교)</t>
    <phoneticPr fontId="2" type="noConversion"/>
  </si>
  <si>
    <t>물품식별번호
(중증장애인생산품)</t>
    <phoneticPr fontId="2" type="noConversion"/>
  </si>
  <si>
    <t>소계</t>
    <phoneticPr fontId="2" type="noConversion"/>
  </si>
  <si>
    <t>계</t>
    <phoneticPr fontId="2" type="noConversion"/>
  </si>
  <si>
    <t>소계</t>
    <phoneticPr fontId="2" type="noConversion"/>
  </si>
  <si>
    <t>(단위:원)</t>
    <phoneticPr fontId="2" type="noConversion"/>
  </si>
  <si>
    <t>자동차</t>
    <phoneticPr fontId="2" type="noConversion"/>
  </si>
  <si>
    <t>자동차공학과</t>
    <phoneticPr fontId="2" type="noConversion"/>
  </si>
  <si>
    <t>온도센서</t>
    <phoneticPr fontId="2" type="noConversion"/>
  </si>
  <si>
    <t>TMP36GT9Z</t>
    <phoneticPr fontId="2" type="noConversion"/>
  </si>
  <si>
    <t>개</t>
    <phoneticPr fontId="2" type="noConversion"/>
  </si>
  <si>
    <t>김동미</t>
    <phoneticPr fontId="2" type="noConversion"/>
  </si>
  <si>
    <t>043-841-5281</t>
    <phoneticPr fontId="2" type="noConversion"/>
  </si>
  <si>
    <t>조도센서</t>
    <phoneticPr fontId="2" type="noConversion"/>
  </si>
  <si>
    <t>CdS Cell (GL12528) 크기 12파이</t>
    <phoneticPr fontId="2" type="noConversion"/>
  </si>
  <si>
    <t>[MotorBank] GM24-KTX (KTX-Blue)</t>
    <phoneticPr fontId="2" type="noConversion"/>
  </si>
  <si>
    <t>KTX-Blue</t>
    <phoneticPr fontId="2" type="noConversion"/>
  </si>
  <si>
    <t>043-841-5281</t>
  </si>
  <si>
    <t>엔코더 TT 모터</t>
    <phoneticPr fontId="2" type="noConversion"/>
  </si>
  <si>
    <t>(6V 160RPM 120:1) [FIT0450] - 일자형</t>
    <phoneticPr fontId="2" type="noConversion"/>
  </si>
  <si>
    <t>[SZH-EK002] + 1.5m 테이블포함 + 드라이버설치 불필요</t>
    <phoneticPr fontId="2" type="noConversion"/>
  </si>
  <si>
    <t>[SMG] 아두이노 우노 R3 호환보드 [SZH-EK002] + 1.5m 테이블포함 + 드라이버설치 불필요</t>
    <phoneticPr fontId="2" type="noConversion"/>
  </si>
  <si>
    <t>고속 충전케이블</t>
    <phoneticPr fontId="2" type="noConversion"/>
  </si>
  <si>
    <t>[CableMate] USB-A 2.0 to Type-C 3.1 고속 충전케이블, CM4002 / CU201 [블랙/1m]</t>
    <phoneticPr fontId="2" type="noConversion"/>
  </si>
  <si>
    <t>미니 십자 드라이버</t>
    <phoneticPr fontId="14" type="noConversion"/>
  </si>
  <si>
    <t xml:space="preserve"> 빨간색 8cm [SZH-TBS01]</t>
  </si>
  <si>
    <t>미니 드라이버(-자)</t>
    <phoneticPr fontId="2" type="noConversion"/>
  </si>
  <si>
    <t>[Coms] 미니 드라이버(-자) Black / 일자형 [BF167]</t>
    <phoneticPr fontId="2" type="noConversion"/>
  </si>
  <si>
    <t>광센서 발광부</t>
    <phoneticPr fontId="2" type="noConversion"/>
  </si>
  <si>
    <t>EL-1KL2</t>
    <phoneticPr fontId="2" type="noConversion"/>
  </si>
  <si>
    <t>광센서 수광부</t>
    <phoneticPr fontId="2" type="noConversion"/>
  </si>
  <si>
    <t>ST-1KLA</t>
    <phoneticPr fontId="2" type="noConversion"/>
  </si>
  <si>
    <t>10핀 케이블(200mm)</t>
    <phoneticPr fontId="2" type="noConversion"/>
  </si>
  <si>
    <t>[OEM] NT-IDC(2.0mm) 10핀 케이블(200mm)</t>
    <phoneticPr fontId="2" type="noConversion"/>
  </si>
  <si>
    <t>핀헤더</t>
    <phoneticPr fontId="2" type="noConversion"/>
  </si>
  <si>
    <t>[GIN LING (중국)] 핀헤더 Dual 2x40Pin Straight(2.0mm)</t>
    <phoneticPr fontId="2" type="noConversion"/>
  </si>
  <si>
    <t>MW-AHRS X1</t>
    <phoneticPr fontId="2" type="noConversion"/>
  </si>
  <si>
    <t>MW-AHRS X1( 3축 가속도, 3축 자이로, 3축 지자기가 내장된 AHRS 모듈) / ROS지원</t>
    <phoneticPr fontId="2" type="noConversion"/>
  </si>
  <si>
    <t>키보드</t>
    <phoneticPr fontId="2" type="noConversion"/>
  </si>
  <si>
    <t xml:space="preserve">삼성 SPA-JKA1BUB </t>
    <phoneticPr fontId="2" type="noConversion"/>
  </si>
  <si>
    <t>마우스</t>
    <phoneticPr fontId="2" type="noConversion"/>
  </si>
  <si>
    <t>삼성 SPA-JMA1PU </t>
    <phoneticPr fontId="2" type="noConversion"/>
  </si>
  <si>
    <t>디지털 멀티테스터기 VC3266L+</t>
    <phoneticPr fontId="2" type="noConversion"/>
  </si>
  <si>
    <t>JW 디지털 멀티테스터기 VC3266L+</t>
    <phoneticPr fontId="2" type="noConversion"/>
  </si>
  <si>
    <t>디지털 멀티테스터기 ZT102</t>
    <phoneticPr fontId="2" type="noConversion"/>
  </si>
  <si>
    <t>ZOYI 디지털 멀티테스터기 ZT102</t>
    <phoneticPr fontId="2" type="noConversion"/>
  </si>
  <si>
    <t>AA 건전지 40개</t>
    <phoneticPr fontId="2" type="noConversion"/>
  </si>
  <si>
    <t>벡셀 알카라인 40개</t>
    <phoneticPr fontId="2" type="noConversion"/>
  </si>
  <si>
    <t>박스</t>
    <phoneticPr fontId="2" type="noConversion"/>
  </si>
  <si>
    <r>
      <rPr>
        <sz val="9"/>
        <color rgb="FF000000"/>
        <rFont val="Arial"/>
        <family val="2"/>
      </rPr>
      <t xml:space="preserve">AAA </t>
    </r>
    <r>
      <rPr>
        <sz val="9"/>
        <color rgb="FF000000"/>
        <rFont val="맑은 고딕"/>
        <family val="3"/>
        <charset val="129"/>
      </rPr>
      <t>건전지</t>
    </r>
    <r>
      <rPr>
        <sz val="9"/>
        <color rgb="FF000000"/>
        <rFont val="Arial"/>
        <family val="2"/>
      </rPr>
      <t xml:space="preserve"> 40</t>
    </r>
    <r>
      <rPr>
        <sz val="9"/>
        <color rgb="FF000000"/>
        <rFont val="맑은 고딕"/>
        <family val="3"/>
        <charset val="129"/>
      </rPr>
      <t>개</t>
    </r>
    <phoneticPr fontId="2" type="noConversion"/>
  </si>
  <si>
    <r>
      <rPr>
        <sz val="9"/>
        <color rgb="FF000000"/>
        <rFont val="맑은 고딕"/>
        <family val="3"/>
        <charset val="129"/>
      </rPr>
      <t>벡셀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3"/>
        <charset val="129"/>
      </rPr>
      <t>알카라인</t>
    </r>
    <r>
      <rPr>
        <sz val="9"/>
        <color rgb="FF000000"/>
        <rFont val="Arial"/>
        <family val="2"/>
      </rPr>
      <t xml:space="preserve"> 40</t>
    </r>
    <r>
      <rPr>
        <sz val="9"/>
        <color rgb="FF000000"/>
        <rFont val="맑은 고딕"/>
        <family val="3"/>
        <charset val="129"/>
      </rPr>
      <t>개</t>
    </r>
    <phoneticPr fontId="2" type="noConversion"/>
  </si>
  <si>
    <r>
      <rPr>
        <sz val="9"/>
        <color rgb="FF000000"/>
        <rFont val="맑은 고딕"/>
        <family val="3"/>
        <charset val="129"/>
      </rPr>
      <t>건전지</t>
    </r>
    <r>
      <rPr>
        <sz val="9"/>
        <color rgb="FF000000"/>
        <rFont val="Arial"/>
        <family val="3"/>
      </rPr>
      <t xml:space="preserve"> 9V 10</t>
    </r>
    <r>
      <rPr>
        <sz val="9"/>
        <color rgb="FF000000"/>
        <rFont val="맑은 고딕"/>
        <family val="3"/>
        <charset val="129"/>
      </rPr>
      <t>알</t>
    </r>
    <r>
      <rPr>
        <sz val="9"/>
        <color rgb="FF000000"/>
        <rFont val="Arial"/>
        <family val="3"/>
      </rPr>
      <t>(10</t>
    </r>
    <r>
      <rPr>
        <sz val="9"/>
        <color rgb="FF000000"/>
        <rFont val="맑은 고딕"/>
        <family val="3"/>
        <charset val="129"/>
      </rPr>
      <t>카드</t>
    </r>
    <r>
      <rPr>
        <sz val="9"/>
        <color rgb="FF000000"/>
        <rFont val="Arial"/>
        <family val="3"/>
      </rPr>
      <t>) 6LF22</t>
    </r>
    <phoneticPr fontId="2" type="noConversion"/>
  </si>
  <si>
    <r>
      <rPr>
        <sz val="9"/>
        <color rgb="FF000000"/>
        <rFont val="맑은 고딕"/>
        <family val="3"/>
        <charset val="129"/>
      </rPr>
      <t>벡셀</t>
    </r>
    <r>
      <rPr>
        <sz val="9"/>
        <color rgb="FF000000"/>
        <rFont val="Arial"/>
        <family val="3"/>
      </rPr>
      <t xml:space="preserve"> </t>
    </r>
    <r>
      <rPr>
        <sz val="9"/>
        <color rgb="FF000000"/>
        <rFont val="맑은 고딕"/>
        <family val="3"/>
        <charset val="129"/>
      </rPr>
      <t xml:space="preserve">알카라인 </t>
    </r>
    <r>
      <rPr>
        <sz val="9"/>
        <color rgb="FF000000"/>
        <rFont val="Arial"/>
        <family val="3"/>
      </rPr>
      <t>10</t>
    </r>
    <r>
      <rPr>
        <sz val="9"/>
        <color rgb="FF000000"/>
        <rFont val="맑은 고딕"/>
        <family val="3"/>
        <charset val="129"/>
      </rPr>
      <t>알</t>
    </r>
    <r>
      <rPr>
        <sz val="9"/>
        <color rgb="FF000000"/>
        <rFont val="Arial"/>
        <family val="3"/>
      </rPr>
      <t>(10</t>
    </r>
    <r>
      <rPr>
        <sz val="9"/>
        <color rgb="FF000000"/>
        <rFont val="맑은 고딕"/>
        <family val="3"/>
        <charset val="129"/>
      </rPr>
      <t>카드</t>
    </r>
    <r>
      <rPr>
        <sz val="9"/>
        <color rgb="FF000000"/>
        <rFont val="Arial"/>
        <family val="3"/>
      </rPr>
      <t>) 6LF22</t>
    </r>
    <phoneticPr fontId="2" type="noConversion"/>
  </si>
  <si>
    <t>점퍼케이블 듀폰 40핀</t>
    <phoneticPr fontId="2" type="noConversion"/>
  </si>
  <si>
    <t>전기연결 120pcs- 15cm, Male-Male -1set</t>
    <phoneticPr fontId="2" type="noConversion"/>
  </si>
  <si>
    <t>아두이노 40핀 점퍼 케이블</t>
    <phoneticPr fontId="2" type="noConversion"/>
  </si>
  <si>
    <t>10cm, 수컷-수컷</t>
    <phoneticPr fontId="2" type="noConversion"/>
  </si>
  <si>
    <t>10cm, 수컷-암컷</t>
    <phoneticPr fontId="2" type="noConversion"/>
  </si>
  <si>
    <t xml:space="preserve">아두이노 LCD 1602 16x2 </t>
    <phoneticPr fontId="2" type="noConversion"/>
  </si>
  <si>
    <t>디스플레이 모듈 I2C 인터페이스 납땜 포함</t>
    <phoneticPr fontId="2" type="noConversion"/>
  </si>
  <si>
    <t>케이블타이 200mm x4.8</t>
    <phoneticPr fontId="2" type="noConversion"/>
  </si>
  <si>
    <t>백색(화이트) - 1000PCS</t>
    <phoneticPr fontId="2" type="noConversion"/>
  </si>
  <si>
    <t>케이블타이 10x1500mm</t>
    <phoneticPr fontId="2" type="noConversion"/>
  </si>
  <si>
    <t>블랙 약 50개입 긴타이밴드</t>
    <phoneticPr fontId="2" type="noConversion"/>
  </si>
  <si>
    <t>몰렉스5051용 압착단자 전선 100개- 150mm</t>
    <phoneticPr fontId="2" type="noConversion"/>
  </si>
  <si>
    <t>한쪽단자, 색상-적색</t>
    <phoneticPr fontId="2" type="noConversion"/>
  </si>
  <si>
    <t>한쪽단자, 색상-주황색</t>
    <phoneticPr fontId="2" type="noConversion"/>
  </si>
  <si>
    <t>한쪽단자, 색상-황색</t>
    <phoneticPr fontId="2" type="noConversion"/>
  </si>
  <si>
    <t>한쪽단자, 색상-청색</t>
    <phoneticPr fontId="2" type="noConversion"/>
  </si>
  <si>
    <t>한쪽단자, 색상-녹색</t>
    <phoneticPr fontId="2" type="noConversion"/>
  </si>
  <si>
    <t>한쪽단자, 색상-보라색</t>
    <phoneticPr fontId="2" type="noConversion"/>
  </si>
  <si>
    <t>한쪽단자, 색상-백색</t>
    <phoneticPr fontId="2" type="noConversion"/>
  </si>
  <si>
    <t>한쪽단자, 색상-흑색</t>
    <phoneticPr fontId="2" type="noConversion"/>
  </si>
  <si>
    <t>한쪽단자, 색상-갈색</t>
    <phoneticPr fontId="2" type="noConversion"/>
  </si>
  <si>
    <t>리튬이온 배터리</t>
    <phoneticPr fontId="2" type="noConversion"/>
  </si>
  <si>
    <t>2600mAh 보호회로 내장</t>
    <phoneticPr fontId="2" type="noConversion"/>
  </si>
  <si>
    <t xml:space="preserve">스마트 범용 배터리 4구 충전기 </t>
    <phoneticPr fontId="2" type="noConversion"/>
  </si>
  <si>
    <t>LII-402 + USB 케이블</t>
  </si>
  <si>
    <t>브레이크블리더키트</t>
    <phoneticPr fontId="2" type="noConversion"/>
  </si>
  <si>
    <t>브레이크 오일 교체 펌프 유압 클러치 30x30x3</t>
    <phoneticPr fontId="2" type="noConversion"/>
  </si>
  <si>
    <t>브레이크 오일</t>
    <phoneticPr fontId="2" type="noConversion"/>
  </si>
  <si>
    <t>모튤 RBF700 500ml</t>
    <phoneticPr fontId="2" type="noConversion"/>
  </si>
  <si>
    <t>오에스모터스 조향기어박스 L300</t>
    <phoneticPr fontId="2" type="noConversion"/>
  </si>
  <si>
    <t>유니버셜 조인트 포함</t>
  </si>
  <si>
    <t>스티어링 샤프트</t>
    <phoneticPr fontId="2" type="noConversion"/>
  </si>
  <si>
    <t>조향기어박스 L300</t>
    <phoneticPr fontId="2" type="noConversion"/>
  </si>
  <si>
    <t xml:space="preserve">노드락 M8 스틸 </t>
    <phoneticPr fontId="2" type="noConversion"/>
  </si>
  <si>
    <t>노드락 M6 스틸</t>
    <phoneticPr fontId="2" type="noConversion"/>
  </si>
  <si>
    <t>포니 강력 C클램프</t>
    <phoneticPr fontId="2" type="noConversion"/>
  </si>
  <si>
    <t>4인치 2640 목공용 만력기 고정</t>
    <phoneticPr fontId="2" type="noConversion"/>
  </si>
  <si>
    <t>접이식 육각 렌치 8pcs mm</t>
    <phoneticPr fontId="2" type="noConversion"/>
  </si>
  <si>
    <t xml:space="preserve">밀워키 48-22-2182A </t>
    <phoneticPr fontId="2" type="noConversion"/>
  </si>
  <si>
    <t>○</t>
  </si>
  <si>
    <t>용접면</t>
    <phoneticPr fontId="2" type="noConversion"/>
  </si>
  <si>
    <t>코리아나 용접면 프리미엄 트루컬러 라이트내장 자동차광 용접면 K-15L</t>
  </si>
  <si>
    <t>휠 얼라인먼트 게이지</t>
    <phoneticPr fontId="2" type="noConversion"/>
  </si>
  <si>
    <t>마그네틱 캐스터 5W8E85B57</t>
    <phoneticPr fontId="2" type="noConversion"/>
  </si>
  <si>
    <t>자작자동차 에너지 미터</t>
    <phoneticPr fontId="2" type="noConversion"/>
  </si>
  <si>
    <t>PCB</t>
    <phoneticPr fontId="2" type="noConversion"/>
  </si>
  <si>
    <t xml:space="preserve">원터치 커넥터 3구 </t>
    <phoneticPr fontId="2" type="noConversion"/>
  </si>
  <si>
    <t>3선용, 1팩 50개입</t>
  </si>
  <si>
    <t>GSP 리튬인산철 배터리</t>
    <phoneticPr fontId="2" type="noConversion"/>
  </si>
  <si>
    <t xml:space="preserve"> LFP 12V 20Ah 19200mWh</t>
  </si>
  <si>
    <t>전기릴선</t>
    <phoneticPr fontId="2" type="noConversion"/>
  </si>
  <si>
    <t>누전차단 1.5SQ 30호, 28m, 1개</t>
    <phoneticPr fontId="2" type="noConversion"/>
  </si>
  <si>
    <t>그라인더 만조세트 휠와샤 휠너트 계양 보쉬부품</t>
    <phoneticPr fontId="2" type="noConversion"/>
  </si>
  <si>
    <t>휠와샤 휠너트 계양 보쉬부품</t>
    <phoneticPr fontId="2" type="noConversion"/>
  </si>
  <si>
    <t>3D프린터 필라멘트 1KG</t>
    <phoneticPr fontId="2" type="noConversion"/>
  </si>
  <si>
    <t>프리미엄 고급형 1.75mm</t>
    <phoneticPr fontId="2" type="noConversion"/>
  </si>
  <si>
    <t>보쉬 절단석 그라인더 날 105mm(4인치)</t>
    <phoneticPr fontId="2" type="noConversion"/>
  </si>
  <si>
    <t>옵션 2번 (절단날)</t>
  </si>
  <si>
    <t>옵션 5번 (연마날)</t>
  </si>
  <si>
    <t>접이식 1단 대차</t>
    <phoneticPr fontId="2" type="noConversion"/>
  </si>
  <si>
    <t>중형, 우레탄바퀴</t>
    <phoneticPr fontId="2" type="noConversion"/>
  </si>
  <si>
    <t>(교통공과대학) 2026학년도 2학기 대학회계 실험실습재료 구매목록(전자입찰)</t>
    <phoneticPr fontId="2" type="noConversion"/>
  </si>
  <si>
    <t>드론공학전공</t>
    <phoneticPr fontId="2" type="noConversion"/>
  </si>
  <si>
    <t>항기</t>
    <phoneticPr fontId="2" type="noConversion"/>
  </si>
  <si>
    <t>항공·기계설계전공</t>
    <phoneticPr fontId="2" type="noConversion"/>
  </si>
  <si>
    <t>가공시편</t>
  </si>
  <si>
    <t>아크릴, 150*100*50mm</t>
    <phoneticPr fontId="2" type="noConversion"/>
  </si>
  <si>
    <t>장흥덕</t>
    <phoneticPr fontId="2" type="noConversion"/>
  </si>
  <si>
    <t>043-841-5371</t>
    <phoneticPr fontId="2" type="noConversion"/>
  </si>
  <si>
    <t>필라멘트</t>
    <phoneticPr fontId="2" type="noConversion"/>
  </si>
  <si>
    <t>T-1000용 필라멘트</t>
    <phoneticPr fontId="2" type="noConversion"/>
  </si>
  <si>
    <t>아두이노 실습키트</t>
    <phoneticPr fontId="2" type="noConversion"/>
  </si>
  <si>
    <t>라즈베리파이4 (2GB) 스타터 키트 + 가이드북</t>
    <phoneticPr fontId="2" type="noConversion"/>
  </si>
  <si>
    <t>유무선공유기</t>
    <phoneticPr fontId="2" type="noConversion"/>
  </si>
  <si>
    <t>아이피타임 BE9400QCA 트라이밴드</t>
    <phoneticPr fontId="2" type="noConversion"/>
  </si>
  <si>
    <t>접착제</t>
    <phoneticPr fontId="14" type="noConversion"/>
  </si>
  <si>
    <t>록타이트 401 다목적 순간 접착제 50g</t>
    <phoneticPr fontId="14" type="noConversion"/>
  </si>
  <si>
    <t>방청윤활제</t>
    <phoneticPr fontId="14" type="noConversion"/>
  </si>
  <si>
    <t>WD-40 (450ml SS) 스트로우형</t>
    <phoneticPr fontId="14" type="noConversion"/>
  </si>
  <si>
    <t>드론</t>
    <phoneticPr fontId="2" type="noConversion"/>
  </si>
  <si>
    <t>랜케이블</t>
    <phoneticPr fontId="2" type="noConversion"/>
  </si>
  <si>
    <t>넷메이트 CAT.6 UTP 랜 케이블 옐로우 1.5m, [NMC-U6015Y]],강원</t>
    <phoneticPr fontId="2" type="noConversion"/>
  </si>
  <si>
    <t>연장랜케이블</t>
    <phoneticPr fontId="2" type="noConversion"/>
  </si>
  <si>
    <t>CAT.6 FTP M/F 연장 랜케이블 NX-FTP6-MF015 / NX1373 [1.5m]</t>
    <phoneticPr fontId="2" type="noConversion"/>
  </si>
  <si>
    <t>블루투스장치</t>
    <phoneticPr fontId="2" type="noConversion"/>
  </si>
  <si>
    <t xml:space="preserve">Pebble 2 Combo [패블2 콤보]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</si>
</sst>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굴림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Arial"/>
      <family val="2"/>
    </font>
    <font>
      <sz val="9"/>
      <color rgb="FF000000"/>
      <name val="맑은 고딕"/>
      <family val="3"/>
      <charset val="129"/>
    </font>
    <font>
      <sz val="9"/>
      <color rgb="FF000000"/>
      <name val="Arial"/>
      <family val="3"/>
      <charset val="129"/>
    </font>
    <font>
      <sz val="9"/>
      <color rgb="FF000000"/>
      <name val="Arial"/>
      <family val="3"/>
    </font>
    <font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77" fontId="7" fillId="4" borderId="3" xfId="1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10" fillId="0" borderId="1" xfId="1" applyNumberFormat="1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>
      <alignment vertical="center"/>
    </xf>
    <xf numFmtId="0" fontId="12" fillId="0" borderId="1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vertical="center" shrinkToFit="1"/>
    </xf>
    <xf numFmtId="0" fontId="0" fillId="0" borderId="0" xfId="0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8" fillId="0" borderId="1" xfId="5" applyFont="1" applyBorder="1" applyAlignment="1">
      <alignment vertical="center"/>
    </xf>
    <xf numFmtId="0" fontId="8" fillId="0" borderId="11" xfId="5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left" vertical="center" shrinkToFit="1"/>
    </xf>
    <xf numFmtId="177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vertical="center" shrinkToFit="1"/>
    </xf>
    <xf numFmtId="0" fontId="7" fillId="3" borderId="1" xfId="0" applyFont="1" applyFill="1" applyBorder="1" applyAlignment="1">
      <alignment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vertical="center" shrinkToFit="1"/>
    </xf>
    <xf numFmtId="177" fontId="10" fillId="3" borderId="1" xfId="1" applyNumberFormat="1" applyFont="1" applyFill="1" applyBorder="1" applyAlignment="1">
      <alignment horizontal="center" vertical="center" shrinkToFit="1"/>
    </xf>
    <xf numFmtId="41" fontId="10" fillId="3" borderId="1" xfId="1" applyFont="1" applyFill="1" applyBorder="1" applyAlignment="1">
      <alignment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8">
    <cellStyle name="쉼표 [0]" xfId="1" builtinId="6"/>
    <cellStyle name="쉼표 [0] 2" xfId="4" xr:uid="{0C2675B8-2508-48BE-A6B0-6FABE994F51F}"/>
    <cellStyle name="쉼표 [0] 2 5 2" xfId="7" xr:uid="{BA1B5042-4864-4CB1-B0FF-051EC9945749}"/>
    <cellStyle name="표준" xfId="0" builtinId="0"/>
    <cellStyle name="표준 2" xfId="5" xr:uid="{9A788AA2-BF9E-47A7-AB0C-93097477F2EC}"/>
    <cellStyle name="표준 3 2" xfId="2" xr:uid="{D34A1C53-A38E-47DE-9265-1363CAA4E492}"/>
    <cellStyle name="표준 4" xfId="3" xr:uid="{82E31DF8-4801-49F2-AC53-370E7DEBFB53}"/>
    <cellStyle name="표준 4 3" xfId="6" xr:uid="{E21B33C2-C85C-4E53-93F7-7E2089EEF2AA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2C72A-AA21-4CF8-8F08-FD6751FE0EF0}">
  <sheetPr>
    <pageSetUpPr fitToPage="1"/>
  </sheetPr>
  <dimension ref="A1:J73"/>
  <sheetViews>
    <sheetView tabSelected="1" zoomScaleNormal="100" workbookViewId="0">
      <pane ySplit="5" topLeftCell="A6" activePane="bottomLeft" state="frozen"/>
      <selection pane="bottomLeft" activeCell="A4" sqref="A4"/>
    </sheetView>
  </sheetViews>
  <sheetFormatPr defaultRowHeight="16.5" x14ac:dyDescent="0.3"/>
  <cols>
    <col min="1" max="1" width="6.125" style="14" customWidth="1"/>
    <col min="2" max="2" width="21.375" style="1" bestFit="1" customWidth="1"/>
    <col min="3" max="3" width="29.625" style="25" customWidth="1"/>
    <col min="4" max="4" width="53.375" style="25" customWidth="1"/>
    <col min="5" max="5" width="7.125" style="14" customWidth="1"/>
    <col min="6" max="6" width="8.125" style="15" customWidth="1"/>
    <col min="7" max="7" width="15.875" customWidth="1"/>
    <col min="8" max="8" width="11.125" customWidth="1"/>
    <col min="9" max="9" width="11.125" style="14" customWidth="1"/>
    <col min="10" max="10" width="14.125" style="14" customWidth="1"/>
  </cols>
  <sheetData>
    <row r="1" spans="1:10" ht="12" customHeight="1" x14ac:dyDescent="0.3"/>
    <row r="2" spans="1:10" ht="30" customHeight="1" x14ac:dyDescent="0.3">
      <c r="A2" s="67" t="s">
        <v>122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ht="19.5" customHeight="1" thickBot="1" x14ac:dyDescent="0.35">
      <c r="J3" s="2" t="s">
        <v>13</v>
      </c>
    </row>
    <row r="4" spans="1:10" ht="24" x14ac:dyDescent="0.3">
      <c r="A4" s="3" t="s">
        <v>0</v>
      </c>
      <c r="B4" s="4" t="s">
        <v>1</v>
      </c>
      <c r="C4" s="17" t="s">
        <v>2</v>
      </c>
      <c r="D4" s="17" t="s">
        <v>3</v>
      </c>
      <c r="E4" s="4" t="s">
        <v>4</v>
      </c>
      <c r="F4" s="5" t="s">
        <v>5</v>
      </c>
      <c r="G4" s="6" t="s">
        <v>9</v>
      </c>
      <c r="H4" s="6" t="s">
        <v>7</v>
      </c>
      <c r="I4" s="6" t="s">
        <v>8</v>
      </c>
      <c r="J4" s="7" t="s">
        <v>6</v>
      </c>
    </row>
    <row r="5" spans="1:10" s="13" customFormat="1" ht="16.5" customHeight="1" x14ac:dyDescent="0.3">
      <c r="A5" s="11" t="s">
        <v>11</v>
      </c>
      <c r="B5" s="9"/>
      <c r="C5" s="12"/>
      <c r="D5" s="12"/>
      <c r="E5" s="9"/>
      <c r="F5" s="16">
        <f>F6+F63+F70</f>
        <v>1414</v>
      </c>
      <c r="G5" s="8"/>
      <c r="H5" s="12"/>
      <c r="I5" s="9"/>
      <c r="J5" s="10"/>
    </row>
    <row r="6" spans="1:10" s="13" customFormat="1" ht="16.5" customHeight="1" x14ac:dyDescent="0.3">
      <c r="A6" s="61" t="s">
        <v>14</v>
      </c>
      <c r="B6" s="62" t="s">
        <v>12</v>
      </c>
      <c r="C6" s="63"/>
      <c r="D6" s="63"/>
      <c r="E6" s="62"/>
      <c r="F6" s="64">
        <f>SUM(F7:F62)</f>
        <v>1280</v>
      </c>
      <c r="G6" s="65"/>
      <c r="H6" s="63"/>
      <c r="I6" s="62"/>
      <c r="J6" s="66"/>
    </row>
    <row r="7" spans="1:10" x14ac:dyDescent="0.3">
      <c r="A7" s="18">
        <v>1</v>
      </c>
      <c r="B7" s="19" t="s">
        <v>15</v>
      </c>
      <c r="C7" s="26" t="s">
        <v>16</v>
      </c>
      <c r="D7" s="26" t="s">
        <v>17</v>
      </c>
      <c r="E7" s="20" t="s">
        <v>18</v>
      </c>
      <c r="F7" s="20">
        <v>50</v>
      </c>
      <c r="G7" s="21"/>
      <c r="H7" s="22"/>
      <c r="I7" s="20" t="s">
        <v>19</v>
      </c>
      <c r="J7" s="23" t="s">
        <v>20</v>
      </c>
    </row>
    <row r="8" spans="1:10" x14ac:dyDescent="0.3">
      <c r="A8" s="18">
        <v>2</v>
      </c>
      <c r="B8" s="19" t="s">
        <v>15</v>
      </c>
      <c r="C8" s="26" t="s">
        <v>21</v>
      </c>
      <c r="D8" s="26" t="s">
        <v>22</v>
      </c>
      <c r="E8" s="20" t="s">
        <v>18</v>
      </c>
      <c r="F8" s="20">
        <v>50</v>
      </c>
      <c r="G8" s="21"/>
      <c r="H8" s="22"/>
      <c r="I8" s="20" t="s">
        <v>19</v>
      </c>
      <c r="J8" s="23" t="s">
        <v>20</v>
      </c>
    </row>
    <row r="9" spans="1:10" x14ac:dyDescent="0.3">
      <c r="A9" s="18">
        <v>3</v>
      </c>
      <c r="B9" s="19" t="s">
        <v>15</v>
      </c>
      <c r="C9" s="26" t="s">
        <v>23</v>
      </c>
      <c r="D9" s="26" t="s">
        <v>24</v>
      </c>
      <c r="E9" s="20" t="s">
        <v>18</v>
      </c>
      <c r="F9" s="20">
        <v>20</v>
      </c>
      <c r="G9" s="21"/>
      <c r="H9" s="22"/>
      <c r="I9" s="20" t="s">
        <v>19</v>
      </c>
      <c r="J9" s="23" t="s">
        <v>25</v>
      </c>
    </row>
    <row r="10" spans="1:10" x14ac:dyDescent="0.3">
      <c r="A10" s="18">
        <v>4</v>
      </c>
      <c r="B10" s="19" t="s">
        <v>15</v>
      </c>
      <c r="C10" s="26" t="s">
        <v>26</v>
      </c>
      <c r="D10" s="26" t="s">
        <v>27</v>
      </c>
      <c r="E10" s="20" t="s">
        <v>18</v>
      </c>
      <c r="F10" s="20">
        <v>40</v>
      </c>
      <c r="G10" s="21"/>
      <c r="H10" s="22"/>
      <c r="I10" s="20" t="s">
        <v>19</v>
      </c>
      <c r="J10" s="23" t="s">
        <v>25</v>
      </c>
    </row>
    <row r="11" spans="1:10" x14ac:dyDescent="0.3">
      <c r="A11" s="18">
        <v>5</v>
      </c>
      <c r="B11" s="19" t="s">
        <v>15</v>
      </c>
      <c r="C11" s="26" t="s">
        <v>28</v>
      </c>
      <c r="D11" s="26" t="s">
        <v>29</v>
      </c>
      <c r="E11" s="20" t="s">
        <v>18</v>
      </c>
      <c r="F11" s="20">
        <v>30</v>
      </c>
      <c r="G11" s="21"/>
      <c r="H11" s="22"/>
      <c r="I11" s="20" t="s">
        <v>19</v>
      </c>
      <c r="J11" s="23" t="s">
        <v>25</v>
      </c>
    </row>
    <row r="12" spans="1:10" x14ac:dyDescent="0.3">
      <c r="A12" s="18">
        <v>6</v>
      </c>
      <c r="B12" s="19" t="s">
        <v>15</v>
      </c>
      <c r="C12" s="26" t="s">
        <v>30</v>
      </c>
      <c r="D12" s="26" t="s">
        <v>31</v>
      </c>
      <c r="E12" s="20" t="s">
        <v>18</v>
      </c>
      <c r="F12" s="20">
        <v>20</v>
      </c>
      <c r="G12" s="21"/>
      <c r="H12" s="22"/>
      <c r="I12" s="20" t="s">
        <v>19</v>
      </c>
      <c r="J12" s="23" t="s">
        <v>25</v>
      </c>
    </row>
    <row r="13" spans="1:10" x14ac:dyDescent="0.3">
      <c r="A13" s="18">
        <v>7</v>
      </c>
      <c r="B13" s="19" t="s">
        <v>15</v>
      </c>
      <c r="C13" s="27" t="s">
        <v>32</v>
      </c>
      <c r="D13" s="24" t="s">
        <v>33</v>
      </c>
      <c r="E13" s="20" t="s">
        <v>18</v>
      </c>
      <c r="F13" s="20">
        <v>80</v>
      </c>
      <c r="G13" s="21"/>
      <c r="H13" s="22"/>
      <c r="I13" s="20" t="s">
        <v>19</v>
      </c>
      <c r="J13" s="23" t="s">
        <v>25</v>
      </c>
    </row>
    <row r="14" spans="1:10" x14ac:dyDescent="0.3">
      <c r="A14" s="18">
        <v>8</v>
      </c>
      <c r="B14" s="19" t="s">
        <v>15</v>
      </c>
      <c r="C14" s="26" t="s">
        <v>34</v>
      </c>
      <c r="D14" s="26" t="s">
        <v>35</v>
      </c>
      <c r="E14" s="20" t="s">
        <v>18</v>
      </c>
      <c r="F14" s="20">
        <v>40</v>
      </c>
      <c r="G14" s="21"/>
      <c r="H14" s="22"/>
      <c r="I14" s="20" t="s">
        <v>19</v>
      </c>
      <c r="J14" s="23" t="s">
        <v>25</v>
      </c>
    </row>
    <row r="15" spans="1:10" x14ac:dyDescent="0.3">
      <c r="A15" s="18">
        <v>9</v>
      </c>
      <c r="B15" s="19" t="s">
        <v>15</v>
      </c>
      <c r="C15" s="26" t="s">
        <v>36</v>
      </c>
      <c r="D15" s="26" t="s">
        <v>37</v>
      </c>
      <c r="E15" s="20" t="s">
        <v>18</v>
      </c>
      <c r="F15" s="20">
        <v>50</v>
      </c>
      <c r="G15" s="21"/>
      <c r="H15" s="22"/>
      <c r="I15" s="20" t="s">
        <v>19</v>
      </c>
      <c r="J15" s="23" t="s">
        <v>25</v>
      </c>
    </row>
    <row r="16" spans="1:10" x14ac:dyDescent="0.3">
      <c r="A16" s="18">
        <v>10</v>
      </c>
      <c r="B16" s="19" t="s">
        <v>15</v>
      </c>
      <c r="C16" s="26" t="s">
        <v>38</v>
      </c>
      <c r="D16" s="26" t="s">
        <v>39</v>
      </c>
      <c r="E16" s="20" t="s">
        <v>18</v>
      </c>
      <c r="F16" s="20">
        <v>50</v>
      </c>
      <c r="G16" s="21"/>
      <c r="H16" s="22"/>
      <c r="I16" s="20" t="s">
        <v>19</v>
      </c>
      <c r="J16" s="23" t="s">
        <v>25</v>
      </c>
    </row>
    <row r="17" spans="1:10" x14ac:dyDescent="0.3">
      <c r="A17" s="18">
        <v>11</v>
      </c>
      <c r="B17" s="19" t="s">
        <v>15</v>
      </c>
      <c r="C17" s="26" t="s">
        <v>40</v>
      </c>
      <c r="D17" s="26" t="s">
        <v>41</v>
      </c>
      <c r="E17" s="20" t="s">
        <v>18</v>
      </c>
      <c r="F17" s="20">
        <v>20</v>
      </c>
      <c r="G17" s="21"/>
      <c r="H17" s="22"/>
      <c r="I17" s="20" t="s">
        <v>19</v>
      </c>
      <c r="J17" s="23" t="s">
        <v>25</v>
      </c>
    </row>
    <row r="18" spans="1:10" x14ac:dyDescent="0.3">
      <c r="A18" s="18">
        <v>12</v>
      </c>
      <c r="B18" s="19" t="s">
        <v>15</v>
      </c>
      <c r="C18" s="26" t="s">
        <v>42</v>
      </c>
      <c r="D18" s="26" t="s">
        <v>43</v>
      </c>
      <c r="E18" s="20" t="s">
        <v>18</v>
      </c>
      <c r="F18" s="20">
        <v>20</v>
      </c>
      <c r="G18" s="21"/>
      <c r="H18" s="22"/>
      <c r="I18" s="20" t="s">
        <v>19</v>
      </c>
      <c r="J18" s="23" t="s">
        <v>25</v>
      </c>
    </row>
    <row r="19" spans="1:10" x14ac:dyDescent="0.3">
      <c r="A19" s="18">
        <v>13</v>
      </c>
      <c r="B19" s="19" t="s">
        <v>15</v>
      </c>
      <c r="C19" s="27" t="s">
        <v>44</v>
      </c>
      <c r="D19" s="27" t="s">
        <v>45</v>
      </c>
      <c r="E19" s="20" t="s">
        <v>18</v>
      </c>
      <c r="F19" s="20">
        <v>2</v>
      </c>
      <c r="G19" s="21"/>
      <c r="H19" s="22"/>
      <c r="I19" s="20" t="s">
        <v>19</v>
      </c>
      <c r="J19" s="23" t="s">
        <v>25</v>
      </c>
    </row>
    <row r="20" spans="1:10" x14ac:dyDescent="0.3">
      <c r="A20" s="18">
        <v>14</v>
      </c>
      <c r="B20" s="19" t="s">
        <v>15</v>
      </c>
      <c r="C20" s="28" t="s">
        <v>46</v>
      </c>
      <c r="D20" s="24" t="s">
        <v>47</v>
      </c>
      <c r="E20" s="20" t="s">
        <v>18</v>
      </c>
      <c r="F20" s="20">
        <v>5</v>
      </c>
      <c r="G20" s="21"/>
      <c r="H20" s="22"/>
      <c r="I20" s="20" t="s">
        <v>19</v>
      </c>
      <c r="J20" s="23" t="s">
        <v>25</v>
      </c>
    </row>
    <row r="21" spans="1:10" x14ac:dyDescent="0.3">
      <c r="A21" s="18">
        <v>15</v>
      </c>
      <c r="B21" s="19" t="s">
        <v>15</v>
      </c>
      <c r="C21" s="29" t="s">
        <v>48</v>
      </c>
      <c r="D21" s="24" t="s">
        <v>49</v>
      </c>
      <c r="E21" s="20" t="s">
        <v>18</v>
      </c>
      <c r="F21" s="20">
        <v>5</v>
      </c>
      <c r="G21" s="21"/>
      <c r="H21" s="22"/>
      <c r="I21" s="20" t="s">
        <v>19</v>
      </c>
      <c r="J21" s="23" t="s">
        <v>25</v>
      </c>
    </row>
    <row r="22" spans="1:10" x14ac:dyDescent="0.3">
      <c r="A22" s="18">
        <v>16</v>
      </c>
      <c r="B22" s="19" t="s">
        <v>15</v>
      </c>
      <c r="C22" s="26" t="s">
        <v>50</v>
      </c>
      <c r="D22" s="26" t="s">
        <v>51</v>
      </c>
      <c r="E22" s="20" t="s">
        <v>18</v>
      </c>
      <c r="F22" s="20">
        <v>5</v>
      </c>
      <c r="G22" s="21"/>
      <c r="H22" s="22"/>
      <c r="I22" s="20" t="s">
        <v>19</v>
      </c>
      <c r="J22" s="23" t="s">
        <v>25</v>
      </c>
    </row>
    <row r="23" spans="1:10" x14ac:dyDescent="0.3">
      <c r="A23" s="18">
        <v>17</v>
      </c>
      <c r="B23" s="19" t="s">
        <v>15</v>
      </c>
      <c r="C23" s="26" t="s">
        <v>52</v>
      </c>
      <c r="D23" s="26" t="s">
        <v>53</v>
      </c>
      <c r="E23" s="20" t="s">
        <v>18</v>
      </c>
      <c r="F23" s="20">
        <v>10</v>
      </c>
      <c r="G23" s="21"/>
      <c r="H23" s="22"/>
      <c r="I23" s="20" t="s">
        <v>19</v>
      </c>
      <c r="J23" s="23" t="s">
        <v>25</v>
      </c>
    </row>
    <row r="24" spans="1:10" x14ac:dyDescent="0.3">
      <c r="A24" s="18">
        <v>18</v>
      </c>
      <c r="B24" s="19" t="s">
        <v>15</v>
      </c>
      <c r="C24" s="26" t="s">
        <v>54</v>
      </c>
      <c r="D24" s="26" t="s">
        <v>55</v>
      </c>
      <c r="E24" s="20" t="s">
        <v>56</v>
      </c>
      <c r="F24" s="20">
        <v>2</v>
      </c>
      <c r="G24" s="21"/>
      <c r="H24" s="22"/>
      <c r="I24" s="20" t="s">
        <v>19</v>
      </c>
      <c r="J24" s="23" t="s">
        <v>25</v>
      </c>
    </row>
    <row r="25" spans="1:10" x14ac:dyDescent="0.3">
      <c r="A25" s="18">
        <v>19</v>
      </c>
      <c r="B25" s="19" t="s">
        <v>15</v>
      </c>
      <c r="C25" s="30" t="s">
        <v>57</v>
      </c>
      <c r="D25" s="31" t="s">
        <v>58</v>
      </c>
      <c r="E25" s="20" t="s">
        <v>56</v>
      </c>
      <c r="F25" s="20">
        <v>2</v>
      </c>
      <c r="G25" s="21"/>
      <c r="H25" s="22"/>
      <c r="I25" s="20" t="s">
        <v>19</v>
      </c>
      <c r="J25" s="23" t="s">
        <v>25</v>
      </c>
    </row>
    <row r="26" spans="1:10" x14ac:dyDescent="0.3">
      <c r="A26" s="18">
        <v>20</v>
      </c>
      <c r="B26" s="19" t="s">
        <v>15</v>
      </c>
      <c r="C26" s="31" t="s">
        <v>59</v>
      </c>
      <c r="D26" s="31" t="s">
        <v>60</v>
      </c>
      <c r="E26" s="20" t="s">
        <v>18</v>
      </c>
      <c r="F26" s="20">
        <v>2</v>
      </c>
      <c r="G26" s="21"/>
      <c r="H26" s="22"/>
      <c r="I26" s="20" t="s">
        <v>19</v>
      </c>
      <c r="J26" s="23" t="s">
        <v>25</v>
      </c>
    </row>
    <row r="27" spans="1:10" x14ac:dyDescent="0.3">
      <c r="A27" s="18">
        <v>21</v>
      </c>
      <c r="B27" s="19" t="s">
        <v>15</v>
      </c>
      <c r="C27" s="26" t="s">
        <v>61</v>
      </c>
      <c r="D27" s="26" t="s">
        <v>62</v>
      </c>
      <c r="E27" s="20" t="s">
        <v>18</v>
      </c>
      <c r="F27" s="20">
        <v>5</v>
      </c>
      <c r="G27" s="21"/>
      <c r="H27" s="22"/>
      <c r="I27" s="20" t="s">
        <v>19</v>
      </c>
      <c r="J27" s="23" t="s">
        <v>25</v>
      </c>
    </row>
    <row r="28" spans="1:10" x14ac:dyDescent="0.3">
      <c r="A28" s="18">
        <v>22</v>
      </c>
      <c r="B28" s="19" t="s">
        <v>15</v>
      </c>
      <c r="C28" s="26" t="s">
        <v>63</v>
      </c>
      <c r="D28" s="26" t="s">
        <v>64</v>
      </c>
      <c r="E28" s="20" t="s">
        <v>18</v>
      </c>
      <c r="F28" s="20">
        <v>100</v>
      </c>
      <c r="G28" s="21"/>
      <c r="H28" s="22"/>
      <c r="I28" s="20" t="s">
        <v>19</v>
      </c>
      <c r="J28" s="23" t="s">
        <v>25</v>
      </c>
    </row>
    <row r="29" spans="1:10" x14ac:dyDescent="0.3">
      <c r="A29" s="18">
        <v>23</v>
      </c>
      <c r="B29" s="19" t="s">
        <v>15</v>
      </c>
      <c r="C29" s="26" t="s">
        <v>63</v>
      </c>
      <c r="D29" s="26" t="s">
        <v>65</v>
      </c>
      <c r="E29" s="20" t="s">
        <v>18</v>
      </c>
      <c r="F29" s="20">
        <v>100</v>
      </c>
      <c r="G29" s="21"/>
      <c r="H29" s="22"/>
      <c r="I29" s="20" t="s">
        <v>19</v>
      </c>
      <c r="J29" s="23" t="s">
        <v>25</v>
      </c>
    </row>
    <row r="30" spans="1:10" x14ac:dyDescent="0.3">
      <c r="A30" s="18">
        <v>24</v>
      </c>
      <c r="B30" s="19" t="s">
        <v>15</v>
      </c>
      <c r="C30" s="26" t="s">
        <v>66</v>
      </c>
      <c r="D30" s="26" t="s">
        <v>67</v>
      </c>
      <c r="E30" s="20" t="s">
        <v>18</v>
      </c>
      <c r="F30" s="20">
        <v>40</v>
      </c>
      <c r="G30" s="21"/>
      <c r="H30" s="22"/>
      <c r="I30" s="20" t="s">
        <v>19</v>
      </c>
      <c r="J30" s="23" t="s">
        <v>25</v>
      </c>
    </row>
    <row r="31" spans="1:10" x14ac:dyDescent="0.3">
      <c r="A31" s="18">
        <v>25</v>
      </c>
      <c r="B31" s="19" t="s">
        <v>15</v>
      </c>
      <c r="C31" s="26" t="s">
        <v>68</v>
      </c>
      <c r="D31" s="26" t="s">
        <v>69</v>
      </c>
      <c r="E31" s="20" t="s">
        <v>18</v>
      </c>
      <c r="F31" s="20">
        <v>1</v>
      </c>
      <c r="G31" s="21"/>
      <c r="H31" s="22"/>
      <c r="I31" s="20" t="s">
        <v>19</v>
      </c>
      <c r="J31" s="23" t="s">
        <v>25</v>
      </c>
    </row>
    <row r="32" spans="1:10" x14ac:dyDescent="0.3">
      <c r="A32" s="18">
        <v>26</v>
      </c>
      <c r="B32" s="19" t="s">
        <v>15</v>
      </c>
      <c r="C32" s="26" t="s">
        <v>70</v>
      </c>
      <c r="D32" s="26" t="s">
        <v>71</v>
      </c>
      <c r="E32" s="20" t="s">
        <v>18</v>
      </c>
      <c r="F32" s="20">
        <v>1</v>
      </c>
      <c r="G32" s="21"/>
      <c r="H32" s="22"/>
      <c r="I32" s="20" t="s">
        <v>19</v>
      </c>
      <c r="J32" s="23" t="s">
        <v>25</v>
      </c>
    </row>
    <row r="33" spans="1:10" x14ac:dyDescent="0.3">
      <c r="A33" s="18">
        <v>27</v>
      </c>
      <c r="B33" s="19" t="s">
        <v>15</v>
      </c>
      <c r="C33" s="26" t="s">
        <v>72</v>
      </c>
      <c r="D33" s="26" t="s">
        <v>73</v>
      </c>
      <c r="E33" s="20" t="s">
        <v>18</v>
      </c>
      <c r="F33" s="20">
        <v>2</v>
      </c>
      <c r="G33" s="21"/>
      <c r="H33" s="22"/>
      <c r="I33" s="20" t="s">
        <v>19</v>
      </c>
      <c r="J33" s="23" t="s">
        <v>25</v>
      </c>
    </row>
    <row r="34" spans="1:10" x14ac:dyDescent="0.3">
      <c r="A34" s="18">
        <v>28</v>
      </c>
      <c r="B34" s="19" t="s">
        <v>15</v>
      </c>
      <c r="C34" s="26" t="s">
        <v>72</v>
      </c>
      <c r="D34" s="26" t="s">
        <v>74</v>
      </c>
      <c r="E34" s="20" t="s">
        <v>18</v>
      </c>
      <c r="F34" s="20">
        <v>2</v>
      </c>
      <c r="G34" s="21"/>
      <c r="H34" s="22"/>
      <c r="I34" s="20" t="s">
        <v>19</v>
      </c>
      <c r="J34" s="23" t="s">
        <v>25</v>
      </c>
    </row>
    <row r="35" spans="1:10" x14ac:dyDescent="0.3">
      <c r="A35" s="18">
        <v>29</v>
      </c>
      <c r="B35" s="19" t="s">
        <v>15</v>
      </c>
      <c r="C35" s="26" t="s">
        <v>72</v>
      </c>
      <c r="D35" s="26" t="s">
        <v>75</v>
      </c>
      <c r="E35" s="20" t="s">
        <v>18</v>
      </c>
      <c r="F35" s="20">
        <v>2</v>
      </c>
      <c r="G35" s="21"/>
      <c r="H35" s="22"/>
      <c r="I35" s="20" t="s">
        <v>19</v>
      </c>
      <c r="J35" s="23" t="s">
        <v>25</v>
      </c>
    </row>
    <row r="36" spans="1:10" x14ac:dyDescent="0.3">
      <c r="A36" s="18">
        <v>30</v>
      </c>
      <c r="B36" s="19" t="s">
        <v>15</v>
      </c>
      <c r="C36" s="26" t="s">
        <v>72</v>
      </c>
      <c r="D36" s="26" t="s">
        <v>76</v>
      </c>
      <c r="E36" s="20" t="s">
        <v>18</v>
      </c>
      <c r="F36" s="20">
        <v>2</v>
      </c>
      <c r="G36" s="21"/>
      <c r="H36" s="22"/>
      <c r="I36" s="20" t="s">
        <v>19</v>
      </c>
      <c r="J36" s="23" t="s">
        <v>25</v>
      </c>
    </row>
    <row r="37" spans="1:10" x14ac:dyDescent="0.3">
      <c r="A37" s="18">
        <v>31</v>
      </c>
      <c r="B37" s="19" t="s">
        <v>15</v>
      </c>
      <c r="C37" s="26" t="s">
        <v>72</v>
      </c>
      <c r="D37" s="26" t="s">
        <v>77</v>
      </c>
      <c r="E37" s="20" t="s">
        <v>18</v>
      </c>
      <c r="F37" s="20">
        <v>2</v>
      </c>
      <c r="G37" s="21"/>
      <c r="H37" s="22"/>
      <c r="I37" s="20" t="s">
        <v>19</v>
      </c>
      <c r="J37" s="23" t="s">
        <v>25</v>
      </c>
    </row>
    <row r="38" spans="1:10" x14ac:dyDescent="0.3">
      <c r="A38" s="18">
        <v>32</v>
      </c>
      <c r="B38" s="19" t="s">
        <v>15</v>
      </c>
      <c r="C38" s="26" t="s">
        <v>72</v>
      </c>
      <c r="D38" s="26" t="s">
        <v>78</v>
      </c>
      <c r="E38" s="20" t="s">
        <v>18</v>
      </c>
      <c r="F38" s="20">
        <v>2</v>
      </c>
      <c r="G38" s="21"/>
      <c r="H38" s="22"/>
      <c r="I38" s="20" t="s">
        <v>19</v>
      </c>
      <c r="J38" s="23" t="s">
        <v>25</v>
      </c>
    </row>
    <row r="39" spans="1:10" x14ac:dyDescent="0.3">
      <c r="A39" s="18">
        <v>33</v>
      </c>
      <c r="B39" s="19" t="s">
        <v>15</v>
      </c>
      <c r="C39" s="26" t="s">
        <v>72</v>
      </c>
      <c r="D39" s="26" t="s">
        <v>79</v>
      </c>
      <c r="E39" s="20" t="s">
        <v>18</v>
      </c>
      <c r="F39" s="20">
        <v>2</v>
      </c>
      <c r="G39" s="21"/>
      <c r="H39" s="22"/>
      <c r="I39" s="20" t="s">
        <v>19</v>
      </c>
      <c r="J39" s="23" t="s">
        <v>25</v>
      </c>
    </row>
    <row r="40" spans="1:10" x14ac:dyDescent="0.3">
      <c r="A40" s="18">
        <v>34</v>
      </c>
      <c r="B40" s="19" t="s">
        <v>15</v>
      </c>
      <c r="C40" s="26" t="s">
        <v>72</v>
      </c>
      <c r="D40" s="26" t="s">
        <v>80</v>
      </c>
      <c r="E40" s="20" t="s">
        <v>18</v>
      </c>
      <c r="F40" s="20">
        <v>2</v>
      </c>
      <c r="G40" s="21"/>
      <c r="H40" s="22"/>
      <c r="I40" s="20" t="s">
        <v>19</v>
      </c>
      <c r="J40" s="23" t="s">
        <v>25</v>
      </c>
    </row>
    <row r="41" spans="1:10" x14ac:dyDescent="0.3">
      <c r="A41" s="18">
        <v>35</v>
      </c>
      <c r="B41" s="19" t="s">
        <v>15</v>
      </c>
      <c r="C41" s="26" t="s">
        <v>72</v>
      </c>
      <c r="D41" s="26" t="s">
        <v>81</v>
      </c>
      <c r="E41" s="20" t="s">
        <v>18</v>
      </c>
      <c r="F41" s="20">
        <v>2</v>
      </c>
      <c r="G41" s="21"/>
      <c r="H41" s="22"/>
      <c r="I41" s="20" t="s">
        <v>19</v>
      </c>
      <c r="J41" s="23" t="s">
        <v>25</v>
      </c>
    </row>
    <row r="42" spans="1:10" x14ac:dyDescent="0.3">
      <c r="A42" s="18">
        <v>36</v>
      </c>
      <c r="B42" s="19" t="s">
        <v>15</v>
      </c>
      <c r="C42" s="27" t="s">
        <v>82</v>
      </c>
      <c r="D42" s="27" t="s">
        <v>83</v>
      </c>
      <c r="E42" s="20" t="s">
        <v>18</v>
      </c>
      <c r="F42" s="20">
        <v>30</v>
      </c>
      <c r="G42" s="21"/>
      <c r="H42" s="22"/>
      <c r="I42" s="20" t="s">
        <v>19</v>
      </c>
      <c r="J42" s="23" t="s">
        <v>25</v>
      </c>
    </row>
    <row r="43" spans="1:10" x14ac:dyDescent="0.3">
      <c r="A43" s="18">
        <v>37</v>
      </c>
      <c r="B43" s="19" t="s">
        <v>15</v>
      </c>
      <c r="C43" s="27" t="s">
        <v>84</v>
      </c>
      <c r="D43" s="24" t="s">
        <v>85</v>
      </c>
      <c r="E43" s="20" t="s">
        <v>18</v>
      </c>
      <c r="F43" s="20">
        <v>4</v>
      </c>
      <c r="G43" s="21"/>
      <c r="H43" s="22"/>
      <c r="I43" s="20" t="s">
        <v>19</v>
      </c>
      <c r="J43" s="23" t="s">
        <v>25</v>
      </c>
    </row>
    <row r="44" spans="1:10" x14ac:dyDescent="0.3">
      <c r="A44" s="18">
        <v>38</v>
      </c>
      <c r="B44" s="19" t="s">
        <v>15</v>
      </c>
      <c r="C44" s="32" t="s">
        <v>86</v>
      </c>
      <c r="D44" s="32" t="s">
        <v>87</v>
      </c>
      <c r="E44" s="20" t="s">
        <v>18</v>
      </c>
      <c r="F44" s="20">
        <v>1</v>
      </c>
      <c r="G44" s="21"/>
      <c r="H44" s="22"/>
      <c r="I44" s="20" t="s">
        <v>19</v>
      </c>
      <c r="J44" s="23" t="s">
        <v>25</v>
      </c>
    </row>
    <row r="45" spans="1:10" x14ac:dyDescent="0.3">
      <c r="A45" s="18">
        <v>39</v>
      </c>
      <c r="B45" s="19" t="s">
        <v>15</v>
      </c>
      <c r="C45" s="33" t="s">
        <v>88</v>
      </c>
      <c r="D45" s="33" t="s">
        <v>89</v>
      </c>
      <c r="E45" s="20" t="s">
        <v>18</v>
      </c>
      <c r="F45" s="20">
        <v>5</v>
      </c>
      <c r="G45" s="21"/>
      <c r="H45" s="22"/>
      <c r="I45" s="20" t="s">
        <v>19</v>
      </c>
      <c r="J45" s="23" t="s">
        <v>25</v>
      </c>
    </row>
    <row r="46" spans="1:10" x14ac:dyDescent="0.3">
      <c r="A46" s="18">
        <v>40</v>
      </c>
      <c r="B46" s="19" t="s">
        <v>15</v>
      </c>
      <c r="C46" s="32" t="s">
        <v>90</v>
      </c>
      <c r="D46" s="24" t="s">
        <v>91</v>
      </c>
      <c r="E46" s="20" t="s">
        <v>18</v>
      </c>
      <c r="F46" s="20">
        <v>1</v>
      </c>
      <c r="G46" s="21"/>
      <c r="H46" s="22"/>
      <c r="I46" s="20" t="s">
        <v>19</v>
      </c>
      <c r="J46" s="23" t="s">
        <v>25</v>
      </c>
    </row>
    <row r="47" spans="1:10" x14ac:dyDescent="0.3">
      <c r="A47" s="18">
        <v>41</v>
      </c>
      <c r="B47" s="19" t="s">
        <v>15</v>
      </c>
      <c r="C47" s="32" t="s">
        <v>92</v>
      </c>
      <c r="D47" s="24" t="s">
        <v>93</v>
      </c>
      <c r="E47" s="20" t="s">
        <v>18</v>
      </c>
      <c r="F47" s="20">
        <v>1</v>
      </c>
      <c r="G47" s="21"/>
      <c r="H47" s="22"/>
      <c r="I47" s="20" t="s">
        <v>19</v>
      </c>
      <c r="J47" s="23" t="s">
        <v>25</v>
      </c>
    </row>
    <row r="48" spans="1:10" x14ac:dyDescent="0.3">
      <c r="A48" s="18">
        <v>42</v>
      </c>
      <c r="B48" s="19" t="s">
        <v>15</v>
      </c>
      <c r="C48" s="32" t="s">
        <v>94</v>
      </c>
      <c r="D48" s="32" t="s">
        <v>94</v>
      </c>
      <c r="E48" s="20" t="s">
        <v>18</v>
      </c>
      <c r="F48" s="20">
        <v>200</v>
      </c>
      <c r="G48" s="21"/>
      <c r="H48" s="22"/>
      <c r="I48" s="20" t="s">
        <v>19</v>
      </c>
      <c r="J48" s="23" t="s">
        <v>25</v>
      </c>
    </row>
    <row r="49" spans="1:10" x14ac:dyDescent="0.3">
      <c r="A49" s="18">
        <v>43</v>
      </c>
      <c r="B49" s="19" t="s">
        <v>15</v>
      </c>
      <c r="C49" s="32" t="s">
        <v>95</v>
      </c>
      <c r="D49" s="32" t="s">
        <v>95</v>
      </c>
      <c r="E49" s="20" t="s">
        <v>18</v>
      </c>
      <c r="F49" s="20">
        <v>200</v>
      </c>
      <c r="G49" s="21"/>
      <c r="H49" s="22"/>
      <c r="I49" s="20" t="s">
        <v>19</v>
      </c>
      <c r="J49" s="23" t="s">
        <v>25</v>
      </c>
    </row>
    <row r="50" spans="1:10" x14ac:dyDescent="0.3">
      <c r="A50" s="18">
        <v>44</v>
      </c>
      <c r="B50" s="19" t="s">
        <v>15</v>
      </c>
      <c r="C50" s="32" t="s">
        <v>96</v>
      </c>
      <c r="D50" s="32" t="s">
        <v>97</v>
      </c>
      <c r="E50" s="20" t="s">
        <v>18</v>
      </c>
      <c r="F50" s="20">
        <v>10</v>
      </c>
      <c r="G50" s="21"/>
      <c r="H50" s="22"/>
      <c r="I50" s="20" t="s">
        <v>19</v>
      </c>
      <c r="J50" s="23" t="s">
        <v>25</v>
      </c>
    </row>
    <row r="51" spans="1:10" x14ac:dyDescent="0.3">
      <c r="A51" s="18">
        <v>45</v>
      </c>
      <c r="B51" s="19" t="s">
        <v>15</v>
      </c>
      <c r="C51" s="32" t="s">
        <v>98</v>
      </c>
      <c r="D51" s="32" t="s">
        <v>99</v>
      </c>
      <c r="E51" s="20" t="s">
        <v>18</v>
      </c>
      <c r="F51" s="20">
        <v>1</v>
      </c>
      <c r="G51" s="21"/>
      <c r="H51" s="20" t="s">
        <v>100</v>
      </c>
      <c r="I51" s="20" t="s">
        <v>19</v>
      </c>
      <c r="J51" s="23" t="s">
        <v>25</v>
      </c>
    </row>
    <row r="52" spans="1:10" x14ac:dyDescent="0.3">
      <c r="A52" s="18">
        <v>46</v>
      </c>
      <c r="B52" s="19" t="s">
        <v>15</v>
      </c>
      <c r="C52" s="32" t="s">
        <v>101</v>
      </c>
      <c r="D52" s="32" t="s">
        <v>102</v>
      </c>
      <c r="E52" s="20" t="s">
        <v>18</v>
      </c>
      <c r="F52" s="20">
        <v>1</v>
      </c>
      <c r="G52" s="21"/>
      <c r="H52" s="20"/>
      <c r="I52" s="20" t="s">
        <v>19</v>
      </c>
      <c r="J52" s="23" t="s">
        <v>25</v>
      </c>
    </row>
    <row r="53" spans="1:10" x14ac:dyDescent="0.3">
      <c r="A53" s="18">
        <v>47</v>
      </c>
      <c r="B53" s="19" t="s">
        <v>15</v>
      </c>
      <c r="C53" s="33" t="s">
        <v>103</v>
      </c>
      <c r="D53" s="24" t="s">
        <v>104</v>
      </c>
      <c r="E53" s="20" t="s">
        <v>18</v>
      </c>
      <c r="F53" s="20">
        <v>2</v>
      </c>
      <c r="G53" s="21"/>
      <c r="H53" s="20" t="s">
        <v>100</v>
      </c>
      <c r="I53" s="20" t="s">
        <v>19</v>
      </c>
      <c r="J53" s="23" t="s">
        <v>25</v>
      </c>
    </row>
    <row r="54" spans="1:10" x14ac:dyDescent="0.3">
      <c r="A54" s="18">
        <v>48</v>
      </c>
      <c r="B54" s="19" t="s">
        <v>15</v>
      </c>
      <c r="C54" s="33" t="s">
        <v>105</v>
      </c>
      <c r="D54" s="24" t="s">
        <v>106</v>
      </c>
      <c r="E54" s="20" t="s">
        <v>18</v>
      </c>
      <c r="F54" s="20">
        <v>3</v>
      </c>
      <c r="G54" s="21"/>
      <c r="H54" s="22"/>
      <c r="I54" s="20" t="s">
        <v>19</v>
      </c>
      <c r="J54" s="23" t="s">
        <v>25</v>
      </c>
    </row>
    <row r="55" spans="1:10" x14ac:dyDescent="0.3">
      <c r="A55" s="18">
        <v>49</v>
      </c>
      <c r="B55" s="19" t="s">
        <v>15</v>
      </c>
      <c r="C55" s="33" t="s">
        <v>107</v>
      </c>
      <c r="D55" s="24" t="s">
        <v>108</v>
      </c>
      <c r="E55" s="20" t="s">
        <v>18</v>
      </c>
      <c r="F55" s="20">
        <v>1</v>
      </c>
      <c r="G55" s="21"/>
      <c r="H55" s="22"/>
      <c r="I55" s="20" t="s">
        <v>19</v>
      </c>
      <c r="J55" s="23" t="s">
        <v>25</v>
      </c>
    </row>
    <row r="56" spans="1:10" x14ac:dyDescent="0.3">
      <c r="A56" s="18">
        <v>50</v>
      </c>
      <c r="B56" s="19" t="s">
        <v>15</v>
      </c>
      <c r="C56" s="33" t="s">
        <v>109</v>
      </c>
      <c r="D56" s="24" t="s">
        <v>110</v>
      </c>
      <c r="E56" s="20" t="s">
        <v>18</v>
      </c>
      <c r="F56" s="20">
        <v>1</v>
      </c>
      <c r="G56" s="21"/>
      <c r="H56" s="22"/>
      <c r="I56" s="20" t="s">
        <v>19</v>
      </c>
      <c r="J56" s="23" t="s">
        <v>25</v>
      </c>
    </row>
    <row r="57" spans="1:10" x14ac:dyDescent="0.3">
      <c r="A57" s="18">
        <v>51</v>
      </c>
      <c r="B57" s="19" t="s">
        <v>15</v>
      </c>
      <c r="C57" s="33" t="s">
        <v>111</v>
      </c>
      <c r="D57" s="33" t="s">
        <v>112</v>
      </c>
      <c r="E57" s="20" t="s">
        <v>18</v>
      </c>
      <c r="F57" s="20">
        <v>1</v>
      </c>
      <c r="G57" s="21"/>
      <c r="H57" s="22"/>
      <c r="I57" s="20" t="s">
        <v>19</v>
      </c>
      <c r="J57" s="23" t="s">
        <v>25</v>
      </c>
    </row>
    <row r="58" spans="1:10" x14ac:dyDescent="0.3">
      <c r="A58" s="18">
        <v>52</v>
      </c>
      <c r="B58" s="19" t="s">
        <v>15</v>
      </c>
      <c r="C58" s="34" t="s">
        <v>113</v>
      </c>
      <c r="D58" s="34" t="s">
        <v>114</v>
      </c>
      <c r="E58" s="20" t="s">
        <v>18</v>
      </c>
      <c r="F58" s="20">
        <v>4</v>
      </c>
      <c r="G58" s="21"/>
      <c r="H58" s="22"/>
      <c r="I58" s="20" t="s">
        <v>19</v>
      </c>
      <c r="J58" s="23" t="s">
        <v>25</v>
      </c>
    </row>
    <row r="59" spans="1:10" x14ac:dyDescent="0.3">
      <c r="A59" s="18">
        <v>53</v>
      </c>
      <c r="B59" s="19" t="s">
        <v>15</v>
      </c>
      <c r="C59" s="35" t="s">
        <v>115</v>
      </c>
      <c r="D59" s="35" t="s">
        <v>116</v>
      </c>
      <c r="E59" s="20" t="s">
        <v>18</v>
      </c>
      <c r="F59" s="20">
        <v>5</v>
      </c>
      <c r="G59" s="21"/>
      <c r="H59" s="22"/>
      <c r="I59" s="20" t="s">
        <v>19</v>
      </c>
      <c r="J59" s="23" t="s">
        <v>25</v>
      </c>
    </row>
    <row r="60" spans="1:10" x14ac:dyDescent="0.3">
      <c r="A60" s="18">
        <v>54</v>
      </c>
      <c r="B60" s="19" t="s">
        <v>15</v>
      </c>
      <c r="C60" s="36" t="s">
        <v>117</v>
      </c>
      <c r="D60" s="24" t="s">
        <v>118</v>
      </c>
      <c r="E60" s="20" t="s">
        <v>18</v>
      </c>
      <c r="F60" s="20">
        <v>20</v>
      </c>
      <c r="G60" s="21"/>
      <c r="H60" s="22"/>
      <c r="I60" s="20" t="s">
        <v>19</v>
      </c>
      <c r="J60" s="23" t="s">
        <v>25</v>
      </c>
    </row>
    <row r="61" spans="1:10" x14ac:dyDescent="0.3">
      <c r="A61" s="18">
        <v>55</v>
      </c>
      <c r="B61" s="19" t="s">
        <v>15</v>
      </c>
      <c r="C61" s="36" t="s">
        <v>117</v>
      </c>
      <c r="D61" s="24" t="s">
        <v>119</v>
      </c>
      <c r="E61" s="20" t="s">
        <v>18</v>
      </c>
      <c r="F61" s="20">
        <v>20</v>
      </c>
      <c r="G61" s="21"/>
      <c r="H61" s="22"/>
      <c r="I61" s="20" t="s">
        <v>19</v>
      </c>
      <c r="J61" s="23" t="s">
        <v>25</v>
      </c>
    </row>
    <row r="62" spans="1:10" x14ac:dyDescent="0.3">
      <c r="A62" s="18">
        <v>56</v>
      </c>
      <c r="B62" s="19" t="s">
        <v>15</v>
      </c>
      <c r="C62" s="36" t="s">
        <v>120</v>
      </c>
      <c r="D62" s="36" t="s">
        <v>121</v>
      </c>
      <c r="E62" s="20" t="s">
        <v>18</v>
      </c>
      <c r="F62" s="20">
        <v>1</v>
      </c>
      <c r="G62" s="21"/>
      <c r="H62" s="22"/>
      <c r="I62" s="20" t="s">
        <v>19</v>
      </c>
      <c r="J62" s="23" t="s">
        <v>25</v>
      </c>
    </row>
    <row r="63" spans="1:10" x14ac:dyDescent="0.3">
      <c r="A63" s="39" t="s">
        <v>124</v>
      </c>
      <c r="B63" s="40" t="s">
        <v>10</v>
      </c>
      <c r="C63" s="41"/>
      <c r="D63" s="41"/>
      <c r="E63" s="40"/>
      <c r="F63" s="42">
        <f>SUM(F64:F69)</f>
        <v>63</v>
      </c>
      <c r="G63" s="43"/>
      <c r="H63" s="44"/>
      <c r="I63" s="40"/>
      <c r="J63" s="45"/>
    </row>
    <row r="64" spans="1:10" x14ac:dyDescent="0.3">
      <c r="A64" s="46">
        <v>1</v>
      </c>
      <c r="B64" s="47" t="s">
        <v>125</v>
      </c>
      <c r="C64" s="38" t="s">
        <v>126</v>
      </c>
      <c r="D64" s="38" t="s">
        <v>127</v>
      </c>
      <c r="E64" s="48" t="s">
        <v>18</v>
      </c>
      <c r="F64" s="37">
        <v>15</v>
      </c>
      <c r="G64" s="49"/>
      <c r="H64" s="50"/>
      <c r="I64" s="48" t="s">
        <v>128</v>
      </c>
      <c r="J64" s="51" t="s">
        <v>129</v>
      </c>
    </row>
    <row r="65" spans="1:10" x14ac:dyDescent="0.3">
      <c r="A65" s="46">
        <v>2</v>
      </c>
      <c r="B65" s="47" t="s">
        <v>125</v>
      </c>
      <c r="C65" s="52" t="s">
        <v>130</v>
      </c>
      <c r="D65" s="52" t="s">
        <v>131</v>
      </c>
      <c r="E65" s="48" t="s">
        <v>18</v>
      </c>
      <c r="F65" s="48">
        <v>4</v>
      </c>
      <c r="G65" s="49"/>
      <c r="H65" s="50"/>
      <c r="I65" s="48" t="s">
        <v>128</v>
      </c>
      <c r="J65" s="51" t="s">
        <v>129</v>
      </c>
    </row>
    <row r="66" spans="1:10" x14ac:dyDescent="0.3">
      <c r="A66" s="46">
        <v>3</v>
      </c>
      <c r="B66" s="47" t="s">
        <v>125</v>
      </c>
      <c r="C66" s="52" t="s">
        <v>132</v>
      </c>
      <c r="D66" s="52" t="s">
        <v>133</v>
      </c>
      <c r="E66" s="48" t="s">
        <v>18</v>
      </c>
      <c r="F66" s="48">
        <v>25</v>
      </c>
      <c r="G66" s="49"/>
      <c r="H66" s="50"/>
      <c r="I66" s="48" t="s">
        <v>128</v>
      </c>
      <c r="J66" s="51" t="s">
        <v>129</v>
      </c>
    </row>
    <row r="67" spans="1:10" x14ac:dyDescent="0.3">
      <c r="A67" s="46">
        <v>4</v>
      </c>
      <c r="B67" s="47" t="s">
        <v>125</v>
      </c>
      <c r="C67" s="53" t="s">
        <v>134</v>
      </c>
      <c r="D67" s="53" t="s">
        <v>135</v>
      </c>
      <c r="E67" s="48" t="s">
        <v>18</v>
      </c>
      <c r="F67" s="54">
        <v>1</v>
      </c>
      <c r="G67" s="49"/>
      <c r="H67" s="50"/>
      <c r="I67" s="48" t="s">
        <v>128</v>
      </c>
      <c r="J67" s="51" t="s">
        <v>129</v>
      </c>
    </row>
    <row r="68" spans="1:10" x14ac:dyDescent="0.3">
      <c r="A68" s="46">
        <v>5</v>
      </c>
      <c r="B68" s="47" t="s">
        <v>125</v>
      </c>
      <c r="C68" s="38" t="s">
        <v>136</v>
      </c>
      <c r="D68" s="38" t="s">
        <v>137</v>
      </c>
      <c r="E68" s="48" t="s">
        <v>18</v>
      </c>
      <c r="F68" s="54">
        <v>10</v>
      </c>
      <c r="G68" s="49"/>
      <c r="H68" s="50"/>
      <c r="I68" s="48" t="s">
        <v>128</v>
      </c>
      <c r="J68" s="51" t="s">
        <v>129</v>
      </c>
    </row>
    <row r="69" spans="1:10" x14ac:dyDescent="0.3">
      <c r="A69" s="46">
        <v>6</v>
      </c>
      <c r="B69" s="47" t="s">
        <v>125</v>
      </c>
      <c r="C69" s="38" t="s">
        <v>138</v>
      </c>
      <c r="D69" s="52" t="s">
        <v>139</v>
      </c>
      <c r="E69" s="48" t="s">
        <v>18</v>
      </c>
      <c r="F69" s="54">
        <v>8</v>
      </c>
      <c r="G69" s="49"/>
      <c r="H69" s="50"/>
      <c r="I69" s="48" t="s">
        <v>128</v>
      </c>
      <c r="J69" s="51" t="s">
        <v>129</v>
      </c>
    </row>
    <row r="70" spans="1:10" x14ac:dyDescent="0.3">
      <c r="A70" s="39" t="s">
        <v>140</v>
      </c>
      <c r="B70" s="40" t="s">
        <v>10</v>
      </c>
      <c r="C70" s="41"/>
      <c r="D70" s="41"/>
      <c r="E70" s="40"/>
      <c r="F70" s="42">
        <f>SUM(F71:F73)</f>
        <v>71</v>
      </c>
      <c r="G70" s="43"/>
      <c r="H70" s="44"/>
      <c r="I70" s="40"/>
      <c r="J70" s="45"/>
    </row>
    <row r="71" spans="1:10" x14ac:dyDescent="0.3">
      <c r="A71" s="46">
        <v>1</v>
      </c>
      <c r="B71" s="47" t="s">
        <v>123</v>
      </c>
      <c r="C71" s="52" t="s">
        <v>141</v>
      </c>
      <c r="D71" s="52" t="s">
        <v>142</v>
      </c>
      <c r="E71" s="48" t="s">
        <v>18</v>
      </c>
      <c r="F71" s="48">
        <v>50</v>
      </c>
      <c r="G71" s="50"/>
      <c r="H71" s="48"/>
      <c r="I71" s="48" t="s">
        <v>128</v>
      </c>
      <c r="J71" s="51" t="s">
        <v>129</v>
      </c>
    </row>
    <row r="72" spans="1:10" x14ac:dyDescent="0.3">
      <c r="A72" s="46">
        <v>2</v>
      </c>
      <c r="B72" s="47" t="s">
        <v>123</v>
      </c>
      <c r="C72" s="52" t="s">
        <v>143</v>
      </c>
      <c r="D72" s="52" t="s">
        <v>144</v>
      </c>
      <c r="E72" s="48" t="s">
        <v>18</v>
      </c>
      <c r="F72" s="48">
        <v>20</v>
      </c>
      <c r="G72" s="50"/>
      <c r="H72" s="48"/>
      <c r="I72" s="48" t="s">
        <v>128</v>
      </c>
      <c r="J72" s="51" t="s">
        <v>129</v>
      </c>
    </row>
    <row r="73" spans="1:10" ht="17.25" thickBot="1" x14ac:dyDescent="0.35">
      <c r="A73" s="55">
        <v>3</v>
      </c>
      <c r="B73" s="56" t="s">
        <v>123</v>
      </c>
      <c r="C73" s="57" t="s">
        <v>145</v>
      </c>
      <c r="D73" s="57" t="s">
        <v>146</v>
      </c>
      <c r="E73" s="58" t="s">
        <v>18</v>
      </c>
      <c r="F73" s="58">
        <v>1</v>
      </c>
      <c r="G73" s="59"/>
      <c r="H73" s="58"/>
      <c r="I73" s="58" t="s">
        <v>128</v>
      </c>
      <c r="J73" s="60" t="s">
        <v>129</v>
      </c>
    </row>
  </sheetData>
  <autoFilter ref="A4:J6" xr:uid="{A7B71C81-D0B8-475D-A443-CDF8CDAA028D}"/>
  <mergeCells count="1">
    <mergeCell ref="A2:J2"/>
  </mergeCells>
  <phoneticPr fontId="2" type="noConversion"/>
  <pageMargins left="0.39370078740157483" right="0.39370078740157483" top="0.78740157480314965" bottom="0.39370078740157483" header="0.59055118110236227" footer="0.19685039370078741"/>
  <pageSetup paperSize="9" scale="87" orientation="landscape" r:id="rId1"/>
  <headerFooter>
    <oddFooter>&amp;C&amp;P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입찰</vt:lpstr>
      <vt:lpstr>입찰!Print_Titles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KNUT</dc:creator>
  <cp:lastModifiedBy>User</cp:lastModifiedBy>
  <cp:lastPrinted>2024-06-21T05:59:38Z</cp:lastPrinted>
  <dcterms:created xsi:type="dcterms:W3CDTF">2024-06-21T00:01:37Z</dcterms:created>
  <dcterms:modified xsi:type="dcterms:W3CDTF">2026-07-28T04:06:45Z</dcterms:modified>
</cp:coreProperties>
</file>