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공사계약(2024~)\3.공사계약 업무\2026년도 공사\116. 황금초 외 1교(범일초) 내진보강 및 기타공사\"/>
    </mc:Choice>
  </mc:AlternateContent>
  <xr:revisionPtr revIDLastSave="0" documentId="8_{2F6E2A19-CAFC-468D-AD78-98D676E71E53}" xr6:coauthVersionLast="36" xr6:coauthVersionMax="36" xr10:uidLastSave="{00000000-0000-0000-0000-000000000000}"/>
  <bookViews>
    <workbookView xWindow="29460" yWindow="1140" windowWidth="27795" windowHeight="14340" xr2:uid="{00000000-000D-0000-FFFF-FFFF00000000}"/>
  </bookViews>
  <sheets>
    <sheet name="공종별내역서" sheetId="6" r:id="rId1"/>
    <sheet name=" 공사설정 " sheetId="2" state="hidden" r:id="rId2"/>
    <sheet name="Sheet1" sheetId="1" state="hidden" r:id="rId3"/>
  </sheets>
  <definedNames>
    <definedName name="_xlnm.Print_Area" localSheetId="0">공종별내역서!$A$1:$D$348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9" i="6" l="1"/>
  <c r="D105" i="6" l="1"/>
  <c r="D32" i="6"/>
</calcChain>
</file>

<file path=xl/sharedStrings.xml><?xml version="1.0" encoding="utf-8"?>
<sst xmlns="http://schemas.openxmlformats.org/spreadsheetml/2006/main" count="370" uniqueCount="223">
  <si>
    <t>품      명</t>
  </si>
  <si>
    <t>규      격</t>
  </si>
  <si>
    <t>단위</t>
  </si>
  <si>
    <t>수량</t>
  </si>
  <si>
    <t>공 종 별 내 역 서</t>
  </si>
  <si>
    <t/>
  </si>
  <si>
    <t>01010101  가  설  공  사</t>
  </si>
  <si>
    <t>콘테이너형 가설사무소</t>
  </si>
  <si>
    <t>3.0*6.0m, 3개월</t>
  </si>
  <si>
    <t>개소</t>
  </si>
  <si>
    <t>T</t>
  </si>
  <si>
    <t>F</t>
  </si>
  <si>
    <t>조립식가설울타리/E.G.I철판</t>
  </si>
  <si>
    <t>H=2.4, 3개월</t>
  </si>
  <si>
    <t>M</t>
  </si>
  <si>
    <t>강관동바리</t>
  </si>
  <si>
    <t>3.5m이하,3개월</t>
  </si>
  <si>
    <t>M2</t>
  </si>
  <si>
    <t>집기이설</t>
  </si>
  <si>
    <t>실내·외 이동 및 재배치</t>
  </si>
  <si>
    <t>실</t>
  </si>
  <si>
    <t>건축물 현장정리</t>
  </si>
  <si>
    <t>개보수,(조적조의50%),공사중 옥내·외 청소</t>
  </si>
  <si>
    <t>준공청소</t>
  </si>
  <si>
    <t>(교실내 집기류의 청소,복도 및 계단의 습식청소 및 왁스작업 포함)</t>
  </si>
  <si>
    <t>[ 합           계 ]</t>
  </si>
  <si>
    <t>01010102  철  골  공  사</t>
  </si>
  <si>
    <t>H형강</t>
  </si>
  <si>
    <t>SS275, 200*200*8*12mm, 현장도착도</t>
  </si>
  <si>
    <t>TON</t>
  </si>
  <si>
    <t>일반구조용압연강판</t>
  </si>
  <si>
    <t>일반구조용압연강판, 12mm</t>
  </si>
  <si>
    <t>일반구조용압연강판, 9.0mm</t>
  </si>
  <si>
    <t>고장력볼트</t>
  </si>
  <si>
    <t>고장력볼트, F10T, M20*100mm</t>
  </si>
  <si>
    <t>조</t>
  </si>
  <si>
    <t>내화페인트</t>
  </si>
  <si>
    <t>내화페인트-(유기/유성), 철골, 1시간 0.95mm, (5층, 20m)미만</t>
  </si>
  <si>
    <t>녹막이페인트 뿜칠</t>
  </si>
  <si>
    <t>철골면, 2회 1종</t>
  </si>
  <si>
    <t>철골브레이스 가공조립</t>
  </si>
  <si>
    <t>내진보강</t>
  </si>
  <si>
    <t>철골세우기 - 6층 미만</t>
  </si>
  <si>
    <t>50kg/m2 미만, 10∼15ton 미만</t>
  </si>
  <si>
    <t>고장력 볼트 본조임 - 표준단가</t>
  </si>
  <si>
    <t>50본/t 미만</t>
  </si>
  <si>
    <t>앵커볼트 설치(주입형앵커)</t>
  </si>
  <si>
    <t>HIT-HY 200R + HIT-C-5.8 M16*210, 깊이150mm</t>
  </si>
  <si>
    <t>EA</t>
  </si>
  <si>
    <t>앵커볼트 설치(확장형앵커)</t>
  </si>
  <si>
    <t>HILTI HST3 Anchor M10@300(L=100mm), M10X130 5-80</t>
  </si>
  <si>
    <t>01010103  조  적  공  사</t>
  </si>
  <si>
    <t>모래</t>
  </si>
  <si>
    <t>모래, 대구, 도착도</t>
  </si>
  <si>
    <t>M3</t>
  </si>
  <si>
    <t>시멘트</t>
  </si>
  <si>
    <t>건재상</t>
  </si>
  <si>
    <t>포</t>
  </si>
  <si>
    <t>콘크리트벽돌</t>
  </si>
  <si>
    <t>콘크리트벽돌, 190*57*90mm, C종2급</t>
  </si>
  <si>
    <t>매</t>
  </si>
  <si>
    <t>보호모르타르 / 벽</t>
  </si>
  <si>
    <t>콘크리트면, 15mm</t>
  </si>
  <si>
    <t>1.0B 벽돌쌓기</t>
  </si>
  <si>
    <t>3.6m 이하, 시공량 15m2/일당</t>
  </si>
  <si>
    <t>01010104  타  일  공  사</t>
  </si>
  <si>
    <t>테라죠판붙임(습식, 일반)</t>
  </si>
  <si>
    <t>바닥,400×400×25mm,몰탈25mm</t>
  </si>
  <si>
    <t>01010105  목공사및수장공사</t>
  </si>
  <si>
    <t>고성능페놀폼단열재</t>
  </si>
  <si>
    <t>PF보드, 준불연(심재), 60mm</t>
  </si>
  <si>
    <t>단열재 접착제 붙이기</t>
  </si>
  <si>
    <t>100mm 이하, 천장</t>
  </si>
  <si>
    <t>목재틀 설치</t>
  </si>
  <si>
    <t>천장, 30*30 각재, @450</t>
  </si>
  <si>
    <t>벽, 30*30 각재, @450</t>
  </si>
  <si>
    <t>경량철골천정틀</t>
  </si>
  <si>
    <t>M-BAR, H:1m미만.(인써트 유)</t>
  </si>
  <si>
    <t>공간 발포우레탄 충전</t>
  </si>
  <si>
    <t>천장,텍스 설치</t>
  </si>
  <si>
    <t>9*300*600mm, 천장틀별도</t>
  </si>
  <si>
    <t>벽,석고판 설치(나사고정)</t>
  </si>
  <si>
    <t>천장,석고판 설치(나사고정)</t>
  </si>
  <si>
    <t>01010106  칠    공    사</t>
  </si>
  <si>
    <t>친환경수성페인트칠(롤러칠)</t>
  </si>
  <si>
    <t>기존내벽,2회,2급</t>
  </si>
  <si>
    <t>내석고벽,2회,2급</t>
  </si>
  <si>
    <t>내석고천장,2회,2급</t>
  </si>
  <si>
    <t>걸레받이용 페인트칠</t>
  </si>
  <si>
    <t>몰탈면,2회</t>
  </si>
  <si>
    <t>석고면,2회</t>
  </si>
  <si>
    <t>01010107  판  넬  공  사</t>
  </si>
  <si>
    <t>그라스울패널(불연패널)</t>
  </si>
  <si>
    <t>그라스울패널 지붕판넬, 50T, 64㎏/㎡, 코일 0.5㎜ (불연패널) 코너판</t>
  </si>
  <si>
    <t>패널 부자재</t>
  </si>
  <si>
    <t>C/S 0.5t 후레싱(1T GL베이스 포함, SUS적용시는 별도)</t>
  </si>
  <si>
    <t>샌드위치(단열)패널 설치 - 지붕</t>
  </si>
  <si>
    <t>두께 50~100mm 기준</t>
  </si>
  <si>
    <t>01010108  기 타 공 사</t>
  </si>
  <si>
    <t>유리필름</t>
  </si>
  <si>
    <t>비산방지안전필름, 1.5mil, 현장시공도, 시안복구포함</t>
  </si>
  <si>
    <t>01010109  철    강    설</t>
  </si>
  <si>
    <t>철강설</t>
  </si>
  <si>
    <t>철강설, 고철, 작업설부산물</t>
  </si>
  <si>
    <t>01010110  철  거  공  사</t>
  </si>
  <si>
    <t>벽돌및블럭벽구조물 헐기</t>
  </si>
  <si>
    <t>소형브레이커(전기식)</t>
  </si>
  <si>
    <t>석고판 철거</t>
  </si>
  <si>
    <t>벽</t>
  </si>
  <si>
    <t>목재틀 각재 철거</t>
  </si>
  <si>
    <t>벽, 재사용 안 함</t>
  </si>
  <si>
    <t>몰탈 철거</t>
  </si>
  <si>
    <t>인조석및화강석 철거</t>
  </si>
  <si>
    <t>샌드위치판넬 철거</t>
  </si>
  <si>
    <t>SAW CUT</t>
  </si>
  <si>
    <t>철골재 철거(인력)</t>
  </si>
  <si>
    <t>아세틸렌(산소포함) 사용, 1.4ton/일당</t>
  </si>
  <si>
    <t>흡음텍스 해체</t>
  </si>
  <si>
    <t>경량천장철골틀 해체</t>
  </si>
  <si>
    <t>폐기물 소운반</t>
  </si>
  <si>
    <t>인력</t>
  </si>
  <si>
    <t>01010111  건설폐기물처리비</t>
  </si>
  <si>
    <t>건설폐재류 상차비</t>
  </si>
  <si>
    <t>혼합건설폐기물 상차비</t>
  </si>
  <si>
    <t>(매립지반입대상 폐기물 포함)</t>
  </si>
  <si>
    <t>건설폐재류 운반비</t>
  </si>
  <si>
    <t>24톤 덤프트럭, 30km</t>
  </si>
  <si>
    <t>혼합건설폐기물 운반비</t>
  </si>
  <si>
    <t>24톤 암롤트럭, 30km</t>
  </si>
  <si>
    <t>건설폐재류</t>
  </si>
  <si>
    <t>가연성이 제거된 재활용이 가능한 혼합물</t>
  </si>
  <si>
    <t>혼합건설폐기물</t>
  </si>
  <si>
    <t>건설폐재류에 가연성 5% 이하 혼합</t>
  </si>
  <si>
    <t>불연성 건설폐기물에 가연성 5% 이하 혼합</t>
  </si>
  <si>
    <t>그 밖의 건설폐기물에 가연성 5% 이하 혼합</t>
  </si>
  <si>
    <t>01010201  냉난방 철거후 재설치 공사</t>
  </si>
  <si>
    <t>벽걸이에어컨 철거후재설치</t>
  </si>
  <si>
    <t>냉매 및 배관별도</t>
  </si>
  <si>
    <t>대</t>
  </si>
  <si>
    <t>구멍뚫기(벽체)</t>
  </si>
  <si>
    <t>D50</t>
  </si>
  <si>
    <t>냉매관 및 설치</t>
  </si>
  <si>
    <t>평균Φ12.7</t>
  </si>
  <si>
    <t>STS 냉매배관커버설치</t>
  </si>
  <si>
    <t>010201  가  설  공  사</t>
  </si>
  <si>
    <t>건축물보양</t>
  </si>
  <si>
    <t>바닥, 부직포 깔기</t>
  </si>
  <si>
    <t>트럭탑재형 크레인</t>
  </si>
  <si>
    <t>5ton</t>
  </si>
  <si>
    <t>HR</t>
  </si>
  <si>
    <t>010202  방  수  공  사</t>
  </si>
  <si>
    <t>우레탄방수</t>
  </si>
  <si>
    <t>바닥 4mm, 노출,(바탕처리포함)</t>
  </si>
  <si>
    <t>벽 1mm, 노출,(바탕처리포함)</t>
  </si>
  <si>
    <t>도막방수 보강포</t>
  </si>
  <si>
    <t>바닥,PE망</t>
  </si>
  <si>
    <t>수직부,PE망</t>
  </si>
  <si>
    <t>010203  칠    공    사</t>
  </si>
  <si>
    <t>기존외벽,2회,2급</t>
  </si>
  <si>
    <t>A</t>
  </si>
  <si>
    <t>조달청가격</t>
  </si>
  <si>
    <t>거래가격</t>
  </si>
  <si>
    <t>유통물가</t>
  </si>
  <si>
    <t>물가자료</t>
  </si>
  <si>
    <t>물정/조사</t>
  </si>
  <si>
    <t>C</t>
  </si>
  <si>
    <t>B</t>
  </si>
  <si>
    <t>A3</t>
  </si>
  <si>
    <t>작 업 부 산 물</t>
  </si>
  <si>
    <t>D4</t>
  </si>
  <si>
    <t>건설폐기물처리비</t>
  </si>
  <si>
    <t>D5</t>
  </si>
  <si>
    <t>철    강    설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</si>
  <si>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</si>
  <si>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</si>
  <si>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</si>
  <si>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</si>
  <si>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</si>
  <si>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</si>
  <si>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</si>
  <si>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</si>
  <si>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</si>
  <si>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</si>
  <si>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</si>
  <si>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</si>
  <si>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</si>
  <si>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</si>
  <si>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</si>
  <si>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</si>
  <si>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</si>
  <si>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</si>
  <si>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</si>
  <si>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</si>
  <si>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</si>
  <si>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</si>
  <si>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</si>
  <si>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</si>
  <si>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</si>
  <si>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</si>
  <si>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</si>
  <si>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</si>
  <si>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</si>
  <si>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</si>
  <si>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</si>
  <si>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</si>
  <si>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</si>
  <si>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</si>
  <si>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</si>
  <si>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</si>
  <si>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</si>
  <si>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</si>
  <si>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</si>
  <si>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</si>
  <si>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</si>
  <si>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</si>
  <si>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</si>
  <si>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</si>
  <si>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</si>
  <si>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</si>
  <si>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일반석고,9.5T×2PLY</t>
    <phoneticPr fontId="1" type="noConversion"/>
  </si>
  <si>
    <t xml:space="preserve">강관 조립말비계(이동식)  </t>
    <phoneticPr fontId="1" type="noConversion"/>
  </si>
  <si>
    <t xml:space="preserve">높이 2m, 3개월 </t>
    <phoneticPr fontId="1" type="noConversion"/>
  </si>
  <si>
    <t>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</si>
</sst>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1" xfId="0" quotePrefix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</cellXfs>
  <cellStyles count="2">
    <cellStyle name="쉼표 [0] 2 2" xfId="1" xr:uid="{25DB2EB7-96D3-4DAF-B35B-13DAAE2737B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348"/>
  <sheetViews>
    <sheetView tabSelected="1" view="pageBreakPreview" zoomScaleNormal="100" zoomScaleSheetLayoutView="100" workbookViewId="0">
      <pane ySplit="3" topLeftCell="A4" activePane="bottomLeft" state="frozen"/>
      <selection activeCell="C25" sqref="C25"/>
      <selection pane="bottomLeft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</cols>
  <sheetData>
    <row r="1" spans="1:4" ht="30" customHeight="1" x14ac:dyDescent="0.3">
      <c r="A1" s="2" t="s">
        <v>4</v>
      </c>
      <c r="B1" s="3"/>
      <c r="C1" s="3"/>
      <c r="D1" s="3"/>
    </row>
    <row r="2" spans="1:4" ht="30" customHeight="1" x14ac:dyDescent="0.3">
      <c r="A2" s="9" t="s">
        <v>0</v>
      </c>
      <c r="B2" s="9" t="s">
        <v>1</v>
      </c>
      <c r="C2" s="9" t="s">
        <v>2</v>
      </c>
      <c r="D2" s="9" t="s">
        <v>3</v>
      </c>
    </row>
    <row r="3" spans="1:4" ht="30" customHeight="1" x14ac:dyDescent="0.3">
      <c r="A3" s="10"/>
      <c r="B3" s="10"/>
      <c r="C3" s="10"/>
      <c r="D3" s="10"/>
    </row>
    <row r="4" spans="1:4" ht="30" customHeight="1" x14ac:dyDescent="0.3">
      <c r="A4" s="4" t="s">
        <v>6</v>
      </c>
      <c r="B4" s="4" t="s">
        <v>5</v>
      </c>
      <c r="C4" s="5"/>
      <c r="D4" s="5"/>
    </row>
    <row r="5" spans="1:4" ht="30" customHeight="1" x14ac:dyDescent="0.3">
      <c r="A5" s="4" t="s">
        <v>7</v>
      </c>
      <c r="B5" s="4" t="s">
        <v>8</v>
      </c>
      <c r="C5" s="4" t="s">
        <v>9</v>
      </c>
      <c r="D5" s="5">
        <v>1</v>
      </c>
    </row>
    <row r="6" spans="1:4" ht="30" customHeight="1" x14ac:dyDescent="0.3">
      <c r="A6" s="4" t="s">
        <v>12</v>
      </c>
      <c r="B6" s="4" t="s">
        <v>13</v>
      </c>
      <c r="C6" s="4" t="s">
        <v>14</v>
      </c>
      <c r="D6" s="5">
        <v>46</v>
      </c>
    </row>
    <row r="7" spans="1:4" ht="30" customHeight="1" x14ac:dyDescent="0.3">
      <c r="A7" s="4" t="s">
        <v>15</v>
      </c>
      <c r="B7" s="4" t="s">
        <v>16</v>
      </c>
      <c r="C7" s="4" t="s">
        <v>17</v>
      </c>
      <c r="D7" s="5">
        <v>36</v>
      </c>
    </row>
    <row r="8" spans="1:4" ht="30" customHeight="1" x14ac:dyDescent="0.3">
      <c r="A8" s="4" t="s">
        <v>18</v>
      </c>
      <c r="B8" s="4" t="s">
        <v>19</v>
      </c>
      <c r="C8" s="4" t="s">
        <v>20</v>
      </c>
      <c r="D8" s="5">
        <v>1</v>
      </c>
    </row>
    <row r="9" spans="1:4" ht="30" customHeight="1" x14ac:dyDescent="0.3">
      <c r="A9" s="4" t="s">
        <v>21</v>
      </c>
      <c r="B9" s="4" t="s">
        <v>22</v>
      </c>
      <c r="C9" s="4" t="s">
        <v>17</v>
      </c>
      <c r="D9" s="5">
        <f>58.5+11.5</f>
        <v>70</v>
      </c>
    </row>
    <row r="10" spans="1:4" ht="30" customHeight="1" x14ac:dyDescent="0.3">
      <c r="A10" s="4" t="s">
        <v>23</v>
      </c>
      <c r="B10" s="4" t="s">
        <v>24</v>
      </c>
      <c r="C10" s="4" t="s">
        <v>17</v>
      </c>
      <c r="D10" s="5">
        <v>58.5</v>
      </c>
    </row>
    <row r="11" spans="1:4" ht="30" customHeight="1" x14ac:dyDescent="0.3">
      <c r="A11" s="8" t="s">
        <v>220</v>
      </c>
      <c r="B11" s="8" t="s">
        <v>221</v>
      </c>
      <c r="C11" s="8" t="s">
        <v>222</v>
      </c>
      <c r="D11" s="5">
        <v>2</v>
      </c>
    </row>
    <row r="12" spans="1:4" ht="30" customHeight="1" x14ac:dyDescent="0.3">
      <c r="A12" s="5"/>
      <c r="B12" s="5"/>
      <c r="C12" s="5"/>
      <c r="D12" s="5"/>
    </row>
    <row r="13" spans="1:4" ht="30" customHeight="1" x14ac:dyDescent="0.3">
      <c r="A13" s="5"/>
      <c r="B13" s="5"/>
      <c r="C13" s="5"/>
      <c r="D13" s="5"/>
    </row>
    <row r="14" spans="1:4" ht="30" customHeight="1" x14ac:dyDescent="0.3">
      <c r="A14" s="5"/>
      <c r="B14" s="5"/>
      <c r="C14" s="5"/>
      <c r="D14" s="5"/>
    </row>
    <row r="15" spans="1:4" ht="30" customHeight="1" x14ac:dyDescent="0.3">
      <c r="A15" s="5"/>
      <c r="B15" s="5"/>
      <c r="C15" s="5"/>
      <c r="D15" s="5"/>
    </row>
    <row r="16" spans="1:4" ht="30" customHeight="1" x14ac:dyDescent="0.3">
      <c r="A16" s="5"/>
      <c r="B16" s="5"/>
      <c r="C16" s="5"/>
      <c r="D16" s="5"/>
    </row>
    <row r="17" spans="1:4" ht="30" customHeight="1" x14ac:dyDescent="0.3">
      <c r="A17" s="5"/>
      <c r="B17" s="5"/>
      <c r="C17" s="5"/>
      <c r="D17" s="5"/>
    </row>
    <row r="18" spans="1:4" ht="30" customHeight="1" x14ac:dyDescent="0.3">
      <c r="A18" s="5"/>
      <c r="B18" s="5"/>
      <c r="C18" s="5"/>
      <c r="D18" s="5"/>
    </row>
    <row r="19" spans="1:4" ht="30" customHeight="1" x14ac:dyDescent="0.3">
      <c r="A19" s="5"/>
      <c r="B19" s="5"/>
      <c r="C19" s="5"/>
      <c r="D19" s="5"/>
    </row>
    <row r="20" spans="1:4" ht="30" customHeight="1" x14ac:dyDescent="0.3">
      <c r="A20" s="5"/>
      <c r="B20" s="5"/>
      <c r="C20" s="5"/>
      <c r="D20" s="5"/>
    </row>
    <row r="21" spans="1:4" ht="30" customHeight="1" x14ac:dyDescent="0.3">
      <c r="A21" s="5"/>
      <c r="B21" s="5"/>
      <c r="C21" s="5"/>
      <c r="D21" s="5"/>
    </row>
    <row r="22" spans="1:4" ht="30" customHeight="1" x14ac:dyDescent="0.3">
      <c r="A22" s="5"/>
      <c r="B22" s="5"/>
      <c r="C22" s="5"/>
      <c r="D22" s="5"/>
    </row>
    <row r="23" spans="1:4" ht="30" customHeight="1" x14ac:dyDescent="0.3">
      <c r="A23" s="5"/>
      <c r="B23" s="5"/>
      <c r="C23" s="5"/>
      <c r="D23" s="5"/>
    </row>
    <row r="24" spans="1:4" ht="30" customHeight="1" x14ac:dyDescent="0.3">
      <c r="A24" s="5"/>
      <c r="B24" s="5"/>
      <c r="C24" s="5"/>
      <c r="D24" s="5"/>
    </row>
    <row r="25" spans="1:4" ht="30" customHeight="1" x14ac:dyDescent="0.3">
      <c r="A25" s="5"/>
      <c r="B25" s="5"/>
      <c r="C25" s="5"/>
      <c r="D25" s="5"/>
    </row>
    <row r="26" spans="1:4" ht="30" customHeight="1" x14ac:dyDescent="0.3">
      <c r="A26" s="4" t="s">
        <v>25</v>
      </c>
      <c r="B26" s="5"/>
      <c r="C26" s="5"/>
      <c r="D26" s="5"/>
    </row>
    <row r="27" spans="1:4" ht="30" customHeight="1" x14ac:dyDescent="0.3">
      <c r="A27" s="4" t="s">
        <v>26</v>
      </c>
      <c r="B27" s="4" t="s">
        <v>5</v>
      </c>
      <c r="C27" s="5"/>
      <c r="D27" s="5"/>
    </row>
    <row r="28" spans="1:4" ht="30" customHeight="1" x14ac:dyDescent="0.3">
      <c r="A28" s="4" t="s">
        <v>27</v>
      </c>
      <c r="B28" s="4" t="s">
        <v>28</v>
      </c>
      <c r="C28" s="4" t="s">
        <v>29</v>
      </c>
      <c r="D28" s="5">
        <v>3.2879999999999998</v>
      </c>
    </row>
    <row r="29" spans="1:4" ht="30" customHeight="1" x14ac:dyDescent="0.3">
      <c r="A29" s="4" t="s">
        <v>30</v>
      </c>
      <c r="B29" s="4" t="s">
        <v>31</v>
      </c>
      <c r="C29" s="4" t="s">
        <v>29</v>
      </c>
      <c r="D29" s="5">
        <v>0.05</v>
      </c>
    </row>
    <row r="30" spans="1:4" ht="30" customHeight="1" x14ac:dyDescent="0.3">
      <c r="A30" s="4" t="s">
        <v>30</v>
      </c>
      <c r="B30" s="4" t="s">
        <v>32</v>
      </c>
      <c r="C30" s="4" t="s">
        <v>29</v>
      </c>
      <c r="D30" s="5">
        <v>0.26100000000000001</v>
      </c>
    </row>
    <row r="31" spans="1:4" ht="30" customHeight="1" x14ac:dyDescent="0.3">
      <c r="A31" s="4" t="s">
        <v>33</v>
      </c>
      <c r="B31" s="4" t="s">
        <v>34</v>
      </c>
      <c r="C31" s="4" t="s">
        <v>35</v>
      </c>
      <c r="D31" s="5">
        <v>660</v>
      </c>
    </row>
    <row r="32" spans="1:4" ht="30" customHeight="1" x14ac:dyDescent="0.3">
      <c r="A32" s="4" t="s">
        <v>36</v>
      </c>
      <c r="B32" s="4" t="s">
        <v>37</v>
      </c>
      <c r="C32" s="4" t="s">
        <v>17</v>
      </c>
      <c r="D32" s="5">
        <f>86-12</f>
        <v>74</v>
      </c>
    </row>
    <row r="33" spans="1:4" ht="30" customHeight="1" x14ac:dyDescent="0.3">
      <c r="A33" s="4" t="s">
        <v>38</v>
      </c>
      <c r="B33" s="4" t="s">
        <v>39</v>
      </c>
      <c r="C33" s="4" t="s">
        <v>17</v>
      </c>
      <c r="D33" s="5">
        <v>86</v>
      </c>
    </row>
    <row r="34" spans="1:4" ht="30" customHeight="1" x14ac:dyDescent="0.3">
      <c r="A34" s="4" t="s">
        <v>40</v>
      </c>
      <c r="B34" s="4" t="s">
        <v>41</v>
      </c>
      <c r="C34" s="4" t="s">
        <v>29</v>
      </c>
      <c r="D34" s="5">
        <v>4</v>
      </c>
    </row>
    <row r="35" spans="1:4" ht="30" customHeight="1" x14ac:dyDescent="0.3">
      <c r="A35" s="4" t="s">
        <v>42</v>
      </c>
      <c r="B35" s="4" t="s">
        <v>43</v>
      </c>
      <c r="C35" s="4" t="s">
        <v>29</v>
      </c>
      <c r="D35" s="5">
        <v>4</v>
      </c>
    </row>
    <row r="36" spans="1:4" ht="30" customHeight="1" x14ac:dyDescent="0.3">
      <c r="A36" s="4" t="s">
        <v>44</v>
      </c>
      <c r="B36" s="4" t="s">
        <v>45</v>
      </c>
      <c r="C36" s="4" t="s">
        <v>29</v>
      </c>
      <c r="D36" s="5">
        <v>4</v>
      </c>
    </row>
    <row r="37" spans="1:4" ht="30" customHeight="1" x14ac:dyDescent="0.3">
      <c r="A37" s="4" t="s">
        <v>46</v>
      </c>
      <c r="B37" s="4" t="s">
        <v>47</v>
      </c>
      <c r="C37" s="4" t="s">
        <v>48</v>
      </c>
      <c r="D37" s="5">
        <v>32</v>
      </c>
    </row>
    <row r="38" spans="1:4" ht="30" customHeight="1" x14ac:dyDescent="0.3">
      <c r="A38" s="4" t="s">
        <v>49</v>
      </c>
      <c r="B38" s="4" t="s">
        <v>50</v>
      </c>
      <c r="C38" s="4" t="s">
        <v>48</v>
      </c>
      <c r="D38" s="5">
        <v>170</v>
      </c>
    </row>
    <row r="39" spans="1:4" ht="30" customHeight="1" x14ac:dyDescent="0.3">
      <c r="A39" s="5"/>
      <c r="B39" s="5"/>
      <c r="C39" s="5"/>
      <c r="D39" s="5"/>
    </row>
    <row r="40" spans="1:4" ht="30" customHeight="1" x14ac:dyDescent="0.3">
      <c r="A40" s="5"/>
      <c r="B40" s="5"/>
      <c r="C40" s="5"/>
      <c r="D40" s="5"/>
    </row>
    <row r="41" spans="1:4" ht="30" customHeight="1" x14ac:dyDescent="0.3">
      <c r="A41" s="5"/>
      <c r="B41" s="5"/>
      <c r="C41" s="5"/>
      <c r="D41" s="5"/>
    </row>
    <row r="42" spans="1:4" ht="30" customHeight="1" x14ac:dyDescent="0.3">
      <c r="A42" s="5"/>
      <c r="B42" s="5"/>
      <c r="C42" s="5"/>
      <c r="D42" s="5"/>
    </row>
    <row r="43" spans="1:4" ht="30" customHeight="1" x14ac:dyDescent="0.3">
      <c r="A43" s="5"/>
      <c r="B43" s="5"/>
      <c r="C43" s="5"/>
      <c r="D43" s="5"/>
    </row>
    <row r="44" spans="1:4" ht="30" customHeight="1" x14ac:dyDescent="0.3">
      <c r="A44" s="5"/>
      <c r="B44" s="5"/>
      <c r="C44" s="5"/>
      <c r="D44" s="5"/>
    </row>
    <row r="45" spans="1:4" ht="30" customHeight="1" x14ac:dyDescent="0.3">
      <c r="A45" s="5"/>
      <c r="B45" s="5"/>
      <c r="C45" s="5"/>
      <c r="D45" s="5"/>
    </row>
    <row r="46" spans="1:4" ht="30" customHeight="1" x14ac:dyDescent="0.3">
      <c r="A46" s="5"/>
      <c r="B46" s="5"/>
      <c r="C46" s="5"/>
      <c r="D46" s="5"/>
    </row>
    <row r="47" spans="1:4" ht="30" customHeight="1" x14ac:dyDescent="0.3">
      <c r="A47" s="5"/>
      <c r="B47" s="5"/>
      <c r="C47" s="5"/>
      <c r="D47" s="5"/>
    </row>
    <row r="48" spans="1:4" ht="30" customHeight="1" x14ac:dyDescent="0.3">
      <c r="A48" s="5"/>
      <c r="B48" s="5"/>
      <c r="C48" s="5"/>
      <c r="D48" s="5"/>
    </row>
    <row r="49" spans="1:4" ht="30" customHeight="1" x14ac:dyDescent="0.3">
      <c r="A49" s="4" t="s">
        <v>25</v>
      </c>
      <c r="B49" s="5"/>
      <c r="C49" s="5"/>
      <c r="D49" s="5"/>
    </row>
    <row r="50" spans="1:4" ht="30" customHeight="1" x14ac:dyDescent="0.3">
      <c r="A50" s="4" t="s">
        <v>51</v>
      </c>
      <c r="B50" s="4" t="s">
        <v>5</v>
      </c>
      <c r="C50" s="5"/>
      <c r="D50" s="5"/>
    </row>
    <row r="51" spans="1:4" ht="30" customHeight="1" x14ac:dyDescent="0.3">
      <c r="A51" s="4" t="s">
        <v>52</v>
      </c>
      <c r="B51" s="4" t="s">
        <v>53</v>
      </c>
      <c r="C51" s="4" t="s">
        <v>54</v>
      </c>
      <c r="D51" s="5">
        <v>1</v>
      </c>
    </row>
    <row r="52" spans="1:4" ht="30" customHeight="1" x14ac:dyDescent="0.3">
      <c r="A52" s="4" t="s">
        <v>55</v>
      </c>
      <c r="B52" s="4" t="s">
        <v>56</v>
      </c>
      <c r="C52" s="4" t="s">
        <v>57</v>
      </c>
      <c r="D52" s="5">
        <v>4</v>
      </c>
    </row>
    <row r="53" spans="1:4" ht="30" customHeight="1" x14ac:dyDescent="0.3">
      <c r="A53" s="4" t="s">
        <v>58</v>
      </c>
      <c r="B53" s="4" t="s">
        <v>59</v>
      </c>
      <c r="C53" s="4" t="s">
        <v>60</v>
      </c>
      <c r="D53" s="5">
        <v>301</v>
      </c>
    </row>
    <row r="54" spans="1:4" ht="30" customHeight="1" x14ac:dyDescent="0.3">
      <c r="A54" s="4" t="s">
        <v>61</v>
      </c>
      <c r="B54" s="4" t="s">
        <v>62</v>
      </c>
      <c r="C54" s="4" t="s">
        <v>17</v>
      </c>
      <c r="D54" s="5">
        <v>10</v>
      </c>
    </row>
    <row r="55" spans="1:4" ht="30" customHeight="1" x14ac:dyDescent="0.3">
      <c r="A55" s="4" t="s">
        <v>63</v>
      </c>
      <c r="B55" s="4" t="s">
        <v>64</v>
      </c>
      <c r="C55" s="4" t="s">
        <v>17</v>
      </c>
      <c r="D55" s="5">
        <v>2</v>
      </c>
    </row>
    <row r="56" spans="1:4" ht="30" customHeight="1" x14ac:dyDescent="0.3">
      <c r="A56" s="5"/>
      <c r="B56" s="5"/>
      <c r="C56" s="5"/>
      <c r="D56" s="5"/>
    </row>
    <row r="57" spans="1:4" ht="30" customHeight="1" x14ac:dyDescent="0.3">
      <c r="A57" s="5"/>
      <c r="B57" s="5"/>
      <c r="C57" s="5"/>
      <c r="D57" s="5"/>
    </row>
    <row r="58" spans="1:4" ht="30" customHeight="1" x14ac:dyDescent="0.3">
      <c r="A58" s="5"/>
      <c r="B58" s="5"/>
      <c r="C58" s="5"/>
      <c r="D58" s="5"/>
    </row>
    <row r="59" spans="1:4" ht="30" customHeight="1" x14ac:dyDescent="0.3">
      <c r="A59" s="5"/>
      <c r="B59" s="5"/>
      <c r="C59" s="5"/>
      <c r="D59" s="5"/>
    </row>
    <row r="60" spans="1:4" ht="30" customHeight="1" x14ac:dyDescent="0.3">
      <c r="A60" s="5"/>
      <c r="B60" s="5"/>
      <c r="C60" s="5"/>
      <c r="D60" s="5"/>
    </row>
    <row r="61" spans="1:4" ht="30" customHeight="1" x14ac:dyDescent="0.3">
      <c r="A61" s="5"/>
      <c r="B61" s="5"/>
      <c r="C61" s="5"/>
      <c r="D61" s="5"/>
    </row>
    <row r="62" spans="1:4" ht="30" customHeight="1" x14ac:dyDescent="0.3">
      <c r="A62" s="5"/>
      <c r="B62" s="5"/>
      <c r="C62" s="5"/>
      <c r="D62" s="5"/>
    </row>
    <row r="63" spans="1:4" ht="30" customHeight="1" x14ac:dyDescent="0.3">
      <c r="A63" s="5"/>
      <c r="B63" s="5"/>
      <c r="C63" s="5"/>
      <c r="D63" s="5"/>
    </row>
    <row r="64" spans="1:4" ht="30" customHeight="1" x14ac:dyDescent="0.3">
      <c r="A64" s="5"/>
      <c r="B64" s="5"/>
      <c r="C64" s="5"/>
      <c r="D64" s="5"/>
    </row>
    <row r="65" spans="1:4" ht="30" customHeight="1" x14ac:dyDescent="0.3">
      <c r="A65" s="5"/>
      <c r="B65" s="5"/>
      <c r="C65" s="5"/>
      <c r="D65" s="5"/>
    </row>
    <row r="66" spans="1:4" ht="30" customHeight="1" x14ac:dyDescent="0.3">
      <c r="A66" s="5"/>
      <c r="B66" s="5"/>
      <c r="C66" s="5"/>
      <c r="D66" s="5"/>
    </row>
    <row r="67" spans="1:4" ht="30" customHeight="1" x14ac:dyDescent="0.3">
      <c r="A67" s="5"/>
      <c r="B67" s="5"/>
      <c r="C67" s="5"/>
      <c r="D67" s="5"/>
    </row>
    <row r="68" spans="1:4" ht="30" customHeight="1" x14ac:dyDescent="0.3">
      <c r="A68" s="5"/>
      <c r="B68" s="5"/>
      <c r="C68" s="5"/>
      <c r="D68" s="5"/>
    </row>
    <row r="69" spans="1:4" ht="30" customHeight="1" x14ac:dyDescent="0.3">
      <c r="A69" s="5"/>
      <c r="B69" s="5"/>
      <c r="C69" s="5"/>
      <c r="D69" s="5"/>
    </row>
    <row r="70" spans="1:4" ht="30" customHeight="1" x14ac:dyDescent="0.3">
      <c r="A70" s="5"/>
      <c r="B70" s="5"/>
      <c r="C70" s="5"/>
      <c r="D70" s="5"/>
    </row>
    <row r="71" spans="1:4" ht="30" customHeight="1" x14ac:dyDescent="0.3">
      <c r="A71" s="5"/>
      <c r="B71" s="5"/>
      <c r="C71" s="5"/>
      <c r="D71" s="5"/>
    </row>
    <row r="72" spans="1:4" ht="30" customHeight="1" x14ac:dyDescent="0.3">
      <c r="A72" s="4" t="s">
        <v>25</v>
      </c>
      <c r="B72" s="5"/>
      <c r="C72" s="5"/>
      <c r="D72" s="5"/>
    </row>
    <row r="73" spans="1:4" ht="30" customHeight="1" x14ac:dyDescent="0.3">
      <c r="A73" s="4" t="s">
        <v>65</v>
      </c>
      <c r="B73" s="4" t="s">
        <v>5</v>
      </c>
      <c r="C73" s="5"/>
      <c r="D73" s="5"/>
    </row>
    <row r="74" spans="1:4" ht="30" customHeight="1" x14ac:dyDescent="0.3">
      <c r="A74" s="4" t="s">
        <v>52</v>
      </c>
      <c r="B74" s="4" t="s">
        <v>53</v>
      </c>
      <c r="C74" s="4" t="s">
        <v>54</v>
      </c>
      <c r="D74" s="5">
        <v>2</v>
      </c>
    </row>
    <row r="75" spans="1:4" ht="30" customHeight="1" x14ac:dyDescent="0.3">
      <c r="A75" s="4" t="s">
        <v>55</v>
      </c>
      <c r="B75" s="4" t="s">
        <v>56</v>
      </c>
      <c r="C75" s="4" t="s">
        <v>57</v>
      </c>
      <c r="D75" s="5">
        <v>24</v>
      </c>
    </row>
    <row r="76" spans="1:4" ht="30" customHeight="1" x14ac:dyDescent="0.3">
      <c r="A76" s="4" t="s">
        <v>66</v>
      </c>
      <c r="B76" s="4" t="s">
        <v>67</v>
      </c>
      <c r="C76" s="4" t="s">
        <v>17</v>
      </c>
      <c r="D76" s="5">
        <v>51</v>
      </c>
    </row>
    <row r="77" spans="1:4" ht="30" customHeight="1" x14ac:dyDescent="0.3">
      <c r="A77" s="5"/>
      <c r="B77" s="5"/>
      <c r="C77" s="5"/>
      <c r="D77" s="5"/>
    </row>
    <row r="78" spans="1:4" ht="30" customHeight="1" x14ac:dyDescent="0.3">
      <c r="A78" s="5"/>
      <c r="B78" s="5"/>
      <c r="C78" s="5"/>
      <c r="D78" s="5"/>
    </row>
    <row r="79" spans="1:4" ht="30" customHeight="1" x14ac:dyDescent="0.3">
      <c r="A79" s="5"/>
      <c r="B79" s="5"/>
      <c r="C79" s="5"/>
      <c r="D79" s="5"/>
    </row>
    <row r="80" spans="1:4" ht="30" customHeight="1" x14ac:dyDescent="0.3">
      <c r="A80" s="5"/>
      <c r="B80" s="5"/>
      <c r="C80" s="5"/>
      <c r="D80" s="5"/>
    </row>
    <row r="81" spans="1:4" ht="30" customHeight="1" x14ac:dyDescent="0.3">
      <c r="A81" s="5"/>
      <c r="B81" s="5"/>
      <c r="C81" s="5"/>
      <c r="D81" s="5"/>
    </row>
    <row r="82" spans="1:4" ht="30" customHeight="1" x14ac:dyDescent="0.3">
      <c r="A82" s="5"/>
      <c r="B82" s="5"/>
      <c r="C82" s="5"/>
      <c r="D82" s="5"/>
    </row>
    <row r="83" spans="1:4" ht="30" customHeight="1" x14ac:dyDescent="0.3">
      <c r="A83" s="5"/>
      <c r="B83" s="5"/>
      <c r="C83" s="5"/>
      <c r="D83" s="5"/>
    </row>
    <row r="84" spans="1:4" ht="30" customHeight="1" x14ac:dyDescent="0.3">
      <c r="A84" s="5"/>
      <c r="B84" s="5"/>
      <c r="C84" s="5"/>
      <c r="D84" s="5"/>
    </row>
    <row r="85" spans="1:4" ht="30" customHeight="1" x14ac:dyDescent="0.3">
      <c r="A85" s="5"/>
      <c r="B85" s="5"/>
      <c r="C85" s="5"/>
      <c r="D85" s="5"/>
    </row>
    <row r="86" spans="1:4" ht="30" customHeight="1" x14ac:dyDescent="0.3">
      <c r="A86" s="5"/>
      <c r="B86" s="5"/>
      <c r="C86" s="5"/>
      <c r="D86" s="5"/>
    </row>
    <row r="87" spans="1:4" ht="30" customHeight="1" x14ac:dyDescent="0.3">
      <c r="A87" s="5"/>
      <c r="B87" s="5"/>
      <c r="C87" s="5"/>
      <c r="D87" s="5"/>
    </row>
    <row r="88" spans="1:4" ht="30" customHeight="1" x14ac:dyDescent="0.3">
      <c r="A88" s="5"/>
      <c r="B88" s="5"/>
      <c r="C88" s="5"/>
      <c r="D88" s="5"/>
    </row>
    <row r="89" spans="1:4" ht="30" customHeight="1" x14ac:dyDescent="0.3">
      <c r="A89" s="5"/>
      <c r="B89" s="5"/>
      <c r="C89" s="5"/>
      <c r="D89" s="5"/>
    </row>
    <row r="90" spans="1:4" ht="30" customHeight="1" x14ac:dyDescent="0.3">
      <c r="A90" s="5"/>
      <c r="B90" s="5"/>
      <c r="C90" s="5"/>
      <c r="D90" s="5"/>
    </row>
    <row r="91" spans="1:4" ht="30" customHeight="1" x14ac:dyDescent="0.3">
      <c r="A91" s="5"/>
      <c r="B91" s="5"/>
      <c r="C91" s="5"/>
      <c r="D91" s="5"/>
    </row>
    <row r="92" spans="1:4" ht="30" customHeight="1" x14ac:dyDescent="0.3">
      <c r="A92" s="5"/>
      <c r="B92" s="5"/>
      <c r="C92" s="5"/>
      <c r="D92" s="5"/>
    </row>
    <row r="93" spans="1:4" ht="30" customHeight="1" x14ac:dyDescent="0.3">
      <c r="A93" s="5"/>
      <c r="B93" s="5"/>
      <c r="C93" s="5"/>
      <c r="D93" s="5"/>
    </row>
    <row r="94" spans="1:4" ht="30" customHeight="1" x14ac:dyDescent="0.3">
      <c r="A94" s="5"/>
      <c r="B94" s="5"/>
      <c r="C94" s="5"/>
      <c r="D94" s="5"/>
    </row>
    <row r="95" spans="1:4" ht="30" customHeight="1" x14ac:dyDescent="0.3">
      <c r="A95" s="4" t="s">
        <v>25</v>
      </c>
      <c r="B95" s="5"/>
      <c r="C95" s="5"/>
      <c r="D95" s="5"/>
    </row>
    <row r="96" spans="1:4" ht="30" customHeight="1" x14ac:dyDescent="0.3">
      <c r="A96" s="4" t="s">
        <v>68</v>
      </c>
      <c r="B96" s="4" t="s">
        <v>5</v>
      </c>
      <c r="C96" s="5"/>
      <c r="D96" s="5"/>
    </row>
    <row r="97" spans="1:4" ht="30" customHeight="1" x14ac:dyDescent="0.3">
      <c r="A97" s="4" t="s">
        <v>69</v>
      </c>
      <c r="B97" s="4" t="s">
        <v>70</v>
      </c>
      <c r="C97" s="4" t="s">
        <v>17</v>
      </c>
      <c r="D97" s="5">
        <v>38</v>
      </c>
    </row>
    <row r="98" spans="1:4" ht="30" customHeight="1" x14ac:dyDescent="0.3">
      <c r="A98" s="4" t="s">
        <v>71</v>
      </c>
      <c r="B98" s="4" t="s">
        <v>72</v>
      </c>
      <c r="C98" s="4" t="s">
        <v>17</v>
      </c>
      <c r="D98" s="5">
        <v>38</v>
      </c>
    </row>
    <row r="99" spans="1:4" ht="30" customHeight="1" x14ac:dyDescent="0.3">
      <c r="A99" s="4" t="s">
        <v>73</v>
      </c>
      <c r="B99" s="4" t="s">
        <v>74</v>
      </c>
      <c r="C99" s="4" t="s">
        <v>17</v>
      </c>
      <c r="D99" s="5">
        <v>48</v>
      </c>
    </row>
    <row r="100" spans="1:4" ht="30" customHeight="1" x14ac:dyDescent="0.3">
      <c r="A100" s="4" t="s">
        <v>73</v>
      </c>
      <c r="B100" s="4" t="s">
        <v>75</v>
      </c>
      <c r="C100" s="4" t="s">
        <v>17</v>
      </c>
      <c r="D100" s="5">
        <v>15</v>
      </c>
    </row>
    <row r="101" spans="1:4" ht="30" customHeight="1" x14ac:dyDescent="0.3">
      <c r="A101" s="4" t="s">
        <v>76</v>
      </c>
      <c r="B101" s="4" t="s">
        <v>77</v>
      </c>
      <c r="C101" s="4" t="s">
        <v>17</v>
      </c>
      <c r="D101" s="5">
        <v>17</v>
      </c>
    </row>
    <row r="102" spans="1:4" ht="30" customHeight="1" x14ac:dyDescent="0.3">
      <c r="A102" s="4" t="s">
        <v>78</v>
      </c>
      <c r="B102" s="4" t="s">
        <v>5</v>
      </c>
      <c r="C102" s="4" t="s">
        <v>14</v>
      </c>
      <c r="D102" s="5">
        <v>12</v>
      </c>
    </row>
    <row r="103" spans="1:4" ht="30" customHeight="1" x14ac:dyDescent="0.3">
      <c r="A103" s="4" t="s">
        <v>79</v>
      </c>
      <c r="B103" s="4" t="s">
        <v>80</v>
      </c>
      <c r="C103" s="4" t="s">
        <v>17</v>
      </c>
      <c r="D103" s="5">
        <v>17</v>
      </c>
    </row>
    <row r="104" spans="1:4" ht="30" customHeight="1" x14ac:dyDescent="0.3">
      <c r="A104" s="4" t="s">
        <v>81</v>
      </c>
      <c r="B104" s="4" t="s">
        <v>219</v>
      </c>
      <c r="C104" s="4" t="s">
        <v>17</v>
      </c>
      <c r="D104" s="5">
        <v>15</v>
      </c>
    </row>
    <row r="105" spans="1:4" ht="30" customHeight="1" x14ac:dyDescent="0.3">
      <c r="A105" s="4" t="s">
        <v>82</v>
      </c>
      <c r="B105" s="4" t="s">
        <v>219</v>
      </c>
      <c r="C105" s="4" t="s">
        <v>17</v>
      </c>
      <c r="D105" s="5">
        <f>38+11</f>
        <v>49</v>
      </c>
    </row>
    <row r="106" spans="1:4" ht="30" customHeight="1" x14ac:dyDescent="0.3">
      <c r="A106" s="4"/>
      <c r="B106" s="4"/>
      <c r="C106" s="4"/>
      <c r="D106" s="5"/>
    </row>
    <row r="107" spans="1:4" ht="30" customHeight="1" x14ac:dyDescent="0.3">
      <c r="A107" s="5"/>
      <c r="B107" s="5"/>
      <c r="C107" s="5"/>
      <c r="D107" s="5"/>
    </row>
    <row r="108" spans="1:4" ht="30" customHeight="1" x14ac:dyDescent="0.3">
      <c r="A108" s="5"/>
      <c r="B108" s="5"/>
      <c r="C108" s="5"/>
      <c r="D108" s="5"/>
    </row>
    <row r="109" spans="1:4" ht="30" customHeight="1" x14ac:dyDescent="0.3">
      <c r="A109" s="5"/>
      <c r="B109" s="5"/>
      <c r="C109" s="5"/>
      <c r="D109" s="5"/>
    </row>
    <row r="110" spans="1:4" ht="30" customHeight="1" x14ac:dyDescent="0.3">
      <c r="A110" s="5"/>
      <c r="B110" s="5"/>
      <c r="C110" s="5"/>
      <c r="D110" s="5"/>
    </row>
    <row r="111" spans="1:4" ht="30" customHeight="1" x14ac:dyDescent="0.3">
      <c r="A111" s="5"/>
      <c r="B111" s="5"/>
      <c r="C111" s="5"/>
      <c r="D111" s="5"/>
    </row>
    <row r="112" spans="1:4" ht="30" customHeight="1" x14ac:dyDescent="0.3">
      <c r="A112" s="5"/>
      <c r="B112" s="5"/>
      <c r="C112" s="5"/>
      <c r="D112" s="5"/>
    </row>
    <row r="113" spans="1:4" ht="30" customHeight="1" x14ac:dyDescent="0.3">
      <c r="A113" s="5"/>
      <c r="B113" s="5"/>
      <c r="C113" s="5"/>
      <c r="D113" s="5"/>
    </row>
    <row r="114" spans="1:4" ht="30" customHeight="1" x14ac:dyDescent="0.3">
      <c r="A114" s="5"/>
      <c r="B114" s="5"/>
      <c r="C114" s="5"/>
      <c r="D114" s="5"/>
    </row>
    <row r="115" spans="1:4" ht="30" customHeight="1" x14ac:dyDescent="0.3">
      <c r="A115" s="5"/>
      <c r="B115" s="5"/>
      <c r="C115" s="5"/>
      <c r="D115" s="5"/>
    </row>
    <row r="116" spans="1:4" ht="30" customHeight="1" x14ac:dyDescent="0.3">
      <c r="A116" s="5"/>
      <c r="B116" s="5"/>
      <c r="C116" s="5"/>
      <c r="D116" s="5"/>
    </row>
    <row r="117" spans="1:4" ht="30" customHeight="1" x14ac:dyDescent="0.3">
      <c r="A117" s="5"/>
      <c r="B117" s="5"/>
      <c r="C117" s="5"/>
      <c r="D117" s="5"/>
    </row>
    <row r="118" spans="1:4" ht="30" customHeight="1" x14ac:dyDescent="0.3">
      <c r="A118" s="4" t="s">
        <v>25</v>
      </c>
      <c r="B118" s="5"/>
      <c r="C118" s="5"/>
      <c r="D118" s="5"/>
    </row>
    <row r="119" spans="1:4" ht="30" customHeight="1" x14ac:dyDescent="0.3">
      <c r="A119" s="4" t="s">
        <v>83</v>
      </c>
      <c r="B119" s="4" t="s">
        <v>5</v>
      </c>
      <c r="C119" s="5"/>
      <c r="D119" s="5"/>
    </row>
    <row r="120" spans="1:4" ht="30" customHeight="1" x14ac:dyDescent="0.3">
      <c r="A120" s="4" t="s">
        <v>84</v>
      </c>
      <c r="B120" s="4" t="s">
        <v>85</v>
      </c>
      <c r="C120" s="4" t="s">
        <v>17</v>
      </c>
      <c r="D120" s="5">
        <v>98</v>
      </c>
    </row>
    <row r="121" spans="1:4" ht="30" customHeight="1" x14ac:dyDescent="0.3">
      <c r="A121" s="4" t="s">
        <v>84</v>
      </c>
      <c r="B121" s="4" t="s">
        <v>86</v>
      </c>
      <c r="C121" s="4" t="s">
        <v>17</v>
      </c>
      <c r="D121" s="5">
        <v>26</v>
      </c>
    </row>
    <row r="122" spans="1:4" ht="30" customHeight="1" x14ac:dyDescent="0.3">
      <c r="A122" s="4" t="s">
        <v>84</v>
      </c>
      <c r="B122" s="4" t="s">
        <v>87</v>
      </c>
      <c r="C122" s="4" t="s">
        <v>17</v>
      </c>
      <c r="D122" s="5">
        <v>38</v>
      </c>
    </row>
    <row r="123" spans="1:4" ht="30" customHeight="1" x14ac:dyDescent="0.3">
      <c r="A123" s="4" t="s">
        <v>88</v>
      </c>
      <c r="B123" s="4" t="s">
        <v>89</v>
      </c>
      <c r="C123" s="4" t="s">
        <v>17</v>
      </c>
      <c r="D123" s="5">
        <v>4</v>
      </c>
    </row>
    <row r="124" spans="1:4" ht="30" customHeight="1" x14ac:dyDescent="0.3">
      <c r="A124" s="4" t="s">
        <v>88</v>
      </c>
      <c r="B124" s="4" t="s">
        <v>90</v>
      </c>
      <c r="C124" s="4" t="s">
        <v>17</v>
      </c>
      <c r="D124" s="5">
        <v>1</v>
      </c>
    </row>
    <row r="125" spans="1:4" ht="30" customHeight="1" x14ac:dyDescent="0.3">
      <c r="A125" s="5"/>
      <c r="B125" s="5"/>
      <c r="C125" s="5"/>
      <c r="D125" s="5"/>
    </row>
    <row r="126" spans="1:4" ht="30" customHeight="1" x14ac:dyDescent="0.3">
      <c r="A126" s="5"/>
      <c r="B126" s="5"/>
      <c r="C126" s="5"/>
      <c r="D126" s="5"/>
    </row>
    <row r="127" spans="1:4" ht="30" customHeight="1" x14ac:dyDescent="0.3">
      <c r="A127" s="5"/>
      <c r="B127" s="5"/>
      <c r="C127" s="5"/>
      <c r="D127" s="5"/>
    </row>
    <row r="128" spans="1:4" ht="30" customHeight="1" x14ac:dyDescent="0.3">
      <c r="A128" s="5"/>
      <c r="B128" s="5"/>
      <c r="C128" s="5"/>
      <c r="D128" s="5"/>
    </row>
    <row r="129" spans="1:4" ht="30" customHeight="1" x14ac:dyDescent="0.3">
      <c r="A129" s="5"/>
      <c r="B129" s="5"/>
      <c r="C129" s="5"/>
      <c r="D129" s="5"/>
    </row>
    <row r="130" spans="1:4" ht="30" customHeight="1" x14ac:dyDescent="0.3">
      <c r="A130" s="5"/>
      <c r="B130" s="5"/>
      <c r="C130" s="5"/>
      <c r="D130" s="5"/>
    </row>
    <row r="131" spans="1:4" ht="30" customHeight="1" x14ac:dyDescent="0.3">
      <c r="A131" s="5"/>
      <c r="B131" s="5"/>
      <c r="C131" s="5"/>
      <c r="D131" s="5"/>
    </row>
    <row r="132" spans="1:4" ht="30" customHeight="1" x14ac:dyDescent="0.3">
      <c r="A132" s="5"/>
      <c r="B132" s="5"/>
      <c r="C132" s="5"/>
      <c r="D132" s="5"/>
    </row>
    <row r="133" spans="1:4" ht="30" customHeight="1" x14ac:dyDescent="0.3">
      <c r="A133" s="5"/>
      <c r="B133" s="5"/>
      <c r="C133" s="5"/>
      <c r="D133" s="5"/>
    </row>
    <row r="134" spans="1:4" ht="30" customHeight="1" x14ac:dyDescent="0.3">
      <c r="A134" s="5"/>
      <c r="B134" s="5"/>
      <c r="C134" s="5"/>
      <c r="D134" s="5"/>
    </row>
    <row r="135" spans="1:4" ht="30" customHeight="1" x14ac:dyDescent="0.3">
      <c r="A135" s="5"/>
      <c r="B135" s="5"/>
      <c r="C135" s="5"/>
      <c r="D135" s="5"/>
    </row>
    <row r="136" spans="1:4" ht="30" customHeight="1" x14ac:dyDescent="0.3">
      <c r="A136" s="5"/>
      <c r="B136" s="5"/>
      <c r="C136" s="5"/>
      <c r="D136" s="5"/>
    </row>
    <row r="137" spans="1:4" ht="30" customHeight="1" x14ac:dyDescent="0.3">
      <c r="A137" s="5"/>
      <c r="B137" s="5"/>
      <c r="C137" s="5"/>
      <c r="D137" s="5"/>
    </row>
    <row r="138" spans="1:4" ht="30" customHeight="1" x14ac:dyDescent="0.3">
      <c r="A138" s="5"/>
      <c r="B138" s="5"/>
      <c r="C138" s="5"/>
      <c r="D138" s="5"/>
    </row>
    <row r="139" spans="1:4" ht="30" customHeight="1" x14ac:dyDescent="0.3">
      <c r="A139" s="5"/>
      <c r="B139" s="5"/>
      <c r="C139" s="5"/>
      <c r="D139" s="5"/>
    </row>
    <row r="140" spans="1:4" ht="30" customHeight="1" x14ac:dyDescent="0.3">
      <c r="A140" s="5"/>
      <c r="B140" s="5"/>
      <c r="C140" s="5"/>
      <c r="D140" s="5"/>
    </row>
    <row r="141" spans="1:4" ht="30" customHeight="1" x14ac:dyDescent="0.3">
      <c r="A141" s="4" t="s">
        <v>25</v>
      </c>
      <c r="B141" s="5"/>
      <c r="C141" s="5"/>
      <c r="D141" s="5"/>
    </row>
    <row r="142" spans="1:4" ht="30" customHeight="1" x14ac:dyDescent="0.3">
      <c r="A142" s="4" t="s">
        <v>91</v>
      </c>
      <c r="B142" s="4" t="s">
        <v>5</v>
      </c>
      <c r="C142" s="5"/>
      <c r="D142" s="5"/>
    </row>
    <row r="143" spans="1:4" ht="30" customHeight="1" x14ac:dyDescent="0.3">
      <c r="A143" s="4" t="s">
        <v>92</v>
      </c>
      <c r="B143" s="4" t="s">
        <v>93</v>
      </c>
      <c r="C143" s="4" t="s">
        <v>17</v>
      </c>
      <c r="D143" s="5">
        <v>50</v>
      </c>
    </row>
    <row r="144" spans="1:4" ht="30" customHeight="1" x14ac:dyDescent="0.3">
      <c r="A144" s="4" t="s">
        <v>94</v>
      </c>
      <c r="B144" s="4" t="s">
        <v>95</v>
      </c>
      <c r="C144" s="4" t="s">
        <v>17</v>
      </c>
      <c r="D144" s="5">
        <v>34</v>
      </c>
    </row>
    <row r="145" spans="1:4" ht="30" customHeight="1" x14ac:dyDescent="0.3">
      <c r="A145" s="4" t="s">
        <v>96</v>
      </c>
      <c r="B145" s="4" t="s">
        <v>97</v>
      </c>
      <c r="C145" s="4" t="s">
        <v>17</v>
      </c>
      <c r="D145" s="5">
        <v>48</v>
      </c>
    </row>
    <row r="146" spans="1:4" ht="30" customHeight="1" x14ac:dyDescent="0.3">
      <c r="A146" s="5"/>
      <c r="B146" s="5"/>
      <c r="C146" s="5"/>
      <c r="D146" s="5"/>
    </row>
    <row r="147" spans="1:4" ht="30" customHeight="1" x14ac:dyDescent="0.3">
      <c r="A147" s="5"/>
      <c r="B147" s="5"/>
      <c r="C147" s="5"/>
      <c r="D147" s="5"/>
    </row>
    <row r="148" spans="1:4" ht="30" customHeight="1" x14ac:dyDescent="0.3">
      <c r="A148" s="5"/>
      <c r="B148" s="5"/>
      <c r="C148" s="5"/>
      <c r="D148" s="5"/>
    </row>
    <row r="149" spans="1:4" ht="30" customHeight="1" x14ac:dyDescent="0.3">
      <c r="A149" s="5"/>
      <c r="B149" s="5"/>
      <c r="C149" s="5"/>
      <c r="D149" s="5"/>
    </row>
    <row r="150" spans="1:4" ht="30" customHeight="1" x14ac:dyDescent="0.3">
      <c r="A150" s="5"/>
      <c r="B150" s="5"/>
      <c r="C150" s="5"/>
      <c r="D150" s="5"/>
    </row>
    <row r="151" spans="1:4" ht="30" customHeight="1" x14ac:dyDescent="0.3">
      <c r="A151" s="5"/>
      <c r="B151" s="5"/>
      <c r="C151" s="5"/>
      <c r="D151" s="5"/>
    </row>
    <row r="152" spans="1:4" ht="30" customHeight="1" x14ac:dyDescent="0.3">
      <c r="A152" s="5"/>
      <c r="B152" s="5"/>
      <c r="C152" s="5"/>
      <c r="D152" s="5"/>
    </row>
    <row r="153" spans="1:4" ht="30" customHeight="1" x14ac:dyDescent="0.3">
      <c r="A153" s="5"/>
      <c r="B153" s="5"/>
      <c r="C153" s="5"/>
      <c r="D153" s="5"/>
    </row>
    <row r="154" spans="1:4" ht="30" customHeight="1" x14ac:dyDescent="0.3">
      <c r="A154" s="5"/>
      <c r="B154" s="5"/>
      <c r="C154" s="5"/>
      <c r="D154" s="5"/>
    </row>
    <row r="155" spans="1:4" ht="30" customHeight="1" x14ac:dyDescent="0.3">
      <c r="A155" s="5"/>
      <c r="B155" s="5"/>
      <c r="C155" s="5"/>
      <c r="D155" s="5"/>
    </row>
    <row r="156" spans="1:4" ht="30" customHeight="1" x14ac:dyDescent="0.3">
      <c r="A156" s="5"/>
      <c r="B156" s="5"/>
      <c r="C156" s="5"/>
      <c r="D156" s="5"/>
    </row>
    <row r="157" spans="1:4" ht="30" customHeight="1" x14ac:dyDescent="0.3">
      <c r="A157" s="5"/>
      <c r="B157" s="5"/>
      <c r="C157" s="5"/>
      <c r="D157" s="5"/>
    </row>
    <row r="158" spans="1:4" ht="30" customHeight="1" x14ac:dyDescent="0.3">
      <c r="A158" s="5"/>
      <c r="B158" s="5"/>
      <c r="C158" s="5"/>
      <c r="D158" s="5"/>
    </row>
    <row r="159" spans="1:4" ht="30" customHeight="1" x14ac:dyDescent="0.3">
      <c r="A159" s="5"/>
      <c r="B159" s="5"/>
      <c r="C159" s="5"/>
      <c r="D159" s="5"/>
    </row>
    <row r="160" spans="1:4" ht="30" customHeight="1" x14ac:dyDescent="0.3">
      <c r="A160" s="5"/>
      <c r="B160" s="5"/>
      <c r="C160" s="5"/>
      <c r="D160" s="5"/>
    </row>
    <row r="161" spans="1:4" ht="30" customHeight="1" x14ac:dyDescent="0.3">
      <c r="A161" s="5"/>
      <c r="B161" s="5"/>
      <c r="C161" s="5"/>
      <c r="D161" s="5"/>
    </row>
    <row r="162" spans="1:4" ht="30" customHeight="1" x14ac:dyDescent="0.3">
      <c r="A162" s="5"/>
      <c r="B162" s="5"/>
      <c r="C162" s="5"/>
      <c r="D162" s="5"/>
    </row>
    <row r="163" spans="1:4" ht="30" customHeight="1" x14ac:dyDescent="0.3">
      <c r="A163" s="5"/>
      <c r="B163" s="5"/>
      <c r="C163" s="5"/>
      <c r="D163" s="5"/>
    </row>
    <row r="164" spans="1:4" ht="30" customHeight="1" x14ac:dyDescent="0.3">
      <c r="A164" s="4" t="s">
        <v>25</v>
      </c>
      <c r="B164" s="5"/>
      <c r="C164" s="5"/>
      <c r="D164" s="5"/>
    </row>
    <row r="165" spans="1:4" ht="30" customHeight="1" x14ac:dyDescent="0.3">
      <c r="A165" s="4" t="s">
        <v>98</v>
      </c>
      <c r="B165" s="4" t="s">
        <v>5</v>
      </c>
      <c r="C165" s="5"/>
      <c r="D165" s="5"/>
    </row>
    <row r="166" spans="1:4" ht="30" customHeight="1" x14ac:dyDescent="0.3">
      <c r="A166" s="4" t="s">
        <v>99</v>
      </c>
      <c r="B166" s="4" t="s">
        <v>100</v>
      </c>
      <c r="C166" s="4" t="s">
        <v>17</v>
      </c>
      <c r="D166" s="5">
        <v>250</v>
      </c>
    </row>
    <row r="167" spans="1:4" ht="30" customHeight="1" x14ac:dyDescent="0.3">
      <c r="A167" s="5"/>
      <c r="B167" s="5"/>
      <c r="C167" s="5"/>
      <c r="D167" s="5"/>
    </row>
    <row r="168" spans="1:4" ht="30" customHeight="1" x14ac:dyDescent="0.3">
      <c r="A168" s="5"/>
      <c r="B168" s="5"/>
      <c r="C168" s="5"/>
      <c r="D168" s="5"/>
    </row>
    <row r="169" spans="1:4" ht="30" customHeight="1" x14ac:dyDescent="0.3">
      <c r="A169" s="5"/>
      <c r="B169" s="5"/>
      <c r="C169" s="5"/>
      <c r="D169" s="5"/>
    </row>
    <row r="170" spans="1:4" ht="30" customHeight="1" x14ac:dyDescent="0.3">
      <c r="A170" s="5"/>
      <c r="B170" s="5"/>
      <c r="C170" s="5"/>
      <c r="D170" s="5"/>
    </row>
    <row r="171" spans="1:4" ht="30" customHeight="1" x14ac:dyDescent="0.3">
      <c r="A171" s="5"/>
      <c r="B171" s="5"/>
      <c r="C171" s="5"/>
      <c r="D171" s="5"/>
    </row>
    <row r="172" spans="1:4" ht="30" customHeight="1" x14ac:dyDescent="0.3">
      <c r="A172" s="5"/>
      <c r="B172" s="5"/>
      <c r="C172" s="5"/>
      <c r="D172" s="5"/>
    </row>
    <row r="173" spans="1:4" ht="30" customHeight="1" x14ac:dyDescent="0.3">
      <c r="A173" s="5"/>
      <c r="B173" s="5"/>
      <c r="C173" s="5"/>
      <c r="D173" s="5"/>
    </row>
    <row r="174" spans="1:4" ht="30" customHeight="1" x14ac:dyDescent="0.3">
      <c r="A174" s="5"/>
      <c r="B174" s="5"/>
      <c r="C174" s="5"/>
      <c r="D174" s="5"/>
    </row>
    <row r="175" spans="1:4" ht="30" customHeight="1" x14ac:dyDescent="0.3">
      <c r="A175" s="5"/>
      <c r="B175" s="5"/>
      <c r="C175" s="5"/>
      <c r="D175" s="5"/>
    </row>
    <row r="176" spans="1:4" ht="30" customHeight="1" x14ac:dyDescent="0.3">
      <c r="A176" s="5"/>
      <c r="B176" s="5"/>
      <c r="C176" s="5"/>
      <c r="D176" s="5"/>
    </row>
    <row r="177" spans="1:4" ht="30" customHeight="1" x14ac:dyDescent="0.3">
      <c r="A177" s="5"/>
      <c r="B177" s="5"/>
      <c r="C177" s="5"/>
      <c r="D177" s="5"/>
    </row>
    <row r="178" spans="1:4" ht="30" customHeight="1" x14ac:dyDescent="0.3">
      <c r="A178" s="5"/>
      <c r="B178" s="5"/>
      <c r="C178" s="5"/>
      <c r="D178" s="5"/>
    </row>
    <row r="179" spans="1:4" ht="30" customHeight="1" x14ac:dyDescent="0.3">
      <c r="A179" s="5"/>
      <c r="B179" s="5"/>
      <c r="C179" s="5"/>
      <c r="D179" s="5"/>
    </row>
    <row r="180" spans="1:4" ht="30" customHeight="1" x14ac:dyDescent="0.3">
      <c r="A180" s="5"/>
      <c r="B180" s="5"/>
      <c r="C180" s="5"/>
      <c r="D180" s="5"/>
    </row>
    <row r="181" spans="1:4" ht="30" customHeight="1" x14ac:dyDescent="0.3">
      <c r="A181" s="5"/>
      <c r="B181" s="5"/>
      <c r="C181" s="5"/>
      <c r="D181" s="5"/>
    </row>
    <row r="182" spans="1:4" ht="30" customHeight="1" x14ac:dyDescent="0.3">
      <c r="A182" s="5"/>
      <c r="B182" s="5"/>
      <c r="C182" s="5"/>
      <c r="D182" s="5"/>
    </row>
    <row r="183" spans="1:4" ht="30" customHeight="1" x14ac:dyDescent="0.3">
      <c r="A183" s="5"/>
      <c r="B183" s="5"/>
      <c r="C183" s="5"/>
      <c r="D183" s="5"/>
    </row>
    <row r="184" spans="1:4" ht="30" customHeight="1" x14ac:dyDescent="0.3">
      <c r="A184" s="5"/>
      <c r="B184" s="5"/>
      <c r="C184" s="5"/>
      <c r="D184" s="5"/>
    </row>
    <row r="185" spans="1:4" ht="30" customHeight="1" x14ac:dyDescent="0.3">
      <c r="A185" s="5"/>
      <c r="B185" s="5"/>
      <c r="C185" s="5"/>
      <c r="D185" s="5"/>
    </row>
    <row r="186" spans="1:4" ht="30" customHeight="1" x14ac:dyDescent="0.3">
      <c r="A186" s="5"/>
      <c r="B186" s="5"/>
      <c r="C186" s="5"/>
      <c r="D186" s="5"/>
    </row>
    <row r="187" spans="1:4" ht="30" customHeight="1" x14ac:dyDescent="0.3">
      <c r="A187" s="4" t="s">
        <v>25</v>
      </c>
      <c r="B187" s="5"/>
      <c r="C187" s="5"/>
      <c r="D187" s="5"/>
    </row>
    <row r="188" spans="1:4" ht="30" customHeight="1" x14ac:dyDescent="0.3">
      <c r="A188" s="4" t="s">
        <v>101</v>
      </c>
      <c r="B188" s="4" t="s">
        <v>5</v>
      </c>
      <c r="C188" s="5"/>
      <c r="D188" s="5"/>
    </row>
    <row r="189" spans="1:4" ht="30" customHeight="1" x14ac:dyDescent="0.3">
      <c r="A189" s="4" t="s">
        <v>102</v>
      </c>
      <c r="B189" s="4" t="s">
        <v>103</v>
      </c>
      <c r="C189" s="4" t="s">
        <v>29</v>
      </c>
      <c r="D189" s="5">
        <v>-0.59599999999999997</v>
      </c>
    </row>
    <row r="190" spans="1:4" ht="30" customHeight="1" x14ac:dyDescent="0.3">
      <c r="A190" s="5"/>
      <c r="B190" s="5"/>
      <c r="C190" s="5"/>
      <c r="D190" s="5"/>
    </row>
    <row r="191" spans="1:4" ht="30" customHeight="1" x14ac:dyDescent="0.3">
      <c r="A191" s="5"/>
      <c r="B191" s="5"/>
      <c r="C191" s="5"/>
      <c r="D191" s="5"/>
    </row>
    <row r="192" spans="1:4" ht="30" customHeight="1" x14ac:dyDescent="0.3">
      <c r="A192" s="5"/>
      <c r="B192" s="5"/>
      <c r="C192" s="5"/>
      <c r="D192" s="5"/>
    </row>
    <row r="193" spans="1:4" ht="30" customHeight="1" x14ac:dyDescent="0.3">
      <c r="A193" s="5"/>
      <c r="B193" s="5"/>
      <c r="C193" s="5"/>
      <c r="D193" s="5"/>
    </row>
    <row r="194" spans="1:4" ht="30" customHeight="1" x14ac:dyDescent="0.3">
      <c r="A194" s="5"/>
      <c r="B194" s="5"/>
      <c r="C194" s="5"/>
      <c r="D194" s="5"/>
    </row>
    <row r="195" spans="1:4" ht="30" customHeight="1" x14ac:dyDescent="0.3">
      <c r="A195" s="5"/>
      <c r="B195" s="5"/>
      <c r="C195" s="5"/>
      <c r="D195" s="5"/>
    </row>
    <row r="196" spans="1:4" ht="30" customHeight="1" x14ac:dyDescent="0.3">
      <c r="A196" s="5"/>
      <c r="B196" s="5"/>
      <c r="C196" s="5"/>
      <c r="D196" s="5"/>
    </row>
    <row r="197" spans="1:4" ht="30" customHeight="1" x14ac:dyDescent="0.3">
      <c r="A197" s="5"/>
      <c r="B197" s="5"/>
      <c r="C197" s="5"/>
      <c r="D197" s="5"/>
    </row>
    <row r="198" spans="1:4" ht="30" customHeight="1" x14ac:dyDescent="0.3">
      <c r="A198" s="5"/>
      <c r="B198" s="5"/>
      <c r="C198" s="5"/>
      <c r="D198" s="5"/>
    </row>
    <row r="199" spans="1:4" ht="30" customHeight="1" x14ac:dyDescent="0.3">
      <c r="A199" s="5"/>
      <c r="B199" s="5"/>
      <c r="C199" s="5"/>
      <c r="D199" s="5"/>
    </row>
    <row r="200" spans="1:4" ht="30" customHeight="1" x14ac:dyDescent="0.3">
      <c r="A200" s="5"/>
      <c r="B200" s="5"/>
      <c r="C200" s="5"/>
      <c r="D200" s="5"/>
    </row>
    <row r="201" spans="1:4" ht="30" customHeight="1" x14ac:dyDescent="0.3">
      <c r="A201" s="5"/>
      <c r="B201" s="5"/>
      <c r="C201" s="5"/>
      <c r="D201" s="5"/>
    </row>
    <row r="202" spans="1:4" ht="30" customHeight="1" x14ac:dyDescent="0.3">
      <c r="A202" s="5"/>
      <c r="B202" s="5"/>
      <c r="C202" s="5"/>
      <c r="D202" s="5"/>
    </row>
    <row r="203" spans="1:4" ht="30" customHeight="1" x14ac:dyDescent="0.3">
      <c r="A203" s="5"/>
      <c r="B203" s="5"/>
      <c r="C203" s="5"/>
      <c r="D203" s="5"/>
    </row>
    <row r="204" spans="1:4" ht="30" customHeight="1" x14ac:dyDescent="0.3">
      <c r="A204" s="5"/>
      <c r="B204" s="5"/>
      <c r="C204" s="5"/>
      <c r="D204" s="5"/>
    </row>
    <row r="205" spans="1:4" ht="30" customHeight="1" x14ac:dyDescent="0.3">
      <c r="A205" s="5"/>
      <c r="B205" s="5"/>
      <c r="C205" s="5"/>
      <c r="D205" s="5"/>
    </row>
    <row r="206" spans="1:4" ht="30" customHeight="1" x14ac:dyDescent="0.3">
      <c r="A206" s="5"/>
      <c r="B206" s="5"/>
      <c r="C206" s="5"/>
      <c r="D206" s="5"/>
    </row>
    <row r="207" spans="1:4" ht="30" customHeight="1" x14ac:dyDescent="0.3">
      <c r="A207" s="5"/>
      <c r="B207" s="5"/>
      <c r="C207" s="5"/>
      <c r="D207" s="5"/>
    </row>
    <row r="208" spans="1:4" ht="30" customHeight="1" x14ac:dyDescent="0.3">
      <c r="A208" s="5"/>
      <c r="B208" s="5"/>
      <c r="C208" s="5"/>
      <c r="D208" s="5"/>
    </row>
    <row r="209" spans="1:4" ht="30" customHeight="1" x14ac:dyDescent="0.3">
      <c r="A209" s="5"/>
      <c r="B209" s="5"/>
      <c r="C209" s="5"/>
      <c r="D209" s="5"/>
    </row>
    <row r="210" spans="1:4" ht="30" customHeight="1" x14ac:dyDescent="0.3">
      <c r="A210" s="4" t="s">
        <v>25</v>
      </c>
      <c r="B210" s="5"/>
      <c r="C210" s="5"/>
      <c r="D210" s="5"/>
    </row>
    <row r="211" spans="1:4" ht="30" customHeight="1" x14ac:dyDescent="0.3">
      <c r="A211" s="4" t="s">
        <v>104</v>
      </c>
      <c r="B211" s="4" t="s">
        <v>5</v>
      </c>
      <c r="C211" s="5"/>
      <c r="D211" s="5"/>
    </row>
    <row r="212" spans="1:4" ht="30" customHeight="1" x14ac:dyDescent="0.3">
      <c r="A212" s="4" t="s">
        <v>105</v>
      </c>
      <c r="B212" s="4" t="s">
        <v>106</v>
      </c>
      <c r="C212" s="4" t="s">
        <v>54</v>
      </c>
      <c r="D212" s="5">
        <v>3</v>
      </c>
    </row>
    <row r="213" spans="1:4" ht="30" customHeight="1" x14ac:dyDescent="0.3">
      <c r="A213" s="4" t="s">
        <v>107</v>
      </c>
      <c r="B213" s="4" t="s">
        <v>108</v>
      </c>
      <c r="C213" s="4" t="s">
        <v>17</v>
      </c>
      <c r="D213" s="5">
        <v>8</v>
      </c>
    </row>
    <row r="214" spans="1:4" ht="30" customHeight="1" x14ac:dyDescent="0.3">
      <c r="A214" s="4" t="s">
        <v>109</v>
      </c>
      <c r="B214" s="4" t="s">
        <v>110</v>
      </c>
      <c r="C214" s="4" t="s">
        <v>17</v>
      </c>
      <c r="D214" s="5">
        <v>8</v>
      </c>
    </row>
    <row r="215" spans="1:4" ht="30" customHeight="1" x14ac:dyDescent="0.3">
      <c r="A215" s="4" t="s">
        <v>111</v>
      </c>
      <c r="B215" s="4" t="s">
        <v>5</v>
      </c>
      <c r="C215" s="4" t="s">
        <v>17</v>
      </c>
      <c r="D215" s="5">
        <v>51</v>
      </c>
    </row>
    <row r="216" spans="1:4" ht="30" customHeight="1" x14ac:dyDescent="0.3">
      <c r="A216" s="4" t="s">
        <v>112</v>
      </c>
      <c r="B216" s="4" t="s">
        <v>5</v>
      </c>
      <c r="C216" s="4" t="s">
        <v>17</v>
      </c>
      <c r="D216" s="5">
        <v>51</v>
      </c>
    </row>
    <row r="217" spans="1:4" ht="30" customHeight="1" x14ac:dyDescent="0.3">
      <c r="A217" s="4" t="s">
        <v>113</v>
      </c>
      <c r="B217" s="4" t="s">
        <v>5</v>
      </c>
      <c r="C217" s="4" t="s">
        <v>17</v>
      </c>
      <c r="D217" s="5">
        <v>48</v>
      </c>
    </row>
    <row r="218" spans="1:4" ht="30" customHeight="1" x14ac:dyDescent="0.3">
      <c r="A218" s="4" t="s">
        <v>114</v>
      </c>
      <c r="B218" s="4" t="s">
        <v>5</v>
      </c>
      <c r="C218" s="4" t="s">
        <v>14</v>
      </c>
      <c r="D218" s="5">
        <v>20</v>
      </c>
    </row>
    <row r="219" spans="1:4" ht="30" customHeight="1" x14ac:dyDescent="0.3">
      <c r="A219" s="4" t="s">
        <v>115</v>
      </c>
      <c r="B219" s="4" t="s">
        <v>116</v>
      </c>
      <c r="C219" s="4" t="s">
        <v>29</v>
      </c>
      <c r="D219" s="5">
        <v>1</v>
      </c>
    </row>
    <row r="220" spans="1:4" ht="30" customHeight="1" x14ac:dyDescent="0.3">
      <c r="A220" s="4" t="s">
        <v>117</v>
      </c>
      <c r="B220" s="4" t="s">
        <v>5</v>
      </c>
      <c r="C220" s="4" t="s">
        <v>17</v>
      </c>
      <c r="D220" s="5">
        <v>53</v>
      </c>
    </row>
    <row r="221" spans="1:4" ht="30" customHeight="1" x14ac:dyDescent="0.3">
      <c r="A221" s="4" t="s">
        <v>118</v>
      </c>
      <c r="B221" s="4" t="s">
        <v>5</v>
      </c>
      <c r="C221" s="4" t="s">
        <v>17</v>
      </c>
      <c r="D221" s="5">
        <v>53</v>
      </c>
    </row>
    <row r="222" spans="1:4" ht="30" customHeight="1" x14ac:dyDescent="0.3">
      <c r="A222" s="4" t="s">
        <v>119</v>
      </c>
      <c r="B222" s="4" t="s">
        <v>120</v>
      </c>
      <c r="C222" s="4" t="s">
        <v>29</v>
      </c>
      <c r="D222" s="5">
        <v>13</v>
      </c>
    </row>
    <row r="223" spans="1:4" ht="30" customHeight="1" x14ac:dyDescent="0.3">
      <c r="A223" s="5"/>
      <c r="B223" s="5"/>
      <c r="C223" s="5"/>
      <c r="D223" s="5"/>
    </row>
    <row r="224" spans="1:4" ht="30" customHeight="1" x14ac:dyDescent="0.3">
      <c r="A224" s="5"/>
      <c r="B224" s="5"/>
      <c r="C224" s="5"/>
      <c r="D224" s="5"/>
    </row>
    <row r="225" spans="1:4" ht="30" customHeight="1" x14ac:dyDescent="0.3">
      <c r="A225" s="5"/>
      <c r="B225" s="5"/>
      <c r="C225" s="5"/>
      <c r="D225" s="5"/>
    </row>
    <row r="226" spans="1:4" ht="30" customHeight="1" x14ac:dyDescent="0.3">
      <c r="A226" s="5"/>
      <c r="B226" s="5"/>
      <c r="C226" s="5"/>
      <c r="D226" s="5"/>
    </row>
    <row r="227" spans="1:4" ht="30" customHeight="1" x14ac:dyDescent="0.3">
      <c r="A227" s="5"/>
      <c r="B227" s="5"/>
      <c r="C227" s="5"/>
      <c r="D227" s="5"/>
    </row>
    <row r="228" spans="1:4" ht="30" customHeight="1" x14ac:dyDescent="0.3">
      <c r="A228" s="5"/>
      <c r="B228" s="5"/>
      <c r="C228" s="5"/>
      <c r="D228" s="5"/>
    </row>
    <row r="229" spans="1:4" ht="30" customHeight="1" x14ac:dyDescent="0.3">
      <c r="A229" s="5"/>
      <c r="B229" s="5"/>
      <c r="C229" s="5"/>
      <c r="D229" s="5"/>
    </row>
    <row r="230" spans="1:4" ht="30" customHeight="1" x14ac:dyDescent="0.3">
      <c r="A230" s="5"/>
      <c r="B230" s="5"/>
      <c r="C230" s="5"/>
      <c r="D230" s="5"/>
    </row>
    <row r="231" spans="1:4" ht="30" customHeight="1" x14ac:dyDescent="0.3">
      <c r="A231" s="5"/>
      <c r="B231" s="5"/>
      <c r="C231" s="5"/>
      <c r="D231" s="5"/>
    </row>
    <row r="232" spans="1:4" ht="30" customHeight="1" x14ac:dyDescent="0.3">
      <c r="A232" s="5"/>
      <c r="B232" s="5"/>
      <c r="C232" s="5"/>
      <c r="D232" s="5"/>
    </row>
    <row r="233" spans="1:4" ht="30" customHeight="1" x14ac:dyDescent="0.3">
      <c r="A233" s="4" t="s">
        <v>25</v>
      </c>
      <c r="B233" s="5"/>
      <c r="C233" s="5"/>
      <c r="D233" s="5"/>
    </row>
    <row r="234" spans="1:4" ht="30" customHeight="1" x14ac:dyDescent="0.3">
      <c r="A234" s="4" t="s">
        <v>121</v>
      </c>
      <c r="B234" s="4" t="s">
        <v>5</v>
      </c>
      <c r="C234" s="5"/>
      <c r="D234" s="5"/>
    </row>
    <row r="235" spans="1:4" ht="30" customHeight="1" x14ac:dyDescent="0.3">
      <c r="A235" s="4" t="s">
        <v>122</v>
      </c>
      <c r="B235" s="4" t="s">
        <v>5</v>
      </c>
      <c r="C235" s="4" t="s">
        <v>29</v>
      </c>
      <c r="D235" s="5">
        <v>5</v>
      </c>
    </row>
    <row r="236" spans="1:4" ht="30" customHeight="1" x14ac:dyDescent="0.3">
      <c r="A236" s="4" t="s">
        <v>123</v>
      </c>
      <c r="B236" s="4" t="s">
        <v>124</v>
      </c>
      <c r="C236" s="4" t="s">
        <v>29</v>
      </c>
      <c r="D236" s="5">
        <v>8</v>
      </c>
    </row>
    <row r="237" spans="1:4" ht="30" customHeight="1" x14ac:dyDescent="0.3">
      <c r="A237" s="4" t="s">
        <v>125</v>
      </c>
      <c r="B237" s="4" t="s">
        <v>126</v>
      </c>
      <c r="C237" s="4" t="s">
        <v>29</v>
      </c>
      <c r="D237" s="5">
        <v>5</v>
      </c>
    </row>
    <row r="238" spans="1:4" ht="30" customHeight="1" x14ac:dyDescent="0.3">
      <c r="A238" s="4" t="s">
        <v>127</v>
      </c>
      <c r="B238" s="4" t="s">
        <v>128</v>
      </c>
      <c r="C238" s="4" t="s">
        <v>29</v>
      </c>
      <c r="D238" s="5">
        <v>8</v>
      </c>
    </row>
    <row r="239" spans="1:4" ht="30" customHeight="1" x14ac:dyDescent="0.3">
      <c r="A239" s="4" t="s">
        <v>129</v>
      </c>
      <c r="B239" s="4" t="s">
        <v>130</v>
      </c>
      <c r="C239" s="4" t="s">
        <v>29</v>
      </c>
      <c r="D239" s="5">
        <v>5</v>
      </c>
    </row>
    <row r="240" spans="1:4" ht="30" customHeight="1" x14ac:dyDescent="0.3">
      <c r="A240" s="4" t="s">
        <v>131</v>
      </c>
      <c r="B240" s="4" t="s">
        <v>132</v>
      </c>
      <c r="C240" s="4" t="s">
        <v>29</v>
      </c>
      <c r="D240" s="5">
        <v>1</v>
      </c>
    </row>
    <row r="241" spans="1:4" ht="30" customHeight="1" x14ac:dyDescent="0.3">
      <c r="A241" s="4" t="s">
        <v>131</v>
      </c>
      <c r="B241" s="4" t="s">
        <v>133</v>
      </c>
      <c r="C241" s="4" t="s">
        <v>29</v>
      </c>
      <c r="D241" s="5">
        <v>6</v>
      </c>
    </row>
    <row r="242" spans="1:4" ht="30" customHeight="1" x14ac:dyDescent="0.3">
      <c r="A242" s="4" t="s">
        <v>131</v>
      </c>
      <c r="B242" s="4" t="s">
        <v>134</v>
      </c>
      <c r="C242" s="4" t="s">
        <v>29</v>
      </c>
      <c r="D242" s="5">
        <v>1</v>
      </c>
    </row>
    <row r="243" spans="1:4" ht="30" customHeight="1" x14ac:dyDescent="0.3">
      <c r="A243" s="5"/>
      <c r="B243" s="5"/>
      <c r="C243" s="5"/>
      <c r="D243" s="5"/>
    </row>
    <row r="244" spans="1:4" ht="30" customHeight="1" x14ac:dyDescent="0.3">
      <c r="A244" s="5"/>
      <c r="B244" s="5"/>
      <c r="C244" s="5"/>
      <c r="D244" s="5"/>
    </row>
    <row r="245" spans="1:4" ht="30" customHeight="1" x14ac:dyDescent="0.3">
      <c r="A245" s="5"/>
      <c r="B245" s="5"/>
      <c r="C245" s="5"/>
      <c r="D245" s="5"/>
    </row>
    <row r="246" spans="1:4" ht="30" customHeight="1" x14ac:dyDescent="0.3">
      <c r="A246" s="5"/>
      <c r="B246" s="5"/>
      <c r="C246" s="5"/>
      <c r="D246" s="5"/>
    </row>
    <row r="247" spans="1:4" ht="30" customHeight="1" x14ac:dyDescent="0.3">
      <c r="A247" s="5"/>
      <c r="B247" s="5"/>
      <c r="C247" s="5"/>
      <c r="D247" s="5"/>
    </row>
    <row r="248" spans="1:4" ht="30" customHeight="1" x14ac:dyDescent="0.3">
      <c r="A248" s="5"/>
      <c r="B248" s="5"/>
      <c r="C248" s="5"/>
      <c r="D248" s="5"/>
    </row>
    <row r="249" spans="1:4" ht="30" customHeight="1" x14ac:dyDescent="0.3">
      <c r="A249" s="5"/>
      <c r="B249" s="5"/>
      <c r="C249" s="5"/>
      <c r="D249" s="5"/>
    </row>
    <row r="250" spans="1:4" ht="30" customHeight="1" x14ac:dyDescent="0.3">
      <c r="A250" s="5"/>
      <c r="B250" s="5"/>
      <c r="C250" s="5"/>
      <c r="D250" s="5"/>
    </row>
    <row r="251" spans="1:4" ht="30" customHeight="1" x14ac:dyDescent="0.3">
      <c r="A251" s="5"/>
      <c r="B251" s="5"/>
      <c r="C251" s="5"/>
      <c r="D251" s="5"/>
    </row>
    <row r="252" spans="1:4" ht="30" customHeight="1" x14ac:dyDescent="0.3">
      <c r="A252" s="5"/>
      <c r="B252" s="5"/>
      <c r="C252" s="5"/>
      <c r="D252" s="5"/>
    </row>
    <row r="253" spans="1:4" ht="30" customHeight="1" x14ac:dyDescent="0.3">
      <c r="A253" s="5"/>
      <c r="B253" s="5"/>
      <c r="C253" s="5"/>
      <c r="D253" s="5"/>
    </row>
    <row r="254" spans="1:4" ht="30" customHeight="1" x14ac:dyDescent="0.3">
      <c r="A254" s="5"/>
      <c r="B254" s="5"/>
      <c r="C254" s="5"/>
      <c r="D254" s="5"/>
    </row>
    <row r="255" spans="1:4" ht="30" customHeight="1" x14ac:dyDescent="0.3">
      <c r="A255" s="5"/>
      <c r="B255" s="5"/>
      <c r="C255" s="5"/>
      <c r="D255" s="5"/>
    </row>
    <row r="256" spans="1:4" ht="30" customHeight="1" x14ac:dyDescent="0.3">
      <c r="A256" s="4" t="s">
        <v>25</v>
      </c>
      <c r="B256" s="5"/>
      <c r="C256" s="5"/>
      <c r="D256" s="5"/>
    </row>
    <row r="257" spans="1:4" ht="30" customHeight="1" x14ac:dyDescent="0.3">
      <c r="A257" s="6" t="s">
        <v>135</v>
      </c>
      <c r="B257" s="6" t="s">
        <v>5</v>
      </c>
      <c r="C257" s="7"/>
      <c r="D257" s="7"/>
    </row>
    <row r="258" spans="1:4" ht="30" customHeight="1" x14ac:dyDescent="0.3">
      <c r="A258" s="4" t="s">
        <v>136</v>
      </c>
      <c r="B258" s="4" t="s">
        <v>137</v>
      </c>
      <c r="C258" s="4" t="s">
        <v>138</v>
      </c>
      <c r="D258" s="5">
        <v>2</v>
      </c>
    </row>
    <row r="259" spans="1:4" ht="30" customHeight="1" x14ac:dyDescent="0.3">
      <c r="A259" s="4" t="s">
        <v>139</v>
      </c>
      <c r="B259" s="4" t="s">
        <v>140</v>
      </c>
      <c r="C259" s="4" t="s">
        <v>9</v>
      </c>
      <c r="D259" s="5">
        <v>1</v>
      </c>
    </row>
    <row r="260" spans="1:4" ht="30" customHeight="1" x14ac:dyDescent="0.3">
      <c r="A260" s="4" t="s">
        <v>141</v>
      </c>
      <c r="B260" s="4" t="s">
        <v>142</v>
      </c>
      <c r="C260" s="4" t="s">
        <v>14</v>
      </c>
      <c r="D260" s="5">
        <v>5</v>
      </c>
    </row>
    <row r="261" spans="1:4" ht="30" customHeight="1" x14ac:dyDescent="0.3">
      <c r="A261" s="4" t="s">
        <v>143</v>
      </c>
      <c r="B261" s="4" t="s">
        <v>5</v>
      </c>
      <c r="C261" s="4" t="s">
        <v>17</v>
      </c>
      <c r="D261" s="5">
        <v>0.7</v>
      </c>
    </row>
    <row r="262" spans="1:4" ht="30" customHeight="1" x14ac:dyDescent="0.3">
      <c r="A262" s="5"/>
      <c r="B262" s="5"/>
      <c r="C262" s="5"/>
      <c r="D262" s="5"/>
    </row>
    <row r="263" spans="1:4" ht="30" customHeight="1" x14ac:dyDescent="0.3">
      <c r="A263" s="5"/>
      <c r="B263" s="5"/>
      <c r="C263" s="5"/>
      <c r="D263" s="5"/>
    </row>
    <row r="264" spans="1:4" ht="30" customHeight="1" x14ac:dyDescent="0.3">
      <c r="A264" s="5"/>
      <c r="B264" s="5"/>
      <c r="C264" s="5"/>
      <c r="D264" s="5"/>
    </row>
    <row r="265" spans="1:4" ht="30" customHeight="1" x14ac:dyDescent="0.3">
      <c r="A265" s="5"/>
      <c r="B265" s="5"/>
      <c r="C265" s="5"/>
      <c r="D265" s="5"/>
    </row>
    <row r="266" spans="1:4" ht="30" customHeight="1" x14ac:dyDescent="0.3">
      <c r="A266" s="5"/>
      <c r="B266" s="5"/>
      <c r="C266" s="5"/>
      <c r="D266" s="5"/>
    </row>
    <row r="267" spans="1:4" ht="30" customHeight="1" x14ac:dyDescent="0.3">
      <c r="A267" s="5"/>
      <c r="B267" s="5"/>
      <c r="C267" s="5"/>
      <c r="D267" s="5"/>
    </row>
    <row r="268" spans="1:4" ht="30" customHeight="1" x14ac:dyDescent="0.3">
      <c r="A268" s="5"/>
      <c r="B268" s="5"/>
      <c r="C268" s="5"/>
      <c r="D268" s="5"/>
    </row>
    <row r="269" spans="1:4" ht="30" customHeight="1" x14ac:dyDescent="0.3">
      <c r="A269" s="5"/>
      <c r="B269" s="5"/>
      <c r="C269" s="5"/>
      <c r="D269" s="5"/>
    </row>
    <row r="270" spans="1:4" ht="30" customHeight="1" x14ac:dyDescent="0.3">
      <c r="A270" s="5"/>
      <c r="B270" s="5"/>
      <c r="C270" s="5"/>
      <c r="D270" s="5"/>
    </row>
    <row r="271" spans="1:4" ht="30" customHeight="1" x14ac:dyDescent="0.3">
      <c r="A271" s="5"/>
      <c r="B271" s="5"/>
      <c r="C271" s="5"/>
      <c r="D271" s="5"/>
    </row>
    <row r="272" spans="1:4" ht="30" customHeight="1" x14ac:dyDescent="0.3">
      <c r="A272" s="5"/>
      <c r="B272" s="5"/>
      <c r="C272" s="5"/>
      <c r="D272" s="5"/>
    </row>
    <row r="273" spans="1:4" ht="30" customHeight="1" x14ac:dyDescent="0.3">
      <c r="A273" s="5"/>
      <c r="B273" s="5"/>
      <c r="C273" s="5"/>
      <c r="D273" s="5"/>
    </row>
    <row r="274" spans="1:4" ht="30" customHeight="1" x14ac:dyDescent="0.3">
      <c r="A274" s="5"/>
      <c r="B274" s="5"/>
      <c r="C274" s="5"/>
      <c r="D274" s="5"/>
    </row>
    <row r="275" spans="1:4" ht="30" customHeight="1" x14ac:dyDescent="0.3">
      <c r="A275" s="5"/>
      <c r="B275" s="5"/>
      <c r="C275" s="5"/>
      <c r="D275" s="5"/>
    </row>
    <row r="276" spans="1:4" ht="30" customHeight="1" x14ac:dyDescent="0.3">
      <c r="A276" s="5"/>
      <c r="B276" s="5"/>
      <c r="C276" s="5"/>
      <c r="D276" s="5"/>
    </row>
    <row r="277" spans="1:4" ht="30" customHeight="1" x14ac:dyDescent="0.3">
      <c r="A277" s="5"/>
      <c r="B277" s="5"/>
      <c r="C277" s="5"/>
      <c r="D277" s="5"/>
    </row>
    <row r="278" spans="1:4" ht="30" customHeight="1" x14ac:dyDescent="0.3">
      <c r="A278" s="5"/>
      <c r="B278" s="5"/>
      <c r="C278" s="5"/>
      <c r="D278" s="5"/>
    </row>
    <row r="279" spans="1:4" ht="30" customHeight="1" x14ac:dyDescent="0.3">
      <c r="A279" s="4" t="s">
        <v>25</v>
      </c>
      <c r="B279" s="5"/>
      <c r="C279" s="5"/>
      <c r="D279" s="5"/>
    </row>
    <row r="280" spans="1:4" ht="30" customHeight="1" x14ac:dyDescent="0.3">
      <c r="A280" s="4" t="s">
        <v>144</v>
      </c>
      <c r="B280" s="4" t="s">
        <v>5</v>
      </c>
      <c r="C280" s="5"/>
      <c r="D280" s="5"/>
    </row>
    <row r="281" spans="1:4" ht="30" customHeight="1" x14ac:dyDescent="0.3">
      <c r="A281" s="4" t="s">
        <v>145</v>
      </c>
      <c r="B281" s="4" t="s">
        <v>146</v>
      </c>
      <c r="C281" s="4" t="s">
        <v>17</v>
      </c>
      <c r="D281" s="5">
        <v>100</v>
      </c>
    </row>
    <row r="282" spans="1:4" ht="30" customHeight="1" x14ac:dyDescent="0.3">
      <c r="A282" s="4" t="s">
        <v>147</v>
      </c>
      <c r="B282" s="4" t="s">
        <v>148</v>
      </c>
      <c r="C282" s="4" t="s">
        <v>149</v>
      </c>
      <c r="D282" s="5">
        <v>16</v>
      </c>
    </row>
    <row r="283" spans="1:4" ht="30" customHeight="1" x14ac:dyDescent="0.3">
      <c r="A283" s="5"/>
      <c r="B283" s="5"/>
      <c r="C283" s="5"/>
      <c r="D283" s="5"/>
    </row>
    <row r="284" spans="1:4" ht="30" customHeight="1" x14ac:dyDescent="0.3">
      <c r="A284" s="5"/>
      <c r="B284" s="5"/>
      <c r="C284" s="5"/>
      <c r="D284" s="5"/>
    </row>
    <row r="285" spans="1:4" ht="30" customHeight="1" x14ac:dyDescent="0.3">
      <c r="A285" s="5"/>
      <c r="B285" s="5"/>
      <c r="C285" s="5"/>
      <c r="D285" s="5"/>
    </row>
    <row r="286" spans="1:4" ht="30" customHeight="1" x14ac:dyDescent="0.3">
      <c r="A286" s="5"/>
      <c r="B286" s="5"/>
      <c r="C286" s="5"/>
      <c r="D286" s="5"/>
    </row>
    <row r="287" spans="1:4" ht="30" customHeight="1" x14ac:dyDescent="0.3">
      <c r="A287" s="5"/>
      <c r="B287" s="5"/>
      <c r="C287" s="5"/>
      <c r="D287" s="5"/>
    </row>
    <row r="288" spans="1:4" ht="30" customHeight="1" x14ac:dyDescent="0.3">
      <c r="A288" s="5"/>
      <c r="B288" s="5"/>
      <c r="C288" s="5"/>
      <c r="D288" s="5"/>
    </row>
    <row r="289" spans="1:4" ht="30" customHeight="1" x14ac:dyDescent="0.3">
      <c r="A289" s="5"/>
      <c r="B289" s="5"/>
      <c r="C289" s="5"/>
      <c r="D289" s="5"/>
    </row>
    <row r="290" spans="1:4" ht="30" customHeight="1" x14ac:dyDescent="0.3">
      <c r="A290" s="5"/>
      <c r="B290" s="5"/>
      <c r="C290" s="5"/>
      <c r="D290" s="5"/>
    </row>
    <row r="291" spans="1:4" ht="30" customHeight="1" x14ac:dyDescent="0.3">
      <c r="A291" s="5"/>
      <c r="B291" s="5"/>
      <c r="C291" s="5"/>
      <c r="D291" s="5"/>
    </row>
    <row r="292" spans="1:4" ht="30" customHeight="1" x14ac:dyDescent="0.3">
      <c r="A292" s="5"/>
      <c r="B292" s="5"/>
      <c r="C292" s="5"/>
      <c r="D292" s="5"/>
    </row>
    <row r="293" spans="1:4" ht="30" customHeight="1" x14ac:dyDescent="0.3">
      <c r="A293" s="5"/>
      <c r="B293" s="5"/>
      <c r="C293" s="5"/>
      <c r="D293" s="5"/>
    </row>
    <row r="294" spans="1:4" ht="30" customHeight="1" x14ac:dyDescent="0.3">
      <c r="A294" s="5"/>
      <c r="B294" s="5"/>
      <c r="C294" s="5"/>
      <c r="D294" s="5"/>
    </row>
    <row r="295" spans="1:4" ht="30" customHeight="1" x14ac:dyDescent="0.3">
      <c r="A295" s="5"/>
      <c r="B295" s="5"/>
      <c r="C295" s="5"/>
      <c r="D295" s="5"/>
    </row>
    <row r="296" spans="1:4" ht="30" customHeight="1" x14ac:dyDescent="0.3">
      <c r="A296" s="5"/>
      <c r="B296" s="5"/>
      <c r="C296" s="5"/>
      <c r="D296" s="5"/>
    </row>
    <row r="297" spans="1:4" ht="30" customHeight="1" x14ac:dyDescent="0.3">
      <c r="A297" s="5"/>
      <c r="B297" s="5"/>
      <c r="C297" s="5"/>
      <c r="D297" s="5"/>
    </row>
    <row r="298" spans="1:4" ht="30" customHeight="1" x14ac:dyDescent="0.3">
      <c r="A298" s="5"/>
      <c r="B298" s="5"/>
      <c r="C298" s="5"/>
      <c r="D298" s="5"/>
    </row>
    <row r="299" spans="1:4" ht="30" customHeight="1" x14ac:dyDescent="0.3">
      <c r="A299" s="5"/>
      <c r="B299" s="5"/>
      <c r="C299" s="5"/>
      <c r="D299" s="5"/>
    </row>
    <row r="300" spans="1:4" ht="30" customHeight="1" x14ac:dyDescent="0.3">
      <c r="A300" s="5"/>
      <c r="B300" s="5"/>
      <c r="C300" s="5"/>
      <c r="D300" s="5"/>
    </row>
    <row r="301" spans="1:4" ht="30" customHeight="1" x14ac:dyDescent="0.3">
      <c r="A301" s="5"/>
      <c r="B301" s="5"/>
      <c r="C301" s="5"/>
      <c r="D301" s="5"/>
    </row>
    <row r="302" spans="1:4" ht="30" customHeight="1" x14ac:dyDescent="0.3">
      <c r="A302" s="4" t="s">
        <v>25</v>
      </c>
      <c r="B302" s="5"/>
      <c r="C302" s="5"/>
      <c r="D302" s="5"/>
    </row>
    <row r="303" spans="1:4" ht="30" customHeight="1" x14ac:dyDescent="0.3">
      <c r="A303" s="4" t="s">
        <v>150</v>
      </c>
      <c r="B303" s="4" t="s">
        <v>5</v>
      </c>
      <c r="C303" s="5"/>
      <c r="D303" s="5"/>
    </row>
    <row r="304" spans="1:4" ht="30" customHeight="1" x14ac:dyDescent="0.3">
      <c r="A304" s="4" t="s">
        <v>151</v>
      </c>
      <c r="B304" s="4" t="s">
        <v>152</v>
      </c>
      <c r="C304" s="4" t="s">
        <v>17</v>
      </c>
      <c r="D304" s="5">
        <v>1171</v>
      </c>
    </row>
    <row r="305" spans="1:4" ht="30" customHeight="1" x14ac:dyDescent="0.3">
      <c r="A305" s="4" t="s">
        <v>151</v>
      </c>
      <c r="B305" s="4" t="s">
        <v>153</v>
      </c>
      <c r="C305" s="4" t="s">
        <v>17</v>
      </c>
      <c r="D305" s="5">
        <v>64</v>
      </c>
    </row>
    <row r="306" spans="1:4" ht="30" customHeight="1" x14ac:dyDescent="0.3">
      <c r="A306" s="4" t="s">
        <v>154</v>
      </c>
      <c r="B306" s="4" t="s">
        <v>155</v>
      </c>
      <c r="C306" s="4" t="s">
        <v>17</v>
      </c>
      <c r="D306" s="5">
        <v>1171</v>
      </c>
    </row>
    <row r="307" spans="1:4" ht="30" customHeight="1" x14ac:dyDescent="0.3">
      <c r="A307" s="4" t="s">
        <v>154</v>
      </c>
      <c r="B307" s="4" t="s">
        <v>156</v>
      </c>
      <c r="C307" s="4" t="s">
        <v>17</v>
      </c>
      <c r="D307" s="5">
        <v>64</v>
      </c>
    </row>
    <row r="308" spans="1:4" ht="30" customHeight="1" x14ac:dyDescent="0.3">
      <c r="A308" s="5"/>
      <c r="B308" s="5"/>
      <c r="C308" s="5"/>
      <c r="D308" s="5"/>
    </row>
    <row r="309" spans="1:4" ht="30" customHeight="1" x14ac:dyDescent="0.3">
      <c r="A309" s="5"/>
      <c r="B309" s="5"/>
      <c r="C309" s="5"/>
      <c r="D309" s="5"/>
    </row>
    <row r="310" spans="1:4" ht="30" customHeight="1" x14ac:dyDescent="0.3">
      <c r="A310" s="5"/>
      <c r="B310" s="5"/>
      <c r="C310" s="5"/>
      <c r="D310" s="5"/>
    </row>
    <row r="311" spans="1:4" ht="30" customHeight="1" x14ac:dyDescent="0.3">
      <c r="A311" s="5"/>
      <c r="B311" s="5"/>
      <c r="C311" s="5"/>
      <c r="D311" s="5"/>
    </row>
    <row r="312" spans="1:4" ht="30" customHeight="1" x14ac:dyDescent="0.3">
      <c r="A312" s="5"/>
      <c r="B312" s="5"/>
      <c r="C312" s="5"/>
      <c r="D312" s="5"/>
    </row>
    <row r="313" spans="1:4" ht="30" customHeight="1" x14ac:dyDescent="0.3">
      <c r="A313" s="5"/>
      <c r="B313" s="5"/>
      <c r="C313" s="5"/>
      <c r="D313" s="5"/>
    </row>
    <row r="314" spans="1:4" ht="30" customHeight="1" x14ac:dyDescent="0.3">
      <c r="A314" s="5"/>
      <c r="B314" s="5"/>
      <c r="C314" s="5"/>
      <c r="D314" s="5"/>
    </row>
    <row r="315" spans="1:4" ht="30" customHeight="1" x14ac:dyDescent="0.3">
      <c r="A315" s="5"/>
      <c r="B315" s="5"/>
      <c r="C315" s="5"/>
      <c r="D315" s="5"/>
    </row>
    <row r="316" spans="1:4" ht="30" customHeight="1" x14ac:dyDescent="0.3">
      <c r="A316" s="5"/>
      <c r="B316" s="5"/>
      <c r="C316" s="5"/>
      <c r="D316" s="5"/>
    </row>
    <row r="317" spans="1:4" ht="30" customHeight="1" x14ac:dyDescent="0.3">
      <c r="A317" s="5"/>
      <c r="B317" s="5"/>
      <c r="C317" s="5"/>
      <c r="D317" s="5"/>
    </row>
    <row r="318" spans="1:4" ht="30" customHeight="1" x14ac:dyDescent="0.3">
      <c r="A318" s="5"/>
      <c r="B318" s="5"/>
      <c r="C318" s="5"/>
      <c r="D318" s="5"/>
    </row>
    <row r="319" spans="1:4" ht="30" customHeight="1" x14ac:dyDescent="0.3">
      <c r="A319" s="5"/>
      <c r="B319" s="5"/>
      <c r="C319" s="5"/>
      <c r="D319" s="5"/>
    </row>
    <row r="320" spans="1:4" ht="30" customHeight="1" x14ac:dyDescent="0.3">
      <c r="A320" s="5"/>
      <c r="B320" s="5"/>
      <c r="C320" s="5"/>
      <c r="D320" s="5"/>
    </row>
    <row r="321" spans="1:4" ht="30" customHeight="1" x14ac:dyDescent="0.3">
      <c r="A321" s="5"/>
      <c r="B321" s="5"/>
      <c r="C321" s="5"/>
      <c r="D321" s="5"/>
    </row>
    <row r="322" spans="1:4" ht="30" customHeight="1" x14ac:dyDescent="0.3">
      <c r="A322" s="5"/>
      <c r="B322" s="5"/>
      <c r="C322" s="5"/>
      <c r="D322" s="5"/>
    </row>
    <row r="323" spans="1:4" ht="30" customHeight="1" x14ac:dyDescent="0.3">
      <c r="A323" s="5"/>
      <c r="B323" s="5"/>
      <c r="C323" s="5"/>
      <c r="D323" s="5"/>
    </row>
    <row r="324" spans="1:4" ht="30" customHeight="1" x14ac:dyDescent="0.3">
      <c r="A324" s="5"/>
      <c r="B324" s="5"/>
      <c r="C324" s="5"/>
      <c r="D324" s="5"/>
    </row>
    <row r="325" spans="1:4" ht="30" customHeight="1" x14ac:dyDescent="0.3">
      <c r="A325" s="4" t="s">
        <v>25</v>
      </c>
      <c r="B325" s="5"/>
      <c r="C325" s="5"/>
      <c r="D325" s="5"/>
    </row>
    <row r="326" spans="1:4" ht="30" customHeight="1" x14ac:dyDescent="0.3">
      <c r="A326" s="4" t="s">
        <v>157</v>
      </c>
      <c r="B326" s="4" t="s">
        <v>5</v>
      </c>
      <c r="C326" s="5"/>
      <c r="D326" s="5"/>
    </row>
    <row r="327" spans="1:4" ht="30" customHeight="1" x14ac:dyDescent="0.3">
      <c r="A327" s="4" t="s">
        <v>84</v>
      </c>
      <c r="B327" s="4" t="s">
        <v>158</v>
      </c>
      <c r="C327" s="4" t="s">
        <v>17</v>
      </c>
      <c r="D327" s="5">
        <v>277</v>
      </c>
    </row>
    <row r="328" spans="1:4" ht="30" customHeight="1" x14ac:dyDescent="0.3">
      <c r="A328" s="5"/>
      <c r="B328" s="5"/>
      <c r="C328" s="5"/>
      <c r="D328" s="5"/>
    </row>
    <row r="329" spans="1:4" ht="30" customHeight="1" x14ac:dyDescent="0.3">
      <c r="A329" s="5"/>
      <c r="B329" s="5"/>
      <c r="C329" s="5"/>
      <c r="D329" s="5"/>
    </row>
    <row r="330" spans="1:4" ht="30" customHeight="1" x14ac:dyDescent="0.3">
      <c r="A330" s="5"/>
      <c r="B330" s="5"/>
      <c r="C330" s="5"/>
      <c r="D330" s="5"/>
    </row>
    <row r="331" spans="1:4" ht="30" customHeight="1" x14ac:dyDescent="0.3">
      <c r="A331" s="5"/>
      <c r="B331" s="5"/>
      <c r="C331" s="5"/>
      <c r="D331" s="5"/>
    </row>
    <row r="332" spans="1:4" ht="30" customHeight="1" x14ac:dyDescent="0.3">
      <c r="A332" s="5"/>
      <c r="B332" s="5"/>
      <c r="C332" s="5"/>
      <c r="D332" s="5"/>
    </row>
    <row r="333" spans="1:4" ht="30" customHeight="1" x14ac:dyDescent="0.3">
      <c r="A333" s="5"/>
      <c r="B333" s="5"/>
      <c r="C333" s="5"/>
      <c r="D333" s="5"/>
    </row>
    <row r="334" spans="1:4" ht="30" customHeight="1" x14ac:dyDescent="0.3">
      <c r="A334" s="5"/>
      <c r="B334" s="5"/>
      <c r="C334" s="5"/>
      <c r="D334" s="5"/>
    </row>
    <row r="335" spans="1:4" ht="30" customHeight="1" x14ac:dyDescent="0.3">
      <c r="A335" s="5"/>
      <c r="B335" s="5"/>
      <c r="C335" s="5"/>
      <c r="D335" s="5"/>
    </row>
    <row r="336" spans="1:4" ht="30" customHeight="1" x14ac:dyDescent="0.3">
      <c r="A336" s="5"/>
      <c r="B336" s="5"/>
      <c r="C336" s="5"/>
      <c r="D336" s="5"/>
    </row>
    <row r="337" spans="1:4" ht="30" customHeight="1" x14ac:dyDescent="0.3">
      <c r="A337" s="5"/>
      <c r="B337" s="5"/>
      <c r="C337" s="5"/>
      <c r="D337" s="5"/>
    </row>
    <row r="338" spans="1:4" ht="30" customHeight="1" x14ac:dyDescent="0.3">
      <c r="A338" s="5"/>
      <c r="B338" s="5"/>
      <c r="C338" s="5"/>
      <c r="D338" s="5"/>
    </row>
    <row r="339" spans="1:4" ht="30" customHeight="1" x14ac:dyDescent="0.3">
      <c r="A339" s="5"/>
      <c r="B339" s="5"/>
      <c r="C339" s="5"/>
      <c r="D339" s="5"/>
    </row>
    <row r="340" spans="1:4" ht="30" customHeight="1" x14ac:dyDescent="0.3">
      <c r="A340" s="5"/>
      <c r="B340" s="5"/>
      <c r="C340" s="5"/>
      <c r="D340" s="5"/>
    </row>
    <row r="341" spans="1:4" ht="30" customHeight="1" x14ac:dyDescent="0.3">
      <c r="A341" s="5"/>
      <c r="B341" s="5"/>
      <c r="C341" s="5"/>
      <c r="D341" s="5"/>
    </row>
    <row r="342" spans="1:4" ht="30" customHeight="1" x14ac:dyDescent="0.3">
      <c r="A342" s="5"/>
      <c r="B342" s="5"/>
      <c r="C342" s="5"/>
      <c r="D342" s="5"/>
    </row>
    <row r="343" spans="1:4" ht="30" customHeight="1" x14ac:dyDescent="0.3">
      <c r="A343" s="5"/>
      <c r="B343" s="5"/>
      <c r="C343" s="5"/>
      <c r="D343" s="5"/>
    </row>
    <row r="344" spans="1:4" ht="30" customHeight="1" x14ac:dyDescent="0.3">
      <c r="A344" s="5"/>
      <c r="B344" s="5"/>
      <c r="C344" s="5"/>
      <c r="D344" s="5"/>
    </row>
    <row r="345" spans="1:4" ht="30" customHeight="1" x14ac:dyDescent="0.3">
      <c r="A345" s="5"/>
      <c r="B345" s="5"/>
      <c r="C345" s="5"/>
      <c r="D345" s="5"/>
    </row>
    <row r="346" spans="1:4" ht="30" customHeight="1" x14ac:dyDescent="0.3">
      <c r="A346" s="5"/>
      <c r="B346" s="5"/>
      <c r="C346" s="5"/>
      <c r="D346" s="5"/>
    </row>
    <row r="347" spans="1:4" ht="30" customHeight="1" x14ac:dyDescent="0.3">
      <c r="A347" s="5"/>
      <c r="B347" s="5"/>
      <c r="C347" s="5"/>
      <c r="D347" s="5"/>
    </row>
    <row r="348" spans="1:4" ht="30" customHeight="1" x14ac:dyDescent="0.3">
      <c r="A348" s="4" t="s">
        <v>25</v>
      </c>
      <c r="B348" s="5"/>
      <c r="C348" s="5"/>
      <c r="D348" s="5"/>
    </row>
  </sheetData>
  <mergeCells count="4">
    <mergeCell ref="A2:A3"/>
    <mergeCell ref="B2:B3"/>
    <mergeCell ref="C2:C3"/>
    <mergeCell ref="D2:D3"/>
  </mergeCells>
  <phoneticPr fontId="1" type="noConversion"/>
  <pageMargins left="0.78740157480314954" right="0" top="0.39370078740157477" bottom="0.39370078740157477" header="0" footer="0"/>
  <pageSetup paperSize="9" fitToHeight="0" orientation="landscape" r:id="rId1"/>
  <rowBreaks count="15" manualBreakCount="15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  <brk id="3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43"/>
  <sheetViews>
    <sheetView workbookViewId="0"/>
  </sheetViews>
  <sheetFormatPr defaultRowHeight="16.5" x14ac:dyDescent="0.3"/>
  <sheetData>
    <row r="1" spans="1:7" x14ac:dyDescent="0.3">
      <c r="A1" t="s">
        <v>173</v>
      </c>
    </row>
    <row r="2" spans="1:7" x14ac:dyDescent="0.3">
      <c r="A2" s="1" t="s">
        <v>174</v>
      </c>
      <c r="B2" t="s">
        <v>159</v>
      </c>
      <c r="C2" s="1" t="s">
        <v>175</v>
      </c>
      <c r="D2" t="s">
        <v>10</v>
      </c>
    </row>
    <row r="3" spans="1:7" x14ac:dyDescent="0.3">
      <c r="A3" s="1" t="s">
        <v>176</v>
      </c>
      <c r="B3" t="s">
        <v>177</v>
      </c>
    </row>
    <row r="4" spans="1:7" x14ac:dyDescent="0.3">
      <c r="A4" s="1" t="s">
        <v>178</v>
      </c>
      <c r="B4">
        <v>5</v>
      </c>
    </row>
    <row r="5" spans="1:7" x14ac:dyDescent="0.3">
      <c r="A5" s="1" t="s">
        <v>179</v>
      </c>
      <c r="B5">
        <v>5</v>
      </c>
    </row>
    <row r="6" spans="1:7" x14ac:dyDescent="0.3">
      <c r="A6" s="1" t="s">
        <v>180</v>
      </c>
      <c r="B6" t="s">
        <v>181</v>
      </c>
    </row>
    <row r="7" spans="1:7" x14ac:dyDescent="0.3">
      <c r="A7" s="1" t="s">
        <v>182</v>
      </c>
      <c r="B7" t="s">
        <v>165</v>
      </c>
      <c r="C7" t="s">
        <v>10</v>
      </c>
    </row>
    <row r="8" spans="1:7" x14ac:dyDescent="0.3">
      <c r="A8" s="1" t="s">
        <v>183</v>
      </c>
      <c r="B8" t="s">
        <v>165</v>
      </c>
      <c r="C8">
        <v>2</v>
      </c>
    </row>
    <row r="9" spans="1:7" x14ac:dyDescent="0.3">
      <c r="A9" s="1" t="s">
        <v>184</v>
      </c>
      <c r="B9" t="s">
        <v>160</v>
      </c>
      <c r="C9" t="s">
        <v>161</v>
      </c>
      <c r="D9" t="s">
        <v>162</v>
      </c>
      <c r="E9" t="s">
        <v>163</v>
      </c>
      <c r="F9" t="s">
        <v>164</v>
      </c>
      <c r="G9" t="s">
        <v>185</v>
      </c>
    </row>
    <row r="10" spans="1:7" x14ac:dyDescent="0.3">
      <c r="A10" s="1" t="s">
        <v>186</v>
      </c>
      <c r="B10">
        <v>1472</v>
      </c>
      <c r="C10">
        <v>0</v>
      </c>
      <c r="D10">
        <v>0</v>
      </c>
    </row>
    <row r="11" spans="1:7" x14ac:dyDescent="0.3">
      <c r="A11" s="1" t="s">
        <v>187</v>
      </c>
      <c r="B11" t="s">
        <v>188</v>
      </c>
      <c r="C11">
        <v>4</v>
      </c>
    </row>
    <row r="12" spans="1:7" x14ac:dyDescent="0.3">
      <c r="A12" s="1" t="s">
        <v>189</v>
      </c>
      <c r="B12" t="s">
        <v>188</v>
      </c>
      <c r="C12">
        <v>4</v>
      </c>
    </row>
    <row r="13" spans="1:7" x14ac:dyDescent="0.3">
      <c r="A13" s="1" t="s">
        <v>190</v>
      </c>
      <c r="B13" t="s">
        <v>188</v>
      </c>
      <c r="C13">
        <v>3</v>
      </c>
    </row>
    <row r="14" spans="1:7" x14ac:dyDescent="0.3">
      <c r="A14" s="1" t="s">
        <v>191</v>
      </c>
      <c r="B14" t="s">
        <v>188</v>
      </c>
      <c r="C14">
        <v>5</v>
      </c>
    </row>
    <row r="15" spans="1:7" x14ac:dyDescent="0.3">
      <c r="A15" s="1" t="s">
        <v>192</v>
      </c>
      <c r="B15" t="s">
        <v>159</v>
      </c>
      <c r="C15" t="s">
        <v>193</v>
      </c>
      <c r="D15" t="s">
        <v>193</v>
      </c>
      <c r="E15" t="s">
        <v>193</v>
      </c>
      <c r="F15">
        <v>1</v>
      </c>
    </row>
    <row r="16" spans="1:7" x14ac:dyDescent="0.3">
      <c r="A16" s="1" t="s">
        <v>194</v>
      </c>
      <c r="B16">
        <v>1.1100000000000001</v>
      </c>
      <c r="C16">
        <v>1.1200000000000001</v>
      </c>
    </row>
    <row r="17" spans="1:13" x14ac:dyDescent="0.3">
      <c r="A17" s="1" t="s">
        <v>195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196</v>
      </c>
      <c r="B18">
        <v>1.25</v>
      </c>
      <c r="C18">
        <v>1.071</v>
      </c>
    </row>
    <row r="19" spans="1:13" x14ac:dyDescent="0.3">
      <c r="A19" s="1" t="s">
        <v>197</v>
      </c>
    </row>
    <row r="20" spans="1:13" x14ac:dyDescent="0.3">
      <c r="A20" s="1" t="s">
        <v>198</v>
      </c>
      <c r="B20" s="1" t="s">
        <v>165</v>
      </c>
      <c r="C20">
        <v>1</v>
      </c>
    </row>
    <row r="21" spans="1:13" x14ac:dyDescent="0.3">
      <c r="A21" t="s">
        <v>200</v>
      </c>
      <c r="B21" t="s">
        <v>201</v>
      </c>
      <c r="C21" t="s">
        <v>202</v>
      </c>
    </row>
    <row r="22" spans="1:13" x14ac:dyDescent="0.3">
      <c r="A22">
        <v>1</v>
      </c>
      <c r="B22" s="1" t="s">
        <v>168</v>
      </c>
      <c r="C22" s="1" t="s">
        <v>167</v>
      </c>
    </row>
    <row r="23" spans="1:13" x14ac:dyDescent="0.3">
      <c r="A23">
        <v>2</v>
      </c>
      <c r="B23" s="1" t="s">
        <v>203</v>
      </c>
      <c r="C23" s="1" t="s">
        <v>204</v>
      </c>
    </row>
    <row r="24" spans="1:13" x14ac:dyDescent="0.3">
      <c r="A24">
        <v>3</v>
      </c>
      <c r="B24" s="1" t="s">
        <v>205</v>
      </c>
      <c r="C24" s="1" t="s">
        <v>206</v>
      </c>
    </row>
    <row r="25" spans="1:13" x14ac:dyDescent="0.3">
      <c r="A25">
        <v>4</v>
      </c>
      <c r="B25" s="1" t="s">
        <v>207</v>
      </c>
      <c r="C25" s="1" t="s">
        <v>208</v>
      </c>
    </row>
    <row r="26" spans="1:13" x14ac:dyDescent="0.3">
      <c r="A26">
        <v>5</v>
      </c>
      <c r="B26" s="1" t="s">
        <v>209</v>
      </c>
      <c r="C26" s="1" t="s">
        <v>5</v>
      </c>
    </row>
    <row r="27" spans="1:13" x14ac:dyDescent="0.3">
      <c r="A27">
        <v>6</v>
      </c>
      <c r="B27" s="1" t="s">
        <v>170</v>
      </c>
      <c r="C27" s="1" t="s">
        <v>169</v>
      </c>
    </row>
    <row r="28" spans="1:13" x14ac:dyDescent="0.3">
      <c r="A28">
        <v>7</v>
      </c>
      <c r="B28" s="1" t="s">
        <v>172</v>
      </c>
      <c r="C28" s="1" t="s">
        <v>171</v>
      </c>
    </row>
    <row r="29" spans="1:13" x14ac:dyDescent="0.3">
      <c r="A29">
        <v>8</v>
      </c>
      <c r="B29" s="1" t="s">
        <v>210</v>
      </c>
      <c r="C29" s="1" t="s">
        <v>5</v>
      </c>
    </row>
    <row r="30" spans="1:13" x14ac:dyDescent="0.3">
      <c r="A30">
        <v>9</v>
      </c>
      <c r="B30" s="1" t="s">
        <v>210</v>
      </c>
      <c r="C30" s="1" t="s">
        <v>5</v>
      </c>
    </row>
    <row r="31" spans="1:13" x14ac:dyDescent="0.3">
      <c r="A31" t="s">
        <v>159</v>
      </c>
      <c r="B31" s="1" t="s">
        <v>211</v>
      </c>
      <c r="C31" s="1" t="s">
        <v>5</v>
      </c>
    </row>
    <row r="32" spans="1:13" x14ac:dyDescent="0.3">
      <c r="A32" t="s">
        <v>166</v>
      </c>
      <c r="B32" s="1" t="s">
        <v>212</v>
      </c>
      <c r="C32" s="1" t="s">
        <v>5</v>
      </c>
    </row>
    <row r="33" spans="1:3" x14ac:dyDescent="0.3">
      <c r="A33" t="s">
        <v>165</v>
      </c>
      <c r="B33" s="1" t="s">
        <v>211</v>
      </c>
      <c r="C33" s="1" t="s">
        <v>5</v>
      </c>
    </row>
    <row r="34" spans="1:3" x14ac:dyDescent="0.3">
      <c r="A34" t="s">
        <v>213</v>
      </c>
      <c r="B34" s="1" t="s">
        <v>211</v>
      </c>
      <c r="C34" s="1" t="s">
        <v>5</v>
      </c>
    </row>
    <row r="35" spans="1:3" x14ac:dyDescent="0.3">
      <c r="A35" t="s">
        <v>214</v>
      </c>
      <c r="B35" s="1" t="s">
        <v>211</v>
      </c>
      <c r="C35" s="1" t="s">
        <v>5</v>
      </c>
    </row>
    <row r="36" spans="1:3" x14ac:dyDescent="0.3">
      <c r="A36" t="s">
        <v>11</v>
      </c>
      <c r="B36" s="1" t="s">
        <v>211</v>
      </c>
      <c r="C36" s="1" t="s">
        <v>5</v>
      </c>
    </row>
    <row r="37" spans="1:3" x14ac:dyDescent="0.3">
      <c r="A37" t="s">
        <v>215</v>
      </c>
      <c r="B37" s="1" t="s">
        <v>211</v>
      </c>
      <c r="C37" s="1" t="s">
        <v>5</v>
      </c>
    </row>
    <row r="38" spans="1:3" x14ac:dyDescent="0.3">
      <c r="A38" t="s">
        <v>216</v>
      </c>
      <c r="B38" s="1" t="s">
        <v>211</v>
      </c>
      <c r="C38" s="1" t="s">
        <v>5</v>
      </c>
    </row>
    <row r="39" spans="1:3" x14ac:dyDescent="0.3">
      <c r="A39" t="s">
        <v>217</v>
      </c>
      <c r="B39" s="1" t="s">
        <v>211</v>
      </c>
      <c r="C39" s="1" t="s">
        <v>5</v>
      </c>
    </row>
    <row r="40" spans="1:3" x14ac:dyDescent="0.3">
      <c r="A40" t="s">
        <v>218</v>
      </c>
      <c r="B40" s="1" t="s">
        <v>211</v>
      </c>
      <c r="C40" s="1" t="s">
        <v>5</v>
      </c>
    </row>
    <row r="43" spans="1:3" x14ac:dyDescent="0.3">
      <c r="A43" t="s">
        <v>199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공종별내역서</vt:lpstr>
      <vt:lpstr> 공사설정 </vt:lpstr>
      <vt:lpstr>Sheet1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정도건</dc:creator>
  <cp:lastModifiedBy>user</cp:lastModifiedBy>
  <dcterms:created xsi:type="dcterms:W3CDTF">2026-08-03T05:34:21Z</dcterms:created>
  <dcterms:modified xsi:type="dcterms:W3CDTF">2026-08-05T05:09:41Z</dcterms:modified>
</cp:coreProperties>
</file>