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입찰\입찰\12. 탄소순환센터건립사업건축공사-냉난방기\"/>
    </mc:Choice>
  </mc:AlternateContent>
  <xr:revisionPtr revIDLastSave="0" documentId="8_{7A89E76A-A37B-417D-83E4-8045C96A5DF1}" xr6:coauthVersionLast="47" xr6:coauthVersionMax="47" xr10:uidLastSave="{00000000-0000-0000-0000-000000000000}"/>
  <bookViews>
    <workbookView xWindow="-120" yWindow="-120" windowWidth="29040" windowHeight="15720" tabRatio="684" xr2:uid="{DD0CB506-8E0F-4721-A098-3C50E6861783}"/>
  </bookViews>
  <sheets>
    <sheet name="EHP 관급내역" sheetId="21" r:id="rId1"/>
  </sheets>
  <definedNames>
    <definedName name="_xlnm.Print_Area" localSheetId="0">'EHP 관급내역'!$A$1:$H$44</definedName>
    <definedName name="_xlnm.Print_Titles" localSheetId="0">'EHP 관급내역'!$1:$3</definedName>
  </definedNames>
  <calcPr calcId="191029" fullCalcOnLoad="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3" i="21" l="1"/>
  <c r="G44" i="21" s="1"/>
</calcChain>
</file>

<file path=xl/sharedStrings.xml><?xml version="1.0" encoding="utf-8"?>
<sst xmlns="http://schemas.openxmlformats.org/spreadsheetml/2006/main" count="163" uniqueCount="107">
  <si>
    <t>단     위</t>
    <phoneticPr fontId="2" type="noConversion"/>
  </si>
  <si>
    <t>수     량</t>
    <phoneticPr fontId="2" type="noConversion"/>
  </si>
  <si>
    <t>합             계</t>
    <phoneticPr fontId="2" type="noConversion"/>
  </si>
  <si>
    <t>세   부</t>
    <phoneticPr fontId="2" type="noConversion"/>
  </si>
  <si>
    <t>구   분</t>
    <phoneticPr fontId="2" type="noConversion"/>
  </si>
  <si>
    <t>대</t>
    <phoneticPr fontId="2" type="noConversion"/>
  </si>
  <si>
    <t>개</t>
    <phoneticPr fontId="2" type="noConversion"/>
  </si>
  <si>
    <t>3HP</t>
    <phoneticPr fontId="2" type="noConversion"/>
  </si>
  <si>
    <t>룸컨트롤러설치전선</t>
    <phoneticPr fontId="2" type="noConversion"/>
  </si>
  <si>
    <t>중앙컨트롤러설치전선</t>
    <phoneticPr fontId="2" type="noConversion"/>
  </si>
  <si>
    <t>설치공사</t>
    <phoneticPr fontId="2" type="noConversion"/>
  </si>
  <si>
    <t>CVV-SB 0.5*3C</t>
    <phoneticPr fontId="2" type="noConversion"/>
  </si>
  <si>
    <t>냉매관및설치</t>
    <phoneticPr fontId="2" type="noConversion"/>
  </si>
  <si>
    <t>분지관</t>
    <phoneticPr fontId="2" type="noConversion"/>
  </si>
  <si>
    <t>T분지관</t>
    <phoneticPr fontId="2" type="noConversion"/>
  </si>
  <si>
    <t>㎡</t>
    <phoneticPr fontId="2" type="noConversion"/>
  </si>
  <si>
    <t>-</t>
    <phoneticPr fontId="2" type="noConversion"/>
  </si>
  <si>
    <t>식</t>
    <phoneticPr fontId="2" type="noConversion"/>
  </si>
  <si>
    <t>1.0HP</t>
    <phoneticPr fontId="2" type="noConversion"/>
  </si>
  <si>
    <t>CVV-SB 1.25*4C</t>
    <phoneticPr fontId="2" type="noConversion"/>
  </si>
  <si>
    <t>실외기노출배관커버트레이</t>
    <phoneticPr fontId="2" type="noConversion"/>
  </si>
  <si>
    <t>조</t>
    <phoneticPr fontId="2" type="noConversion"/>
  </si>
  <si>
    <t>냉,난방공조공사</t>
    <phoneticPr fontId="2" type="noConversion"/>
  </si>
  <si>
    <t>냉매관설치</t>
    <phoneticPr fontId="2" type="noConversion"/>
  </si>
  <si>
    <t>4.5HP</t>
    <phoneticPr fontId="2" type="noConversion"/>
  </si>
  <si>
    <t>모     델</t>
    <phoneticPr fontId="2" type="noConversion"/>
  </si>
  <si>
    <t>단           가</t>
    <phoneticPr fontId="2" type="noConversion"/>
  </si>
  <si>
    <r>
      <t>Ø20</t>
    </r>
    <r>
      <rPr>
        <sz val="8"/>
        <rFont val="굴림"/>
        <family val="3"/>
        <charset val="129"/>
      </rPr>
      <t>㎜</t>
    </r>
    <phoneticPr fontId="2" type="noConversion"/>
  </si>
  <si>
    <r>
      <t>Ø25㎜</t>
    </r>
    <r>
      <rPr>
        <sz val="8"/>
        <rFont val="굴림"/>
        <family val="3"/>
        <charset val="129"/>
      </rPr>
      <t/>
    </r>
    <phoneticPr fontId="2" type="noConversion"/>
  </si>
  <si>
    <r>
      <t>Ø28.58㎜</t>
    </r>
    <r>
      <rPr>
        <sz val="8"/>
        <rFont val="굴림"/>
        <family val="3"/>
        <charset val="129"/>
      </rPr>
      <t/>
    </r>
    <phoneticPr fontId="2" type="noConversion"/>
  </si>
  <si>
    <r>
      <t>Ø38.1㎜</t>
    </r>
    <r>
      <rPr>
        <sz val="8"/>
        <rFont val="굴림"/>
        <family val="3"/>
        <charset val="129"/>
      </rPr>
      <t/>
    </r>
    <phoneticPr fontId="2" type="noConversion"/>
  </si>
  <si>
    <t>제어통합관리시스템</t>
    <phoneticPr fontId="2" type="noConversion"/>
  </si>
  <si>
    <t>부품</t>
    <phoneticPr fontId="2" type="noConversion"/>
  </si>
  <si>
    <t xml:space="preserve"> 기본설치</t>
    <phoneticPr fontId="2" type="noConversion"/>
  </si>
  <si>
    <t>m</t>
    <phoneticPr fontId="2" type="noConversion"/>
  </si>
  <si>
    <t>PVC드레인관설치</t>
    <phoneticPr fontId="2" type="noConversion"/>
  </si>
  <si>
    <r>
      <t>Ø32㎜</t>
    </r>
    <r>
      <rPr>
        <sz val="8"/>
        <rFont val="굴림"/>
        <family val="3"/>
        <charset val="129"/>
      </rPr>
      <t/>
    </r>
    <phoneticPr fontId="2" type="noConversion"/>
  </si>
  <si>
    <t>함석배관커버</t>
    <phoneticPr fontId="2" type="noConversion"/>
  </si>
  <si>
    <t>공기조절장치설치용</t>
    <phoneticPr fontId="2" type="noConversion"/>
  </si>
  <si>
    <t>25t</t>
    <phoneticPr fontId="2" type="noConversion"/>
  </si>
  <si>
    <t>장비사용(크레인)</t>
    <phoneticPr fontId="2" type="noConversion"/>
  </si>
  <si>
    <t>유선리모컨</t>
    <phoneticPr fontId="2" type="noConversion"/>
  </si>
  <si>
    <t>실외기받침대</t>
    <phoneticPr fontId="2" type="noConversion"/>
  </si>
  <si>
    <t>멀티용</t>
    <phoneticPr fontId="2" type="noConversion"/>
  </si>
  <si>
    <t>대</t>
  </si>
  <si>
    <t>0.7HP</t>
    <phoneticPr fontId="2" type="noConversion"/>
  </si>
  <si>
    <t>스탠드형 냉난방기</t>
    <phoneticPr fontId="2" type="noConversion"/>
  </si>
  <si>
    <t>실내외기간통신용케이블</t>
    <phoneticPr fontId="2" type="noConversion"/>
  </si>
  <si>
    <t>(냉매배관제외)</t>
    <phoneticPr fontId="2" type="noConversion"/>
  </si>
  <si>
    <t>싱글용</t>
    <phoneticPr fontId="2" type="noConversion"/>
  </si>
  <si>
    <t>룸 컨트롤러(고급형)</t>
    <phoneticPr fontId="2" type="noConversion"/>
  </si>
  <si>
    <t>공기청정키트(1WAY)</t>
    <phoneticPr fontId="2" type="noConversion"/>
  </si>
  <si>
    <t>ACP 5</t>
    <phoneticPr fontId="2" type="noConversion"/>
  </si>
  <si>
    <t xml:space="preserve"> 냉난방기</t>
    <phoneticPr fontId="2" type="noConversion"/>
  </si>
  <si>
    <t>12평형</t>
    <phoneticPr fontId="2" type="noConversion"/>
  </si>
  <si>
    <t>Ø12.7㎜</t>
    <phoneticPr fontId="2" type="noConversion"/>
  </si>
  <si>
    <t>Ø15.88㎜</t>
    <phoneticPr fontId="2" type="noConversion"/>
  </si>
  <si>
    <t>Y분지관(소)</t>
    <phoneticPr fontId="2" type="noConversion"/>
  </si>
  <si>
    <t>Y분지관(대)</t>
    <phoneticPr fontId="2" type="noConversion"/>
  </si>
  <si>
    <t>불연성 통신케이블및CD관설치</t>
    <phoneticPr fontId="2" type="noConversion"/>
  </si>
  <si>
    <t>UVnano전용 공기청정키트(4WAY)</t>
    <phoneticPr fontId="2" type="noConversion"/>
  </si>
  <si>
    <t>PREMTB1P1</t>
    <phoneticPr fontId="2" type="noConversion"/>
  </si>
  <si>
    <t>대</t>
    <phoneticPr fontId="2" type="noConversion"/>
  </si>
  <si>
    <t>12HP</t>
    <phoneticPr fontId="2" type="noConversion"/>
  </si>
  <si>
    <t>18HP</t>
    <phoneticPr fontId="2" type="noConversion"/>
  </si>
  <si>
    <t>대</t>
    <phoneticPr fontId="2" type="noConversion"/>
  </si>
  <si>
    <t>10HP</t>
    <phoneticPr fontId="2" type="noConversion"/>
  </si>
  <si>
    <t>룸 컨트롤러</t>
    <phoneticPr fontId="2" type="noConversion"/>
  </si>
  <si>
    <t>냉난방 무선리모컨</t>
    <phoneticPr fontId="2" type="noConversion"/>
  </si>
  <si>
    <t>3HP</t>
    <phoneticPr fontId="2" type="noConversion"/>
  </si>
  <si>
    <t>대</t>
    <phoneticPr fontId="2" type="noConversion"/>
  </si>
  <si>
    <t>설치공사</t>
    <phoneticPr fontId="2" type="noConversion"/>
  </si>
  <si>
    <t>MDF배관커버</t>
    <phoneticPr fontId="2" type="noConversion"/>
  </si>
  <si>
    <t>-</t>
    <phoneticPr fontId="2" type="noConversion"/>
  </si>
  <si>
    <t>㎡</t>
    <phoneticPr fontId="2" type="noConversion"/>
  </si>
  <si>
    <t>판넬 1WAY</t>
    <phoneticPr fontId="2" type="noConversion"/>
  </si>
  <si>
    <t>판넬 4WAY</t>
    <phoneticPr fontId="2" type="noConversion"/>
  </si>
  <si>
    <t>PACP5A000</t>
    <phoneticPr fontId="2" type="noConversion"/>
  </si>
  <si>
    <t>20HP</t>
    <phoneticPr fontId="2" type="noConversion"/>
  </si>
  <si>
    <t>비고</t>
    <phoneticPr fontId="2" type="noConversion"/>
  </si>
  <si>
    <t>TW0901A2HR.AKM</t>
    <phoneticPr fontId="2" type="noConversion"/>
  </si>
  <si>
    <t xml:space="preserve">싱글천정형 냉,난방기 </t>
    <phoneticPr fontId="2" type="noConversion"/>
  </si>
  <si>
    <t>멀티 실외기_1등급</t>
    <phoneticPr fontId="2" type="noConversion"/>
  </si>
  <si>
    <t>천장형 실내기(1WAY)</t>
    <phoneticPr fontId="2" type="noConversion"/>
  </si>
  <si>
    <t>천장형 실내기(4WAY)</t>
    <phoneticPr fontId="2" type="noConversion"/>
  </si>
  <si>
    <t>PW052PT2SR.ASM</t>
    <phoneticPr fontId="2" type="noConversion"/>
  </si>
  <si>
    <t>RPUW122X9T.AKM2</t>
  </si>
  <si>
    <t>RPUW182X9T.AKM2</t>
  </si>
  <si>
    <t>RPUW202X9T.AKM2</t>
  </si>
  <si>
    <t>RNW0200C2S.AKM</t>
  </si>
  <si>
    <t>RNW0320C2S.AKM</t>
  </si>
  <si>
    <t>RNW0831A2U.AKM</t>
  </si>
  <si>
    <t>RNW1301A2U.AKM</t>
  </si>
  <si>
    <t>RNW2900P2S.ASM</t>
  </si>
  <si>
    <t>PFP-VU2CW.AKM</t>
  </si>
  <si>
    <t>PFP-WA4CW.AKM</t>
  </si>
  <si>
    <t>PWLSSA41C.AKM</t>
  </si>
  <si>
    <t>PAH-TUP0M.AKM</t>
  </si>
  <si>
    <t>PAH-TAP1MW.AKM</t>
  </si>
  <si>
    <t>[합     계 ]</t>
    <phoneticPr fontId="2" type="noConversion"/>
  </si>
  <si>
    <t>[ 소      계 ]</t>
    <phoneticPr fontId="2" type="noConversion"/>
  </si>
  <si>
    <t>[ 소       계 ]</t>
    <phoneticPr fontId="2" type="noConversion"/>
  </si>
  <si>
    <t>멀티 실내기 (직립형)</t>
    <phoneticPr fontId="2" type="noConversion"/>
  </si>
  <si>
    <t>벽걸이에어컨(냉난방)</t>
    <phoneticPr fontId="2" type="noConversion"/>
  </si>
  <si>
    <t>7평형</t>
    <phoneticPr fontId="2" type="noConversion"/>
  </si>
  <si>
    <r>
      <t>SW07GK1WES</t>
    </r>
    <r>
      <rPr>
        <sz val="8"/>
        <rFont val="돋움"/>
        <family val="3"/>
        <charset val="129"/>
      </rPr>
      <t>.AKOR</t>
    </r>
    <phoneticPr fontId="2" type="noConversion"/>
  </si>
  <si>
    <t>[탄소순환센터 건립사업 건축공사-냉난방기]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</si>
</sst>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8" formatCode="#,##0_);[Red]\(#,##0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b/>
      <sz val="8"/>
      <name val="돋움"/>
      <family val="3"/>
      <charset val="129"/>
    </font>
    <font>
      <sz val="9"/>
      <name val="돋움"/>
      <family val="3"/>
      <charset val="129"/>
    </font>
    <font>
      <b/>
      <sz val="8"/>
      <name val="굴림"/>
      <family val="3"/>
      <charset val="129"/>
    </font>
    <font>
      <b/>
      <sz val="9"/>
      <name val="돋움"/>
      <family val="3"/>
      <charset val="129"/>
    </font>
    <font>
      <sz val="8"/>
      <name val="ü"/>
      <family val="3"/>
      <charset val="129"/>
    </font>
    <font>
      <sz val="10"/>
      <name val="돋움"/>
      <family val="3"/>
      <charset val="129"/>
    </font>
    <font>
      <sz val="11"/>
      <color theme="1"/>
      <name val="LG스마트체 Regular"/>
      <family val="3"/>
      <charset val="129"/>
    </font>
    <font>
      <sz val="10"/>
      <color theme="1"/>
      <name val="굴림"/>
      <family val="3"/>
      <charset val="129"/>
    </font>
    <font>
      <sz val="8"/>
      <color rgb="FF52525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1" fillId="0" borderId="0">
      <alignment vertical="center"/>
    </xf>
    <xf numFmtId="0" fontId="1" fillId="0" borderId="0"/>
    <xf numFmtId="0" fontId="1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5" xfId="0" applyNumberFormat="1" applyFont="1" applyFill="1" applyBorder="1" applyAlignment="1">
      <alignment horizontal="center" vertical="center"/>
    </xf>
    <xf numFmtId="178" fontId="6" fillId="3" borderId="6" xfId="0" applyNumberFormat="1" applyFont="1" applyFill="1" applyBorder="1" applyAlignment="1">
      <alignment horizontal="center" vertical="center"/>
    </xf>
    <xf numFmtId="178" fontId="6" fillId="3" borderId="7" xfId="0" applyNumberFormat="1" applyFont="1" applyFill="1" applyBorder="1" applyAlignment="1">
      <alignment horizontal="center" vertical="center"/>
    </xf>
    <xf numFmtId="178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78" fontId="2" fillId="0" borderId="4" xfId="0" quotePrefix="1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78" fontId="3" fillId="0" borderId="3" xfId="0" applyNumberFormat="1" applyFont="1" applyFill="1" applyBorder="1" applyAlignment="1">
      <alignment horizontal="center" vertical="center"/>
    </xf>
    <xf numFmtId="178" fontId="3" fillId="0" borderId="4" xfId="0" applyNumberFormat="1" applyFont="1" applyFill="1" applyBorder="1" applyAlignment="1">
      <alignment horizontal="center" vertical="center"/>
    </xf>
    <xf numFmtId="178" fontId="2" fillId="0" borderId="10" xfId="0" applyNumberFormat="1" applyFont="1" applyFill="1" applyBorder="1" applyAlignment="1">
      <alignment horizontal="left" vertical="center"/>
    </xf>
    <xf numFmtId="178" fontId="6" fillId="3" borderId="11" xfId="0" applyNumberFormat="1" applyFont="1" applyFill="1" applyBorder="1" applyAlignment="1">
      <alignment horizontal="left" vertical="center"/>
    </xf>
    <xf numFmtId="41" fontId="9" fillId="0" borderId="0" xfId="2" applyFont="1" applyFill="1">
      <alignment vertical="center"/>
    </xf>
    <xf numFmtId="41" fontId="12" fillId="0" borderId="5" xfId="2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178" fontId="4" fillId="2" borderId="3" xfId="0" applyNumberFormat="1" applyFont="1" applyFill="1" applyBorder="1" applyAlignment="1">
      <alignment horizontal="left" vertical="center"/>
    </xf>
    <xf numFmtId="178" fontId="4" fillId="2" borderId="4" xfId="0" applyNumberFormat="1" applyFont="1" applyFill="1" applyBorder="1" applyAlignment="1">
      <alignment horizontal="left" vertical="center"/>
    </xf>
    <xf numFmtId="178" fontId="4" fillId="2" borderId="5" xfId="0" applyNumberFormat="1" applyFont="1" applyFill="1" applyBorder="1" applyAlignment="1">
      <alignment horizontal="left" vertical="center"/>
    </xf>
  </cellXfs>
  <cellStyles count="9">
    <cellStyle name="백분율 2" xfId="1" xr:uid="{3EAB0126-FD7A-4C7B-9308-C998FF8745D9}"/>
    <cellStyle name="쉼표 [0]" xfId="2" builtinId="6"/>
    <cellStyle name="쉼표 [0] 2" xfId="3" xr:uid="{20462412-72F7-419B-BC4A-015CC423852B}"/>
    <cellStyle name="통화 [0] 2" xfId="4" xr:uid="{376985D9-0DB3-4CCA-9AD5-089F8046F463}"/>
    <cellStyle name="표준" xfId="0" builtinId="0"/>
    <cellStyle name="표준 2" xfId="5" xr:uid="{F7DDBD38-81F9-49A8-83AC-D6DA861A6FC5}"/>
    <cellStyle name="표준 2 2" xfId="6" xr:uid="{C0F48A3F-1ECC-4C01-9B1D-7DFAAAEA44BA}"/>
    <cellStyle name="표준 3" xfId="7" xr:uid="{48292C9F-4A82-4162-B4B5-4BD08A015047}"/>
    <cellStyle name="표준 4" xfId="8" xr:uid="{75AE7A3A-8C42-405A-82D0-174DF86F4F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0</xdr:rowOff>
    </xdr:from>
    <xdr:to>
      <xdr:col>0</xdr:col>
      <xdr:colOff>390525</xdr:colOff>
      <xdr:row>0</xdr:row>
      <xdr:rowOff>0</xdr:rowOff>
    </xdr:to>
    <xdr:pic>
      <xdr:nvPicPr>
        <xdr:cNvPr id="75449" name="Picture 1" descr="LG">
          <a:extLst>
            <a:ext uri="{FF2B5EF4-FFF2-40B4-BE49-F238E27FC236}">
              <a16:creationId xmlns:a16="http://schemas.microsoft.com/office/drawing/2014/main" id="{12446CC7-25A4-0899-F8D4-B663C8942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180975</xdr:colOff>
      <xdr:row>0</xdr:row>
      <xdr:rowOff>0</xdr:rowOff>
    </xdr:from>
    <xdr:to>
      <xdr:col>0</xdr:col>
      <xdr:colOff>390525</xdr:colOff>
      <xdr:row>0</xdr:row>
      <xdr:rowOff>0</xdr:rowOff>
    </xdr:to>
    <xdr:pic>
      <xdr:nvPicPr>
        <xdr:cNvPr id="75450" name="Picture 2" descr="LG">
          <a:extLst>
            <a:ext uri="{FF2B5EF4-FFF2-40B4-BE49-F238E27FC236}">
              <a16:creationId xmlns:a16="http://schemas.microsoft.com/office/drawing/2014/main" id="{01A78AF4-74FB-99AF-F77A-EFBF07231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238125</xdr:colOff>
      <xdr:row>0</xdr:row>
      <xdr:rowOff>0</xdr:rowOff>
    </xdr:from>
    <xdr:to>
      <xdr:col>7</xdr:col>
      <xdr:colOff>714375</xdr:colOff>
      <xdr:row>0</xdr:row>
      <xdr:rowOff>0</xdr:rowOff>
    </xdr:to>
    <xdr:pic>
      <xdr:nvPicPr>
        <xdr:cNvPr id="75451" name="Picture 3" descr="LG">
          <a:extLst>
            <a:ext uri="{FF2B5EF4-FFF2-40B4-BE49-F238E27FC236}">
              <a16:creationId xmlns:a16="http://schemas.microsoft.com/office/drawing/2014/main" id="{18606631-8884-D033-BDF6-AD0874102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7075" y="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CF7C7-8CDB-4165-A8A5-06949FFA17E7}">
  <sheetPr>
    <tabColor rgb="FFFF0000"/>
  </sheetPr>
  <dimension ref="A1:I44"/>
  <sheetViews>
    <sheetView tabSelected="1" zoomScale="130" zoomScaleNormal="130" workbookViewId="0">
      <selection activeCell="B7" sqref="B7"/>
    </sheetView>
  </sheetViews>
  <sheetFormatPr defaultRowHeight="25.5" customHeight="1"/>
  <cols>
    <col min="1" max="1" width="35" bestFit="1" customWidth="1"/>
    <col min="2" max="2" width="21.33203125" style="3" bestFit="1" customWidth="1"/>
    <col min="3" max="3" width="17.77734375" style="3" customWidth="1"/>
    <col min="4" max="4" width="9.77734375" style="3" customWidth="1"/>
    <col min="5" max="5" width="8.77734375" style="3" customWidth="1"/>
    <col min="6" max="7" width="15.77734375" style="3" customWidth="1"/>
    <col min="8" max="8" width="13.77734375" style="3" customWidth="1"/>
    <col min="9" max="9" width="13.109375" bestFit="1" customWidth="1"/>
  </cols>
  <sheetData>
    <row r="1" spans="1:8" ht="25.5" customHeight="1">
      <c r="A1" s="4" t="s">
        <v>106</v>
      </c>
      <c r="B1" s="5"/>
      <c r="C1" s="6"/>
      <c r="D1" s="6"/>
    </row>
    <row r="2" spans="1:8" ht="25.5" customHeight="1">
      <c r="A2" s="1" t="s">
        <v>4</v>
      </c>
      <c r="B2" s="1" t="s">
        <v>3</v>
      </c>
      <c r="C2" s="1" t="s">
        <v>25</v>
      </c>
      <c r="D2" s="1" t="s">
        <v>0</v>
      </c>
      <c r="E2" s="1" t="s">
        <v>1</v>
      </c>
      <c r="F2" s="1" t="s">
        <v>26</v>
      </c>
      <c r="G2" s="2" t="s">
        <v>2</v>
      </c>
      <c r="H2" s="1" t="s">
        <v>79</v>
      </c>
    </row>
    <row r="3" spans="1:8" ht="25.5" customHeight="1">
      <c r="A3" s="24" t="s">
        <v>53</v>
      </c>
      <c r="B3" s="25"/>
      <c r="C3" s="25"/>
      <c r="D3" s="25"/>
      <c r="E3" s="25"/>
      <c r="F3" s="25"/>
      <c r="G3" s="25"/>
      <c r="H3" s="26"/>
    </row>
    <row r="4" spans="1:8" ht="25.5" customHeight="1">
      <c r="A4" s="7" t="s">
        <v>82</v>
      </c>
      <c r="B4" s="8" t="s">
        <v>63</v>
      </c>
      <c r="C4" s="8" t="s">
        <v>86</v>
      </c>
      <c r="D4" s="8" t="s">
        <v>62</v>
      </c>
      <c r="E4" s="8">
        <v>2</v>
      </c>
      <c r="F4" s="8"/>
      <c r="G4" s="8"/>
      <c r="H4" s="22"/>
    </row>
    <row r="5" spans="1:8" ht="25.5" customHeight="1">
      <c r="A5" s="7" t="s">
        <v>82</v>
      </c>
      <c r="B5" s="8" t="s">
        <v>64</v>
      </c>
      <c r="C5" s="8" t="s">
        <v>87</v>
      </c>
      <c r="D5" s="8" t="s">
        <v>62</v>
      </c>
      <c r="E5" s="8">
        <v>1</v>
      </c>
      <c r="F5" s="8"/>
      <c r="G5" s="8"/>
      <c r="H5" s="22"/>
    </row>
    <row r="6" spans="1:8" ht="25.5" customHeight="1">
      <c r="A6" s="7" t="s">
        <v>82</v>
      </c>
      <c r="B6" s="8" t="s">
        <v>78</v>
      </c>
      <c r="C6" s="8" t="s">
        <v>88</v>
      </c>
      <c r="D6" s="8" t="s">
        <v>65</v>
      </c>
      <c r="E6" s="8">
        <v>2</v>
      </c>
      <c r="F6" s="8"/>
      <c r="G6" s="8"/>
      <c r="H6" s="22"/>
    </row>
    <row r="7" spans="1:8" s="9" customFormat="1" ht="25.5" customHeight="1">
      <c r="A7" s="7" t="s">
        <v>46</v>
      </c>
      <c r="B7" s="8" t="s">
        <v>54</v>
      </c>
      <c r="C7" s="16" t="s">
        <v>85</v>
      </c>
      <c r="D7" s="8" t="s">
        <v>44</v>
      </c>
      <c r="E7" s="8">
        <v>5</v>
      </c>
      <c r="F7" s="8"/>
      <c r="G7" s="8"/>
      <c r="H7" s="22"/>
    </row>
    <row r="8" spans="1:8" s="9" customFormat="1" ht="25.5" customHeight="1">
      <c r="A8" s="7" t="s">
        <v>103</v>
      </c>
      <c r="B8" s="8" t="s">
        <v>104</v>
      </c>
      <c r="C8" s="16" t="s">
        <v>105</v>
      </c>
      <c r="D8" s="8" t="s">
        <v>5</v>
      </c>
      <c r="E8" s="8">
        <v>1</v>
      </c>
      <c r="F8" s="23"/>
      <c r="G8" s="8"/>
      <c r="H8" s="22"/>
    </row>
    <row r="9" spans="1:8" s="9" customFormat="1" ht="25.5" customHeight="1">
      <c r="A9" s="7" t="s">
        <v>81</v>
      </c>
      <c r="B9" s="8" t="s">
        <v>69</v>
      </c>
      <c r="C9" s="8" t="s">
        <v>80</v>
      </c>
      <c r="D9" s="8" t="s">
        <v>70</v>
      </c>
      <c r="E9" s="8">
        <v>1</v>
      </c>
      <c r="F9" s="23"/>
      <c r="G9" s="8"/>
      <c r="H9" s="22"/>
    </row>
    <row r="10" spans="1:8" s="9" customFormat="1" ht="25.5" customHeight="1">
      <c r="A10" s="17" t="s">
        <v>83</v>
      </c>
      <c r="B10" s="8" t="s">
        <v>45</v>
      </c>
      <c r="C10" s="18" t="s">
        <v>89</v>
      </c>
      <c r="D10" s="8" t="s">
        <v>5</v>
      </c>
      <c r="E10" s="8">
        <v>1</v>
      </c>
      <c r="F10" s="8"/>
      <c r="G10" s="8"/>
      <c r="H10" s="22"/>
    </row>
    <row r="11" spans="1:8" s="9" customFormat="1" ht="25.5" customHeight="1">
      <c r="A11" s="17" t="s">
        <v>83</v>
      </c>
      <c r="B11" s="8" t="s">
        <v>18</v>
      </c>
      <c r="C11" s="18" t="s">
        <v>90</v>
      </c>
      <c r="D11" s="8" t="s">
        <v>5</v>
      </c>
      <c r="E11" s="8">
        <v>2</v>
      </c>
      <c r="F11" s="8"/>
      <c r="G11" s="8"/>
      <c r="H11" s="22"/>
    </row>
    <row r="12" spans="1:8" s="9" customFormat="1" ht="25.5" customHeight="1">
      <c r="A12" s="17" t="s">
        <v>84</v>
      </c>
      <c r="B12" s="8" t="s">
        <v>7</v>
      </c>
      <c r="C12" s="18" t="s">
        <v>91</v>
      </c>
      <c r="D12" s="8" t="s">
        <v>5</v>
      </c>
      <c r="E12" s="8">
        <v>4</v>
      </c>
      <c r="F12" s="8"/>
      <c r="G12" s="8"/>
      <c r="H12" s="22"/>
    </row>
    <row r="13" spans="1:8" s="9" customFormat="1" ht="25.5" customHeight="1">
      <c r="A13" s="17" t="s">
        <v>84</v>
      </c>
      <c r="B13" s="8" t="s">
        <v>24</v>
      </c>
      <c r="C13" s="18" t="s">
        <v>92</v>
      </c>
      <c r="D13" s="8" t="s">
        <v>5</v>
      </c>
      <c r="E13" s="8">
        <v>6</v>
      </c>
      <c r="F13" s="8"/>
      <c r="G13" s="8"/>
      <c r="H13" s="22"/>
    </row>
    <row r="14" spans="1:8" s="9" customFormat="1" ht="25.5" customHeight="1">
      <c r="A14" s="17" t="s">
        <v>102</v>
      </c>
      <c r="B14" s="8" t="s">
        <v>66</v>
      </c>
      <c r="C14" s="18" t="s">
        <v>93</v>
      </c>
      <c r="D14" s="8" t="s">
        <v>5</v>
      </c>
      <c r="E14" s="8">
        <v>4</v>
      </c>
      <c r="F14" s="8"/>
      <c r="G14" s="8"/>
      <c r="H14" s="22"/>
    </row>
    <row r="15" spans="1:8" s="9" customFormat="1" ht="25.5" customHeight="1">
      <c r="A15" s="17" t="s">
        <v>75</v>
      </c>
      <c r="B15" s="8"/>
      <c r="C15" s="18" t="s">
        <v>94</v>
      </c>
      <c r="D15" s="8" t="s">
        <v>5</v>
      </c>
      <c r="E15" s="8">
        <v>3</v>
      </c>
      <c r="F15" s="8"/>
      <c r="G15" s="8"/>
      <c r="H15" s="22"/>
    </row>
    <row r="16" spans="1:8" s="9" customFormat="1" ht="25.5" customHeight="1">
      <c r="A16" s="17" t="s">
        <v>76</v>
      </c>
      <c r="B16" s="8"/>
      <c r="C16" s="18" t="s">
        <v>95</v>
      </c>
      <c r="D16" s="8" t="s">
        <v>5</v>
      </c>
      <c r="E16" s="8">
        <v>10</v>
      </c>
      <c r="F16" s="8"/>
      <c r="G16" s="8"/>
      <c r="H16" s="22"/>
    </row>
    <row r="17" spans="1:8" s="9" customFormat="1" ht="25.5" customHeight="1">
      <c r="A17" s="7" t="s">
        <v>50</v>
      </c>
      <c r="B17" s="8" t="s">
        <v>41</v>
      </c>
      <c r="C17" s="8" t="s">
        <v>61</v>
      </c>
      <c r="D17" s="8" t="s">
        <v>5</v>
      </c>
      <c r="E17" s="8">
        <v>14</v>
      </c>
      <c r="F17" s="8"/>
      <c r="G17" s="8"/>
      <c r="H17" s="22"/>
    </row>
    <row r="18" spans="1:8" s="9" customFormat="1" ht="25.5" customHeight="1">
      <c r="A18" s="7" t="s">
        <v>67</v>
      </c>
      <c r="B18" s="8" t="s">
        <v>68</v>
      </c>
      <c r="C18" s="8" t="s">
        <v>96</v>
      </c>
      <c r="D18" s="8" t="s">
        <v>62</v>
      </c>
      <c r="E18" s="8">
        <v>10</v>
      </c>
      <c r="F18" s="8"/>
      <c r="G18" s="8"/>
      <c r="H18" s="22"/>
    </row>
    <row r="19" spans="1:8" s="9" customFormat="1" ht="25.5" customHeight="1">
      <c r="A19" s="7" t="s">
        <v>52</v>
      </c>
      <c r="B19" s="8" t="s">
        <v>31</v>
      </c>
      <c r="C19" s="8" t="s">
        <v>77</v>
      </c>
      <c r="D19" s="8" t="s">
        <v>6</v>
      </c>
      <c r="E19" s="8">
        <v>1</v>
      </c>
      <c r="F19" s="8"/>
      <c r="G19" s="8"/>
      <c r="H19" s="22"/>
    </row>
    <row r="20" spans="1:8" s="9" customFormat="1" ht="25.5" customHeight="1">
      <c r="A20" s="7" t="s">
        <v>51</v>
      </c>
      <c r="B20" s="8" t="s">
        <v>16</v>
      </c>
      <c r="C20" s="8" t="s">
        <v>97</v>
      </c>
      <c r="D20" s="8" t="s">
        <v>6</v>
      </c>
      <c r="E20" s="8">
        <v>3</v>
      </c>
      <c r="F20" s="8"/>
      <c r="G20" s="8"/>
      <c r="H20" s="22"/>
    </row>
    <row r="21" spans="1:8" s="9" customFormat="1" ht="25.5" customHeight="1">
      <c r="A21" s="7" t="s">
        <v>60</v>
      </c>
      <c r="B21" s="8" t="s">
        <v>16</v>
      </c>
      <c r="C21" s="8" t="s">
        <v>98</v>
      </c>
      <c r="D21" s="8" t="s">
        <v>6</v>
      </c>
      <c r="E21" s="8">
        <v>10</v>
      </c>
      <c r="F21" s="8"/>
      <c r="G21" s="8"/>
      <c r="H21" s="22"/>
    </row>
    <row r="22" spans="1:8" s="9" customFormat="1" ht="25.5" customHeight="1">
      <c r="A22" s="19" t="s">
        <v>101</v>
      </c>
      <c r="B22" s="8"/>
      <c r="C22" s="8"/>
      <c r="D22" s="8"/>
      <c r="E22" s="8"/>
      <c r="F22" s="8"/>
      <c r="G22" s="8"/>
      <c r="H22" s="10"/>
    </row>
    <row r="23" spans="1:8" s="9" customFormat="1" ht="25.5" customHeight="1">
      <c r="A23" s="7" t="s">
        <v>10</v>
      </c>
      <c r="B23" s="8" t="s">
        <v>33</v>
      </c>
      <c r="C23" s="8" t="s">
        <v>48</v>
      </c>
      <c r="D23" s="8" t="s">
        <v>17</v>
      </c>
      <c r="E23" s="8">
        <v>22</v>
      </c>
      <c r="F23" s="8"/>
      <c r="G23" s="8"/>
      <c r="H23" s="10"/>
    </row>
    <row r="24" spans="1:8" s="9" customFormat="1" ht="25.5" customHeight="1">
      <c r="A24" s="7" t="s">
        <v>10</v>
      </c>
      <c r="B24" s="8" t="s">
        <v>12</v>
      </c>
      <c r="C24" s="8" t="s">
        <v>55</v>
      </c>
      <c r="D24" s="8" t="s">
        <v>34</v>
      </c>
      <c r="E24" s="8">
        <v>285</v>
      </c>
      <c r="F24" s="8"/>
      <c r="G24" s="8"/>
      <c r="H24" s="10"/>
    </row>
    <row r="25" spans="1:8" s="9" customFormat="1" ht="25.5" customHeight="1">
      <c r="A25" s="7" t="s">
        <v>10</v>
      </c>
      <c r="B25" s="8" t="s">
        <v>12</v>
      </c>
      <c r="C25" s="8" t="s">
        <v>56</v>
      </c>
      <c r="D25" s="8" t="s">
        <v>34</v>
      </c>
      <c r="E25" s="8">
        <v>150</v>
      </c>
      <c r="F25" s="8"/>
      <c r="G25" s="8"/>
      <c r="H25" s="10"/>
    </row>
    <row r="26" spans="1:8" s="9" customFormat="1" ht="25.5" customHeight="1">
      <c r="A26" s="7" t="s">
        <v>10</v>
      </c>
      <c r="B26" s="8" t="s">
        <v>12</v>
      </c>
      <c r="C26" s="8" t="s">
        <v>27</v>
      </c>
      <c r="D26" s="8" t="s">
        <v>34</v>
      </c>
      <c r="E26" s="8">
        <v>120</v>
      </c>
      <c r="F26" s="8"/>
      <c r="G26" s="8"/>
      <c r="H26" s="10"/>
    </row>
    <row r="27" spans="1:8" s="9" customFormat="1" ht="25.5" customHeight="1">
      <c r="A27" s="7" t="s">
        <v>10</v>
      </c>
      <c r="B27" s="8" t="s">
        <v>12</v>
      </c>
      <c r="C27" s="8" t="s">
        <v>28</v>
      </c>
      <c r="D27" s="8" t="s">
        <v>34</v>
      </c>
      <c r="E27" s="8">
        <v>90</v>
      </c>
      <c r="F27" s="8"/>
      <c r="G27" s="8"/>
      <c r="H27" s="10"/>
    </row>
    <row r="28" spans="1:8" s="9" customFormat="1" ht="25.5" customHeight="1">
      <c r="A28" s="7" t="s">
        <v>22</v>
      </c>
      <c r="B28" s="8" t="s">
        <v>23</v>
      </c>
      <c r="C28" s="8" t="s">
        <v>29</v>
      </c>
      <c r="D28" s="8" t="s">
        <v>34</v>
      </c>
      <c r="E28" s="8">
        <v>60</v>
      </c>
      <c r="F28" s="8"/>
      <c r="G28" s="8"/>
      <c r="H28" s="10"/>
    </row>
    <row r="29" spans="1:8" s="9" customFormat="1" ht="25.5" customHeight="1">
      <c r="A29" s="7" t="s">
        <v>22</v>
      </c>
      <c r="B29" s="8" t="s">
        <v>23</v>
      </c>
      <c r="C29" s="8" t="s">
        <v>30</v>
      </c>
      <c r="D29" s="8" t="s">
        <v>34</v>
      </c>
      <c r="E29" s="8">
        <v>30</v>
      </c>
      <c r="F29" s="8"/>
      <c r="G29" s="8"/>
      <c r="H29" s="10"/>
    </row>
    <row r="30" spans="1:8" s="9" customFormat="1" ht="25.5" customHeight="1">
      <c r="A30" s="7" t="s">
        <v>10</v>
      </c>
      <c r="B30" s="8" t="s">
        <v>35</v>
      </c>
      <c r="C30" s="8" t="s">
        <v>36</v>
      </c>
      <c r="D30" s="8" t="s">
        <v>34</v>
      </c>
      <c r="E30" s="8">
        <v>285</v>
      </c>
      <c r="F30" s="8"/>
      <c r="G30" s="8"/>
      <c r="H30" s="10"/>
    </row>
    <row r="31" spans="1:8" s="9" customFormat="1" ht="25.5" customHeight="1">
      <c r="A31" s="7" t="s">
        <v>10</v>
      </c>
      <c r="B31" s="8" t="s">
        <v>13</v>
      </c>
      <c r="C31" s="8" t="s">
        <v>57</v>
      </c>
      <c r="D31" s="8" t="s">
        <v>6</v>
      </c>
      <c r="E31" s="8">
        <v>9</v>
      </c>
      <c r="F31" s="8"/>
      <c r="G31" s="8"/>
      <c r="H31" s="10"/>
    </row>
    <row r="32" spans="1:8" s="9" customFormat="1" ht="25.5" customHeight="1">
      <c r="A32" s="7" t="s">
        <v>10</v>
      </c>
      <c r="B32" s="8" t="s">
        <v>13</v>
      </c>
      <c r="C32" s="8" t="s">
        <v>58</v>
      </c>
      <c r="D32" s="8" t="s">
        <v>6</v>
      </c>
      <c r="E32" s="8">
        <v>4</v>
      </c>
      <c r="F32" s="8"/>
      <c r="G32" s="8"/>
      <c r="H32" s="10"/>
    </row>
    <row r="33" spans="1:9" s="9" customFormat="1" ht="25.5" customHeight="1">
      <c r="A33" s="7" t="s">
        <v>10</v>
      </c>
      <c r="B33" s="8" t="s">
        <v>13</v>
      </c>
      <c r="C33" s="8" t="s">
        <v>14</v>
      </c>
      <c r="D33" s="8" t="s">
        <v>6</v>
      </c>
      <c r="E33" s="8">
        <v>1</v>
      </c>
      <c r="F33" s="8"/>
      <c r="G33" s="8"/>
      <c r="H33" s="10"/>
    </row>
    <row r="34" spans="1:9" s="9" customFormat="1" ht="25.5" customHeight="1">
      <c r="A34" s="7" t="s">
        <v>71</v>
      </c>
      <c r="B34" s="8" t="s">
        <v>72</v>
      </c>
      <c r="C34" s="8" t="s">
        <v>73</v>
      </c>
      <c r="D34" s="8" t="s">
        <v>74</v>
      </c>
      <c r="E34" s="8">
        <v>25</v>
      </c>
      <c r="F34" s="8"/>
      <c r="G34" s="8"/>
      <c r="H34" s="10"/>
    </row>
    <row r="35" spans="1:9" s="9" customFormat="1" ht="25.5" customHeight="1">
      <c r="A35" s="7" t="s">
        <v>10</v>
      </c>
      <c r="B35" s="8" t="s">
        <v>37</v>
      </c>
      <c r="C35" s="8" t="s">
        <v>16</v>
      </c>
      <c r="D35" s="8" t="s">
        <v>15</v>
      </c>
      <c r="E35" s="8">
        <v>3</v>
      </c>
      <c r="F35" s="8"/>
      <c r="G35" s="8"/>
      <c r="H35" s="10"/>
    </row>
    <row r="36" spans="1:9" s="9" customFormat="1" ht="25.5" customHeight="1">
      <c r="A36" s="7" t="s">
        <v>47</v>
      </c>
      <c r="B36" s="8" t="s">
        <v>59</v>
      </c>
      <c r="C36" s="8" t="s">
        <v>16</v>
      </c>
      <c r="D36" s="8" t="s">
        <v>34</v>
      </c>
      <c r="E36" s="8">
        <v>430</v>
      </c>
      <c r="F36" s="8"/>
      <c r="G36" s="8"/>
      <c r="H36" s="10"/>
    </row>
    <row r="37" spans="1:9" s="9" customFormat="1" ht="25.5" customHeight="1">
      <c r="A37" s="7" t="s">
        <v>10</v>
      </c>
      <c r="B37" s="8" t="s">
        <v>8</v>
      </c>
      <c r="C37" s="8" t="s">
        <v>11</v>
      </c>
      <c r="D37" s="8" t="s">
        <v>34</v>
      </c>
      <c r="E37" s="8">
        <v>285</v>
      </c>
      <c r="F37" s="8"/>
      <c r="G37" s="8"/>
      <c r="H37" s="10"/>
    </row>
    <row r="38" spans="1:9" s="9" customFormat="1" ht="25.5" customHeight="1">
      <c r="A38" s="7" t="s">
        <v>10</v>
      </c>
      <c r="B38" s="8" t="s">
        <v>9</v>
      </c>
      <c r="C38" s="8" t="s">
        <v>19</v>
      </c>
      <c r="D38" s="8" t="s">
        <v>34</v>
      </c>
      <c r="E38" s="8">
        <v>80</v>
      </c>
      <c r="F38" s="8"/>
      <c r="G38" s="8"/>
      <c r="H38" s="10"/>
    </row>
    <row r="39" spans="1:9" s="9" customFormat="1" ht="25.5" customHeight="1">
      <c r="A39" s="7" t="s">
        <v>32</v>
      </c>
      <c r="B39" s="8" t="s">
        <v>20</v>
      </c>
      <c r="C39" s="8" t="s">
        <v>16</v>
      </c>
      <c r="D39" s="8" t="s">
        <v>21</v>
      </c>
      <c r="E39" s="8">
        <v>6</v>
      </c>
      <c r="F39" s="8"/>
      <c r="G39" s="8"/>
      <c r="H39" s="10"/>
    </row>
    <row r="40" spans="1:9" s="9" customFormat="1" ht="25.5" customHeight="1">
      <c r="A40" s="7" t="s">
        <v>42</v>
      </c>
      <c r="B40" s="8" t="s">
        <v>43</v>
      </c>
      <c r="C40" s="15" t="s">
        <v>16</v>
      </c>
      <c r="D40" s="8" t="s">
        <v>21</v>
      </c>
      <c r="E40" s="8">
        <v>5</v>
      </c>
      <c r="F40" s="8"/>
      <c r="G40" s="8"/>
      <c r="H40" s="10"/>
    </row>
    <row r="41" spans="1:9" s="9" customFormat="1" ht="25.5" customHeight="1">
      <c r="A41" s="7" t="s">
        <v>42</v>
      </c>
      <c r="B41" s="8" t="s">
        <v>49</v>
      </c>
      <c r="C41" s="15" t="s">
        <v>16</v>
      </c>
      <c r="D41" s="8" t="s">
        <v>21</v>
      </c>
      <c r="E41" s="8">
        <v>7</v>
      </c>
      <c r="F41" s="8"/>
      <c r="G41" s="8"/>
      <c r="H41" s="10"/>
    </row>
    <row r="42" spans="1:9" s="9" customFormat="1" ht="25.5" customHeight="1">
      <c r="A42" s="7" t="s">
        <v>40</v>
      </c>
      <c r="B42" s="8" t="s">
        <v>38</v>
      </c>
      <c r="C42" s="8" t="s">
        <v>39</v>
      </c>
      <c r="D42" s="8" t="s">
        <v>5</v>
      </c>
      <c r="E42" s="8">
        <v>1</v>
      </c>
      <c r="F42" s="8"/>
      <c r="G42" s="8"/>
      <c r="H42" s="10"/>
    </row>
    <row r="43" spans="1:9" s="9" customFormat="1" ht="25.5" customHeight="1">
      <c r="A43" s="19" t="s">
        <v>100</v>
      </c>
      <c r="B43" s="13"/>
      <c r="C43" s="13"/>
      <c r="D43" s="13"/>
      <c r="E43" s="13"/>
      <c r="F43" s="13"/>
      <c r="G43" s="13">
        <f>SUM(G23:G42)</f>
        <v>0</v>
      </c>
      <c r="H43" s="14"/>
      <c r="I43" s="21"/>
    </row>
    <row r="44" spans="1:9" ht="25.5" customHeight="1">
      <c r="A44" s="20" t="s">
        <v>99</v>
      </c>
      <c r="B44" s="11"/>
      <c r="C44" s="11"/>
      <c r="D44" s="11"/>
      <c r="E44" s="11"/>
      <c r="F44" s="11"/>
      <c r="G44" s="11">
        <f>G43+G22</f>
        <v>0</v>
      </c>
      <c r="H44" s="12"/>
    </row>
  </sheetData>
  <mergeCells count="1">
    <mergeCell ref="A3:H3"/>
  </mergeCells>
  <phoneticPr fontId="2" type="noConversion"/>
  <pageMargins left="0.41" right="0.23622047244094491" top="0.17" bottom="0.39370078740157483" header="0.11811023622047245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EHP 관급내역</vt:lpstr>
      <vt:lpstr>'EHP 관급내역'!Print_Area</vt:lpstr>
      <vt:lpstr>'EHP 관급내역'!Print_Titles</vt:lpstr>
    </vt:vector>
  </TitlesOfParts>
  <Company>withKay.com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성윤 이</cp:lastModifiedBy>
  <cp:lastPrinted>2022-03-29T08:36:11Z</cp:lastPrinted>
  <dcterms:created xsi:type="dcterms:W3CDTF">1999-03-29T13:12:26Z</dcterms:created>
  <dcterms:modified xsi:type="dcterms:W3CDTF">2026-08-03T01:35:04Z</dcterms:modified>
</cp:coreProperties>
</file>