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계약관련\1. 공고문\공사\2. 소액공사\2026년 7월 13일~\"/>
    </mc:Choice>
  </mc:AlternateContent>
  <bookViews>
    <workbookView xWindow="0" yWindow="0" windowWidth="28800" windowHeight="12135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공종별내역서!$A$1:$M$171</definedName>
    <definedName name="_xlnm.Print_Area" localSheetId="1">공종별집계표!$A$1:$M$21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2" i="9" l="1"/>
  <c r="T13" i="9" l="1"/>
  <c r="H21" i="9" l="1"/>
  <c r="J21" i="9" l="1"/>
  <c r="F21" i="9" l="1"/>
  <c r="L21" i="9"/>
</calcChain>
</file>

<file path=xl/sharedStrings.xml><?xml version="1.0" encoding="utf-8"?>
<sst xmlns="http://schemas.openxmlformats.org/spreadsheetml/2006/main" count="887" uniqueCount="321">
  <si>
    <t>공 종 별 집 계 표</t>
  </si>
  <si>
    <t>[ 작은내수변공원꿈샘커뮤니티지붕보수공사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</si>
  <si>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</si>
  <si>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</si>
  <si>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</si>
  <si>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</si>
  <si>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</si>
  <si>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</si>
  <si>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</si>
  <si>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</si>
  <si>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</si>
  <si>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</si>
  <si>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</si>
  <si>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</si>
  <si>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</si>
  <si>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</si>
  <si>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</si>
  <si>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</si>
  <si>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</si>
  <si>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</si>
  <si>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</si>
  <si>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</si>
  <si>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</si>
  <si>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</si>
  <si>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</si>
  <si>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</si>
  <si>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</si>
  <si>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</si>
  <si>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</si>
  <si>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</si>
  <si>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</si>
  <si>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</si>
  <si>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</si>
  <si>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</si>
  <si>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</si>
  <si>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</si>
  <si>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</si>
  <si>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</si>
  <si>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</si>
  <si>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</si>
  <si>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</si>
  <si>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</si>
  <si>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</si>
  <si>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</si>
  <si>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</si>
  <si>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</si>
  <si>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</si>
  <si>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</si>
  <si>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</si>
  <si>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</si>
  <si>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</si>
  <si>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작은내수변공원꿈샘커뮤니티지붕보수공사</t>
  </si>
  <si>
    <t/>
  </si>
  <si>
    <t>01</t>
  </si>
  <si>
    <t>0101  ◈ 건축공사</t>
  </si>
  <si>
    <t>0101</t>
  </si>
  <si>
    <t>010101  가  설  공  사</t>
  </si>
  <si>
    <t>010101</t>
  </si>
  <si>
    <t>강관 조립말비계(이동식)설치 및 해체</t>
  </si>
  <si>
    <t>높이 4m, 3개월(난간,작업발판,발끝막이판포함)</t>
  </si>
  <si>
    <t>대</t>
  </si>
  <si>
    <t>호표 1</t>
  </si>
  <si>
    <t>5D6C43718BF69EF578453C811030C0</t>
  </si>
  <si>
    <t>T</t>
  </si>
  <si>
    <t>F</t>
  </si>
  <si>
    <t>0101015D6C43718BF69EF578453C811030C0</t>
  </si>
  <si>
    <t>건축물 현장정리</t>
  </si>
  <si>
    <t>보통인부</t>
  </si>
  <si>
    <t>인</t>
  </si>
  <si>
    <t>호표 2</t>
  </si>
  <si>
    <t>5D6C437487167EB676AB63C112EF17</t>
  </si>
  <si>
    <t>0101015D6C437487167EB676AB63C112EF17</t>
  </si>
  <si>
    <t>크레인(타이어)</t>
  </si>
  <si>
    <t>10톤,양중장비</t>
  </si>
  <si>
    <t>회</t>
  </si>
  <si>
    <t>호표 3</t>
  </si>
  <si>
    <t>5D6C437386A0F0D4777381F11BD2B1</t>
  </si>
  <si>
    <t>0101015D6C437386A0F0D4777381F11BD2B1</t>
  </si>
  <si>
    <t>[ 합           계 ]</t>
  </si>
  <si>
    <t>TOTAL</t>
  </si>
  <si>
    <t>010102  판  넬  공  사</t>
  </si>
  <si>
    <t>010102</t>
  </si>
  <si>
    <t>EPS패널(징크)</t>
  </si>
  <si>
    <t>50mm</t>
  </si>
  <si>
    <t>M2</t>
  </si>
  <si>
    <t>5A4433DC813CCEE3725E74B11E96D96A1E1FC7</t>
  </si>
  <si>
    <t>0101025A4433DC813CCEE3725E74B11E96D96A1E1FC7</t>
  </si>
  <si>
    <t>샌드위치(단열)패널 설치 - 지붕</t>
  </si>
  <si>
    <t>크레인 사용손료 포함됨</t>
  </si>
  <si>
    <t>호표 4</t>
  </si>
  <si>
    <t>5D6CA3DB890AE8AD75CEA621120447</t>
  </si>
  <si>
    <t>0101025D6CA3DB890AE8AD75CEA621120447</t>
  </si>
  <si>
    <t>잡재료및코킹재</t>
  </si>
  <si>
    <t>주재료비의 5%</t>
  </si>
  <si>
    <t>식</t>
  </si>
  <si>
    <t>5C75036F86CBB024752C72211873001</t>
  </si>
  <si>
    <t>0101025C75036F86CBB024752C72211873001</t>
  </si>
  <si>
    <t>용마루후레싱 설치</t>
  </si>
  <si>
    <t>C/S W600*1.2t</t>
  </si>
  <si>
    <t>M</t>
  </si>
  <si>
    <t>호표 5</t>
  </si>
  <si>
    <t>5D6CE37283FD59ED7AB9755118B28B</t>
  </si>
  <si>
    <t>0101025D6CE37283FD59ED7AB9755118B28B</t>
  </si>
  <si>
    <t>지붕후레싱 설치</t>
  </si>
  <si>
    <t>AL W300*0.7t</t>
  </si>
  <si>
    <t>호표 6</t>
  </si>
  <si>
    <t>5D6CE37283FD59ED7AB9755118B289</t>
  </si>
  <si>
    <t>0101025D6CE37283FD59ED7AB9755118B289</t>
  </si>
  <si>
    <t>※하지철물설치</t>
  </si>
  <si>
    <t>5CD2939481D5BB957A19B4D115A6C65D5A7463</t>
  </si>
  <si>
    <t>0101025CD2939481D5BB957A19B4D115A6C65D5A7463</t>
  </si>
  <si>
    <t>ㄱ형강</t>
  </si>
  <si>
    <t>ㄱ형강, 등변, 50*50*4mm</t>
  </si>
  <si>
    <t>kg</t>
  </si>
  <si>
    <t>5A4433DC8168364075294EF11FB662EB8EB88E</t>
  </si>
  <si>
    <t>0101025A4433DC8168364075294EF11FB662EB8EB88E</t>
  </si>
  <si>
    <t>일반구조용각형강관</t>
  </si>
  <si>
    <t>일반구조용각형강관, 각형강관, 50*50*1.6mm</t>
  </si>
  <si>
    <t>5A3BD3108C74CE9F75CE96A118FEB32B9412CB</t>
  </si>
  <si>
    <t>0101025A3BD3108C74CE9F75CE96A118FEB32B9412CB</t>
  </si>
  <si>
    <t>경량형강철골조 조립설치</t>
  </si>
  <si>
    <t>비내력식</t>
  </si>
  <si>
    <t>TON</t>
  </si>
  <si>
    <t>호표 7</t>
  </si>
  <si>
    <t>5D6C03D68B9AB5797BF641D1168D4D</t>
  </si>
  <si>
    <t>0101025D6C03D68B9AB5797BF641D1168D4D</t>
  </si>
  <si>
    <t>녹막이페인트(뿜칠)</t>
  </si>
  <si>
    <t>1회. 2종</t>
  </si>
  <si>
    <t>호표 8</t>
  </si>
  <si>
    <t>5D6CB33E8D5BA13C77E6A2311068D1</t>
  </si>
  <si>
    <t>0101025D6CB33E8D5BA13C77E6A2311068D1</t>
  </si>
  <si>
    <t>유성페인트(뿜칠)</t>
  </si>
  <si>
    <t>철재면 2회. 1급</t>
  </si>
  <si>
    <t>호표 9</t>
  </si>
  <si>
    <t>5D6CB33D8CF6E3D070AEFA21192EBC</t>
  </si>
  <si>
    <t>0101025D6CB33D8CF6E3D070AEFA21192EBC</t>
  </si>
  <si>
    <t>※홈통공사</t>
  </si>
  <si>
    <t>5CD2939481D5BB957A19B4D115A6C65D5A7460</t>
  </si>
  <si>
    <t>0101025CD2939481D5BB957A19B4D115A6C65D5A7460</t>
  </si>
  <si>
    <t>선홈통(강관) 설치</t>
  </si>
  <si>
    <t>152.4mm, 스테인리스관</t>
  </si>
  <si>
    <t>호표 10</t>
  </si>
  <si>
    <t>5D6CE37181451338777485B1160BFE</t>
  </si>
  <si>
    <t>0101025D6CE37181451338777485B1160BFE</t>
  </si>
  <si>
    <t>염화비닐 수평홈통 설치</t>
  </si>
  <si>
    <t>150mm, VG1</t>
  </si>
  <si>
    <t>호표 11</t>
  </si>
  <si>
    <t>5D6CE371814513387776B451191BD3</t>
  </si>
  <si>
    <t>0101025D6CE371814513387776B451191BD3</t>
  </si>
  <si>
    <t>금속 처마홈통 설치</t>
  </si>
  <si>
    <t>SST 1.2t W320~220*H400~290</t>
  </si>
  <si>
    <t>호표 12</t>
  </si>
  <si>
    <t>5D6CE3718119C66A7E2AA0A115D6DB</t>
  </si>
  <si>
    <t>0101025D6CE3718119C66A7E2AA0A115D6DB</t>
  </si>
  <si>
    <t>루프드레인 설치</t>
  </si>
  <si>
    <t>수직형, D150mm</t>
  </si>
  <si>
    <t>개소</t>
  </si>
  <si>
    <t>호표 13</t>
  </si>
  <si>
    <t>5D6CE37080F2E97578A772E1116F23</t>
  </si>
  <si>
    <t>0101025D6CE37080F2E97578A772E1116F23</t>
  </si>
  <si>
    <t>010103  금  속  공  사</t>
  </si>
  <si>
    <t>010103</t>
  </si>
  <si>
    <t>알루미늄 시트패널</t>
  </si>
  <si>
    <t>평판 t=2 불소수지(부자재,시공비포함)</t>
  </si>
  <si>
    <t>5A4433DC813CCEE3725F19711A04D80ADCC9F0</t>
  </si>
  <si>
    <t>0101035A4433DC813CCEE3725F19711A04D80ADCC9F0</t>
  </si>
  <si>
    <t>010104  철  거  공  사</t>
  </si>
  <si>
    <t>010104</t>
  </si>
  <si>
    <t>금속패널천장판 탈거후 재설치</t>
  </si>
  <si>
    <t>호표 14</t>
  </si>
  <si>
    <t>5D6CA3DA88D165D3779DCB6117C149</t>
  </si>
  <si>
    <t>0101045D6CA3DA88D165D3779DCB6117C149</t>
  </si>
  <si>
    <t>수평홈통 해체</t>
  </si>
  <si>
    <t>호표 15</t>
  </si>
  <si>
    <t>5D6D43DD83450E5674CA0171137819</t>
  </si>
  <si>
    <t>0101045D6D43DD83450E5674CA0171137819</t>
  </si>
  <si>
    <t>수직홈통 해체</t>
  </si>
  <si>
    <t>호표 16</t>
  </si>
  <si>
    <t>5D6D43DD83450E5674CA017113781F</t>
  </si>
  <si>
    <t>0101045D6D43DD83450E5674CA017113781F</t>
  </si>
  <si>
    <t>루프드레인 해체</t>
  </si>
  <si>
    <t>EA</t>
  </si>
  <si>
    <t>호표 17</t>
  </si>
  <si>
    <t>5D6D43DD83450E5674CA0171137BEF</t>
  </si>
  <si>
    <t>0101045D6D43DD83450E5674CA0171137BEF</t>
  </si>
  <si>
    <t>데크마감 철거</t>
  </si>
  <si>
    <t>방부목(W500)</t>
  </si>
  <si>
    <t>호표 18</t>
  </si>
  <si>
    <t>5D6D43DD83450E5674C3D26113BE1F</t>
  </si>
  <si>
    <t>0101045D6D43DD83450E5674C3D26113BE1F</t>
  </si>
  <si>
    <t>010105  부  대  공  사</t>
  </si>
  <si>
    <t>010105</t>
  </si>
  <si>
    <t>폴리머 시멘트 몰탈방수(시공비포함)</t>
  </si>
  <si>
    <t>8mm 폴리머 시멘트 몰탈방수 1종</t>
  </si>
  <si>
    <t>5A4433DC817A96157445E0011831F3A4D18A24</t>
  </si>
  <si>
    <t>0101055A4433DC817A96157445E0011831F3A4D18A24</t>
  </si>
  <si>
    <t>백자갈포설(시공비포함)</t>
  </si>
  <si>
    <t>W500*H150 조경용백자갈</t>
  </si>
  <si>
    <t>호표 19</t>
  </si>
  <si>
    <t>5D4FB3798BA7A27A7153CB7117F4BE</t>
  </si>
  <si>
    <t>0101055D4FB3798BA7A27A7153CB7117F4BE</t>
  </si>
  <si>
    <t>경계분리대</t>
  </si>
  <si>
    <t>H120 STL 3.2t</t>
  </si>
  <si>
    <t>호표 20</t>
  </si>
  <si>
    <t>5D4FB3798BA7A27A7153CB7117F4BB</t>
  </si>
  <si>
    <t>0101055D4FB3798BA7A27A7153CB7117F4BB</t>
  </si>
  <si>
    <t>데크측면보강</t>
  </si>
  <si>
    <t>H150 각관위데크목</t>
  </si>
  <si>
    <t>호표 21</t>
  </si>
  <si>
    <t>5D4FB3798BA7A27A7153CB7117F4B9</t>
  </si>
  <si>
    <t>0101055D4FB3798BA7A27A7153CB7117F4B9</t>
  </si>
  <si>
    <t>010106  □.건설폐기물</t>
  </si>
  <si>
    <t>010106</t>
  </si>
  <si>
    <t>[집계별도]</t>
  </si>
  <si>
    <t>5</t>
  </si>
  <si>
    <t>혼합건설폐기물</t>
  </si>
  <si>
    <t>그 밖의 건설폐기물에 가연성 5% 이하 혼합</t>
  </si>
  <si>
    <t>5D2DA3CA85B2D80D76ED57111D432D7C4C28F7</t>
  </si>
  <si>
    <t>0101065D2DA3CA85B2D80D76ED57111D432D7C4C28F7</t>
  </si>
  <si>
    <t>혼합건설폐기물 상차비</t>
  </si>
  <si>
    <t>(매립지반입대상 폐기물 포함)</t>
  </si>
  <si>
    <t>5D2DA3CA85B2D80D76ED57111D4204A46A2632</t>
  </si>
  <si>
    <t>0101065D2DA3CA85B2D80D76ED57111D4204A46A2632</t>
  </si>
  <si>
    <t>혼합건설폐기물 운반비</t>
  </si>
  <si>
    <t>16톤 암롤트럭, 30km</t>
  </si>
  <si>
    <t>5D2DA3CA85B2D80D76ED57111D4204A46A237A</t>
  </si>
  <si>
    <t>0101065D2DA3CA85B2D80D76ED57111D4204A46A237A</t>
  </si>
  <si>
    <t>010107  □.철거고재(공제)</t>
  </si>
  <si>
    <t>010107</t>
  </si>
  <si>
    <t>7</t>
  </si>
  <si>
    <t>철강설</t>
  </si>
  <si>
    <t>철강설, 고철, 작업설부산물</t>
  </si>
  <si>
    <t>수집상차도</t>
  </si>
  <si>
    <t>5A67033086EAF57F72C07CF11BCC27111609B1</t>
  </si>
  <si>
    <t>0101075A67033086EAF57F72C07CF11BCC27111609B1</t>
  </si>
  <si>
    <t>비      고</t>
  </si>
  <si>
    <t>공 사 원 가 계 산 서</t>
  </si>
  <si>
    <t>공사명 : 작은내수변공원꿈샘커뮤니티지붕보수공사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</si>
  <si>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</si>
  <si>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</si>
  <si>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</si>
  <si>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</si>
  <si>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</si>
  <si>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</si>
  <si>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</si>
  <si>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</si>
  <si>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</si>
  <si>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</si>
  <si>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</si>
  <si>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</si>
  <si>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</si>
  <si>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</si>
  <si>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</si>
  <si>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</si>
  <si>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</si>
  <si>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</si>
  <si>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</si>
  <si>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</si>
  <si>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</si>
  <si>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</si>
  <si>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</si>
  <si>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</si>
  <si>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</si>
  <si>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</si>
  <si>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</si>
  <si>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</si>
  <si>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</si>
  <si>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CJ</t>
  </si>
  <si>
    <t>석  면  분  담  금</t>
  </si>
  <si>
    <t>노무비 * 0.006%</t>
  </si>
  <si>
    <t>CF</t>
  </si>
  <si>
    <t>임금  채권  부담금</t>
  </si>
  <si>
    <t>노무비 * 0.09%</t>
  </si>
  <si>
    <t>C6</t>
  </si>
  <si>
    <t>국민  건강  보험료</t>
  </si>
  <si>
    <t>직접노무비 * 3.595%</t>
  </si>
  <si>
    <t>CB</t>
  </si>
  <si>
    <t>노인장기요양보험료</t>
  </si>
  <si>
    <t>건강보험료 * 13.14%</t>
  </si>
  <si>
    <t>C7</t>
  </si>
  <si>
    <t>국민  연금  보험료</t>
  </si>
  <si>
    <t>직접노무비 * 4.75%</t>
  </si>
  <si>
    <t>C8</t>
  </si>
  <si>
    <t>퇴직  공제  부금비</t>
  </si>
  <si>
    <t>CA</t>
  </si>
  <si>
    <t>산업안전보건관리비</t>
  </si>
  <si>
    <t>a),b)중 적은금액</t>
  </si>
  <si>
    <t>CE</t>
  </si>
  <si>
    <t>건 설 폐 기 물</t>
  </si>
  <si>
    <t>처리+상차+운반</t>
  </si>
  <si>
    <t>CH</t>
  </si>
  <si>
    <t>환  경  보  전  비</t>
  </si>
  <si>
    <t>(재료비+직노+산출경비) * 0.3%</t>
  </si>
  <si>
    <t>CK</t>
  </si>
  <si>
    <t>하도급지급보증수수료</t>
  </si>
  <si>
    <t>CL</t>
  </si>
  <si>
    <t>건설기계대여금지급보증서발급수수료</t>
  </si>
  <si>
    <t>(재료비+직노+산출경비) * 0.16%</t>
  </si>
  <si>
    <t>CG</t>
  </si>
  <si>
    <t>기   타    경   비</t>
  </si>
  <si>
    <t>CS</t>
  </si>
  <si>
    <t>S1</t>
  </si>
  <si>
    <t>계</t>
  </si>
  <si>
    <t>D1</t>
  </si>
  <si>
    <t>일  반  관  리  비</t>
  </si>
  <si>
    <t>D2</t>
  </si>
  <si>
    <t>이              윤</t>
  </si>
  <si>
    <t>D4</t>
  </si>
  <si>
    <t>철거고재(공제)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</si>
  <si>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</si>
  <si>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</si>
  <si>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</si>
  <si>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</si>
  <si>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</si>
  <si>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</si>
  <si>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</si>
  <si>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</si>
  <si>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</si>
  <si>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(재료비+노무비) * 4.5%</t>
    <phoneticPr fontId="1" type="noConversion"/>
  </si>
  <si>
    <t>계 * 5%</t>
    <phoneticPr fontId="1" type="noConversion"/>
  </si>
  <si>
    <t>(노무비+경비+일반관리비) * 7.2%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</si>
</sst>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176" fontId="4" fillId="2" borderId="4" xfId="0" applyNumberFormat="1" applyFont="1" applyFill="1" applyBorder="1" applyAlignment="1">
      <alignment vertical="center" wrapText="1"/>
    </xf>
    <xf numFmtId="0" fontId="4" fillId="2" borderId="4" xfId="0" quotePrefix="1" applyFont="1" applyFill="1" applyBorder="1" applyAlignment="1">
      <alignment vertical="center" wrapText="1"/>
    </xf>
    <xf numFmtId="9" fontId="0" fillId="0" borderId="0" xfId="0" applyNumberFormat="1">
      <alignment vertical="center"/>
    </xf>
    <xf numFmtId="0" fontId="4" fillId="2" borderId="4" xfId="0" quotePrefix="1" applyFont="1" applyFill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tabSelected="1" topLeftCell="B1" zoomScale="80" zoomScaleNormal="80" workbookViewId="0">
      <selection activeCell="B1" sqref="B1:G1"/>
    </sheetView>
  </sheetViews>
  <sheetFormatPr defaultRowHeight="16.5" x14ac:dyDescent="0.3"/>
  <cols>
    <col min="1" max="1" width="0" hidden="1" customWidth="1"/>
    <col min="2" max="3" width="4.625" customWidth="1"/>
    <col min="4" max="4" width="40.625" customWidth="1"/>
    <col min="5" max="5" width="20.625" customWidth="1"/>
    <col min="6" max="6" width="33.125" bestFit="1" customWidth="1"/>
    <col min="7" max="7" width="30.625" customWidth="1"/>
  </cols>
  <sheetData>
    <row r="1" spans="1:7" ht="24" customHeight="1" x14ac:dyDescent="0.3">
      <c r="B1" s="24" t="s">
        <v>236</v>
      </c>
      <c r="C1" s="24"/>
      <c r="D1" s="24"/>
      <c r="E1" s="24"/>
      <c r="F1" s="24"/>
      <c r="G1" s="24"/>
    </row>
    <row r="2" spans="1:7" ht="21.95" customHeight="1" x14ac:dyDescent="0.3">
      <c r="B2" s="25" t="s">
        <v>237</v>
      </c>
      <c r="C2" s="25"/>
      <c r="D2" s="25"/>
      <c r="E2" s="25"/>
      <c r="F2" s="26"/>
      <c r="G2" s="26"/>
    </row>
    <row r="3" spans="1:7" ht="21.95" customHeight="1" x14ac:dyDescent="0.3">
      <c r="B3" s="22" t="s">
        <v>238</v>
      </c>
      <c r="C3" s="22"/>
      <c r="D3" s="22"/>
      <c r="E3" s="18" t="s">
        <v>239</v>
      </c>
      <c r="F3" s="18" t="s">
        <v>240</v>
      </c>
      <c r="G3" s="18" t="s">
        <v>235</v>
      </c>
    </row>
    <row r="4" spans="1:7" ht="21.95" customHeight="1" x14ac:dyDescent="0.3">
      <c r="A4" s="1" t="s">
        <v>245</v>
      </c>
      <c r="B4" s="27" t="s">
        <v>241</v>
      </c>
      <c r="C4" s="27" t="s">
        <v>242</v>
      </c>
      <c r="D4" s="17" t="s">
        <v>246</v>
      </c>
      <c r="E4" s="15"/>
      <c r="F4" s="13" t="s">
        <v>52</v>
      </c>
      <c r="G4" s="13" t="s">
        <v>52</v>
      </c>
    </row>
    <row r="5" spans="1:7" ht="21.95" customHeight="1" x14ac:dyDescent="0.3">
      <c r="A5" s="1" t="s">
        <v>247</v>
      </c>
      <c r="B5" s="27"/>
      <c r="C5" s="27"/>
      <c r="D5" s="17" t="s">
        <v>248</v>
      </c>
      <c r="E5" s="15"/>
      <c r="F5" s="13" t="s">
        <v>52</v>
      </c>
      <c r="G5" s="13" t="s">
        <v>52</v>
      </c>
    </row>
    <row r="6" spans="1:7" ht="21.95" customHeight="1" x14ac:dyDescent="0.3">
      <c r="A6" s="1" t="s">
        <v>249</v>
      </c>
      <c r="B6" s="27"/>
      <c r="C6" s="27"/>
      <c r="D6" s="17" t="s">
        <v>250</v>
      </c>
      <c r="E6" s="15"/>
      <c r="F6" s="13" t="s">
        <v>52</v>
      </c>
      <c r="G6" s="13"/>
    </row>
    <row r="7" spans="1:7" ht="21.95" customHeight="1" x14ac:dyDescent="0.3">
      <c r="A7" s="1" t="s">
        <v>251</v>
      </c>
      <c r="B7" s="27"/>
      <c r="C7" s="27"/>
      <c r="D7" s="17" t="s">
        <v>252</v>
      </c>
      <c r="E7" s="15"/>
      <c r="F7" s="13" t="s">
        <v>52</v>
      </c>
      <c r="G7" s="13"/>
    </row>
    <row r="8" spans="1:7" ht="21.95" customHeight="1" x14ac:dyDescent="0.3">
      <c r="A8" s="1" t="s">
        <v>253</v>
      </c>
      <c r="B8" s="27"/>
      <c r="C8" s="27" t="s">
        <v>243</v>
      </c>
      <c r="D8" s="17" t="s">
        <v>254</v>
      </c>
      <c r="E8" s="15"/>
      <c r="F8" s="13" t="s">
        <v>52</v>
      </c>
      <c r="G8" s="13"/>
    </row>
    <row r="9" spans="1:7" ht="21.95" customHeight="1" x14ac:dyDescent="0.3">
      <c r="A9" s="1" t="s">
        <v>255</v>
      </c>
      <c r="B9" s="27"/>
      <c r="C9" s="27"/>
      <c r="D9" s="17" t="s">
        <v>256</v>
      </c>
      <c r="E9" s="15"/>
      <c r="F9" s="13" t="s">
        <v>257</v>
      </c>
      <c r="G9" s="13"/>
    </row>
    <row r="10" spans="1:7" ht="21.95" customHeight="1" x14ac:dyDescent="0.3">
      <c r="A10" s="1" t="s">
        <v>258</v>
      </c>
      <c r="B10" s="27"/>
      <c r="C10" s="27"/>
      <c r="D10" s="17" t="s">
        <v>252</v>
      </c>
      <c r="E10" s="15"/>
      <c r="F10" s="13" t="s">
        <v>52</v>
      </c>
      <c r="G10" s="13"/>
    </row>
    <row r="11" spans="1:7" ht="21.95" customHeight="1" x14ac:dyDescent="0.3">
      <c r="A11" s="1" t="s">
        <v>259</v>
      </c>
      <c r="B11" s="27"/>
      <c r="C11" s="27" t="s">
        <v>244</v>
      </c>
      <c r="D11" s="17" t="s">
        <v>260</v>
      </c>
      <c r="E11" s="15"/>
      <c r="F11" s="13" t="s">
        <v>52</v>
      </c>
      <c r="G11" s="13"/>
    </row>
    <row r="12" spans="1:7" ht="21.95" customHeight="1" x14ac:dyDescent="0.3">
      <c r="A12" s="1" t="s">
        <v>261</v>
      </c>
      <c r="B12" s="27"/>
      <c r="C12" s="27"/>
      <c r="D12" s="17" t="s">
        <v>262</v>
      </c>
      <c r="E12" s="15"/>
      <c r="F12" s="13" t="s">
        <v>263</v>
      </c>
      <c r="G12" s="13"/>
    </row>
    <row r="13" spans="1:7" ht="21.95" customHeight="1" x14ac:dyDescent="0.3">
      <c r="A13" s="1" t="s">
        <v>264</v>
      </c>
      <c r="B13" s="27"/>
      <c r="C13" s="27"/>
      <c r="D13" s="17" t="s">
        <v>265</v>
      </c>
      <c r="E13" s="15"/>
      <c r="F13" s="13" t="s">
        <v>266</v>
      </c>
      <c r="G13" s="13"/>
    </row>
    <row r="14" spans="1:7" ht="21.95" customHeight="1" x14ac:dyDescent="0.3">
      <c r="A14" s="1" t="s">
        <v>267</v>
      </c>
      <c r="B14" s="27"/>
      <c r="C14" s="27"/>
      <c r="D14" s="17" t="s">
        <v>268</v>
      </c>
      <c r="E14" s="15"/>
      <c r="F14" s="13" t="s">
        <v>269</v>
      </c>
      <c r="G14" s="13"/>
    </row>
    <row r="15" spans="1:7" ht="21.95" customHeight="1" x14ac:dyDescent="0.3">
      <c r="A15" s="1" t="s">
        <v>270</v>
      </c>
      <c r="B15" s="27"/>
      <c r="C15" s="27"/>
      <c r="D15" s="17" t="s">
        <v>271</v>
      </c>
      <c r="E15" s="15"/>
      <c r="F15" s="13" t="s">
        <v>272</v>
      </c>
      <c r="G15" s="13"/>
    </row>
    <row r="16" spans="1:7" ht="21.95" customHeight="1" x14ac:dyDescent="0.3">
      <c r="A16" s="1" t="s">
        <v>273</v>
      </c>
      <c r="B16" s="27"/>
      <c r="C16" s="27"/>
      <c r="D16" s="17" t="s">
        <v>274</v>
      </c>
      <c r="E16" s="15"/>
      <c r="F16" s="13" t="s">
        <v>275</v>
      </c>
      <c r="G16" s="13"/>
    </row>
    <row r="17" spans="1:7" ht="21.95" customHeight="1" x14ac:dyDescent="0.3">
      <c r="A17" s="1" t="s">
        <v>276</v>
      </c>
      <c r="B17" s="27"/>
      <c r="C17" s="27"/>
      <c r="D17" s="17" t="s">
        <v>277</v>
      </c>
      <c r="E17" s="15"/>
      <c r="F17" s="13" t="s">
        <v>278</v>
      </c>
      <c r="G17" s="13"/>
    </row>
    <row r="18" spans="1:7" ht="21.95" customHeight="1" x14ac:dyDescent="0.3">
      <c r="A18" s="1" t="s">
        <v>279</v>
      </c>
      <c r="B18" s="27"/>
      <c r="C18" s="27"/>
      <c r="D18" s="17" t="s">
        <v>280</v>
      </c>
      <c r="E18" s="15"/>
      <c r="F18" s="13" t="s">
        <v>281</v>
      </c>
      <c r="G18" s="13"/>
    </row>
    <row r="19" spans="1:7" ht="21.95" customHeight="1" x14ac:dyDescent="0.3">
      <c r="A19" s="1" t="s">
        <v>282</v>
      </c>
      <c r="B19" s="27"/>
      <c r="C19" s="27"/>
      <c r="D19" s="17" t="s">
        <v>283</v>
      </c>
      <c r="E19" s="15"/>
      <c r="F19" s="13"/>
      <c r="G19" s="13"/>
    </row>
    <row r="20" spans="1:7" ht="21.95" customHeight="1" x14ac:dyDescent="0.3">
      <c r="A20" s="1" t="s">
        <v>284</v>
      </c>
      <c r="B20" s="27"/>
      <c r="C20" s="27"/>
      <c r="D20" s="17" t="s">
        <v>285</v>
      </c>
      <c r="E20" s="15"/>
      <c r="F20" s="13" t="s">
        <v>286</v>
      </c>
      <c r="G20" s="13"/>
    </row>
    <row r="21" spans="1:7" ht="21.95" customHeight="1" x14ac:dyDescent="0.3">
      <c r="A21" s="1" t="s">
        <v>287</v>
      </c>
      <c r="B21" s="27"/>
      <c r="C21" s="27"/>
      <c r="D21" s="17" t="s">
        <v>288</v>
      </c>
      <c r="E21" s="15"/>
      <c r="F21" s="13" t="s">
        <v>289</v>
      </c>
      <c r="G21" s="13"/>
    </row>
    <row r="22" spans="1:7" ht="21.95" customHeight="1" x14ac:dyDescent="0.3">
      <c r="A22" s="1" t="s">
        <v>290</v>
      </c>
      <c r="B22" s="27"/>
      <c r="C22" s="27"/>
      <c r="D22" s="17" t="s">
        <v>291</v>
      </c>
      <c r="E22" s="15"/>
      <c r="F22" s="13" t="s">
        <v>292</v>
      </c>
      <c r="G22" s="13"/>
    </row>
    <row r="23" spans="1:7" ht="21.95" customHeight="1" x14ac:dyDescent="0.3">
      <c r="A23" s="1" t="s">
        <v>293</v>
      </c>
      <c r="B23" s="27"/>
      <c r="C23" s="27"/>
      <c r="D23" s="17" t="s">
        <v>294</v>
      </c>
      <c r="E23" s="15"/>
      <c r="F23" s="13" t="s">
        <v>52</v>
      </c>
      <c r="G23" s="13"/>
    </row>
    <row r="24" spans="1:7" ht="21.95" customHeight="1" x14ac:dyDescent="0.3">
      <c r="A24" s="1" t="s">
        <v>295</v>
      </c>
      <c r="B24" s="27"/>
      <c r="C24" s="27"/>
      <c r="D24" s="17" t="s">
        <v>296</v>
      </c>
      <c r="E24" s="15"/>
      <c r="F24" s="13" t="s">
        <v>297</v>
      </c>
      <c r="G24" s="13"/>
    </row>
    <row r="25" spans="1:7" ht="21.95" customHeight="1" x14ac:dyDescent="0.3">
      <c r="A25" s="1" t="s">
        <v>298</v>
      </c>
      <c r="B25" s="27"/>
      <c r="C25" s="27"/>
      <c r="D25" s="17" t="s">
        <v>299</v>
      </c>
      <c r="E25" s="15"/>
      <c r="F25" s="13" t="s">
        <v>318</v>
      </c>
      <c r="G25" s="13"/>
    </row>
    <row r="26" spans="1:7" ht="21.95" customHeight="1" x14ac:dyDescent="0.3">
      <c r="A26" s="1" t="s">
        <v>300</v>
      </c>
      <c r="B26" s="27"/>
      <c r="C26" s="27"/>
      <c r="D26" s="17" t="s">
        <v>252</v>
      </c>
      <c r="E26" s="15"/>
      <c r="F26" s="13" t="s">
        <v>52</v>
      </c>
      <c r="G26" s="13"/>
    </row>
    <row r="27" spans="1:7" ht="21.95" customHeight="1" x14ac:dyDescent="0.3">
      <c r="A27" s="1" t="s">
        <v>301</v>
      </c>
      <c r="B27" s="23" t="s">
        <v>302</v>
      </c>
      <c r="C27" s="23"/>
      <c r="D27" s="23"/>
      <c r="E27" s="15"/>
      <c r="F27" s="13" t="s">
        <v>52</v>
      </c>
      <c r="G27" s="13"/>
    </row>
    <row r="28" spans="1:7" ht="21.95" customHeight="1" x14ac:dyDescent="0.3">
      <c r="A28" s="1" t="s">
        <v>303</v>
      </c>
      <c r="B28" s="23" t="s">
        <v>304</v>
      </c>
      <c r="C28" s="23"/>
      <c r="D28" s="23"/>
      <c r="E28" s="15"/>
      <c r="F28" s="13" t="s">
        <v>319</v>
      </c>
      <c r="G28" s="13"/>
    </row>
    <row r="29" spans="1:7" ht="21.95" customHeight="1" x14ac:dyDescent="0.3">
      <c r="A29" s="1" t="s">
        <v>305</v>
      </c>
      <c r="B29" s="23" t="s">
        <v>306</v>
      </c>
      <c r="C29" s="23"/>
      <c r="D29" s="23"/>
      <c r="E29" s="15"/>
      <c r="F29" s="13" t="s">
        <v>320</v>
      </c>
      <c r="G29" s="13"/>
    </row>
    <row r="30" spans="1:7" ht="21.95" customHeight="1" x14ac:dyDescent="0.3">
      <c r="A30" s="1" t="s">
        <v>307</v>
      </c>
      <c r="B30" s="23" t="s">
        <v>308</v>
      </c>
      <c r="C30" s="23"/>
      <c r="D30" s="23"/>
      <c r="E30" s="15"/>
      <c r="F30" s="13" t="s">
        <v>52</v>
      </c>
      <c r="G30" s="13" t="s">
        <v>52</v>
      </c>
    </row>
    <row r="31" spans="1:7" ht="21.95" customHeight="1" x14ac:dyDescent="0.3">
      <c r="A31" s="1" t="s">
        <v>309</v>
      </c>
      <c r="B31" s="23" t="s">
        <v>310</v>
      </c>
      <c r="C31" s="23"/>
      <c r="D31" s="23"/>
      <c r="E31" s="15"/>
      <c r="F31" s="13" t="s">
        <v>52</v>
      </c>
      <c r="G31" s="13" t="s">
        <v>52</v>
      </c>
    </row>
    <row r="32" spans="1:7" ht="21.95" customHeight="1" x14ac:dyDescent="0.3">
      <c r="A32" s="1" t="s">
        <v>311</v>
      </c>
      <c r="B32" s="23" t="s">
        <v>312</v>
      </c>
      <c r="C32" s="23"/>
      <c r="D32" s="23"/>
      <c r="E32" s="15"/>
      <c r="F32" s="13" t="s">
        <v>313</v>
      </c>
      <c r="G32" s="13" t="s">
        <v>52</v>
      </c>
    </row>
    <row r="33" spans="1:7" ht="21.95" customHeight="1" x14ac:dyDescent="0.3">
      <c r="A33" s="1" t="s">
        <v>314</v>
      </c>
      <c r="B33" s="22" t="s">
        <v>315</v>
      </c>
      <c r="C33" s="22"/>
      <c r="D33" s="22"/>
      <c r="E33" s="19"/>
      <c r="F33" s="20" t="s">
        <v>52</v>
      </c>
      <c r="G33" s="20" t="s">
        <v>52</v>
      </c>
    </row>
    <row r="34" spans="1:7" ht="21.95" customHeight="1" x14ac:dyDescent="0.3">
      <c r="A34" s="1" t="s">
        <v>316</v>
      </c>
      <c r="B34" s="22" t="s">
        <v>317</v>
      </c>
      <c r="C34" s="22"/>
      <c r="D34" s="22"/>
      <c r="E34" s="19"/>
      <c r="F34" s="20" t="s">
        <v>52</v>
      </c>
      <c r="G34" s="20" t="s">
        <v>52</v>
      </c>
    </row>
  </sheetData>
  <mergeCells count="16">
    <mergeCell ref="B1:G1"/>
    <mergeCell ref="B2:E2"/>
    <mergeCell ref="F2:G2"/>
    <mergeCell ref="B3:D3"/>
    <mergeCell ref="B4:B26"/>
    <mergeCell ref="C4:C7"/>
    <mergeCell ref="C8:C10"/>
    <mergeCell ref="C11:C26"/>
    <mergeCell ref="B33:D33"/>
    <mergeCell ref="B34:D34"/>
    <mergeCell ref="B27:D27"/>
    <mergeCell ref="B28:D28"/>
    <mergeCell ref="B29:D29"/>
    <mergeCell ref="B30:D30"/>
    <mergeCell ref="B31:D31"/>
    <mergeCell ref="B32:D32"/>
  </mergeCells>
  <phoneticPr fontId="1" type="noConversion"/>
  <pageMargins left="0.78740157480314954" right="0" top="0.39370078740157477" bottom="0.39370078740157477" header="0" footer="0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1"/>
  <sheetViews>
    <sheetView zoomScale="80" zoomScaleNormal="80"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29" t="s">
        <v>2</v>
      </c>
      <c r="B3" s="29" t="s">
        <v>3</v>
      </c>
      <c r="C3" s="29" t="s">
        <v>4</v>
      </c>
      <c r="D3" s="29" t="s">
        <v>5</v>
      </c>
      <c r="E3" s="29" t="s">
        <v>6</v>
      </c>
      <c r="F3" s="29"/>
      <c r="G3" s="29" t="s">
        <v>9</v>
      </c>
      <c r="H3" s="29"/>
      <c r="I3" s="29" t="s">
        <v>10</v>
      </c>
      <c r="J3" s="29"/>
      <c r="K3" s="29" t="s">
        <v>11</v>
      </c>
      <c r="L3" s="29"/>
      <c r="M3" s="29" t="s">
        <v>12</v>
      </c>
      <c r="N3" s="28" t="s">
        <v>13</v>
      </c>
      <c r="O3" s="28" t="s">
        <v>14</v>
      </c>
      <c r="P3" s="28" t="s">
        <v>15</v>
      </c>
      <c r="Q3" s="28" t="s">
        <v>16</v>
      </c>
      <c r="R3" s="28" t="s">
        <v>17</v>
      </c>
      <c r="S3" s="28" t="s">
        <v>18</v>
      </c>
      <c r="T3" s="28" t="s">
        <v>19</v>
      </c>
    </row>
    <row r="4" spans="1:20" ht="30" customHeight="1" x14ac:dyDescent="0.3">
      <c r="A4" s="30"/>
      <c r="B4" s="30"/>
      <c r="C4" s="30"/>
      <c r="D4" s="30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30"/>
      <c r="N4" s="28"/>
      <c r="O4" s="28"/>
      <c r="P4" s="28"/>
      <c r="Q4" s="28"/>
      <c r="R4" s="28"/>
      <c r="S4" s="28"/>
      <c r="T4" s="28"/>
    </row>
    <row r="5" spans="1:20" ht="30" customHeight="1" x14ac:dyDescent="0.3">
      <c r="A5" s="13" t="s">
        <v>51</v>
      </c>
      <c r="B5" s="13"/>
      <c r="C5" s="13" t="s">
        <v>52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3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ht="30" customHeight="1" x14ac:dyDescent="0.3">
      <c r="A6" s="13" t="s">
        <v>54</v>
      </c>
      <c r="B6" s="13" t="s">
        <v>52</v>
      </c>
      <c r="C6" s="13" t="s">
        <v>52</v>
      </c>
      <c r="D6" s="14">
        <v>1</v>
      </c>
      <c r="E6" s="15"/>
      <c r="F6" s="15"/>
      <c r="G6" s="15"/>
      <c r="H6" s="15"/>
      <c r="I6" s="15"/>
      <c r="J6" s="15"/>
      <c r="K6" s="15"/>
      <c r="L6" s="15"/>
      <c r="M6" s="13" t="s">
        <v>52</v>
      </c>
      <c r="N6" s="2" t="s">
        <v>55</v>
      </c>
      <c r="O6" s="2" t="s">
        <v>52</v>
      </c>
      <c r="P6" s="2" t="s">
        <v>53</v>
      </c>
      <c r="Q6" s="2" t="s">
        <v>52</v>
      </c>
      <c r="R6" s="3">
        <v>2</v>
      </c>
      <c r="S6" s="2" t="s">
        <v>52</v>
      </c>
      <c r="T6" s="11"/>
    </row>
    <row r="7" spans="1:20" ht="30" customHeight="1" x14ac:dyDescent="0.3">
      <c r="A7" s="13" t="s">
        <v>56</v>
      </c>
      <c r="B7" s="13" t="s">
        <v>52</v>
      </c>
      <c r="C7" s="13" t="s">
        <v>52</v>
      </c>
      <c r="D7" s="14">
        <v>1</v>
      </c>
      <c r="E7" s="15"/>
      <c r="F7" s="15"/>
      <c r="G7" s="15"/>
      <c r="H7" s="15"/>
      <c r="I7" s="15"/>
      <c r="J7" s="15"/>
      <c r="K7" s="15"/>
      <c r="L7" s="15"/>
      <c r="M7" s="13" t="s">
        <v>52</v>
      </c>
      <c r="N7" s="2" t="s">
        <v>57</v>
      </c>
      <c r="O7" s="2" t="s">
        <v>52</v>
      </c>
      <c r="P7" s="2" t="s">
        <v>55</v>
      </c>
      <c r="Q7" s="2" t="s">
        <v>52</v>
      </c>
      <c r="R7" s="3">
        <v>3</v>
      </c>
      <c r="S7" s="2" t="s">
        <v>52</v>
      </c>
      <c r="T7" s="11"/>
    </row>
    <row r="8" spans="1:20" ht="30" customHeight="1" x14ac:dyDescent="0.3">
      <c r="A8" s="13" t="s">
        <v>80</v>
      </c>
      <c r="B8" s="13" t="s">
        <v>52</v>
      </c>
      <c r="C8" s="13" t="s">
        <v>52</v>
      </c>
      <c r="D8" s="14">
        <v>1</v>
      </c>
      <c r="E8" s="15"/>
      <c r="F8" s="15"/>
      <c r="G8" s="15"/>
      <c r="H8" s="15"/>
      <c r="I8" s="15"/>
      <c r="J8" s="15"/>
      <c r="K8" s="15"/>
      <c r="L8" s="15"/>
      <c r="M8" s="13" t="s">
        <v>52</v>
      </c>
      <c r="N8" s="2" t="s">
        <v>81</v>
      </c>
      <c r="O8" s="2" t="s">
        <v>52</v>
      </c>
      <c r="P8" s="2" t="s">
        <v>55</v>
      </c>
      <c r="Q8" s="2" t="s">
        <v>52</v>
      </c>
      <c r="R8" s="3">
        <v>3</v>
      </c>
      <c r="S8" s="2" t="s">
        <v>52</v>
      </c>
      <c r="T8" s="11"/>
    </row>
    <row r="9" spans="1:20" ht="30" customHeight="1" x14ac:dyDescent="0.3">
      <c r="A9" s="13" t="s">
        <v>160</v>
      </c>
      <c r="B9" s="13" t="s">
        <v>52</v>
      </c>
      <c r="C9" s="13" t="s">
        <v>52</v>
      </c>
      <c r="D9" s="14">
        <v>1</v>
      </c>
      <c r="E9" s="15"/>
      <c r="F9" s="15"/>
      <c r="G9" s="15"/>
      <c r="H9" s="15"/>
      <c r="I9" s="15"/>
      <c r="J9" s="15"/>
      <c r="K9" s="15"/>
      <c r="L9" s="15"/>
      <c r="M9" s="13" t="s">
        <v>52</v>
      </c>
      <c r="N9" s="2" t="s">
        <v>161</v>
      </c>
      <c r="O9" s="2" t="s">
        <v>52</v>
      </c>
      <c r="P9" s="2" t="s">
        <v>55</v>
      </c>
      <c r="Q9" s="2" t="s">
        <v>52</v>
      </c>
      <c r="R9" s="3">
        <v>3</v>
      </c>
      <c r="S9" s="2" t="s">
        <v>52</v>
      </c>
      <c r="T9" s="11"/>
    </row>
    <row r="10" spans="1:20" ht="30" customHeight="1" x14ac:dyDescent="0.3">
      <c r="A10" s="13" t="s">
        <v>166</v>
      </c>
      <c r="B10" s="13" t="s">
        <v>52</v>
      </c>
      <c r="C10" s="13" t="s">
        <v>52</v>
      </c>
      <c r="D10" s="14">
        <v>1</v>
      </c>
      <c r="E10" s="15"/>
      <c r="F10" s="15"/>
      <c r="G10" s="15"/>
      <c r="H10" s="15"/>
      <c r="I10" s="15"/>
      <c r="J10" s="15"/>
      <c r="K10" s="15"/>
      <c r="L10" s="15"/>
      <c r="M10" s="13" t="s">
        <v>52</v>
      </c>
      <c r="N10" s="2" t="s">
        <v>167</v>
      </c>
      <c r="O10" s="2" t="s">
        <v>52</v>
      </c>
      <c r="P10" s="2" t="s">
        <v>55</v>
      </c>
      <c r="Q10" s="2" t="s">
        <v>52</v>
      </c>
      <c r="R10" s="3">
        <v>3</v>
      </c>
      <c r="S10" s="2" t="s">
        <v>52</v>
      </c>
      <c r="T10" s="11"/>
    </row>
    <row r="11" spans="1:20" ht="30" customHeight="1" x14ac:dyDescent="0.3">
      <c r="A11" s="13" t="s">
        <v>190</v>
      </c>
      <c r="B11" s="13" t="s">
        <v>52</v>
      </c>
      <c r="C11" s="13" t="s">
        <v>52</v>
      </c>
      <c r="D11" s="14">
        <v>1</v>
      </c>
      <c r="E11" s="15"/>
      <c r="F11" s="15"/>
      <c r="G11" s="15"/>
      <c r="H11" s="15"/>
      <c r="I11" s="15"/>
      <c r="J11" s="15"/>
      <c r="K11" s="15"/>
      <c r="L11" s="15"/>
      <c r="M11" s="13" t="s">
        <v>52</v>
      </c>
      <c r="N11" s="2" t="s">
        <v>191</v>
      </c>
      <c r="O11" s="2" t="s">
        <v>52</v>
      </c>
      <c r="P11" s="2" t="s">
        <v>55</v>
      </c>
      <c r="Q11" s="2" t="s">
        <v>52</v>
      </c>
      <c r="R11" s="3">
        <v>3</v>
      </c>
      <c r="S11" s="2" t="s">
        <v>52</v>
      </c>
      <c r="T11" s="11"/>
    </row>
    <row r="12" spans="1:20" ht="30" customHeight="1" x14ac:dyDescent="0.3">
      <c r="A12" s="13" t="s">
        <v>211</v>
      </c>
      <c r="B12" s="13" t="s">
        <v>213</v>
      </c>
      <c r="C12" s="13" t="s">
        <v>52</v>
      </c>
      <c r="D12" s="14">
        <v>1</v>
      </c>
      <c r="E12" s="15"/>
      <c r="F12" s="15"/>
      <c r="G12" s="15"/>
      <c r="H12" s="15"/>
      <c r="I12" s="15"/>
      <c r="J12" s="15"/>
      <c r="K12" s="15"/>
      <c r="L12" s="15"/>
      <c r="M12" s="13" t="s">
        <v>52</v>
      </c>
      <c r="N12" s="2" t="s">
        <v>212</v>
      </c>
      <c r="O12" s="2" t="s">
        <v>52</v>
      </c>
      <c r="P12" s="2" t="s">
        <v>52</v>
      </c>
      <c r="Q12" s="2" t="s">
        <v>214</v>
      </c>
      <c r="R12" s="3">
        <v>3</v>
      </c>
      <c r="S12" s="2" t="s">
        <v>52</v>
      </c>
      <c r="T12" s="11">
        <f>L12*1</f>
        <v>0</v>
      </c>
    </row>
    <row r="13" spans="1:20" ht="30" customHeight="1" x14ac:dyDescent="0.3">
      <c r="A13" s="13" t="s">
        <v>227</v>
      </c>
      <c r="B13" s="13" t="s">
        <v>213</v>
      </c>
      <c r="C13" s="13" t="s">
        <v>52</v>
      </c>
      <c r="D13" s="14">
        <v>1</v>
      </c>
      <c r="E13" s="15"/>
      <c r="F13" s="15"/>
      <c r="G13" s="15"/>
      <c r="H13" s="15"/>
      <c r="I13" s="15"/>
      <c r="J13" s="15"/>
      <c r="K13" s="15"/>
      <c r="L13" s="15"/>
      <c r="M13" s="13" t="s">
        <v>52</v>
      </c>
      <c r="N13" s="2" t="s">
        <v>228</v>
      </c>
      <c r="O13" s="2" t="s">
        <v>52</v>
      </c>
      <c r="P13" s="2" t="s">
        <v>52</v>
      </c>
      <c r="Q13" s="2" t="s">
        <v>229</v>
      </c>
      <c r="R13" s="3">
        <v>3</v>
      </c>
      <c r="S13" s="2" t="s">
        <v>52</v>
      </c>
      <c r="T13" s="11">
        <f>L13*1</f>
        <v>0</v>
      </c>
    </row>
    <row r="14" spans="1:20" ht="30" customHeight="1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T14" s="10"/>
    </row>
    <row r="15" spans="1:20" ht="30" customHeigh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T15" s="10"/>
    </row>
    <row r="16" spans="1:20" ht="30" customHeight="1" x14ac:dyDescent="0.3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T16" s="10"/>
    </row>
    <row r="17" spans="1:20" ht="30" customHeight="1" x14ac:dyDescent="0.3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T17" s="10"/>
    </row>
    <row r="18" spans="1:20" ht="30" customHeight="1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 x14ac:dyDescent="0.3">
      <c r="A21" s="13" t="s">
        <v>78</v>
      </c>
      <c r="B21" s="14"/>
      <c r="C21" s="14"/>
      <c r="D21" s="14"/>
      <c r="E21" s="14"/>
      <c r="F21" s="15">
        <f>F5</f>
        <v>0</v>
      </c>
      <c r="G21" s="14"/>
      <c r="H21" s="15">
        <f>H5</f>
        <v>0</v>
      </c>
      <c r="I21" s="14"/>
      <c r="J21" s="15">
        <f>J5</f>
        <v>0</v>
      </c>
      <c r="K21" s="14"/>
      <c r="L21" s="15">
        <f>L5</f>
        <v>0</v>
      </c>
      <c r="M21" s="14"/>
      <c r="T21" s="10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171"/>
  <sheetViews>
    <sheetView zoomScale="80" zoomScaleNormal="80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29" t="s">
        <v>2</v>
      </c>
      <c r="B2" s="29" t="s">
        <v>3</v>
      </c>
      <c r="C2" s="29" t="s">
        <v>4</v>
      </c>
      <c r="D2" s="29" t="s">
        <v>5</v>
      </c>
      <c r="E2" s="29" t="s">
        <v>6</v>
      </c>
      <c r="F2" s="29"/>
      <c r="G2" s="29" t="s">
        <v>9</v>
      </c>
      <c r="H2" s="29"/>
      <c r="I2" s="29" t="s">
        <v>10</v>
      </c>
      <c r="J2" s="29"/>
      <c r="K2" s="29" t="s">
        <v>11</v>
      </c>
      <c r="L2" s="29"/>
      <c r="M2" s="29" t="s">
        <v>12</v>
      </c>
      <c r="N2" s="28" t="s">
        <v>20</v>
      </c>
      <c r="O2" s="28" t="s">
        <v>14</v>
      </c>
      <c r="P2" s="28" t="s">
        <v>21</v>
      </c>
      <c r="Q2" s="28" t="s">
        <v>13</v>
      </c>
      <c r="R2" s="28" t="s">
        <v>22</v>
      </c>
      <c r="S2" s="28" t="s">
        <v>23</v>
      </c>
      <c r="T2" s="28" t="s">
        <v>24</v>
      </c>
      <c r="U2" s="28" t="s">
        <v>25</v>
      </c>
      <c r="V2" s="28" t="s">
        <v>26</v>
      </c>
      <c r="W2" s="28" t="s">
        <v>27</v>
      </c>
      <c r="X2" s="28" t="s">
        <v>28</v>
      </c>
      <c r="Y2" s="28" t="s">
        <v>29</v>
      </c>
      <c r="Z2" s="28" t="s">
        <v>30</v>
      </c>
      <c r="AA2" s="28" t="s">
        <v>31</v>
      </c>
      <c r="AB2" s="28" t="s">
        <v>32</v>
      </c>
      <c r="AC2" s="28" t="s">
        <v>33</v>
      </c>
      <c r="AD2" s="28" t="s">
        <v>34</v>
      </c>
      <c r="AE2" s="28" t="s">
        <v>35</v>
      </c>
      <c r="AF2" s="28" t="s">
        <v>36</v>
      </c>
      <c r="AG2" s="28" t="s">
        <v>37</v>
      </c>
      <c r="AH2" s="28" t="s">
        <v>38</v>
      </c>
      <c r="AI2" s="28" t="s">
        <v>39</v>
      </c>
      <c r="AJ2" s="28" t="s">
        <v>40</v>
      </c>
      <c r="AK2" s="28" t="s">
        <v>41</v>
      </c>
      <c r="AL2" s="28" t="s">
        <v>42</v>
      </c>
      <c r="AM2" s="28" t="s">
        <v>43</v>
      </c>
      <c r="AN2" s="28" t="s">
        <v>44</v>
      </c>
      <c r="AO2" s="28" t="s">
        <v>45</v>
      </c>
      <c r="AP2" s="28" t="s">
        <v>46</v>
      </c>
      <c r="AQ2" s="28" t="s">
        <v>47</v>
      </c>
      <c r="AR2" s="28" t="s">
        <v>48</v>
      </c>
      <c r="AS2" s="28" t="s">
        <v>16</v>
      </c>
      <c r="AT2" s="28" t="s">
        <v>17</v>
      </c>
      <c r="AU2" s="28" t="s">
        <v>49</v>
      </c>
      <c r="AV2" s="28" t="s">
        <v>50</v>
      </c>
    </row>
    <row r="3" spans="1:48" ht="30" customHeight="1" x14ac:dyDescent="0.3">
      <c r="A3" s="29"/>
      <c r="B3" s="29"/>
      <c r="C3" s="29"/>
      <c r="D3" s="29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</row>
    <row r="4" spans="1:48" ht="30" customHeight="1" x14ac:dyDescent="0.3">
      <c r="A4" s="16" t="s">
        <v>56</v>
      </c>
      <c r="B4" s="16" t="s">
        <v>52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57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58</v>
      </c>
      <c r="B5" s="16" t="s">
        <v>59</v>
      </c>
      <c r="C5" s="16" t="s">
        <v>60</v>
      </c>
      <c r="D5" s="14">
        <v>1</v>
      </c>
      <c r="E5" s="15"/>
      <c r="F5" s="15"/>
      <c r="G5" s="15"/>
      <c r="H5" s="15"/>
      <c r="I5" s="15"/>
      <c r="J5" s="15"/>
      <c r="K5" s="15"/>
      <c r="L5" s="15"/>
      <c r="M5" s="16" t="s">
        <v>61</v>
      </c>
      <c r="N5" s="2" t="s">
        <v>62</v>
      </c>
      <c r="O5" s="2" t="s">
        <v>52</v>
      </c>
      <c r="P5" s="2" t="s">
        <v>52</v>
      </c>
      <c r="Q5" s="2" t="s">
        <v>57</v>
      </c>
      <c r="R5" s="2" t="s">
        <v>63</v>
      </c>
      <c r="S5" s="2" t="s">
        <v>64</v>
      </c>
      <c r="T5" s="2" t="s">
        <v>64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65</v>
      </c>
      <c r="AV5" s="3">
        <v>58</v>
      </c>
    </row>
    <row r="6" spans="1:48" ht="30" customHeight="1" x14ac:dyDescent="0.3">
      <c r="A6" s="16" t="s">
        <v>66</v>
      </c>
      <c r="B6" s="16" t="s">
        <v>67</v>
      </c>
      <c r="C6" s="16" t="s">
        <v>68</v>
      </c>
      <c r="D6" s="14">
        <v>2</v>
      </c>
      <c r="E6" s="15"/>
      <c r="F6" s="15"/>
      <c r="G6" s="15"/>
      <c r="H6" s="15"/>
      <c r="I6" s="15"/>
      <c r="J6" s="15"/>
      <c r="K6" s="15"/>
      <c r="L6" s="15"/>
      <c r="M6" s="16" t="s">
        <v>69</v>
      </c>
      <c r="N6" s="2" t="s">
        <v>70</v>
      </c>
      <c r="O6" s="2" t="s">
        <v>52</v>
      </c>
      <c r="P6" s="2" t="s">
        <v>52</v>
      </c>
      <c r="Q6" s="2" t="s">
        <v>57</v>
      </c>
      <c r="R6" s="2" t="s">
        <v>63</v>
      </c>
      <c r="S6" s="2" t="s">
        <v>64</v>
      </c>
      <c r="T6" s="2" t="s">
        <v>64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71</v>
      </c>
      <c r="AV6" s="3">
        <v>38</v>
      </c>
    </row>
    <row r="7" spans="1:48" ht="30" customHeight="1" x14ac:dyDescent="0.3">
      <c r="A7" s="16" t="s">
        <v>72</v>
      </c>
      <c r="B7" s="16" t="s">
        <v>73</v>
      </c>
      <c r="C7" s="16" t="s">
        <v>74</v>
      </c>
      <c r="D7" s="14">
        <v>2</v>
      </c>
      <c r="E7" s="15"/>
      <c r="F7" s="15"/>
      <c r="G7" s="15"/>
      <c r="H7" s="15"/>
      <c r="I7" s="15"/>
      <c r="J7" s="15"/>
      <c r="K7" s="15"/>
      <c r="L7" s="15"/>
      <c r="M7" s="16" t="s">
        <v>75</v>
      </c>
      <c r="N7" s="2" t="s">
        <v>76</v>
      </c>
      <c r="O7" s="2" t="s">
        <v>52</v>
      </c>
      <c r="P7" s="2" t="s">
        <v>52</v>
      </c>
      <c r="Q7" s="2" t="s">
        <v>57</v>
      </c>
      <c r="R7" s="2" t="s">
        <v>63</v>
      </c>
      <c r="S7" s="2" t="s">
        <v>64</v>
      </c>
      <c r="T7" s="2" t="s">
        <v>64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77</v>
      </c>
      <c r="AV7" s="3">
        <v>41</v>
      </c>
    </row>
    <row r="8" spans="1:48" ht="30" customHeight="1" x14ac:dyDescent="0.3">
      <c r="A8" s="14"/>
      <c r="B8" s="14"/>
      <c r="C8" s="14"/>
      <c r="D8" s="14"/>
      <c r="E8" s="15"/>
      <c r="F8" s="15"/>
      <c r="G8" s="15"/>
      <c r="H8" s="15"/>
      <c r="I8" s="15"/>
      <c r="J8" s="15"/>
      <c r="K8" s="15"/>
      <c r="L8" s="15"/>
      <c r="M8" s="14"/>
      <c r="Q8" s="1" t="s">
        <v>57</v>
      </c>
    </row>
    <row r="9" spans="1:48" ht="30" customHeight="1" x14ac:dyDescent="0.3">
      <c r="A9" s="14"/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4"/>
      <c r="Q9" s="1" t="s">
        <v>57</v>
      </c>
    </row>
    <row r="10" spans="1:48" ht="30" customHeight="1" x14ac:dyDescent="0.3">
      <c r="A10" s="14"/>
      <c r="B10" s="14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4"/>
      <c r="Q10" s="1" t="s">
        <v>57</v>
      </c>
    </row>
    <row r="11" spans="1:48" ht="30" customHeight="1" x14ac:dyDescent="0.3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 t="s">
        <v>57</v>
      </c>
    </row>
    <row r="12" spans="1:48" ht="30" customHeight="1" x14ac:dyDescent="0.3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57</v>
      </c>
    </row>
    <row r="13" spans="1:48" ht="30" customHeight="1" x14ac:dyDescent="0.3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57</v>
      </c>
    </row>
    <row r="14" spans="1:48" ht="30" customHeight="1" x14ac:dyDescent="0.3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57</v>
      </c>
    </row>
    <row r="15" spans="1:48" ht="30" customHeight="1" x14ac:dyDescent="0.3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57</v>
      </c>
    </row>
    <row r="16" spans="1:48" ht="30" customHeight="1" x14ac:dyDescent="0.3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57</v>
      </c>
    </row>
    <row r="17" spans="1:48" ht="30" customHeight="1" x14ac:dyDescent="0.3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57</v>
      </c>
    </row>
    <row r="18" spans="1:48" ht="30" customHeight="1" x14ac:dyDescent="0.3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57</v>
      </c>
    </row>
    <row r="19" spans="1:48" ht="30" customHeight="1" x14ac:dyDescent="0.3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57</v>
      </c>
    </row>
    <row r="20" spans="1:48" ht="30" customHeight="1" x14ac:dyDescent="0.3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57</v>
      </c>
    </row>
    <row r="21" spans="1:48" ht="30" customHeight="1" x14ac:dyDescent="0.3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57</v>
      </c>
    </row>
    <row r="22" spans="1:48" ht="30" customHeight="1" x14ac:dyDescent="0.3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57</v>
      </c>
    </row>
    <row r="23" spans="1:48" ht="30" customHeight="1" x14ac:dyDescent="0.3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57</v>
      </c>
    </row>
    <row r="24" spans="1:48" ht="30" customHeight="1" x14ac:dyDescent="0.3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57</v>
      </c>
    </row>
    <row r="25" spans="1:48" ht="30" customHeight="1" x14ac:dyDescent="0.3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57</v>
      </c>
    </row>
    <row r="26" spans="1:48" ht="30" customHeight="1" x14ac:dyDescent="0.3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57</v>
      </c>
    </row>
    <row r="27" spans="1:48" ht="30" customHeight="1" x14ac:dyDescent="0.3">
      <c r="A27" s="16" t="s">
        <v>78</v>
      </c>
      <c r="B27" s="14"/>
      <c r="C27" s="14"/>
      <c r="D27" s="14"/>
      <c r="E27" s="15"/>
      <c r="F27" s="15"/>
      <c r="G27" s="15"/>
      <c r="H27" s="15"/>
      <c r="I27" s="15"/>
      <c r="J27" s="15"/>
      <c r="K27" s="15"/>
      <c r="L27" s="15"/>
      <c r="M27" s="14"/>
      <c r="N27" t="s">
        <v>79</v>
      </c>
    </row>
    <row r="28" spans="1:48" ht="30" customHeight="1" x14ac:dyDescent="0.3">
      <c r="A28" s="16" t="s">
        <v>80</v>
      </c>
      <c r="B28" s="16" t="s">
        <v>52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N28" s="3"/>
      <c r="O28" s="3"/>
      <c r="P28" s="3"/>
      <c r="Q28" s="2" t="s">
        <v>81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6" t="s">
        <v>82</v>
      </c>
      <c r="B29" s="16" t="s">
        <v>83</v>
      </c>
      <c r="C29" s="16" t="s">
        <v>84</v>
      </c>
      <c r="D29" s="14">
        <v>588</v>
      </c>
      <c r="E29" s="15"/>
      <c r="F29" s="15"/>
      <c r="G29" s="15"/>
      <c r="H29" s="15"/>
      <c r="I29" s="15"/>
      <c r="J29" s="15"/>
      <c r="K29" s="15"/>
      <c r="L29" s="15"/>
      <c r="M29" s="16" t="s">
        <v>52</v>
      </c>
      <c r="N29" s="2" t="s">
        <v>85</v>
      </c>
      <c r="O29" s="2" t="s">
        <v>52</v>
      </c>
      <c r="P29" s="2" t="s">
        <v>52</v>
      </c>
      <c r="Q29" s="2" t="s">
        <v>81</v>
      </c>
      <c r="R29" s="2" t="s">
        <v>64</v>
      </c>
      <c r="S29" s="2" t="s">
        <v>64</v>
      </c>
      <c r="T29" s="2" t="s">
        <v>63</v>
      </c>
      <c r="U29" s="3"/>
      <c r="V29" s="3"/>
      <c r="W29" s="3"/>
      <c r="X29" s="3">
        <v>1</v>
      </c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86</v>
      </c>
      <c r="AV29" s="3">
        <v>12</v>
      </c>
    </row>
    <row r="30" spans="1:48" ht="30" customHeight="1" x14ac:dyDescent="0.3">
      <c r="A30" s="16" t="s">
        <v>87</v>
      </c>
      <c r="B30" s="16" t="s">
        <v>88</v>
      </c>
      <c r="C30" s="16" t="s">
        <v>84</v>
      </c>
      <c r="D30" s="14">
        <v>560</v>
      </c>
      <c r="E30" s="15"/>
      <c r="F30" s="15"/>
      <c r="G30" s="15"/>
      <c r="H30" s="15"/>
      <c r="I30" s="15"/>
      <c r="J30" s="15"/>
      <c r="K30" s="15"/>
      <c r="L30" s="15"/>
      <c r="M30" s="16" t="s">
        <v>89</v>
      </c>
      <c r="N30" s="2" t="s">
        <v>90</v>
      </c>
      <c r="O30" s="2" t="s">
        <v>52</v>
      </c>
      <c r="P30" s="2" t="s">
        <v>52</v>
      </c>
      <c r="Q30" s="2" t="s">
        <v>81</v>
      </c>
      <c r="R30" s="2" t="s">
        <v>63</v>
      </c>
      <c r="S30" s="2" t="s">
        <v>64</v>
      </c>
      <c r="T30" s="2" t="s">
        <v>64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91</v>
      </c>
      <c r="AV30" s="3">
        <v>19</v>
      </c>
    </row>
    <row r="31" spans="1:48" ht="30" customHeight="1" x14ac:dyDescent="0.3">
      <c r="A31" s="16" t="s">
        <v>92</v>
      </c>
      <c r="B31" s="16" t="s">
        <v>93</v>
      </c>
      <c r="C31" s="16" t="s">
        <v>94</v>
      </c>
      <c r="D31" s="14">
        <v>1</v>
      </c>
      <c r="E31" s="15"/>
      <c r="F31" s="15"/>
      <c r="G31" s="15"/>
      <c r="H31" s="15"/>
      <c r="I31" s="15"/>
      <c r="J31" s="15"/>
      <c r="K31" s="15"/>
      <c r="L31" s="15"/>
      <c r="M31" s="16" t="s">
        <v>52</v>
      </c>
      <c r="N31" s="2" t="s">
        <v>95</v>
      </c>
      <c r="O31" s="2" t="s">
        <v>52</v>
      </c>
      <c r="P31" s="2" t="s">
        <v>52</v>
      </c>
      <c r="Q31" s="2" t="s">
        <v>81</v>
      </c>
      <c r="R31" s="2" t="s">
        <v>64</v>
      </c>
      <c r="S31" s="2" t="s">
        <v>64</v>
      </c>
      <c r="T31" s="2" t="s">
        <v>64</v>
      </c>
      <c r="U31" s="3">
        <v>0</v>
      </c>
      <c r="V31" s="3">
        <v>0</v>
      </c>
      <c r="W31" s="3">
        <v>0.05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96</v>
      </c>
      <c r="AV31" s="3">
        <v>43</v>
      </c>
    </row>
    <row r="32" spans="1:48" ht="30" customHeight="1" x14ac:dyDescent="0.3">
      <c r="A32" s="16" t="s">
        <v>97</v>
      </c>
      <c r="B32" s="16" t="s">
        <v>98</v>
      </c>
      <c r="C32" s="16" t="s">
        <v>99</v>
      </c>
      <c r="D32" s="14">
        <v>33</v>
      </c>
      <c r="E32" s="15"/>
      <c r="F32" s="15"/>
      <c r="G32" s="15"/>
      <c r="H32" s="15"/>
      <c r="I32" s="15"/>
      <c r="J32" s="15"/>
      <c r="K32" s="15"/>
      <c r="L32" s="15"/>
      <c r="M32" s="16" t="s">
        <v>100</v>
      </c>
      <c r="N32" s="2" t="s">
        <v>101</v>
      </c>
      <c r="O32" s="2" t="s">
        <v>52</v>
      </c>
      <c r="P32" s="2" t="s">
        <v>52</v>
      </c>
      <c r="Q32" s="2" t="s">
        <v>81</v>
      </c>
      <c r="R32" s="2" t="s">
        <v>63</v>
      </c>
      <c r="S32" s="2" t="s">
        <v>64</v>
      </c>
      <c r="T32" s="2" t="s">
        <v>64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52</v>
      </c>
      <c r="AS32" s="2" t="s">
        <v>52</v>
      </c>
      <c r="AT32" s="3"/>
      <c r="AU32" s="2" t="s">
        <v>102</v>
      </c>
      <c r="AV32" s="3">
        <v>13</v>
      </c>
    </row>
    <row r="33" spans="1:48" ht="30" customHeight="1" x14ac:dyDescent="0.3">
      <c r="A33" s="16" t="s">
        <v>103</v>
      </c>
      <c r="B33" s="16" t="s">
        <v>104</v>
      </c>
      <c r="C33" s="16" t="s">
        <v>99</v>
      </c>
      <c r="D33" s="14">
        <v>34</v>
      </c>
      <c r="E33" s="15"/>
      <c r="F33" s="15"/>
      <c r="G33" s="15"/>
      <c r="H33" s="15"/>
      <c r="I33" s="15"/>
      <c r="J33" s="15"/>
      <c r="K33" s="15"/>
      <c r="L33" s="15"/>
      <c r="M33" s="16" t="s">
        <v>105</v>
      </c>
      <c r="N33" s="2" t="s">
        <v>106</v>
      </c>
      <c r="O33" s="2" t="s">
        <v>52</v>
      </c>
      <c r="P33" s="2" t="s">
        <v>52</v>
      </c>
      <c r="Q33" s="2" t="s">
        <v>81</v>
      </c>
      <c r="R33" s="2" t="s">
        <v>63</v>
      </c>
      <c r="S33" s="2" t="s">
        <v>64</v>
      </c>
      <c r="T33" s="2" t="s">
        <v>64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52</v>
      </c>
      <c r="AS33" s="2" t="s">
        <v>52</v>
      </c>
      <c r="AT33" s="3"/>
      <c r="AU33" s="2" t="s">
        <v>107</v>
      </c>
      <c r="AV33" s="3">
        <v>14</v>
      </c>
    </row>
    <row r="34" spans="1:48" ht="30" customHeight="1" x14ac:dyDescent="0.3">
      <c r="A34" s="16" t="s">
        <v>108</v>
      </c>
      <c r="B34" s="16" t="s">
        <v>52</v>
      </c>
      <c r="C34" s="16" t="s">
        <v>52</v>
      </c>
      <c r="D34" s="14"/>
      <c r="E34" s="15"/>
      <c r="F34" s="15"/>
      <c r="G34" s="15"/>
      <c r="H34" s="15"/>
      <c r="I34" s="15"/>
      <c r="J34" s="15"/>
      <c r="K34" s="15"/>
      <c r="L34" s="15"/>
      <c r="M34" s="16" t="s">
        <v>52</v>
      </c>
      <c r="N34" s="2" t="s">
        <v>109</v>
      </c>
      <c r="O34" s="2" t="s">
        <v>52</v>
      </c>
      <c r="P34" s="2" t="s">
        <v>52</v>
      </c>
      <c r="Q34" s="2" t="s">
        <v>81</v>
      </c>
      <c r="R34" s="2" t="s">
        <v>64</v>
      </c>
      <c r="S34" s="2" t="s">
        <v>64</v>
      </c>
      <c r="T34" s="2" t="s">
        <v>63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52</v>
      </c>
      <c r="AS34" s="2" t="s">
        <v>52</v>
      </c>
      <c r="AT34" s="3"/>
      <c r="AU34" s="2" t="s">
        <v>110</v>
      </c>
      <c r="AV34" s="3">
        <v>56</v>
      </c>
    </row>
    <row r="35" spans="1:48" ht="30" customHeight="1" x14ac:dyDescent="0.3">
      <c r="A35" s="16" t="s">
        <v>111</v>
      </c>
      <c r="B35" s="16" t="s">
        <v>112</v>
      </c>
      <c r="C35" s="16" t="s">
        <v>113</v>
      </c>
      <c r="D35" s="14">
        <v>31</v>
      </c>
      <c r="E35" s="15"/>
      <c r="F35" s="15"/>
      <c r="G35" s="15"/>
      <c r="H35" s="15"/>
      <c r="I35" s="15"/>
      <c r="J35" s="15"/>
      <c r="K35" s="15"/>
      <c r="L35" s="15"/>
      <c r="M35" s="16" t="s">
        <v>52</v>
      </c>
      <c r="N35" s="2" t="s">
        <v>114</v>
      </c>
      <c r="O35" s="2" t="s">
        <v>52</v>
      </c>
      <c r="P35" s="2" t="s">
        <v>52</v>
      </c>
      <c r="Q35" s="2" t="s">
        <v>81</v>
      </c>
      <c r="R35" s="2" t="s">
        <v>64</v>
      </c>
      <c r="S35" s="2" t="s">
        <v>64</v>
      </c>
      <c r="T35" s="2" t="s">
        <v>63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52</v>
      </c>
      <c r="AS35" s="2" t="s">
        <v>52</v>
      </c>
      <c r="AT35" s="3"/>
      <c r="AU35" s="2" t="s">
        <v>115</v>
      </c>
      <c r="AV35" s="3">
        <v>61</v>
      </c>
    </row>
    <row r="36" spans="1:48" ht="30" customHeight="1" x14ac:dyDescent="0.3">
      <c r="A36" s="16" t="s">
        <v>116</v>
      </c>
      <c r="B36" s="16" t="s">
        <v>117</v>
      </c>
      <c r="C36" s="16" t="s">
        <v>99</v>
      </c>
      <c r="D36" s="14">
        <v>799</v>
      </c>
      <c r="E36" s="15"/>
      <c r="F36" s="15"/>
      <c r="G36" s="15"/>
      <c r="H36" s="15"/>
      <c r="I36" s="15"/>
      <c r="J36" s="15"/>
      <c r="K36" s="15"/>
      <c r="L36" s="15"/>
      <c r="M36" s="16" t="s">
        <v>52</v>
      </c>
      <c r="N36" s="2" t="s">
        <v>118</v>
      </c>
      <c r="O36" s="2" t="s">
        <v>52</v>
      </c>
      <c r="P36" s="2" t="s">
        <v>52</v>
      </c>
      <c r="Q36" s="2" t="s">
        <v>81</v>
      </c>
      <c r="R36" s="2" t="s">
        <v>64</v>
      </c>
      <c r="S36" s="2" t="s">
        <v>64</v>
      </c>
      <c r="T36" s="2" t="s">
        <v>63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52</v>
      </c>
      <c r="AS36" s="2" t="s">
        <v>52</v>
      </c>
      <c r="AT36" s="3"/>
      <c r="AU36" s="2" t="s">
        <v>119</v>
      </c>
      <c r="AV36" s="3">
        <v>60</v>
      </c>
    </row>
    <row r="37" spans="1:48" ht="30" customHeight="1" x14ac:dyDescent="0.3">
      <c r="A37" s="16" t="s">
        <v>120</v>
      </c>
      <c r="B37" s="16" t="s">
        <v>121</v>
      </c>
      <c r="C37" s="16" t="s">
        <v>122</v>
      </c>
      <c r="D37" s="14">
        <v>1.8</v>
      </c>
      <c r="E37" s="15"/>
      <c r="F37" s="15"/>
      <c r="G37" s="15"/>
      <c r="H37" s="15"/>
      <c r="I37" s="15"/>
      <c r="J37" s="15"/>
      <c r="K37" s="15"/>
      <c r="L37" s="15"/>
      <c r="M37" s="16" t="s">
        <v>123</v>
      </c>
      <c r="N37" s="2" t="s">
        <v>124</v>
      </c>
      <c r="O37" s="2" t="s">
        <v>52</v>
      </c>
      <c r="P37" s="2" t="s">
        <v>52</v>
      </c>
      <c r="Q37" s="2" t="s">
        <v>81</v>
      </c>
      <c r="R37" s="2" t="s">
        <v>63</v>
      </c>
      <c r="S37" s="2" t="s">
        <v>64</v>
      </c>
      <c r="T37" s="2" t="s">
        <v>64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52</v>
      </c>
      <c r="AS37" s="2" t="s">
        <v>52</v>
      </c>
      <c r="AT37" s="3"/>
      <c r="AU37" s="2" t="s">
        <v>125</v>
      </c>
      <c r="AV37" s="3">
        <v>6</v>
      </c>
    </row>
    <row r="38" spans="1:48" ht="30" customHeight="1" x14ac:dyDescent="0.3">
      <c r="A38" s="16" t="s">
        <v>126</v>
      </c>
      <c r="B38" s="16" t="s">
        <v>127</v>
      </c>
      <c r="C38" s="16" t="s">
        <v>84</v>
      </c>
      <c r="D38" s="14">
        <v>160</v>
      </c>
      <c r="E38" s="15"/>
      <c r="F38" s="15"/>
      <c r="G38" s="15"/>
      <c r="H38" s="15"/>
      <c r="I38" s="15"/>
      <c r="J38" s="15"/>
      <c r="K38" s="15"/>
      <c r="L38" s="15"/>
      <c r="M38" s="16" t="s">
        <v>128</v>
      </c>
      <c r="N38" s="2" t="s">
        <v>129</v>
      </c>
      <c r="O38" s="2" t="s">
        <v>52</v>
      </c>
      <c r="P38" s="2" t="s">
        <v>52</v>
      </c>
      <c r="Q38" s="2" t="s">
        <v>81</v>
      </c>
      <c r="R38" s="2" t="s">
        <v>63</v>
      </c>
      <c r="S38" s="2" t="s">
        <v>64</v>
      </c>
      <c r="T38" s="2" t="s">
        <v>64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52</v>
      </c>
      <c r="AS38" s="2" t="s">
        <v>52</v>
      </c>
      <c r="AT38" s="3"/>
      <c r="AU38" s="2" t="s">
        <v>130</v>
      </c>
      <c r="AV38" s="3">
        <v>7</v>
      </c>
    </row>
    <row r="39" spans="1:48" ht="30" customHeight="1" x14ac:dyDescent="0.3">
      <c r="A39" s="16" t="s">
        <v>131</v>
      </c>
      <c r="B39" s="16" t="s">
        <v>132</v>
      </c>
      <c r="C39" s="16" t="s">
        <v>84</v>
      </c>
      <c r="D39" s="14">
        <v>160</v>
      </c>
      <c r="E39" s="15"/>
      <c r="F39" s="15"/>
      <c r="G39" s="15"/>
      <c r="H39" s="15"/>
      <c r="I39" s="15"/>
      <c r="J39" s="15"/>
      <c r="K39" s="15"/>
      <c r="L39" s="15"/>
      <c r="M39" s="16" t="s">
        <v>133</v>
      </c>
      <c r="N39" s="2" t="s">
        <v>134</v>
      </c>
      <c r="O39" s="2" t="s">
        <v>52</v>
      </c>
      <c r="P39" s="2" t="s">
        <v>52</v>
      </c>
      <c r="Q39" s="2" t="s">
        <v>81</v>
      </c>
      <c r="R39" s="2" t="s">
        <v>63</v>
      </c>
      <c r="S39" s="2" t="s">
        <v>64</v>
      </c>
      <c r="T39" s="2" t="s">
        <v>64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52</v>
      </c>
      <c r="AS39" s="2" t="s">
        <v>52</v>
      </c>
      <c r="AT39" s="3"/>
      <c r="AU39" s="2" t="s">
        <v>135</v>
      </c>
      <c r="AV39" s="3">
        <v>8</v>
      </c>
    </row>
    <row r="40" spans="1:48" ht="30" customHeight="1" x14ac:dyDescent="0.3">
      <c r="A40" s="16" t="s">
        <v>136</v>
      </c>
      <c r="B40" s="16" t="s">
        <v>52</v>
      </c>
      <c r="C40" s="16" t="s">
        <v>52</v>
      </c>
      <c r="D40" s="14"/>
      <c r="E40" s="15"/>
      <c r="F40" s="15"/>
      <c r="G40" s="15"/>
      <c r="H40" s="15"/>
      <c r="I40" s="15"/>
      <c r="J40" s="15"/>
      <c r="K40" s="15"/>
      <c r="L40" s="15"/>
      <c r="M40" s="16" t="s">
        <v>52</v>
      </c>
      <c r="N40" s="2" t="s">
        <v>137</v>
      </c>
      <c r="O40" s="2" t="s">
        <v>52</v>
      </c>
      <c r="P40" s="2" t="s">
        <v>52</v>
      </c>
      <c r="Q40" s="2" t="s">
        <v>81</v>
      </c>
      <c r="R40" s="2" t="s">
        <v>64</v>
      </c>
      <c r="S40" s="2" t="s">
        <v>64</v>
      </c>
      <c r="T40" s="2" t="s">
        <v>63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52</v>
      </c>
      <c r="AS40" s="2" t="s">
        <v>52</v>
      </c>
      <c r="AT40" s="3"/>
      <c r="AU40" s="2" t="s">
        <v>138</v>
      </c>
      <c r="AV40" s="3">
        <v>57</v>
      </c>
    </row>
    <row r="41" spans="1:48" ht="30" customHeight="1" x14ac:dyDescent="0.3">
      <c r="A41" s="16" t="s">
        <v>139</v>
      </c>
      <c r="B41" s="16" t="s">
        <v>140</v>
      </c>
      <c r="C41" s="16" t="s">
        <v>99</v>
      </c>
      <c r="D41" s="14">
        <v>4</v>
      </c>
      <c r="E41" s="15"/>
      <c r="F41" s="15"/>
      <c r="G41" s="15"/>
      <c r="H41" s="15"/>
      <c r="I41" s="15"/>
      <c r="J41" s="15"/>
      <c r="K41" s="15"/>
      <c r="L41" s="15"/>
      <c r="M41" s="16" t="s">
        <v>141</v>
      </c>
      <c r="N41" s="2" t="s">
        <v>142</v>
      </c>
      <c r="O41" s="2" t="s">
        <v>52</v>
      </c>
      <c r="P41" s="2" t="s">
        <v>52</v>
      </c>
      <c r="Q41" s="2" t="s">
        <v>81</v>
      </c>
      <c r="R41" s="2" t="s">
        <v>63</v>
      </c>
      <c r="S41" s="2" t="s">
        <v>64</v>
      </c>
      <c r="T41" s="2" t="s">
        <v>64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2" t="s">
        <v>52</v>
      </c>
      <c r="AS41" s="2" t="s">
        <v>52</v>
      </c>
      <c r="AT41" s="3"/>
      <c r="AU41" s="2" t="s">
        <v>143</v>
      </c>
      <c r="AV41" s="3">
        <v>15</v>
      </c>
    </row>
    <row r="42" spans="1:48" ht="30" customHeight="1" x14ac:dyDescent="0.3">
      <c r="A42" s="16" t="s">
        <v>144</v>
      </c>
      <c r="B42" s="16" t="s">
        <v>145</v>
      </c>
      <c r="C42" s="16" t="s">
        <v>99</v>
      </c>
      <c r="D42" s="14">
        <v>14</v>
      </c>
      <c r="E42" s="15"/>
      <c r="F42" s="15"/>
      <c r="G42" s="15"/>
      <c r="H42" s="15"/>
      <c r="I42" s="15"/>
      <c r="J42" s="15"/>
      <c r="K42" s="15"/>
      <c r="L42" s="15"/>
      <c r="M42" s="16" t="s">
        <v>146</v>
      </c>
      <c r="N42" s="2" t="s">
        <v>147</v>
      </c>
      <c r="O42" s="2" t="s">
        <v>52</v>
      </c>
      <c r="P42" s="2" t="s">
        <v>52</v>
      </c>
      <c r="Q42" s="2" t="s">
        <v>81</v>
      </c>
      <c r="R42" s="2" t="s">
        <v>63</v>
      </c>
      <c r="S42" s="2" t="s">
        <v>64</v>
      </c>
      <c r="T42" s="2" t="s">
        <v>64</v>
      </c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2" t="s">
        <v>52</v>
      </c>
      <c r="AS42" s="2" t="s">
        <v>52</v>
      </c>
      <c r="AT42" s="3"/>
      <c r="AU42" s="2" t="s">
        <v>148</v>
      </c>
      <c r="AV42" s="3">
        <v>16</v>
      </c>
    </row>
    <row r="43" spans="1:48" ht="30" customHeight="1" x14ac:dyDescent="0.3">
      <c r="A43" s="16" t="s">
        <v>149</v>
      </c>
      <c r="B43" s="16" t="s">
        <v>150</v>
      </c>
      <c r="C43" s="16" t="s">
        <v>99</v>
      </c>
      <c r="D43" s="14">
        <v>65</v>
      </c>
      <c r="E43" s="15"/>
      <c r="F43" s="15"/>
      <c r="G43" s="15"/>
      <c r="H43" s="15"/>
      <c r="I43" s="15"/>
      <c r="J43" s="15"/>
      <c r="K43" s="15"/>
      <c r="L43" s="15"/>
      <c r="M43" s="16" t="s">
        <v>151</v>
      </c>
      <c r="N43" s="2" t="s">
        <v>152</v>
      </c>
      <c r="O43" s="2" t="s">
        <v>52</v>
      </c>
      <c r="P43" s="2" t="s">
        <v>52</v>
      </c>
      <c r="Q43" s="2" t="s">
        <v>81</v>
      </c>
      <c r="R43" s="2" t="s">
        <v>63</v>
      </c>
      <c r="S43" s="2" t="s">
        <v>64</v>
      </c>
      <c r="T43" s="2" t="s">
        <v>64</v>
      </c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2" t="s">
        <v>52</v>
      </c>
      <c r="AS43" s="2" t="s">
        <v>52</v>
      </c>
      <c r="AT43" s="3"/>
      <c r="AU43" s="2" t="s">
        <v>153</v>
      </c>
      <c r="AV43" s="3">
        <v>44</v>
      </c>
    </row>
    <row r="44" spans="1:48" ht="30" customHeight="1" x14ac:dyDescent="0.3">
      <c r="A44" s="16" t="s">
        <v>154</v>
      </c>
      <c r="B44" s="16" t="s">
        <v>155</v>
      </c>
      <c r="C44" s="16" t="s">
        <v>156</v>
      </c>
      <c r="D44" s="14">
        <v>7</v>
      </c>
      <c r="E44" s="15"/>
      <c r="F44" s="15"/>
      <c r="G44" s="15"/>
      <c r="H44" s="15"/>
      <c r="I44" s="15"/>
      <c r="J44" s="15"/>
      <c r="K44" s="15"/>
      <c r="L44" s="15"/>
      <c r="M44" s="16" t="s">
        <v>157</v>
      </c>
      <c r="N44" s="2" t="s">
        <v>158</v>
      </c>
      <c r="O44" s="2" t="s">
        <v>52</v>
      </c>
      <c r="P44" s="2" t="s">
        <v>52</v>
      </c>
      <c r="Q44" s="2" t="s">
        <v>81</v>
      </c>
      <c r="R44" s="2" t="s">
        <v>63</v>
      </c>
      <c r="S44" s="2" t="s">
        <v>64</v>
      </c>
      <c r="T44" s="2" t="s">
        <v>64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2" t="s">
        <v>52</v>
      </c>
      <c r="AS44" s="2" t="s">
        <v>52</v>
      </c>
      <c r="AT44" s="3"/>
      <c r="AU44" s="2" t="s">
        <v>159</v>
      </c>
      <c r="AV44" s="3">
        <v>18</v>
      </c>
    </row>
    <row r="45" spans="1:48" ht="30" customHeight="1" x14ac:dyDescent="0.3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81</v>
      </c>
    </row>
    <row r="46" spans="1:48" ht="30" customHeight="1" x14ac:dyDescent="0.3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81</v>
      </c>
    </row>
    <row r="47" spans="1:48" ht="30" customHeight="1" x14ac:dyDescent="0.3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81</v>
      </c>
    </row>
    <row r="48" spans="1:48" ht="30" customHeight="1" x14ac:dyDescent="0.3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81</v>
      </c>
    </row>
    <row r="49" spans="1:50" ht="30" customHeight="1" x14ac:dyDescent="0.3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81</v>
      </c>
    </row>
    <row r="50" spans="1:50" ht="30" customHeight="1" x14ac:dyDescent="0.3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81</v>
      </c>
    </row>
    <row r="51" spans="1:50" ht="30" customHeight="1" x14ac:dyDescent="0.3">
      <c r="A51" s="16" t="s">
        <v>78</v>
      </c>
      <c r="B51" s="14"/>
      <c r="C51" s="14"/>
      <c r="D51" s="14"/>
      <c r="E51" s="15"/>
      <c r="F51" s="15"/>
      <c r="G51" s="15"/>
      <c r="H51" s="15"/>
      <c r="I51" s="15"/>
      <c r="J51" s="15"/>
      <c r="K51" s="15"/>
      <c r="L51" s="15"/>
      <c r="M51" s="14"/>
      <c r="N51" t="s">
        <v>79</v>
      </c>
    </row>
    <row r="52" spans="1:50" ht="30" customHeight="1" x14ac:dyDescent="0.3">
      <c r="A52" s="16" t="s">
        <v>160</v>
      </c>
      <c r="B52" s="16" t="s">
        <v>52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3"/>
      <c r="O52" s="3"/>
      <c r="P52" s="3"/>
      <c r="Q52" s="2" t="s">
        <v>161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50" ht="30" customHeight="1" x14ac:dyDescent="0.3">
      <c r="A53" s="16" t="s">
        <v>162</v>
      </c>
      <c r="B53" s="16" t="s">
        <v>163</v>
      </c>
      <c r="C53" s="16" t="s">
        <v>84</v>
      </c>
      <c r="D53" s="14">
        <v>168</v>
      </c>
      <c r="E53" s="15"/>
      <c r="F53" s="15"/>
      <c r="G53" s="15"/>
      <c r="H53" s="15"/>
      <c r="I53" s="15"/>
      <c r="J53" s="15"/>
      <c r="K53" s="15"/>
      <c r="L53" s="15"/>
      <c r="M53" s="16" t="s">
        <v>52</v>
      </c>
      <c r="N53" s="2" t="s">
        <v>164</v>
      </c>
      <c r="O53" s="2" t="s">
        <v>52</v>
      </c>
      <c r="P53" s="2" t="s">
        <v>52</v>
      </c>
      <c r="Q53" s="2" t="s">
        <v>161</v>
      </c>
      <c r="R53" s="2" t="s">
        <v>64</v>
      </c>
      <c r="S53" s="2" t="s">
        <v>64</v>
      </c>
      <c r="T53" s="2" t="s">
        <v>63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165</v>
      </c>
      <c r="AV53" s="3">
        <v>59</v>
      </c>
      <c r="AX53" s="21"/>
    </row>
    <row r="54" spans="1:50" ht="30" customHeight="1" x14ac:dyDescent="0.3">
      <c r="A54" s="14"/>
      <c r="B54" s="14"/>
      <c r="C54" s="14"/>
      <c r="D54" s="14"/>
      <c r="E54" s="15"/>
      <c r="F54" s="15"/>
      <c r="G54" s="15"/>
      <c r="H54" s="15"/>
      <c r="I54" s="15"/>
      <c r="J54" s="15"/>
      <c r="K54" s="15"/>
      <c r="L54" s="15"/>
      <c r="M54" s="14"/>
      <c r="Q54" s="1" t="s">
        <v>161</v>
      </c>
    </row>
    <row r="55" spans="1:50" ht="30" customHeight="1" x14ac:dyDescent="0.3">
      <c r="A55" s="14"/>
      <c r="B55" s="14"/>
      <c r="C55" s="14"/>
      <c r="D55" s="14"/>
      <c r="E55" s="15"/>
      <c r="F55" s="15"/>
      <c r="G55" s="15"/>
      <c r="H55" s="15"/>
      <c r="I55" s="15"/>
      <c r="J55" s="15"/>
      <c r="K55" s="15"/>
      <c r="L55" s="15"/>
      <c r="M55" s="14"/>
      <c r="Q55" s="1" t="s">
        <v>161</v>
      </c>
    </row>
    <row r="56" spans="1:50" ht="30" customHeight="1" x14ac:dyDescent="0.3">
      <c r="A56" s="14"/>
      <c r="B56" s="14"/>
      <c r="C56" s="14"/>
      <c r="D56" s="14"/>
      <c r="E56" s="15"/>
      <c r="F56" s="15"/>
      <c r="G56" s="15"/>
      <c r="H56" s="15"/>
      <c r="I56" s="15"/>
      <c r="J56" s="15"/>
      <c r="K56" s="15"/>
      <c r="L56" s="15"/>
      <c r="M56" s="14"/>
      <c r="Q56" s="1" t="s">
        <v>161</v>
      </c>
    </row>
    <row r="57" spans="1:50" ht="30" customHeight="1" x14ac:dyDescent="0.3">
      <c r="A57" s="14"/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4"/>
      <c r="Q57" s="1" t="s">
        <v>161</v>
      </c>
    </row>
    <row r="58" spans="1:50" ht="30" customHeight="1" x14ac:dyDescent="0.3">
      <c r="A58" s="14"/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Q58" s="1" t="s">
        <v>161</v>
      </c>
    </row>
    <row r="59" spans="1:50" ht="30" customHeight="1" x14ac:dyDescent="0.3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 t="s">
        <v>161</v>
      </c>
    </row>
    <row r="60" spans="1:50" ht="30" customHeight="1" x14ac:dyDescent="0.3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161</v>
      </c>
    </row>
    <row r="61" spans="1:50" ht="30" customHeight="1" x14ac:dyDescent="0.3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161</v>
      </c>
    </row>
    <row r="62" spans="1:50" ht="30" customHeight="1" x14ac:dyDescent="0.3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161</v>
      </c>
    </row>
    <row r="63" spans="1:50" ht="30" customHeight="1" x14ac:dyDescent="0.3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161</v>
      </c>
    </row>
    <row r="64" spans="1:50" ht="30" customHeight="1" x14ac:dyDescent="0.3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161</v>
      </c>
    </row>
    <row r="65" spans="1:48" ht="30" customHeight="1" x14ac:dyDescent="0.3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161</v>
      </c>
    </row>
    <row r="66" spans="1:48" ht="30" customHeight="1" x14ac:dyDescent="0.3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161</v>
      </c>
    </row>
    <row r="67" spans="1:48" ht="30" customHeight="1" x14ac:dyDescent="0.3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161</v>
      </c>
    </row>
    <row r="68" spans="1:48" ht="30" customHeight="1" x14ac:dyDescent="0.3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161</v>
      </c>
    </row>
    <row r="69" spans="1:48" ht="30" customHeight="1" x14ac:dyDescent="0.3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161</v>
      </c>
    </row>
    <row r="70" spans="1:48" ht="30" customHeight="1" x14ac:dyDescent="0.3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161</v>
      </c>
    </row>
    <row r="71" spans="1:48" ht="30" customHeight="1" x14ac:dyDescent="0.3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161</v>
      </c>
    </row>
    <row r="72" spans="1:48" ht="30" customHeight="1" x14ac:dyDescent="0.3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161</v>
      </c>
    </row>
    <row r="73" spans="1:48" ht="30" customHeight="1" x14ac:dyDescent="0.3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161</v>
      </c>
    </row>
    <row r="74" spans="1:48" ht="30" customHeight="1" x14ac:dyDescent="0.3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161</v>
      </c>
    </row>
    <row r="75" spans="1:48" ht="30" customHeight="1" x14ac:dyDescent="0.3">
      <c r="A75" s="16" t="s">
        <v>78</v>
      </c>
      <c r="B75" s="14"/>
      <c r="C75" s="14"/>
      <c r="D75" s="14"/>
      <c r="E75" s="15"/>
      <c r="F75" s="15"/>
      <c r="G75" s="15"/>
      <c r="H75" s="15"/>
      <c r="I75" s="15"/>
      <c r="J75" s="15"/>
      <c r="K75" s="15"/>
      <c r="L75" s="15"/>
      <c r="M75" s="14"/>
      <c r="N75" t="s">
        <v>79</v>
      </c>
    </row>
    <row r="76" spans="1:48" ht="30" customHeight="1" x14ac:dyDescent="0.3">
      <c r="A76" s="16" t="s">
        <v>166</v>
      </c>
      <c r="B76" s="16" t="s">
        <v>52</v>
      </c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N76" s="3"/>
      <c r="O76" s="3"/>
      <c r="P76" s="3"/>
      <c r="Q76" s="2" t="s">
        <v>167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 x14ac:dyDescent="0.3">
      <c r="A77" s="16" t="s">
        <v>168</v>
      </c>
      <c r="B77" s="16" t="s">
        <v>52</v>
      </c>
      <c r="C77" s="16" t="s">
        <v>84</v>
      </c>
      <c r="D77" s="14">
        <v>14</v>
      </c>
      <c r="E77" s="15"/>
      <c r="F77" s="15"/>
      <c r="G77" s="15"/>
      <c r="H77" s="15"/>
      <c r="I77" s="15"/>
      <c r="J77" s="15"/>
      <c r="K77" s="15"/>
      <c r="L77" s="15"/>
      <c r="M77" s="16" t="s">
        <v>169</v>
      </c>
      <c r="N77" s="2" t="s">
        <v>170</v>
      </c>
      <c r="O77" s="2" t="s">
        <v>52</v>
      </c>
      <c r="P77" s="2" t="s">
        <v>52</v>
      </c>
      <c r="Q77" s="2" t="s">
        <v>167</v>
      </c>
      <c r="R77" s="2" t="s">
        <v>63</v>
      </c>
      <c r="S77" s="2" t="s">
        <v>64</v>
      </c>
      <c r="T77" s="2" t="s">
        <v>64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52</v>
      </c>
      <c r="AS77" s="2" t="s">
        <v>52</v>
      </c>
      <c r="AT77" s="3"/>
      <c r="AU77" s="2" t="s">
        <v>171</v>
      </c>
      <c r="AV77" s="3">
        <v>26</v>
      </c>
    </row>
    <row r="78" spans="1:48" ht="30" customHeight="1" x14ac:dyDescent="0.3">
      <c r="A78" s="16" t="s">
        <v>172</v>
      </c>
      <c r="B78" s="16" t="s">
        <v>52</v>
      </c>
      <c r="C78" s="16" t="s">
        <v>99</v>
      </c>
      <c r="D78" s="14">
        <v>19</v>
      </c>
      <c r="E78" s="15"/>
      <c r="F78" s="15"/>
      <c r="G78" s="15"/>
      <c r="H78" s="15"/>
      <c r="I78" s="15"/>
      <c r="J78" s="15"/>
      <c r="K78" s="15"/>
      <c r="L78" s="15"/>
      <c r="M78" s="16" t="s">
        <v>173</v>
      </c>
      <c r="N78" s="2" t="s">
        <v>174</v>
      </c>
      <c r="O78" s="2" t="s">
        <v>52</v>
      </c>
      <c r="P78" s="2" t="s">
        <v>52</v>
      </c>
      <c r="Q78" s="2" t="s">
        <v>167</v>
      </c>
      <c r="R78" s="2" t="s">
        <v>63</v>
      </c>
      <c r="S78" s="2" t="s">
        <v>64</v>
      </c>
      <c r="T78" s="2" t="s">
        <v>64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52</v>
      </c>
      <c r="AS78" s="2" t="s">
        <v>52</v>
      </c>
      <c r="AT78" s="3"/>
      <c r="AU78" s="2" t="s">
        <v>175</v>
      </c>
      <c r="AV78" s="3">
        <v>27</v>
      </c>
    </row>
    <row r="79" spans="1:48" ht="30" customHeight="1" x14ac:dyDescent="0.3">
      <c r="A79" s="16" t="s">
        <v>176</v>
      </c>
      <c r="B79" s="16" t="s">
        <v>52</v>
      </c>
      <c r="C79" s="16" t="s">
        <v>99</v>
      </c>
      <c r="D79" s="14">
        <v>9</v>
      </c>
      <c r="E79" s="15"/>
      <c r="F79" s="15"/>
      <c r="G79" s="15"/>
      <c r="H79" s="15"/>
      <c r="I79" s="15"/>
      <c r="J79" s="15"/>
      <c r="K79" s="15"/>
      <c r="L79" s="15"/>
      <c r="M79" s="16" t="s">
        <v>177</v>
      </c>
      <c r="N79" s="2" t="s">
        <v>178</v>
      </c>
      <c r="O79" s="2" t="s">
        <v>52</v>
      </c>
      <c r="P79" s="2" t="s">
        <v>52</v>
      </c>
      <c r="Q79" s="2" t="s">
        <v>167</v>
      </c>
      <c r="R79" s="2" t="s">
        <v>63</v>
      </c>
      <c r="S79" s="2" t="s">
        <v>64</v>
      </c>
      <c r="T79" s="2" t="s">
        <v>64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52</v>
      </c>
      <c r="AS79" s="2" t="s">
        <v>52</v>
      </c>
      <c r="AT79" s="3"/>
      <c r="AU79" s="2" t="s">
        <v>179</v>
      </c>
      <c r="AV79" s="3">
        <v>28</v>
      </c>
    </row>
    <row r="80" spans="1:48" ht="30" customHeight="1" x14ac:dyDescent="0.3">
      <c r="A80" s="16" t="s">
        <v>180</v>
      </c>
      <c r="B80" s="16" t="s">
        <v>52</v>
      </c>
      <c r="C80" s="16" t="s">
        <v>181</v>
      </c>
      <c r="D80" s="14">
        <v>7</v>
      </c>
      <c r="E80" s="15"/>
      <c r="F80" s="15"/>
      <c r="G80" s="15"/>
      <c r="H80" s="15"/>
      <c r="I80" s="15"/>
      <c r="J80" s="15"/>
      <c r="K80" s="15"/>
      <c r="L80" s="15"/>
      <c r="M80" s="16" t="s">
        <v>182</v>
      </c>
      <c r="N80" s="2" t="s">
        <v>183</v>
      </c>
      <c r="O80" s="2" t="s">
        <v>52</v>
      </c>
      <c r="P80" s="2" t="s">
        <v>52</v>
      </c>
      <c r="Q80" s="2" t="s">
        <v>167</v>
      </c>
      <c r="R80" s="2" t="s">
        <v>63</v>
      </c>
      <c r="S80" s="2" t="s">
        <v>64</v>
      </c>
      <c r="T80" s="2" t="s">
        <v>64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52</v>
      </c>
      <c r="AS80" s="2" t="s">
        <v>52</v>
      </c>
      <c r="AT80" s="3"/>
      <c r="AU80" s="2" t="s">
        <v>184</v>
      </c>
      <c r="AV80" s="3">
        <v>29</v>
      </c>
    </row>
    <row r="81" spans="1:49" ht="30" customHeight="1" x14ac:dyDescent="0.3">
      <c r="A81" s="16" t="s">
        <v>185</v>
      </c>
      <c r="B81" s="16" t="s">
        <v>186</v>
      </c>
      <c r="C81" s="16" t="s">
        <v>99</v>
      </c>
      <c r="D81" s="14"/>
      <c r="E81" s="15"/>
      <c r="F81" s="15"/>
      <c r="G81" s="15"/>
      <c r="H81" s="15"/>
      <c r="I81" s="15"/>
      <c r="J81" s="15"/>
      <c r="K81" s="15"/>
      <c r="L81" s="15"/>
      <c r="M81" s="16" t="s">
        <v>187</v>
      </c>
      <c r="N81" s="2" t="s">
        <v>188</v>
      </c>
      <c r="O81" s="2" t="s">
        <v>52</v>
      </c>
      <c r="P81" s="2" t="s">
        <v>52</v>
      </c>
      <c r="Q81" s="2" t="s">
        <v>167</v>
      </c>
      <c r="R81" s="2" t="s">
        <v>63</v>
      </c>
      <c r="S81" s="2" t="s">
        <v>64</v>
      </c>
      <c r="T81" s="2" t="s">
        <v>64</v>
      </c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2" t="s">
        <v>52</v>
      </c>
      <c r="AS81" s="2" t="s">
        <v>52</v>
      </c>
      <c r="AT81" s="3"/>
      <c r="AU81" s="2" t="s">
        <v>189</v>
      </c>
      <c r="AV81" s="3">
        <v>30</v>
      </c>
      <c r="AW81">
        <v>35</v>
      </c>
    </row>
    <row r="82" spans="1:49" ht="30" customHeight="1" x14ac:dyDescent="0.3">
      <c r="A82" s="14"/>
      <c r="B82" s="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Q82" s="1" t="s">
        <v>167</v>
      </c>
    </row>
    <row r="83" spans="1:49" ht="30" customHeight="1" x14ac:dyDescent="0.3">
      <c r="A83" s="14"/>
      <c r="B83" s="14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4"/>
      <c r="Q83" s="1" t="s">
        <v>167</v>
      </c>
    </row>
    <row r="84" spans="1:49" ht="30" customHeight="1" x14ac:dyDescent="0.3">
      <c r="A84" s="14"/>
      <c r="B84" s="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4"/>
      <c r="Q84" s="1" t="s">
        <v>167</v>
      </c>
    </row>
    <row r="85" spans="1:49" ht="30" customHeight="1" x14ac:dyDescent="0.3">
      <c r="A85" s="14"/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4"/>
      <c r="Q85" s="1" t="s">
        <v>167</v>
      </c>
    </row>
    <row r="86" spans="1:49" ht="30" customHeight="1" x14ac:dyDescent="0.3">
      <c r="A86" s="14"/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4"/>
      <c r="Q86" s="1" t="s">
        <v>167</v>
      </c>
    </row>
    <row r="87" spans="1:49" ht="30" customHeight="1" x14ac:dyDescent="0.3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1" t="s">
        <v>167</v>
      </c>
    </row>
    <row r="88" spans="1:49" ht="30" customHeight="1" x14ac:dyDescent="0.3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 t="s">
        <v>167</v>
      </c>
    </row>
    <row r="89" spans="1:49" ht="30" customHeight="1" x14ac:dyDescent="0.3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 t="s">
        <v>167</v>
      </c>
    </row>
    <row r="90" spans="1:49" ht="30" customHeight="1" x14ac:dyDescent="0.3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 t="s">
        <v>167</v>
      </c>
    </row>
    <row r="91" spans="1:49" ht="30" customHeight="1" x14ac:dyDescent="0.3">
      <c r="A91" s="14"/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Q91" s="1" t="s">
        <v>167</v>
      </c>
    </row>
    <row r="92" spans="1:49" ht="30" customHeight="1" x14ac:dyDescent="0.3">
      <c r="A92" s="14"/>
      <c r="B92" s="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Q92" s="1" t="s">
        <v>167</v>
      </c>
    </row>
    <row r="93" spans="1:49" ht="30" customHeight="1" x14ac:dyDescent="0.3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1" t="s">
        <v>167</v>
      </c>
    </row>
    <row r="94" spans="1:49" ht="30" customHeight="1" x14ac:dyDescent="0.3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" t="s">
        <v>167</v>
      </c>
    </row>
    <row r="95" spans="1:49" ht="30" customHeight="1" x14ac:dyDescent="0.3">
      <c r="A95" s="14"/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Q95" s="1" t="s">
        <v>167</v>
      </c>
    </row>
    <row r="96" spans="1:49" ht="30" customHeight="1" x14ac:dyDescent="0.3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167</v>
      </c>
    </row>
    <row r="97" spans="1:49" ht="30" customHeight="1" x14ac:dyDescent="0.3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167</v>
      </c>
    </row>
    <row r="98" spans="1:49" ht="30" customHeight="1" x14ac:dyDescent="0.3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167</v>
      </c>
    </row>
    <row r="99" spans="1:49" ht="30" customHeight="1" x14ac:dyDescent="0.3">
      <c r="A99" s="16" t="s">
        <v>78</v>
      </c>
      <c r="B99" s="14"/>
      <c r="C99" s="14"/>
      <c r="D99" s="14"/>
      <c r="E99" s="15"/>
      <c r="F99" s="15"/>
      <c r="G99" s="15"/>
      <c r="H99" s="15"/>
      <c r="I99" s="15"/>
      <c r="J99" s="15"/>
      <c r="K99" s="15"/>
      <c r="L99" s="15"/>
      <c r="M99" s="14"/>
      <c r="N99" t="s">
        <v>79</v>
      </c>
    </row>
    <row r="100" spans="1:49" ht="30" customHeight="1" x14ac:dyDescent="0.3">
      <c r="A100" s="16" t="s">
        <v>190</v>
      </c>
      <c r="B100" s="16" t="s">
        <v>52</v>
      </c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N100" s="3"/>
      <c r="O100" s="3"/>
      <c r="P100" s="3"/>
      <c r="Q100" s="2" t="s">
        <v>191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9" ht="30" customHeight="1" x14ac:dyDescent="0.3">
      <c r="A101" s="16" t="s">
        <v>192</v>
      </c>
      <c r="B101" s="16" t="s">
        <v>193</v>
      </c>
      <c r="C101" s="16" t="s">
        <v>84</v>
      </c>
      <c r="D101" s="14"/>
      <c r="E101" s="15"/>
      <c r="F101" s="15"/>
      <c r="G101" s="15"/>
      <c r="H101" s="15"/>
      <c r="I101" s="15"/>
      <c r="J101" s="15"/>
      <c r="K101" s="15"/>
      <c r="L101" s="15"/>
      <c r="M101" s="16" t="s">
        <v>52</v>
      </c>
      <c r="N101" s="2" t="s">
        <v>194</v>
      </c>
      <c r="O101" s="2" t="s">
        <v>52</v>
      </c>
      <c r="P101" s="2" t="s">
        <v>52</v>
      </c>
      <c r="Q101" s="2" t="s">
        <v>191</v>
      </c>
      <c r="R101" s="2" t="s">
        <v>64</v>
      </c>
      <c r="S101" s="2" t="s">
        <v>64</v>
      </c>
      <c r="T101" s="2" t="s">
        <v>63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52</v>
      </c>
      <c r="AS101" s="2" t="s">
        <v>52</v>
      </c>
      <c r="AT101" s="3"/>
      <c r="AU101" s="2" t="s">
        <v>195</v>
      </c>
      <c r="AV101" s="3">
        <v>37</v>
      </c>
      <c r="AW101">
        <v>17</v>
      </c>
    </row>
    <row r="102" spans="1:49" ht="30" customHeight="1" x14ac:dyDescent="0.3">
      <c r="A102" s="16" t="s">
        <v>196</v>
      </c>
      <c r="B102" s="16" t="s">
        <v>197</v>
      </c>
      <c r="C102" s="16" t="s">
        <v>99</v>
      </c>
      <c r="D102" s="14"/>
      <c r="E102" s="15"/>
      <c r="F102" s="15"/>
      <c r="G102" s="15"/>
      <c r="H102" s="15"/>
      <c r="I102" s="15"/>
      <c r="J102" s="15"/>
      <c r="K102" s="15"/>
      <c r="L102" s="15"/>
      <c r="M102" s="16" t="s">
        <v>198</v>
      </c>
      <c r="N102" s="2" t="s">
        <v>199</v>
      </c>
      <c r="O102" s="2" t="s">
        <v>52</v>
      </c>
      <c r="P102" s="2" t="s">
        <v>52</v>
      </c>
      <c r="Q102" s="2" t="s">
        <v>191</v>
      </c>
      <c r="R102" s="2" t="s">
        <v>63</v>
      </c>
      <c r="S102" s="2" t="s">
        <v>64</v>
      </c>
      <c r="T102" s="2" t="s">
        <v>64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52</v>
      </c>
      <c r="AS102" s="2" t="s">
        <v>52</v>
      </c>
      <c r="AT102" s="3"/>
      <c r="AU102" s="2" t="s">
        <v>200</v>
      </c>
      <c r="AV102" s="3">
        <v>32</v>
      </c>
      <c r="AW102">
        <v>35</v>
      </c>
    </row>
    <row r="103" spans="1:49" ht="30" customHeight="1" x14ac:dyDescent="0.3">
      <c r="A103" s="16" t="s">
        <v>201</v>
      </c>
      <c r="B103" s="16" t="s">
        <v>202</v>
      </c>
      <c r="C103" s="16" t="s">
        <v>99</v>
      </c>
      <c r="D103" s="14"/>
      <c r="E103" s="15"/>
      <c r="F103" s="15"/>
      <c r="G103" s="15"/>
      <c r="H103" s="15"/>
      <c r="I103" s="15"/>
      <c r="J103" s="15"/>
      <c r="K103" s="15"/>
      <c r="L103" s="15"/>
      <c r="M103" s="16" t="s">
        <v>203</v>
      </c>
      <c r="N103" s="2" t="s">
        <v>204</v>
      </c>
      <c r="O103" s="2" t="s">
        <v>52</v>
      </c>
      <c r="P103" s="2" t="s">
        <v>52</v>
      </c>
      <c r="Q103" s="2" t="s">
        <v>191</v>
      </c>
      <c r="R103" s="2" t="s">
        <v>63</v>
      </c>
      <c r="S103" s="2" t="s">
        <v>64</v>
      </c>
      <c r="T103" s="2" t="s">
        <v>64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52</v>
      </c>
      <c r="AS103" s="2" t="s">
        <v>52</v>
      </c>
      <c r="AT103" s="3"/>
      <c r="AU103" s="2" t="s">
        <v>205</v>
      </c>
      <c r="AV103" s="3">
        <v>33</v>
      </c>
      <c r="AW103">
        <v>35</v>
      </c>
    </row>
    <row r="104" spans="1:49" ht="30" customHeight="1" x14ac:dyDescent="0.3">
      <c r="A104" s="16" t="s">
        <v>206</v>
      </c>
      <c r="B104" s="16" t="s">
        <v>207</v>
      </c>
      <c r="C104" s="16" t="s">
        <v>99</v>
      </c>
      <c r="D104" s="14"/>
      <c r="E104" s="15"/>
      <c r="F104" s="15"/>
      <c r="G104" s="15"/>
      <c r="H104" s="15"/>
      <c r="I104" s="15"/>
      <c r="J104" s="15"/>
      <c r="K104" s="15"/>
      <c r="L104" s="15"/>
      <c r="M104" s="16" t="s">
        <v>208</v>
      </c>
      <c r="N104" s="2" t="s">
        <v>209</v>
      </c>
      <c r="O104" s="2" t="s">
        <v>52</v>
      </c>
      <c r="P104" s="2" t="s">
        <v>52</v>
      </c>
      <c r="Q104" s="2" t="s">
        <v>191</v>
      </c>
      <c r="R104" s="2" t="s">
        <v>63</v>
      </c>
      <c r="S104" s="2" t="s">
        <v>64</v>
      </c>
      <c r="T104" s="2" t="s">
        <v>64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52</v>
      </c>
      <c r="AS104" s="2" t="s">
        <v>52</v>
      </c>
      <c r="AT104" s="3"/>
      <c r="AU104" s="2" t="s">
        <v>210</v>
      </c>
      <c r="AV104" s="3">
        <v>34</v>
      </c>
      <c r="AW104">
        <v>35</v>
      </c>
    </row>
    <row r="105" spans="1:49" ht="30" customHeight="1" x14ac:dyDescent="0.3">
      <c r="A105" s="14"/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4"/>
      <c r="Q105" s="1" t="s">
        <v>191</v>
      </c>
    </row>
    <row r="106" spans="1:49" ht="30" customHeight="1" x14ac:dyDescent="0.3">
      <c r="A106" s="14"/>
      <c r="B106" s="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Q106" s="1" t="s">
        <v>191</v>
      </c>
    </row>
    <row r="107" spans="1:49" ht="30" customHeight="1" x14ac:dyDescent="0.3">
      <c r="A107" s="14"/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4"/>
      <c r="Q107" s="1" t="s">
        <v>191</v>
      </c>
    </row>
    <row r="108" spans="1:49" ht="30" customHeight="1" x14ac:dyDescent="0.3">
      <c r="A108" s="14"/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Q108" s="1" t="s">
        <v>191</v>
      </c>
    </row>
    <row r="109" spans="1:49" ht="30" customHeight="1" x14ac:dyDescent="0.3">
      <c r="A109" s="14"/>
      <c r="B109" s="14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Q109" s="1" t="s">
        <v>191</v>
      </c>
    </row>
    <row r="110" spans="1:49" ht="30" customHeight="1" x14ac:dyDescent="0.3">
      <c r="A110" s="14"/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Q110" s="1" t="s">
        <v>191</v>
      </c>
    </row>
    <row r="111" spans="1:49" ht="30" customHeight="1" x14ac:dyDescent="0.3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 t="s">
        <v>191</v>
      </c>
    </row>
    <row r="112" spans="1:49" ht="30" customHeight="1" x14ac:dyDescent="0.3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191</v>
      </c>
    </row>
    <row r="113" spans="1:48" ht="30" customHeight="1" x14ac:dyDescent="0.3">
      <c r="A113" s="14"/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Q113" s="1" t="s">
        <v>191</v>
      </c>
    </row>
    <row r="114" spans="1:48" ht="30" customHeight="1" x14ac:dyDescent="0.3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191</v>
      </c>
    </row>
    <row r="115" spans="1:48" ht="30" customHeight="1" x14ac:dyDescent="0.3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191</v>
      </c>
    </row>
    <row r="116" spans="1:48" ht="30" customHeight="1" x14ac:dyDescent="0.3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191</v>
      </c>
    </row>
    <row r="117" spans="1:48" ht="30" customHeight="1" x14ac:dyDescent="0.3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191</v>
      </c>
    </row>
    <row r="118" spans="1:48" ht="30" customHeight="1" x14ac:dyDescent="0.3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191</v>
      </c>
    </row>
    <row r="119" spans="1:48" ht="30" customHeight="1" x14ac:dyDescent="0.3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191</v>
      </c>
    </row>
    <row r="120" spans="1:48" ht="30" customHeight="1" x14ac:dyDescent="0.3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191</v>
      </c>
    </row>
    <row r="121" spans="1:48" ht="30" customHeight="1" x14ac:dyDescent="0.3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191</v>
      </c>
    </row>
    <row r="122" spans="1:48" ht="30" customHeight="1" x14ac:dyDescent="0.3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191</v>
      </c>
    </row>
    <row r="123" spans="1:48" ht="30" customHeight="1" x14ac:dyDescent="0.3">
      <c r="A123" s="16" t="s">
        <v>78</v>
      </c>
      <c r="B123" s="14"/>
      <c r="C123" s="14"/>
      <c r="D123" s="14"/>
      <c r="E123" s="15"/>
      <c r="F123" s="15"/>
      <c r="G123" s="15"/>
      <c r="H123" s="15"/>
      <c r="I123" s="15"/>
      <c r="J123" s="15"/>
      <c r="K123" s="15"/>
      <c r="L123" s="15"/>
      <c r="M123" s="14"/>
      <c r="N123" t="s">
        <v>79</v>
      </c>
    </row>
    <row r="124" spans="1:48" ht="30" customHeight="1" x14ac:dyDescent="0.3">
      <c r="A124" s="16" t="s">
        <v>211</v>
      </c>
      <c r="B124" s="16" t="s">
        <v>213</v>
      </c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N124" s="3"/>
      <c r="O124" s="3"/>
      <c r="P124" s="3"/>
      <c r="Q124" s="2" t="s">
        <v>212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 x14ac:dyDescent="0.3">
      <c r="A125" s="16" t="s">
        <v>215</v>
      </c>
      <c r="B125" s="16" t="s">
        <v>216</v>
      </c>
      <c r="C125" s="16" t="s">
        <v>122</v>
      </c>
      <c r="D125" s="14">
        <v>1</v>
      </c>
      <c r="E125" s="15"/>
      <c r="F125" s="15"/>
      <c r="G125" s="15"/>
      <c r="H125" s="15"/>
      <c r="I125" s="15"/>
      <c r="J125" s="15"/>
      <c r="K125" s="15"/>
      <c r="L125" s="15"/>
      <c r="M125" s="16" t="s">
        <v>52</v>
      </c>
      <c r="N125" s="2" t="s">
        <v>217</v>
      </c>
      <c r="O125" s="2" t="s">
        <v>52</v>
      </c>
      <c r="P125" s="2" t="s">
        <v>52</v>
      </c>
      <c r="Q125" s="2" t="s">
        <v>212</v>
      </c>
      <c r="R125" s="2" t="s">
        <v>64</v>
      </c>
      <c r="S125" s="2" t="s">
        <v>64</v>
      </c>
      <c r="T125" s="2" t="s">
        <v>63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52</v>
      </c>
      <c r="AS125" s="2" t="s">
        <v>52</v>
      </c>
      <c r="AT125" s="3"/>
      <c r="AU125" s="2" t="s">
        <v>218</v>
      </c>
      <c r="AV125" s="3">
        <v>52</v>
      </c>
    </row>
    <row r="126" spans="1:48" ht="30" customHeight="1" x14ac:dyDescent="0.3">
      <c r="A126" s="16" t="s">
        <v>219</v>
      </c>
      <c r="B126" s="16" t="s">
        <v>220</v>
      </c>
      <c r="C126" s="16" t="s">
        <v>122</v>
      </c>
      <c r="D126" s="14">
        <v>1</v>
      </c>
      <c r="E126" s="15"/>
      <c r="F126" s="15"/>
      <c r="G126" s="15"/>
      <c r="H126" s="15"/>
      <c r="I126" s="15"/>
      <c r="J126" s="15"/>
      <c r="K126" s="15"/>
      <c r="L126" s="15"/>
      <c r="M126" s="16" t="s">
        <v>52</v>
      </c>
      <c r="N126" s="2" t="s">
        <v>221</v>
      </c>
      <c r="O126" s="2" t="s">
        <v>52</v>
      </c>
      <c r="P126" s="2" t="s">
        <v>52</v>
      </c>
      <c r="Q126" s="2" t="s">
        <v>212</v>
      </c>
      <c r="R126" s="2" t="s">
        <v>64</v>
      </c>
      <c r="S126" s="2" t="s">
        <v>64</v>
      </c>
      <c r="T126" s="2" t="s">
        <v>63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52</v>
      </c>
      <c r="AS126" s="2" t="s">
        <v>52</v>
      </c>
      <c r="AT126" s="3"/>
      <c r="AU126" s="2" t="s">
        <v>222</v>
      </c>
      <c r="AV126" s="3">
        <v>53</v>
      </c>
    </row>
    <row r="127" spans="1:48" ht="30" customHeight="1" x14ac:dyDescent="0.3">
      <c r="A127" s="16" t="s">
        <v>223</v>
      </c>
      <c r="B127" s="16" t="s">
        <v>224</v>
      </c>
      <c r="C127" s="16" t="s">
        <v>122</v>
      </c>
      <c r="D127" s="14">
        <v>1</v>
      </c>
      <c r="E127" s="15"/>
      <c r="F127" s="15"/>
      <c r="G127" s="15"/>
      <c r="H127" s="15"/>
      <c r="I127" s="15"/>
      <c r="J127" s="15"/>
      <c r="K127" s="15"/>
      <c r="L127" s="15"/>
      <c r="M127" s="16" t="s">
        <v>52</v>
      </c>
      <c r="N127" s="2" t="s">
        <v>225</v>
      </c>
      <c r="O127" s="2" t="s">
        <v>52</v>
      </c>
      <c r="P127" s="2" t="s">
        <v>52</v>
      </c>
      <c r="Q127" s="2" t="s">
        <v>212</v>
      </c>
      <c r="R127" s="2" t="s">
        <v>64</v>
      </c>
      <c r="S127" s="2" t="s">
        <v>64</v>
      </c>
      <c r="T127" s="2" t="s">
        <v>63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52</v>
      </c>
      <c r="AS127" s="2" t="s">
        <v>52</v>
      </c>
      <c r="AT127" s="3"/>
      <c r="AU127" s="2" t="s">
        <v>226</v>
      </c>
      <c r="AV127" s="3">
        <v>54</v>
      </c>
    </row>
    <row r="128" spans="1:48" ht="30" customHeight="1" x14ac:dyDescent="0.3">
      <c r="A128" s="14"/>
      <c r="B128" s="14"/>
      <c r="C128" s="14"/>
      <c r="D128" s="14"/>
      <c r="E128" s="15"/>
      <c r="F128" s="15"/>
      <c r="G128" s="15"/>
      <c r="H128" s="15"/>
      <c r="I128" s="15"/>
      <c r="J128" s="15"/>
      <c r="K128" s="15"/>
      <c r="L128" s="15"/>
      <c r="M128" s="14"/>
      <c r="Q128" s="1" t="s">
        <v>212</v>
      </c>
    </row>
    <row r="129" spans="1:17" ht="30" customHeight="1" x14ac:dyDescent="0.3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 t="s">
        <v>212</v>
      </c>
    </row>
    <row r="130" spans="1:17" ht="30" customHeight="1" x14ac:dyDescent="0.3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212</v>
      </c>
    </row>
    <row r="131" spans="1:17" ht="30" customHeight="1" x14ac:dyDescent="0.3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212</v>
      </c>
    </row>
    <row r="132" spans="1:17" ht="30" customHeight="1" x14ac:dyDescent="0.3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212</v>
      </c>
    </row>
    <row r="133" spans="1:17" ht="30" customHeight="1" x14ac:dyDescent="0.3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212</v>
      </c>
    </row>
    <row r="134" spans="1:17" ht="30" customHeight="1" x14ac:dyDescent="0.3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212</v>
      </c>
    </row>
    <row r="135" spans="1:17" ht="30" customHeight="1" x14ac:dyDescent="0.3">
      <c r="A135" s="14"/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Q135" s="1" t="s">
        <v>212</v>
      </c>
    </row>
    <row r="136" spans="1:17" ht="30" customHeight="1" x14ac:dyDescent="0.3">
      <c r="A136" s="14"/>
      <c r="B136" s="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Q136" s="1" t="s">
        <v>212</v>
      </c>
    </row>
    <row r="137" spans="1:17" ht="30" customHeight="1" x14ac:dyDescent="0.3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1" t="s">
        <v>212</v>
      </c>
    </row>
    <row r="138" spans="1:17" ht="30" customHeight="1" x14ac:dyDescent="0.3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212</v>
      </c>
    </row>
    <row r="139" spans="1:17" ht="30" customHeight="1" x14ac:dyDescent="0.3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212</v>
      </c>
    </row>
    <row r="140" spans="1:17" ht="30" customHeight="1" x14ac:dyDescent="0.3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212</v>
      </c>
    </row>
    <row r="141" spans="1:17" ht="30" customHeight="1" x14ac:dyDescent="0.3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 t="s">
        <v>212</v>
      </c>
    </row>
    <row r="142" spans="1:17" ht="30" customHeight="1" x14ac:dyDescent="0.3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212</v>
      </c>
    </row>
    <row r="143" spans="1:17" ht="30" customHeight="1" x14ac:dyDescent="0.3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212</v>
      </c>
    </row>
    <row r="144" spans="1:17" ht="30" customHeight="1" x14ac:dyDescent="0.3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212</v>
      </c>
    </row>
    <row r="145" spans="1:48" ht="30" customHeight="1" x14ac:dyDescent="0.3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212</v>
      </c>
    </row>
    <row r="146" spans="1:48" ht="30" customHeight="1" x14ac:dyDescent="0.3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212</v>
      </c>
    </row>
    <row r="147" spans="1:48" ht="30" customHeight="1" x14ac:dyDescent="0.3">
      <c r="A147" s="16" t="s">
        <v>78</v>
      </c>
      <c r="B147" s="14"/>
      <c r="C147" s="14"/>
      <c r="D147" s="14"/>
      <c r="E147" s="15"/>
      <c r="F147" s="15"/>
      <c r="G147" s="15"/>
      <c r="H147" s="15"/>
      <c r="I147" s="15"/>
      <c r="J147" s="15"/>
      <c r="K147" s="15"/>
      <c r="L147" s="15"/>
      <c r="M147" s="14"/>
      <c r="N147" t="s">
        <v>79</v>
      </c>
    </row>
    <row r="148" spans="1:48" ht="30" customHeight="1" x14ac:dyDescent="0.3">
      <c r="A148" s="16" t="s">
        <v>227</v>
      </c>
      <c r="B148" s="16" t="s">
        <v>213</v>
      </c>
      <c r="C148" s="14"/>
      <c r="D148" s="14"/>
      <c r="E148" s="15"/>
      <c r="F148" s="15"/>
      <c r="G148" s="15"/>
      <c r="H148" s="15"/>
      <c r="I148" s="15"/>
      <c r="J148" s="15"/>
      <c r="K148" s="15"/>
      <c r="L148" s="15"/>
      <c r="M148" s="14"/>
      <c r="N148" s="3"/>
      <c r="O148" s="3"/>
      <c r="P148" s="3"/>
      <c r="Q148" s="2" t="s">
        <v>228</v>
      </c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</row>
    <row r="149" spans="1:48" ht="30" customHeight="1" x14ac:dyDescent="0.3">
      <c r="A149" s="16" t="s">
        <v>230</v>
      </c>
      <c r="B149" s="16" t="s">
        <v>231</v>
      </c>
      <c r="C149" s="16" t="s">
        <v>113</v>
      </c>
      <c r="D149" s="14">
        <v>10</v>
      </c>
      <c r="E149" s="15"/>
      <c r="F149" s="15"/>
      <c r="G149" s="15"/>
      <c r="H149" s="15"/>
      <c r="I149" s="15"/>
      <c r="J149" s="15"/>
      <c r="K149" s="15"/>
      <c r="L149" s="15"/>
      <c r="M149" s="16" t="s">
        <v>232</v>
      </c>
      <c r="N149" s="2" t="s">
        <v>233</v>
      </c>
      <c r="O149" s="2" t="s">
        <v>52</v>
      </c>
      <c r="P149" s="2" t="s">
        <v>52</v>
      </c>
      <c r="Q149" s="2" t="s">
        <v>228</v>
      </c>
      <c r="R149" s="2" t="s">
        <v>64</v>
      </c>
      <c r="S149" s="2" t="s">
        <v>64</v>
      </c>
      <c r="T149" s="2" t="s">
        <v>63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234</v>
      </c>
      <c r="AV149" s="3">
        <v>46</v>
      </c>
    </row>
    <row r="150" spans="1:48" ht="30" customHeight="1" x14ac:dyDescent="0.3">
      <c r="A150" s="14"/>
      <c r="B150" s="14"/>
      <c r="C150" s="14"/>
      <c r="D150" s="14"/>
      <c r="E150" s="15"/>
      <c r="F150" s="15"/>
      <c r="G150" s="15"/>
      <c r="H150" s="15"/>
      <c r="I150" s="15"/>
      <c r="J150" s="15"/>
      <c r="K150" s="15"/>
      <c r="L150" s="15"/>
      <c r="M150" s="14"/>
      <c r="Q150" s="1" t="s">
        <v>228</v>
      </c>
    </row>
    <row r="151" spans="1:48" ht="30" customHeight="1" x14ac:dyDescent="0.3">
      <c r="A151" s="14"/>
      <c r="B151" s="14"/>
      <c r="C151" s="14"/>
      <c r="D151" s="14"/>
      <c r="E151" s="15"/>
      <c r="F151" s="15"/>
      <c r="G151" s="15"/>
      <c r="H151" s="15"/>
      <c r="I151" s="15"/>
      <c r="J151" s="15"/>
      <c r="K151" s="15"/>
      <c r="L151" s="15"/>
      <c r="M151" s="14"/>
      <c r="Q151" s="1" t="s">
        <v>228</v>
      </c>
    </row>
    <row r="152" spans="1:48" ht="30" customHeight="1" x14ac:dyDescent="0.3">
      <c r="A152" s="14"/>
      <c r="B152" s="14"/>
      <c r="C152" s="14"/>
      <c r="D152" s="14"/>
      <c r="E152" s="15"/>
      <c r="F152" s="15"/>
      <c r="G152" s="15"/>
      <c r="H152" s="15"/>
      <c r="I152" s="15"/>
      <c r="J152" s="15"/>
      <c r="K152" s="15"/>
      <c r="L152" s="15"/>
      <c r="M152" s="14"/>
      <c r="Q152" s="1" t="s">
        <v>228</v>
      </c>
    </row>
    <row r="153" spans="1:48" ht="30" customHeight="1" x14ac:dyDescent="0.3">
      <c r="A153" s="14"/>
      <c r="B153" s="14"/>
      <c r="C153" s="14"/>
      <c r="D153" s="14"/>
      <c r="E153" s="15"/>
      <c r="F153" s="15"/>
      <c r="G153" s="15"/>
      <c r="H153" s="15"/>
      <c r="I153" s="15"/>
      <c r="J153" s="15"/>
      <c r="K153" s="15"/>
      <c r="L153" s="15"/>
      <c r="M153" s="14"/>
      <c r="Q153" s="1" t="s">
        <v>228</v>
      </c>
    </row>
    <row r="154" spans="1:48" ht="30" customHeight="1" x14ac:dyDescent="0.3">
      <c r="A154" s="14"/>
      <c r="B154" s="14"/>
      <c r="C154" s="14"/>
      <c r="D154" s="14"/>
      <c r="E154" s="15"/>
      <c r="F154" s="15"/>
      <c r="G154" s="15"/>
      <c r="H154" s="15"/>
      <c r="I154" s="15"/>
      <c r="J154" s="15"/>
      <c r="K154" s="15"/>
      <c r="L154" s="15"/>
      <c r="M154" s="14"/>
      <c r="Q154" s="1" t="s">
        <v>228</v>
      </c>
    </row>
    <row r="155" spans="1:48" ht="30" customHeight="1" x14ac:dyDescent="0.3">
      <c r="A155" s="14"/>
      <c r="B155" s="14"/>
      <c r="C155" s="14"/>
      <c r="D155" s="14"/>
      <c r="E155" s="15"/>
      <c r="F155" s="15"/>
      <c r="G155" s="15"/>
      <c r="H155" s="15"/>
      <c r="I155" s="15"/>
      <c r="J155" s="15"/>
      <c r="K155" s="15"/>
      <c r="L155" s="15"/>
      <c r="M155" s="14"/>
      <c r="Q155" s="1" t="s">
        <v>228</v>
      </c>
    </row>
    <row r="156" spans="1:48" ht="30" customHeight="1" x14ac:dyDescent="0.3">
      <c r="A156" s="14"/>
      <c r="B156" s="14"/>
      <c r="C156" s="14"/>
      <c r="D156" s="14"/>
      <c r="E156" s="15"/>
      <c r="F156" s="15"/>
      <c r="G156" s="15"/>
      <c r="H156" s="15"/>
      <c r="I156" s="15"/>
      <c r="J156" s="15"/>
      <c r="K156" s="15"/>
      <c r="L156" s="15"/>
      <c r="M156" s="14"/>
      <c r="Q156" s="1" t="s">
        <v>228</v>
      </c>
    </row>
    <row r="157" spans="1:48" ht="30" customHeight="1" x14ac:dyDescent="0.3">
      <c r="A157" s="14"/>
      <c r="B157" s="14"/>
      <c r="C157" s="14"/>
      <c r="D157" s="14"/>
      <c r="E157" s="15"/>
      <c r="F157" s="15"/>
      <c r="G157" s="15"/>
      <c r="H157" s="15"/>
      <c r="I157" s="15"/>
      <c r="J157" s="15"/>
      <c r="K157" s="15"/>
      <c r="L157" s="15"/>
      <c r="M157" s="14"/>
      <c r="Q157" s="1" t="s">
        <v>228</v>
      </c>
    </row>
    <row r="158" spans="1:48" ht="30" customHeight="1" x14ac:dyDescent="0.3">
      <c r="A158" s="14"/>
      <c r="B158" s="14"/>
      <c r="C158" s="14"/>
      <c r="D158" s="14"/>
      <c r="E158" s="15"/>
      <c r="F158" s="15"/>
      <c r="G158" s="15"/>
      <c r="H158" s="15"/>
      <c r="I158" s="15"/>
      <c r="J158" s="15"/>
      <c r="K158" s="15"/>
      <c r="L158" s="15"/>
      <c r="M158" s="14"/>
      <c r="Q158" s="1" t="s">
        <v>228</v>
      </c>
    </row>
    <row r="159" spans="1:48" ht="30" customHeight="1" x14ac:dyDescent="0.3">
      <c r="A159" s="14"/>
      <c r="B159" s="14"/>
      <c r="C159" s="14"/>
      <c r="D159" s="14"/>
      <c r="E159" s="15"/>
      <c r="F159" s="15"/>
      <c r="G159" s="15"/>
      <c r="H159" s="15"/>
      <c r="I159" s="15"/>
      <c r="J159" s="15"/>
      <c r="K159" s="15"/>
      <c r="L159" s="15"/>
      <c r="M159" s="14"/>
      <c r="Q159" s="1" t="s">
        <v>228</v>
      </c>
    </row>
    <row r="160" spans="1:48" ht="30" customHeight="1" x14ac:dyDescent="0.3">
      <c r="A160" s="14"/>
      <c r="B160" s="14"/>
      <c r="C160" s="14"/>
      <c r="D160" s="14"/>
      <c r="E160" s="15"/>
      <c r="F160" s="15"/>
      <c r="G160" s="15"/>
      <c r="H160" s="15"/>
      <c r="I160" s="15"/>
      <c r="J160" s="15"/>
      <c r="K160" s="15"/>
      <c r="L160" s="15"/>
      <c r="M160" s="14"/>
      <c r="Q160" s="1" t="s">
        <v>228</v>
      </c>
    </row>
    <row r="161" spans="1:17" ht="30" customHeight="1" x14ac:dyDescent="0.3">
      <c r="A161" s="14"/>
      <c r="B161" s="14"/>
      <c r="C161" s="14"/>
      <c r="D161" s="14"/>
      <c r="E161" s="15"/>
      <c r="F161" s="15"/>
      <c r="G161" s="15"/>
      <c r="H161" s="15"/>
      <c r="I161" s="15"/>
      <c r="J161" s="15"/>
      <c r="K161" s="15"/>
      <c r="L161" s="15"/>
      <c r="M161" s="14"/>
      <c r="Q161" s="1" t="s">
        <v>228</v>
      </c>
    </row>
    <row r="162" spans="1:17" ht="30" customHeight="1" x14ac:dyDescent="0.3">
      <c r="A162" s="14"/>
      <c r="B162" s="14"/>
      <c r="C162" s="14"/>
      <c r="D162" s="14"/>
      <c r="E162" s="15"/>
      <c r="F162" s="15"/>
      <c r="G162" s="15"/>
      <c r="H162" s="15"/>
      <c r="I162" s="15"/>
      <c r="J162" s="15"/>
      <c r="K162" s="15"/>
      <c r="L162" s="15"/>
      <c r="M162" s="14"/>
      <c r="Q162" s="1" t="s">
        <v>228</v>
      </c>
    </row>
    <row r="163" spans="1:17" ht="30" customHeight="1" x14ac:dyDescent="0.3">
      <c r="A163" s="14"/>
      <c r="B163" s="14"/>
      <c r="C163" s="14"/>
      <c r="D163" s="14"/>
      <c r="E163" s="15"/>
      <c r="F163" s="15"/>
      <c r="G163" s="15"/>
      <c r="H163" s="15"/>
      <c r="I163" s="15"/>
      <c r="J163" s="15"/>
      <c r="K163" s="15"/>
      <c r="L163" s="15"/>
      <c r="M163" s="14"/>
      <c r="Q163" s="1" t="s">
        <v>228</v>
      </c>
    </row>
    <row r="164" spans="1:17" ht="30" customHeight="1" x14ac:dyDescent="0.3">
      <c r="A164" s="14"/>
      <c r="B164" s="14"/>
      <c r="C164" s="14"/>
      <c r="D164" s="14"/>
      <c r="E164" s="15"/>
      <c r="F164" s="15"/>
      <c r="G164" s="15"/>
      <c r="H164" s="15"/>
      <c r="I164" s="15"/>
      <c r="J164" s="15"/>
      <c r="K164" s="15"/>
      <c r="L164" s="15"/>
      <c r="M164" s="14"/>
      <c r="Q164" s="1" t="s">
        <v>228</v>
      </c>
    </row>
    <row r="165" spans="1:17" ht="30" customHeight="1" x14ac:dyDescent="0.3">
      <c r="A165" s="14"/>
      <c r="B165" s="14"/>
      <c r="C165" s="14"/>
      <c r="D165" s="14"/>
      <c r="E165" s="15"/>
      <c r="F165" s="15"/>
      <c r="G165" s="15"/>
      <c r="H165" s="15"/>
      <c r="I165" s="15"/>
      <c r="J165" s="15"/>
      <c r="K165" s="15"/>
      <c r="L165" s="15"/>
      <c r="M165" s="14"/>
      <c r="Q165" s="1" t="s">
        <v>228</v>
      </c>
    </row>
    <row r="166" spans="1:17" ht="30" customHeight="1" x14ac:dyDescent="0.3">
      <c r="A166" s="14"/>
      <c r="B166" s="14"/>
      <c r="C166" s="14"/>
      <c r="D166" s="14"/>
      <c r="E166" s="15"/>
      <c r="F166" s="15"/>
      <c r="G166" s="15"/>
      <c r="H166" s="15"/>
      <c r="I166" s="15"/>
      <c r="J166" s="15"/>
      <c r="K166" s="15"/>
      <c r="L166" s="15"/>
      <c r="M166" s="14"/>
      <c r="Q166" s="1" t="s">
        <v>228</v>
      </c>
    </row>
    <row r="167" spans="1:17" ht="30" customHeight="1" x14ac:dyDescent="0.3">
      <c r="A167" s="14"/>
      <c r="B167" s="14"/>
      <c r="C167" s="14"/>
      <c r="D167" s="14"/>
      <c r="E167" s="15"/>
      <c r="F167" s="15"/>
      <c r="G167" s="15"/>
      <c r="H167" s="15"/>
      <c r="I167" s="15"/>
      <c r="J167" s="15"/>
      <c r="K167" s="15"/>
      <c r="L167" s="15"/>
      <c r="M167" s="14"/>
      <c r="Q167" s="1" t="s">
        <v>228</v>
      </c>
    </row>
    <row r="168" spans="1:17" ht="30" customHeight="1" x14ac:dyDescent="0.3">
      <c r="A168" s="14"/>
      <c r="B168" s="14"/>
      <c r="C168" s="14"/>
      <c r="D168" s="14"/>
      <c r="E168" s="15"/>
      <c r="F168" s="15"/>
      <c r="G168" s="15"/>
      <c r="H168" s="15"/>
      <c r="I168" s="15"/>
      <c r="J168" s="15"/>
      <c r="K168" s="15"/>
      <c r="L168" s="15"/>
      <c r="M168" s="14"/>
      <c r="Q168" s="1" t="s">
        <v>228</v>
      </c>
    </row>
    <row r="169" spans="1:17" ht="30" customHeight="1" x14ac:dyDescent="0.3">
      <c r="A169" s="14"/>
      <c r="B169" s="14"/>
      <c r="C169" s="14"/>
      <c r="D169" s="14"/>
      <c r="E169" s="15"/>
      <c r="F169" s="15"/>
      <c r="G169" s="15"/>
      <c r="H169" s="15"/>
      <c r="I169" s="15"/>
      <c r="J169" s="15"/>
      <c r="K169" s="15"/>
      <c r="L169" s="15"/>
      <c r="M169" s="14"/>
      <c r="Q169" s="1" t="s">
        <v>228</v>
      </c>
    </row>
    <row r="170" spans="1:17" ht="30" customHeight="1" x14ac:dyDescent="0.3">
      <c r="A170" s="14"/>
      <c r="B170" s="14"/>
      <c r="C170" s="14"/>
      <c r="D170" s="14"/>
      <c r="E170" s="15"/>
      <c r="F170" s="15"/>
      <c r="G170" s="15"/>
      <c r="H170" s="15"/>
      <c r="I170" s="15"/>
      <c r="J170" s="15"/>
      <c r="K170" s="15"/>
      <c r="L170" s="15"/>
      <c r="M170" s="14"/>
      <c r="Q170" s="1" t="s">
        <v>228</v>
      </c>
    </row>
    <row r="171" spans="1:17" ht="30" customHeight="1" x14ac:dyDescent="0.3">
      <c r="A171" s="16" t="s">
        <v>78</v>
      </c>
      <c r="B171" s="14"/>
      <c r="C171" s="14"/>
      <c r="D171" s="14"/>
      <c r="E171" s="15"/>
      <c r="F171" s="15"/>
      <c r="G171" s="15"/>
      <c r="H171" s="15"/>
      <c r="I171" s="15"/>
      <c r="J171" s="15"/>
      <c r="K171" s="15"/>
      <c r="L171" s="15"/>
      <c r="M171" s="14"/>
      <c r="N171" t="s">
        <v>79</v>
      </c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7" manualBreakCount="7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2026-08-06T02:07:34Z</cp:lastPrinted>
  <dcterms:created xsi:type="dcterms:W3CDTF">2026-07-23T02:56:35Z</dcterms:created>
  <dcterms:modified xsi:type="dcterms:W3CDTF">2026-08-06T02:08:17Z</dcterms:modified>
</cp:coreProperties>
</file>