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8_{981E8CD2-C02E-4A76-A320-103130EAE55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원가계산서" sheetId="3" r:id="rId1"/>
    <sheet name="공종별집계표(건축)" sheetId="4" r:id="rId2"/>
    <sheet name="공종별내역서(건축)" sheetId="5" r:id="rId3"/>
    <sheet name=" 공사설정 " sheetId="13" state="hidden" r:id="rId4"/>
    <sheet name="Sheet1" sheetId="14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</externalReferences>
  <definedNames>
    <definedName name="_">#REF!</definedName>
    <definedName name="_?">#REF!</definedName>
    <definedName name="_??1????">#REF!</definedName>
    <definedName name="_??2????">#REF!</definedName>
    <definedName name="_??3????">#REF!</definedName>
    <definedName name="_??4????">#REF!</definedName>
    <definedName name="_??5????">#REF!</definedName>
    <definedName name="_??6????">#REF!</definedName>
    <definedName name="__">#REF!</definedName>
    <definedName name="__??1????">#REF!</definedName>
    <definedName name="__??2????">#REF!</definedName>
    <definedName name="__??3????">#REF!</definedName>
    <definedName name="__??4????">#REF!</definedName>
    <definedName name="__??5????">#REF!</definedName>
    <definedName name="__??6????">#REF!</definedName>
    <definedName name="___">#REF!</definedName>
    <definedName name="_______">#REF!</definedName>
    <definedName name="________" hidden="1">#REF!</definedName>
    <definedName name="_________" hidden="1">#REF!</definedName>
    <definedName name="__________" hidden="1">#REF!</definedName>
    <definedName name="___________" hidden="1">#REF!</definedName>
    <definedName name="____________" hidden="1">'[1]수량산출서 갑지'!#REF!</definedName>
    <definedName name="_____________" hidden="1">'[1]수량산출서 갑지'!#REF!</definedName>
    <definedName name="_______________" hidden="1">'[1]수량산출서 갑지'!#REF!</definedName>
    <definedName name="________________" hidden="1">'[1]수량산출서 갑지'!#REF!</definedName>
    <definedName name="_________________" hidden="1">#REF!</definedName>
    <definedName name="__________________" hidden="1">'[1]수량산출서 갑지'!#REF!</definedName>
    <definedName name="___________________" hidden="1">'[1]수량산출서 갑지'!#REF!</definedName>
    <definedName name="____________________" hidden="1">#REF!</definedName>
    <definedName name="_____________________" hidden="1">'[1]수량산출서 갑지'!#REF!</definedName>
    <definedName name="______________________" hidden="1">'[1]수량산출서 갑지'!#REF!</definedName>
    <definedName name="________________________" hidden="1">'[1]수량산출서 갑지'!#REF!</definedName>
    <definedName name="___________________________" hidden="1">#REF!</definedName>
    <definedName name="____________________________" hidden="1">#REF!</definedName>
    <definedName name="_______________________________" hidden="1">'[1]수량산출서 갑지'!#REF!</definedName>
    <definedName name="________________________________" hidden="1">'[1]수량산출서 갑지'!#REF!</definedName>
    <definedName name="_________________________________" hidden="1">'[1]수량산출서 갑지'!#REF!</definedName>
    <definedName name="__________________________________" hidden="1">'[1]수량산출서 갑지'!#REF!</definedName>
    <definedName name="___________________________________" hidden="1">'[1]수량산출서 갑지'!#REF!</definedName>
    <definedName name="____________________________________" hidden="1">'[1]수량산출서 갑지'!#REF!</definedName>
    <definedName name="_____________________________________" hidden="1">'[1]수량산출서 갑지'!#REF!</definedName>
    <definedName name="______________________________________" hidden="1">'[1]수량산출서 갑지'!#REF!</definedName>
    <definedName name="_______________________________________" hidden="1">#REF!</definedName>
    <definedName name="________________________________________" hidden="1">#REF!</definedName>
    <definedName name="_______________________________________________________" hidden="1">#REF!</definedName>
    <definedName name="________________________________________________________" hidden="1">#REF!</definedName>
    <definedName name="_________________________________________________________" hidden="1">#REF!</definedName>
    <definedName name="__________________________________________________________" hidden="1">#REF!</definedName>
    <definedName name="_______________________________________________________________________" hidden="1">#REF!</definedName>
    <definedName name="________________________________________________________________________" hidden="1">#REF!</definedName>
    <definedName name="_________________________________________________________________________" hidden="1">#REF!</definedName>
    <definedName name="__________________________________________________________________________" hidden="1">#REF!</definedName>
    <definedName name="______A300.IV66000">#REF!</definedName>
    <definedName name="______A60000.AZ80000">#REF!</definedName>
    <definedName name="______A61000.AZ70000">#REF!</definedName>
    <definedName name="______A65000.AZ68000">#REF!</definedName>
    <definedName name="______b158.aaa174">#REF!</definedName>
    <definedName name="______JJ21">[2]중기일위대가!$J$25</definedName>
    <definedName name="______JK21">[2]중기일위대가!$K$25</definedName>
    <definedName name="______JN21">[2]중기일위대가!$I$25</definedName>
    <definedName name="______KEY2" hidden="1">#REF!</definedName>
    <definedName name="______LP1">#REF!</definedName>
    <definedName name="______LP2">#REF!</definedName>
    <definedName name="______q45" hidden="1">{"'용역비'!$A$4:$C$8"}</definedName>
    <definedName name="______SUB1">#REF!</definedName>
    <definedName name="______SUB2">#REF!</definedName>
    <definedName name="______SUB3">#REF!</definedName>
    <definedName name="______sub4">#REF!</definedName>
    <definedName name="______sub5">#REF!</definedName>
    <definedName name="_____A300.IV66000">#REF!</definedName>
    <definedName name="_____A60000.AZ80000">#REF!</definedName>
    <definedName name="_____A61000.AZ70000">#REF!</definedName>
    <definedName name="_____A65000.AZ68000">#REF!</definedName>
    <definedName name="_____A70000">#REF!</definedName>
    <definedName name="_____b158.aaa174">#REF!</definedName>
    <definedName name="_____JJ21">[3]중기일위대가!$J$25</definedName>
    <definedName name="_____JK21">[3]중기일위대가!$K$25</definedName>
    <definedName name="_____JN21">[3]중기일위대가!$I$25</definedName>
    <definedName name="_____KEY2" hidden="1">#REF!</definedName>
    <definedName name="_____LP1">#REF!</definedName>
    <definedName name="_____LP2">#REF!</definedName>
    <definedName name="_____NMB96">#REF!</definedName>
    <definedName name="_____q45" hidden="1">{"'용역비'!$A$4:$C$8"}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A1">#REF!</definedName>
    <definedName name="____a1945.za1940">#REF!</definedName>
    <definedName name="____A300.IV66000">#REF!</definedName>
    <definedName name="____A60000.AZ80000">#REF!</definedName>
    <definedName name="____A61000.AZ70000">#REF!</definedName>
    <definedName name="____A65000.AZ68000">#REF!</definedName>
    <definedName name="____A70000">#REF!</definedName>
    <definedName name="____b158.aaa174">#REF!</definedName>
    <definedName name="____D1">#REF!</definedName>
    <definedName name="____D2">#REF!</definedName>
    <definedName name="____DOG1">#REF!</definedName>
    <definedName name="____DOG2">#REF!</definedName>
    <definedName name="____DOG3">#REF!</definedName>
    <definedName name="____DOG4">#REF!</definedName>
    <definedName name="____DSA1">#REF!</definedName>
    <definedName name="____DSA2">#REF!</definedName>
    <definedName name="____DSA3">#REF!</definedName>
    <definedName name="____DSA4">#REF!</definedName>
    <definedName name="____DSA5">#REF!</definedName>
    <definedName name="____DSA6">#REF!</definedName>
    <definedName name="____DSA7">#REF!</definedName>
    <definedName name="____DSB1">#REF!</definedName>
    <definedName name="____DSB2">#REF!</definedName>
    <definedName name="____DSB3">#REF!</definedName>
    <definedName name="____DSB4">#REF!</definedName>
    <definedName name="____DSC1">#REF!</definedName>
    <definedName name="____DSC2">#REF!</definedName>
    <definedName name="____DSC3">#REF!</definedName>
    <definedName name="____DSC4">#REF!</definedName>
    <definedName name="____DSC5">#REF!</definedName>
    <definedName name="____DSC6">#REF!</definedName>
    <definedName name="____DSC7">#REF!</definedName>
    <definedName name="____DSC8">#REF!</definedName>
    <definedName name="____DSM1">#REF!</definedName>
    <definedName name="____DSM2">#REF!</definedName>
    <definedName name="____DSM3">#REF!</definedName>
    <definedName name="____DSM4">#REF!</definedName>
    <definedName name="____DSM5">#REF!</definedName>
    <definedName name="____h3" hidden="1">#REF!</definedName>
    <definedName name="____HEA1">#REF!</definedName>
    <definedName name="____HEA2">#REF!</definedName>
    <definedName name="____HEA3">#REF!</definedName>
    <definedName name="____HEA4">#REF!</definedName>
    <definedName name="____HEA5">#REF!</definedName>
    <definedName name="____HEA6">#REF!</definedName>
    <definedName name="____HEA7">#REF!</definedName>
    <definedName name="____HEA8">#REF!</definedName>
    <definedName name="____HEA9">#REF!</definedName>
    <definedName name="____HYA1">#REF!</definedName>
    <definedName name="____HYA2">#REF!</definedName>
    <definedName name="____HYA3">#REF!</definedName>
    <definedName name="____HYB1">#REF!</definedName>
    <definedName name="____HYB2">#REF!</definedName>
    <definedName name="____HYB3">#REF!</definedName>
    <definedName name="____HYC1">#REF!</definedName>
    <definedName name="____HYC2">#REF!</definedName>
    <definedName name="____HYC3">#REF!</definedName>
    <definedName name="____HYC4">#REF!</definedName>
    <definedName name="____HYC5">#REF!</definedName>
    <definedName name="____HYD1">#REF!</definedName>
    <definedName name="____HYD2">#REF!</definedName>
    <definedName name="____HYD3">#REF!</definedName>
    <definedName name="____HYE1">#REF!</definedName>
    <definedName name="____HYE2">#REF!</definedName>
    <definedName name="____HYE3">#REF!</definedName>
    <definedName name="____IWJ1">#REF!</definedName>
    <definedName name="____IWJ2">#REF!</definedName>
    <definedName name="____IWJ3">#REF!</definedName>
    <definedName name="____JS10">#REF!</definedName>
    <definedName name="____JS11">#REF!</definedName>
    <definedName name="____JS12">#REF!</definedName>
    <definedName name="____JS122">#REF!</definedName>
    <definedName name="____JS13">#REF!</definedName>
    <definedName name="____JS14">#REF!</definedName>
    <definedName name="____JS15">#REF!</definedName>
    <definedName name="____JS16">#REF!</definedName>
    <definedName name="____JS34">#REF!</definedName>
    <definedName name="____JS56">#REF!</definedName>
    <definedName name="____JS78">#REF!</definedName>
    <definedName name="____JS9">#REF!</definedName>
    <definedName name="____KEY2" hidden="1">#REF!</definedName>
    <definedName name="____l1">#REF!</definedName>
    <definedName name="____LP1">#REF!</definedName>
    <definedName name="____LP2">#REF!</definedName>
    <definedName name="____LPB1">#REF!</definedName>
    <definedName name="____LPK1">#REF!</definedName>
    <definedName name="____LU1">#REF!</definedName>
    <definedName name="____LU2">#REF!</definedName>
    <definedName name="____LV01">#REF!</definedName>
    <definedName name="____NMB96">#REF!</definedName>
    <definedName name="____OB1">#REF!</definedName>
    <definedName name="____OB10">#REF!</definedName>
    <definedName name="____OB11">#REF!</definedName>
    <definedName name="____OB12">#REF!</definedName>
    <definedName name="____OB13">#REF!</definedName>
    <definedName name="____OB2">#REF!</definedName>
    <definedName name="____OB3">#REF!</definedName>
    <definedName name="____OB4">#REF!</definedName>
    <definedName name="____OB5">#REF!</definedName>
    <definedName name="____OB6">#REF!</definedName>
    <definedName name="____OB7">#REF!</definedName>
    <definedName name="____OB8">#REF!</definedName>
    <definedName name="____OB9">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PI48">#REF!</definedName>
    <definedName name="____PI60">#REF!</definedName>
    <definedName name="____Q1">#REF!</definedName>
    <definedName name="____Q2">#REF!</definedName>
    <definedName name="____Q3">#REF!</definedName>
    <definedName name="____q45" hidden="1">{"'용역비'!$A$4:$C$8"}</definedName>
    <definedName name="____RO110">#REF!</definedName>
    <definedName name="____RO22">#REF!</definedName>
    <definedName name="____RO35">#REF!</definedName>
    <definedName name="____RO60">#REF!</definedName>
    <definedName name="____RO80">#REF!</definedName>
    <definedName name="____SDA12">#REF!</definedName>
    <definedName name="____SDA3">#REF!</definedName>
    <definedName name="____SDA45">#REF!</definedName>
    <definedName name="____SDA6">#REF!</definedName>
    <definedName name="____SDB10">#REF!</definedName>
    <definedName name="____SDB12">#REF!</definedName>
    <definedName name="____SDB34">#REF!</definedName>
    <definedName name="____SDB56">#REF!</definedName>
    <definedName name="____SDB7">#REF!</definedName>
    <definedName name="____SDB89">#REF!</definedName>
    <definedName name="____SDC12">#REF!</definedName>
    <definedName name="____SDC3">#REF!</definedName>
    <definedName name="____SDC45">#REF!</definedName>
    <definedName name="____SDC67">#REF!</definedName>
    <definedName name="____SDC8">#REF!</definedName>
    <definedName name="____SDD10">#REF!</definedName>
    <definedName name="____SDD12">#REF!</definedName>
    <definedName name="____SDD34">#REF!</definedName>
    <definedName name="____SDD56">#REF!</definedName>
    <definedName name="____SDD7">#REF!</definedName>
    <definedName name="____SDD89">#REF!</definedName>
    <definedName name="____SDE12">#REF!</definedName>
    <definedName name="____SDE3">#REF!</definedName>
    <definedName name="____SDE45">#REF!</definedName>
    <definedName name="____SDE67">#REF!</definedName>
    <definedName name="____SDE8">#REF!</definedName>
    <definedName name="____SDF12">#REF!</definedName>
    <definedName name="____SDF3">#REF!</definedName>
    <definedName name="____SDF4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TON1">#REF!</definedName>
    <definedName name="____TON2">#REF!</definedName>
    <definedName name="____UP1">#REF!</definedName>
    <definedName name="____UP2">#REF!</definedName>
    <definedName name="____WW2">#REF!</definedName>
    <definedName name="____WW6">#REF!</definedName>
    <definedName name="___A1">#REF!</definedName>
    <definedName name="___a1945.za1940">#REF!</definedName>
    <definedName name="___A300.IV66000">#REF!</definedName>
    <definedName name="___A60000.AZ80000">#REF!</definedName>
    <definedName name="___A61000.AZ70000">#REF!</definedName>
    <definedName name="___A65000.AZ68000">#REF!</definedName>
    <definedName name="___A65700">#REF!</definedName>
    <definedName name="___A65800">#REF!</definedName>
    <definedName name="___A66000">#REF!</definedName>
    <definedName name="___A67000">#REF!</definedName>
    <definedName name="___A68000">#REF!</definedName>
    <definedName name="___A80000">#REF!</definedName>
    <definedName name="___a890.a19380">#REF!</definedName>
    <definedName name="___a890.a19384">#REF!</definedName>
    <definedName name="___b158.aaa174">#REF!</definedName>
    <definedName name="___BUJ0001">[4]부대공!$R$3</definedName>
    <definedName name="___BUJ0002">[4]부대공!$R$48</definedName>
    <definedName name="___BUJ0003">[4]부대공!$R$138</definedName>
    <definedName name="___BUJ0004">[4]부대공!$R$228</definedName>
    <definedName name="___BUJ0011">[4]부대공!$R$273</definedName>
    <definedName name="___BUJ0014">[4]부대공!$R$318</definedName>
    <definedName name="___BUJ0015">[4]부대공!$R$453</definedName>
    <definedName name="___BUJ0016">[4]부대공!$R$498</definedName>
    <definedName name="___BUJ0017">[4]부대공!$R$543</definedName>
    <definedName name="___BUJ0018">[4]부대공!$R$588</definedName>
    <definedName name="___BUJ0019">[4]부대공!$R$633</definedName>
    <definedName name="___BUJ0029">[4]부대공!$R$678</definedName>
    <definedName name="___BUJ0030">[4]부대공!$R$723</definedName>
    <definedName name="___BUJ0036">[4]부대공!$R$768</definedName>
    <definedName name="___BUK0001">[4]부대공!$S$3</definedName>
    <definedName name="___BUK0002">[4]부대공!$S$48</definedName>
    <definedName name="___BUK0003">[4]부대공!$S$138</definedName>
    <definedName name="___BUK0004">[4]부대공!$S$228</definedName>
    <definedName name="___BUK0011">[4]부대공!$S$273</definedName>
    <definedName name="___BUK0014">[4]부대공!$S$318</definedName>
    <definedName name="___BUK0015">[4]부대공!$S$453</definedName>
    <definedName name="___BUK0016">[4]부대공!$S$498</definedName>
    <definedName name="___BUK0017">[4]부대공!$S$543</definedName>
    <definedName name="___BUK0018">[4]부대공!$S$588</definedName>
    <definedName name="___BUK0019">[4]부대공!$S$633</definedName>
    <definedName name="___BUK0029">[4]부대공!$S$678</definedName>
    <definedName name="___BUK0030">[4]부대공!$S$723</definedName>
    <definedName name="___BUK0036">[4]부대공!$S$768</definedName>
    <definedName name="___BUL0001">[4]부대공!$D$3</definedName>
    <definedName name="___BUL0002">[4]부대공!$D$48</definedName>
    <definedName name="___BUL0003">[4]부대공!$D$138</definedName>
    <definedName name="___BUL0004">[4]부대공!$D$228</definedName>
    <definedName name="___BUL0011">[4]부대공!$D$273</definedName>
    <definedName name="___BUL0014">[4]부대공!$D$318</definedName>
    <definedName name="___BUL0015">[4]부대공!$D$453</definedName>
    <definedName name="___BUL0016">[4]부대공!$D$498</definedName>
    <definedName name="___BUL0017">[4]부대공!$D$543</definedName>
    <definedName name="___BUL0018">[4]부대공!$D$588</definedName>
    <definedName name="___BUL0019">[4]부대공!$D$633</definedName>
    <definedName name="___BUL0029">[4]부대공!$D$678</definedName>
    <definedName name="___BUL0030">[4]부대공!$D$723</definedName>
    <definedName name="___BUL0036">[4]부대공!$D$768</definedName>
    <definedName name="___BUN0001">[4]부대공!$Q$3</definedName>
    <definedName name="___BUN0002">[4]부대공!$Q$48</definedName>
    <definedName name="___BUN0003">[4]부대공!$Q$138</definedName>
    <definedName name="___BUN0004">[4]부대공!$Q$228</definedName>
    <definedName name="___BUN0011">[4]부대공!$Q$273</definedName>
    <definedName name="___BUN0014">[4]부대공!$Q$318</definedName>
    <definedName name="___BUN0015">[4]부대공!$Q$453</definedName>
    <definedName name="___BUN0016">[4]부대공!$Q$498</definedName>
    <definedName name="___BUN0017">[4]부대공!$Q$543</definedName>
    <definedName name="___BUN0018">[4]부대공!$Q$588</definedName>
    <definedName name="___BUN0019">[4]부대공!$Q$633</definedName>
    <definedName name="___BUN0029">[4]부대공!$Q$678</definedName>
    <definedName name="___BUN0030">[4]부대공!$Q$723</definedName>
    <definedName name="___BUN0036">[4]부대공!$Q$768</definedName>
    <definedName name="___D1">#REF!</definedName>
    <definedName name="___D2">#REF!</definedName>
    <definedName name="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DSA1">#REF!</definedName>
    <definedName name="___DSA2">#REF!</definedName>
    <definedName name="___DSA3">#REF!</definedName>
    <definedName name="___DSA4">#REF!</definedName>
    <definedName name="___DSA5">#REF!</definedName>
    <definedName name="___DSA6">#REF!</definedName>
    <definedName name="___DSA7">#REF!</definedName>
    <definedName name="___DSB1">#REF!</definedName>
    <definedName name="___DSB2">#REF!</definedName>
    <definedName name="___DSB3">#REF!</definedName>
    <definedName name="___DSB4">#REF!</definedName>
    <definedName name="___DSC1">#REF!</definedName>
    <definedName name="___DSC2">#REF!</definedName>
    <definedName name="___DSC3">#REF!</definedName>
    <definedName name="___DSC4">#REF!</definedName>
    <definedName name="___DSC5">#REF!</definedName>
    <definedName name="___DSC6">#REF!</definedName>
    <definedName name="___DSC7">#REF!</definedName>
    <definedName name="___DSC8">#REF!</definedName>
    <definedName name="___DSM1">#REF!</definedName>
    <definedName name="___DSM2">#REF!</definedName>
    <definedName name="___DSM3">#REF!</definedName>
    <definedName name="___DSM4">#REF!</definedName>
    <definedName name="___DSM5">#REF!</definedName>
    <definedName name="___ENG1">VLOOKUP(#REF!,DBHAN,3)</definedName>
    <definedName name="___ENG2">VLOOKUP(#REF!,DBHAN,3)</definedName>
    <definedName name="___ENG3">VLOOKUP(#REF!,DBHAN,3)</definedName>
    <definedName name="___FF1">#REF!</definedName>
    <definedName name="___GJJ0002">[4]구조물공!$R$3</definedName>
    <definedName name="___GJJ0003">[4]구조물공!$R$48</definedName>
    <definedName name="___GJJ0007">[4]구조물공!$R$93</definedName>
    <definedName name="___GJJ0011">[4]구조물공!$R$183</definedName>
    <definedName name="___GJJ0016">[4]구조물공!$R$228</definedName>
    <definedName name="___GJJ0023">[4]구조물공!$R$273</definedName>
    <definedName name="___GJJ0030">[4]구조물공!$R$318</definedName>
    <definedName name="___GJJ0031">[4]구조물공!$R$363</definedName>
    <definedName name="___GJJ0033">[4]구조물공!$R$408</definedName>
    <definedName name="___GJJ0036">[4]구조물공!$R$498</definedName>
    <definedName name="___GJJ0039">[4]구조물공!$R$588</definedName>
    <definedName name="___GJJ0043">[4]구조물공!$R$633</definedName>
    <definedName name="___GJJ0044">[4]구조물공!$R$678</definedName>
    <definedName name="___GJK0002">[4]구조물공!$S$3</definedName>
    <definedName name="___GJK0003">[4]구조물공!$S$48</definedName>
    <definedName name="___GJK0007">[4]구조물공!$S$93</definedName>
    <definedName name="___GJK0011">[4]구조물공!$S$183</definedName>
    <definedName name="___GJK0016">[4]구조물공!$S$228</definedName>
    <definedName name="___GJK0023">[4]구조물공!$S$273</definedName>
    <definedName name="___GJK0030">[4]구조물공!$S$318</definedName>
    <definedName name="___GJK0031">[4]구조물공!$S$363</definedName>
    <definedName name="___GJK0033">[4]구조물공!$S$408</definedName>
    <definedName name="___GJK0036">[4]구조물공!$S$498</definedName>
    <definedName name="___GJK0039">[4]구조물공!$S$588</definedName>
    <definedName name="___GJK0043">[4]구조물공!$S$633</definedName>
    <definedName name="___GJK0044">[4]구조물공!$S$678</definedName>
    <definedName name="___GJN0002">[4]구조물공!$Q$3</definedName>
    <definedName name="___GJN0003">[4]구조물공!$Q$48</definedName>
    <definedName name="___GJN0007">[4]구조물공!$Q$93</definedName>
    <definedName name="___GJN0011">[4]구조물공!$Q$183</definedName>
    <definedName name="___GJN0016">[4]구조물공!$Q$228</definedName>
    <definedName name="___GJN0023">[4]구조물공!$Q$273</definedName>
    <definedName name="___GJN0030">[4]구조물공!$Q$318</definedName>
    <definedName name="___GJN0031">[4]구조물공!$Q$363</definedName>
    <definedName name="___GJN0033">[4]구조물공!$Q$408</definedName>
    <definedName name="___GJN0036">[4]구조물공!$Q$498</definedName>
    <definedName name="___GJN0039">[4]구조물공!$Q$588</definedName>
    <definedName name="___GJN0043">[4]구조물공!$Q$633</definedName>
    <definedName name="___GJN0044">[4]구조물공!$Q$678</definedName>
    <definedName name="___h3" hidden="1">#REF!</definedName>
    <definedName name="___HAN1">VLOOKUP(#REF!,DBHAN,2)</definedName>
    <definedName name="___HAN2">VLOOKUP(#REF!,DBHAN,2)</definedName>
    <definedName name="___HAN3">VLOOKUP(#REF!,DBHAN,2)</definedName>
    <definedName name="___HEA1">#REF!</definedName>
    <definedName name="___HEA2">#REF!</definedName>
    <definedName name="___HEA3">#REF!</definedName>
    <definedName name="___HEA4">#REF!</definedName>
    <definedName name="___HEA5">#REF!</definedName>
    <definedName name="___HEA6">#REF!</definedName>
    <definedName name="___HEA7">#REF!</definedName>
    <definedName name="___HEA8">#REF!</definedName>
    <definedName name="___HEA9">#REF!</definedName>
    <definedName name="___HYA1">#REF!</definedName>
    <definedName name="___HYA2">#REF!</definedName>
    <definedName name="___HYA3">#REF!</definedName>
    <definedName name="___HYB1">#REF!</definedName>
    <definedName name="___HYB2">#REF!</definedName>
    <definedName name="___HYB3">#REF!</definedName>
    <definedName name="___HYC1">#REF!</definedName>
    <definedName name="___HYC2">#REF!</definedName>
    <definedName name="___HYC3">#REF!</definedName>
    <definedName name="___HYC4">#REF!</definedName>
    <definedName name="___HYC5">#REF!</definedName>
    <definedName name="___HYD1">#REF!</definedName>
    <definedName name="___HYD2">#REF!</definedName>
    <definedName name="___HYD3">#REF!</definedName>
    <definedName name="___HYE1">#REF!</definedName>
    <definedName name="___HYE2">#REF!</definedName>
    <definedName name="___HYE3">#REF!</definedName>
    <definedName name="___IL1">#REF!</definedName>
    <definedName name="___IWJ1">#REF!</definedName>
    <definedName name="___IWJ2">#REF!</definedName>
    <definedName name="___IWJ3">#REF!</definedName>
    <definedName name="___JJ100">[4]중기일위대가!$J$104</definedName>
    <definedName name="___JJ102">[4]중기일위대가!$J$106</definedName>
    <definedName name="___JJ103">[4]중기일위대가!$J$107</definedName>
    <definedName name="___JJ105">[4]중기일위대가!$J$109</definedName>
    <definedName name="___JJ117">[4]중기일위대가!$J$121</definedName>
    <definedName name="___JJ12">[4]중기일위대가!$J$16</definedName>
    <definedName name="___JJ127">[4]중기일위대가!$J$131</definedName>
    <definedName name="___JJ128">[4]중기일위대가!$J$132</definedName>
    <definedName name="___JJ131">[4]중기일위대가!$J$135</definedName>
    <definedName name="___JJ132">[4]중기일위대가!$J$136</definedName>
    <definedName name="___JJ164">[4]중기일위대가!$J$168</definedName>
    <definedName name="___JJ21">[4]중기일위대가!$J$25</definedName>
    <definedName name="___JJ29">[4]중기일위대가!$J$33</definedName>
    <definedName name="___JJ4">[4]중기일위대가!$J$8</definedName>
    <definedName name="___JJ5">[4]중기일위대가!$J$9</definedName>
    <definedName name="___JJ50">[4]중기일위대가!$J$54</definedName>
    <definedName name="___JJ52">[4]중기일위대가!$J$56</definedName>
    <definedName name="___JJ54">[4]중기일위대가!$J$58</definedName>
    <definedName name="___JJ60">[4]중기일위대가!$J$64</definedName>
    <definedName name="___JJ63">[4]중기일위대가!$J$67</definedName>
    <definedName name="___JJ65">[4]중기일위대가!$J$69</definedName>
    <definedName name="___JJ67">[4]중기일위대가!$J$71</definedName>
    <definedName name="___JJ71">[4]중기일위대가!$J$75</definedName>
    <definedName name="___JJ75">[4]중기일위대가!$J$79</definedName>
    <definedName name="___JJ78">[4]중기일위대가!$J$82</definedName>
    <definedName name="___JJ88">[4]중기일위대가!$J$92</definedName>
    <definedName name="___JJ89">[4]중기일위대가!$J$93</definedName>
    <definedName name="___JJ92">[4]중기일위대가!$J$96</definedName>
    <definedName name="___JJ99">[4]중기일위대가!$J$103</definedName>
    <definedName name="___JK100">[4]중기일위대가!$K$104</definedName>
    <definedName name="___JK102">[4]중기일위대가!$K$106</definedName>
    <definedName name="___JK103">[4]중기일위대가!$K$107</definedName>
    <definedName name="___JK105">[4]중기일위대가!$K$109</definedName>
    <definedName name="___JK114">[4]중기일위대가!$K$118</definedName>
    <definedName name="___JK117">[4]중기일위대가!$K$121</definedName>
    <definedName name="___JK12">[4]중기일위대가!$K$16</definedName>
    <definedName name="___JK127">[4]중기일위대가!$K$131</definedName>
    <definedName name="___JK128">[4]중기일위대가!$K$132</definedName>
    <definedName name="___JK129">[4]중기일위대가!$K$133</definedName>
    <definedName name="___JK131">[4]중기일위대가!$K$135</definedName>
    <definedName name="___JK132">[4]중기일위대가!$K$136</definedName>
    <definedName name="___JK138">[4]중기일위대가!$K$142</definedName>
    <definedName name="___JK141">[4]중기일위대가!$K$145</definedName>
    <definedName name="___JK143">[4]중기일위대가!$K$147</definedName>
    <definedName name="___JK164">[4]중기일위대가!$K$168</definedName>
    <definedName name="___JK21">[4]중기일위대가!$K$25</definedName>
    <definedName name="___JK27">[4]중기일위대가!$K$31</definedName>
    <definedName name="___JK29">[4]중기일위대가!$K$33</definedName>
    <definedName name="___JK4">[4]중기일위대가!$K$8</definedName>
    <definedName name="___JK5">[4]중기일위대가!$K$9</definedName>
    <definedName name="___JK50">[4]중기일위대가!$K$54</definedName>
    <definedName name="___JK52">[4]중기일위대가!$K$56</definedName>
    <definedName name="___JK54">[4]중기일위대가!$K$58</definedName>
    <definedName name="___JK60">[4]중기일위대가!$K$64</definedName>
    <definedName name="___JK63">[4]중기일위대가!$K$67</definedName>
    <definedName name="___JK65">[4]중기일위대가!$K$69</definedName>
    <definedName name="___JK67">[4]중기일위대가!$K$71</definedName>
    <definedName name="___JK71">[4]중기일위대가!$K$75</definedName>
    <definedName name="___JK75">[4]중기일위대가!$K$79</definedName>
    <definedName name="___JK78">[4]중기일위대가!$K$82</definedName>
    <definedName name="___JK88">[4]중기일위대가!$K$92</definedName>
    <definedName name="___JK89">[4]중기일위대가!$K$93</definedName>
    <definedName name="___JK92">[4]중기일위대가!$K$96</definedName>
    <definedName name="___JK99">[4]중기일위대가!$K$103</definedName>
    <definedName name="___JN100">[4]중기일위대가!$I$104</definedName>
    <definedName name="___JN102">[4]중기일위대가!$I$106</definedName>
    <definedName name="___JN103">[4]중기일위대가!$I$107</definedName>
    <definedName name="___JN105">[4]중기일위대가!$I$109</definedName>
    <definedName name="___JN117">[4]중기일위대가!$I$121</definedName>
    <definedName name="___JN12">[4]중기일위대가!$I$16</definedName>
    <definedName name="___JN131">[4]중기일위대가!$I$135</definedName>
    <definedName name="___JN132">[4]중기일위대가!$I$136</definedName>
    <definedName name="___JN164">[4]중기일위대가!$I$168</definedName>
    <definedName name="___JN21">[4]중기일위대가!$I$25</definedName>
    <definedName name="___JN29">[4]중기일위대가!$I$33</definedName>
    <definedName name="___JN4">[4]중기일위대가!$I$8</definedName>
    <definedName name="___JN5">[4]중기일위대가!$I$9</definedName>
    <definedName name="___JN50">[4]중기일위대가!$I$54</definedName>
    <definedName name="___JN52">[4]중기일위대가!$I$56</definedName>
    <definedName name="___JN54">[4]중기일위대가!$I$58</definedName>
    <definedName name="___JN60">[4]중기일위대가!$I$64</definedName>
    <definedName name="___JN63">[4]중기일위대가!$I$67</definedName>
    <definedName name="___JN65">[4]중기일위대가!$I$69</definedName>
    <definedName name="___JN67">[4]중기일위대가!$I$71</definedName>
    <definedName name="___JN71">[4]중기일위대가!$I$75</definedName>
    <definedName name="___JN75">[4]중기일위대가!$I$79</definedName>
    <definedName name="___JN78">[4]중기일위대가!$I$82</definedName>
    <definedName name="___JN88">[4]중기일위대가!$I$92</definedName>
    <definedName name="___JN89">[4]중기일위대가!$I$93</definedName>
    <definedName name="___JN92">[4]중기일위대가!$I$96</definedName>
    <definedName name="___JN99">[4]중기일위대가!$I$103</definedName>
    <definedName name="___JS10">#REF!</definedName>
    <definedName name="___JS11">#REF!</definedName>
    <definedName name="___JS12">#REF!</definedName>
    <definedName name="___JS122">#REF!</definedName>
    <definedName name="___JS13">#REF!</definedName>
    <definedName name="___JS14">#REF!</definedName>
    <definedName name="___JS15">#REF!</definedName>
    <definedName name="___JS16">#REF!</definedName>
    <definedName name="___JS34">#REF!</definedName>
    <definedName name="___JS56">#REF!</definedName>
    <definedName name="___JS78">#REF!</definedName>
    <definedName name="___JS9">#REF!</definedName>
    <definedName name="___KEY2" hidden="1">#REF!</definedName>
    <definedName name="___l1">#REF!</definedName>
    <definedName name="___LP1">#REF!</definedName>
    <definedName name="___LP2">#REF!</definedName>
    <definedName name="___LPB1">#REF!</definedName>
    <definedName name="___LPK1">#REF!</definedName>
    <definedName name="___LU1">#REF!</definedName>
    <definedName name="___LU2">#REF!</definedName>
    <definedName name="___LV01">#REF!</definedName>
    <definedName name="___NMB96">#REF!</definedName>
    <definedName name="___NO1">#REF!</definedName>
    <definedName name="___OB1">#REF!</definedName>
    <definedName name="___OB10">#REF!</definedName>
    <definedName name="___OB11">#REF!</definedName>
    <definedName name="___OB12">#REF!</definedName>
    <definedName name="___OB13">#REF!</definedName>
    <definedName name="___OB2">#REF!</definedName>
    <definedName name="___OB3">#REF!</definedName>
    <definedName name="___OB4">#REF!</definedName>
    <definedName name="___OB5">#REF!</definedName>
    <definedName name="___OB6">#REF!</definedName>
    <definedName name="___OB7">#REF!</definedName>
    <definedName name="___OB8">#REF!</definedName>
    <definedName name="___OB9">#REF!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PI48">#REF!</definedName>
    <definedName name="___PI60">#REF!</definedName>
    <definedName name="___PJ0001">[4]포장공!$R$3</definedName>
    <definedName name="___PJ0002">[4]포장공!$R$138</definedName>
    <definedName name="___PJ0005">[4]포장공!$R$453</definedName>
    <definedName name="___PJ0006">[4]포장공!$R$588</definedName>
    <definedName name="___PJ0013">[4]포장공!$R$858</definedName>
    <definedName name="___PJ0014">[4]포장공!$R$948</definedName>
    <definedName name="___PJ0015">[4]포장공!$R$1038</definedName>
    <definedName name="___PJ0016">[4]포장공!$R$1083</definedName>
    <definedName name="___PK0001">[4]포장공!$S$3</definedName>
    <definedName name="___PK0002">[4]포장공!$S$138</definedName>
    <definedName name="___PK0005">[4]포장공!$S$453</definedName>
    <definedName name="___PK0006">[4]포장공!$S$588</definedName>
    <definedName name="___PK0013">[4]포장공!$S$858</definedName>
    <definedName name="___PK0014">[4]포장공!$S$948</definedName>
    <definedName name="___PK0015">[4]포장공!$S$1038</definedName>
    <definedName name="___PK0016">[4]포장공!$S$1083</definedName>
    <definedName name="___PL0001">[4]포장공!$D$3</definedName>
    <definedName name="___PL0002">[4]포장공!$D$138</definedName>
    <definedName name="___PL0005">[4]포장공!$D$453</definedName>
    <definedName name="___PL0006">[4]포장공!$D$588</definedName>
    <definedName name="___PL0013">[4]포장공!$D$858</definedName>
    <definedName name="___PL0014">[4]포장공!$D$948</definedName>
    <definedName name="___PL0015">[4]포장공!$D$1038</definedName>
    <definedName name="___PL0016">[4]포장공!$D$1083</definedName>
    <definedName name="___PN0001">[4]포장공!$Q$3</definedName>
    <definedName name="___PN0002">[4]포장공!$Q$138</definedName>
    <definedName name="___PN0005">[4]포장공!$Q$453</definedName>
    <definedName name="___PN0006">[4]포장공!$Q$588</definedName>
    <definedName name="___PN0013">[4]포장공!$Q$858</definedName>
    <definedName name="___PN0014">[4]포장공!$Q$948</definedName>
    <definedName name="___PN0015">[4]포장공!$Q$1038</definedName>
    <definedName name="___PN0016">[4]포장공!$Q$1083</definedName>
    <definedName name="___Q1">#REF!</definedName>
    <definedName name="___Q2">#REF!</definedName>
    <definedName name="___Q3">#REF!</definedName>
    <definedName name="___q45" hidden="1">{"'용역비'!$A$4:$C$8"}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3" hidden="1">{#N/A,#N/A,FALSE,"포장2"}</definedName>
    <definedName name="___SDA12">#REF!</definedName>
    <definedName name="___SDA3">#REF!</definedName>
    <definedName name="___SDA45">#REF!</definedName>
    <definedName name="___SDA6">#REF!</definedName>
    <definedName name="___SDB10">#REF!</definedName>
    <definedName name="___SDB12">#REF!</definedName>
    <definedName name="___SDB34">#REF!</definedName>
    <definedName name="___SDB56">#REF!</definedName>
    <definedName name="___SDB7">#REF!</definedName>
    <definedName name="___SDB89">#REF!</definedName>
    <definedName name="___SDC12">#REF!</definedName>
    <definedName name="___SDC3">#REF!</definedName>
    <definedName name="___SDC45">#REF!</definedName>
    <definedName name="___SDC67">#REF!</definedName>
    <definedName name="___SDC8">#REF!</definedName>
    <definedName name="___SDD10">#REF!</definedName>
    <definedName name="___SDD12">#REF!</definedName>
    <definedName name="___SDD34">#REF!</definedName>
    <definedName name="___SDD56">#REF!</definedName>
    <definedName name="___SDD7">#REF!</definedName>
    <definedName name="___SDD89">#REF!</definedName>
    <definedName name="___SDE12">#REF!</definedName>
    <definedName name="___SDE3">#REF!</definedName>
    <definedName name="___SDE45">#REF!</definedName>
    <definedName name="___SDE67">#REF!</definedName>
    <definedName name="___SDE8">#REF!</definedName>
    <definedName name="___SDF12">#REF!</definedName>
    <definedName name="___SDF3">#REF!</definedName>
    <definedName name="___SDF4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SUM1">#REF!</definedName>
    <definedName name="___SUM10">#REF!</definedName>
    <definedName name="___SUM11">#REF!</definedName>
    <definedName name="___SUM12">#REF!</definedName>
    <definedName name="___SUM13">#REF!</definedName>
    <definedName name="___SUM14">#REF!</definedName>
    <definedName name="___SUM15">#REF!</definedName>
    <definedName name="___SUM16">#REF!</definedName>
    <definedName name="___SUM17">#REF!</definedName>
    <definedName name="___SUM18">#REF!</definedName>
    <definedName name="___SUM19">#REF!</definedName>
    <definedName name="___SUM2">#REF!</definedName>
    <definedName name="___SUM3">#REF!</definedName>
    <definedName name="___SUM4">#REF!</definedName>
    <definedName name="___SUM5">#REF!</definedName>
    <definedName name="___SUM6">#REF!</definedName>
    <definedName name="___SUM7">#REF!</definedName>
    <definedName name="___SUM8">#REF!</definedName>
    <definedName name="___SUM9">#REF!</definedName>
    <definedName name="___TJ0001">[4]토공!$R$3</definedName>
    <definedName name="___TJ0002">[4]토공!$R$48</definedName>
    <definedName name="___TJ0003">[4]토공!$R$93</definedName>
    <definedName name="___TJ0004">[4]토공!$R$138</definedName>
    <definedName name="___TJ0010">[4]토공!$R$183</definedName>
    <definedName name="___TJ0011">[4]토공!$R$228</definedName>
    <definedName name="___TJ0016">[4]토공!$R$273</definedName>
    <definedName name="___TJ0021">[4]토공!$R$318</definedName>
    <definedName name="___TJ0022">[4]토공!$R$363</definedName>
    <definedName name="___TJ0023">[4]토공!$R$408</definedName>
    <definedName name="___TJ0028">[4]토공!$R$453</definedName>
    <definedName name="___TJ0030">[4]토공!$R$498</definedName>
    <definedName name="___TJ0031">[4]토공!$R$543</definedName>
    <definedName name="___TJ0032">[4]토공!$R$588</definedName>
    <definedName name="___TJ0036">[4]토공!$R$633</definedName>
    <definedName name="___TJ0039">[4]토공!$R$678</definedName>
    <definedName name="___TJ0040">[4]토공!$R$723</definedName>
    <definedName name="___TJ0043">[4]토공!$R$813</definedName>
    <definedName name="___TK0001">[4]토공!$S$3</definedName>
    <definedName name="___TK0002">[4]토공!$S$48</definedName>
    <definedName name="___TK0003">[4]토공!$S$93</definedName>
    <definedName name="___TK0004">[4]토공!$S$138</definedName>
    <definedName name="___TK0010">[4]토공!$S$183</definedName>
    <definedName name="___TK0011">[4]토공!$S$228</definedName>
    <definedName name="___TK0016">[4]토공!$S$273</definedName>
    <definedName name="___TK0021">[4]토공!$S$318</definedName>
    <definedName name="___TK0022">[4]토공!$S$363</definedName>
    <definedName name="___TK0023">[4]토공!$S$408</definedName>
    <definedName name="___TK0028">[4]토공!$S$453</definedName>
    <definedName name="___TK0030">[4]토공!$S$498</definedName>
    <definedName name="___TK0031">[4]토공!$S$543</definedName>
    <definedName name="___TK0032">[4]토공!$S$588</definedName>
    <definedName name="___TK0036">[4]토공!$S$633</definedName>
    <definedName name="___TK0039">[4]토공!$S$678</definedName>
    <definedName name="___TK0040">[4]토공!$S$723</definedName>
    <definedName name="___TK0043">[4]토공!$S$813</definedName>
    <definedName name="___TL0001">[4]토공!$D$3</definedName>
    <definedName name="___TL0002">[4]토공!$D$48</definedName>
    <definedName name="___TL0003">[4]토공!$D$93</definedName>
    <definedName name="___TL0004">[4]토공!$D$138</definedName>
    <definedName name="___TL0010">[4]토공!$D$183</definedName>
    <definedName name="___TL0011">[4]토공!$D$228</definedName>
    <definedName name="___TL0016">[4]토공!$D$273</definedName>
    <definedName name="___TL0021">[4]토공!$D$318</definedName>
    <definedName name="___TL0022">[4]토공!$D$363</definedName>
    <definedName name="___TL0023">[4]토공!$D$408</definedName>
    <definedName name="___TL0028">[4]토공!$D$453</definedName>
    <definedName name="___TL0030">[4]토공!$D$498</definedName>
    <definedName name="___TL0031">[4]토공!$D$543</definedName>
    <definedName name="___TL0032">[4]토공!$D$588</definedName>
    <definedName name="___TL0036">[4]토공!$D$633</definedName>
    <definedName name="___TL0039">[4]토공!$D$678</definedName>
    <definedName name="___TL0040">[4]토공!$D$723</definedName>
    <definedName name="___TL0043">[4]토공!$D$813</definedName>
    <definedName name="___TN0001">[4]토공!$Q$3</definedName>
    <definedName name="___TN0002">[4]토공!$Q$48</definedName>
    <definedName name="___TN0003">[4]토공!$Q$93</definedName>
    <definedName name="___TN0004">[4]토공!$Q$138</definedName>
    <definedName name="___TN0010">[4]토공!$Q$183</definedName>
    <definedName name="___TN0011">[4]토공!$Q$228</definedName>
    <definedName name="___TN0016">[4]토공!$Q$273</definedName>
    <definedName name="___TN0021">[4]토공!$Q$318</definedName>
    <definedName name="___TN0022">[4]토공!$Q$363</definedName>
    <definedName name="___TN0023">[4]토공!$Q$408</definedName>
    <definedName name="___TN0028">[4]토공!$Q$453</definedName>
    <definedName name="___TN0030">[4]토공!$Q$498</definedName>
    <definedName name="___TN0031">[4]토공!$Q$543</definedName>
    <definedName name="___TN0032">[4]토공!$Q$588</definedName>
    <definedName name="___TN0036">[4]토공!$Q$633</definedName>
    <definedName name="___TN0039">[4]토공!$Q$678</definedName>
    <definedName name="___TN0040">[4]토공!$Q$723</definedName>
    <definedName name="___TN0043">[4]토공!$Q$813</definedName>
    <definedName name="___TON1">#REF!</definedName>
    <definedName name="___TON2">#REF!</definedName>
    <definedName name="___tt1">"tt1"</definedName>
    <definedName name="___UJ0006">[4]배수공1!$R$3</definedName>
    <definedName name="___UJ0008">[4]배수공1!$R$48</definedName>
    <definedName name="___UJ0010">[4]배수공1!$R$93</definedName>
    <definedName name="___UJ0012">[4]배수공1!$R$138</definedName>
    <definedName name="___UJ0014">[4]배수공1!$R$183</definedName>
    <definedName name="___UJ0016">[4]배수공1!$R$228</definedName>
    <definedName name="___UJ0017">[4]배수공1!$R$273</definedName>
    <definedName name="___UJ0020">[4]배수공1!$R$318</definedName>
    <definedName name="___UJ0025">[4]배수공1!$R$363</definedName>
    <definedName name="___UJ0030">[4]배수공1!$R$408</definedName>
    <definedName name="___UJ0041">[4]배수공1!$R$453</definedName>
    <definedName name="___UJ0047">[4]배수공1!$R$498</definedName>
    <definedName name="___UJ0051">[4]배수공1!$R$543</definedName>
    <definedName name="___UJ0054">[4]배수공1!$R$588</definedName>
    <definedName name="___UJ0055">[4]배수공1!$R$633</definedName>
    <definedName name="___UJ0065">[4]배수공1!$R$678</definedName>
    <definedName name="___UJ0079">[4]배수공1!$R$723</definedName>
    <definedName name="___UJ0082">[4]배수공1!$R$768</definedName>
    <definedName name="___UJ0093">[4]배수공1!$R$813</definedName>
    <definedName name="___UJ0094">[4]배수공1!$R$858</definedName>
    <definedName name="___UJ0095">[4]배수공1!$R$903</definedName>
    <definedName name="___UJ0096">[4]배수공1!$R$948</definedName>
    <definedName name="___UJ0097">[4]배수공1!$R$993</definedName>
    <definedName name="___UJ0098">[4]배수공1!$R$1038</definedName>
    <definedName name="___UJ0099">[4]배수공1!$R$1083</definedName>
    <definedName name="___UJ0100">[4]배수공1!$R$1128</definedName>
    <definedName name="___UJ0101">[4]배수공1!$R$1173</definedName>
    <definedName name="___UJ0102">[4]배수공1!$R$1218</definedName>
    <definedName name="___UJ0103">[4]배수공1!$R$1263</definedName>
    <definedName name="___UJ0104">[4]배수공1!$R$1308</definedName>
    <definedName name="___UJ0107">[4]배수공1!$R$1443</definedName>
    <definedName name="___UJ0109">[4]배수공1!$R$1533</definedName>
    <definedName name="___UK0006">[4]배수공1!$S$3</definedName>
    <definedName name="___UK0008">[4]배수공1!$S$48</definedName>
    <definedName name="___UK0010">[4]배수공1!$S$93</definedName>
    <definedName name="___UK0012">[4]배수공1!$S$138</definedName>
    <definedName name="___UK0014">[4]배수공1!$S$183</definedName>
    <definedName name="___UK0016">[4]배수공1!$S$228</definedName>
    <definedName name="___UK0017">[4]배수공1!$S$273</definedName>
    <definedName name="___UK0020">[4]배수공1!$S$318</definedName>
    <definedName name="___UK0025">[4]배수공1!$S$363</definedName>
    <definedName name="___UK0030">[4]배수공1!$S$408</definedName>
    <definedName name="___UK0041">[4]배수공1!$S$453</definedName>
    <definedName name="___UK0047">[4]배수공1!$S$498</definedName>
    <definedName name="___UK0051">[4]배수공1!$S$543</definedName>
    <definedName name="___UK0054">[4]배수공1!$S$588</definedName>
    <definedName name="___UK0055">[4]배수공1!$S$633</definedName>
    <definedName name="___UK0065">[4]배수공1!$S$678</definedName>
    <definedName name="___UK0079">[4]배수공1!$S$723</definedName>
    <definedName name="___UK0082">[4]배수공1!$S$768</definedName>
    <definedName name="___UK0093">[4]배수공1!$S$813</definedName>
    <definedName name="___UK0094">[4]배수공1!$S$858</definedName>
    <definedName name="___UK0095">[4]배수공1!$S$903</definedName>
    <definedName name="___UK0096">[4]배수공1!$S$948</definedName>
    <definedName name="___UK0097">[4]배수공1!$S$993</definedName>
    <definedName name="___UK0098">[4]배수공1!$S$1038</definedName>
    <definedName name="___UK0099">[4]배수공1!$S$1083</definedName>
    <definedName name="___UK0100">[4]배수공1!$S$1128</definedName>
    <definedName name="___UK0101">[4]배수공1!$S$1173</definedName>
    <definedName name="___UK0102">[4]배수공1!$S$1218</definedName>
    <definedName name="___UK0103">[4]배수공1!$S$1263</definedName>
    <definedName name="___UK0104">[4]배수공1!$S$1308</definedName>
    <definedName name="___UK0107">[4]배수공1!$S$1443</definedName>
    <definedName name="___UK0109">[4]배수공1!$S$1533</definedName>
    <definedName name="___UL0006">[4]배수공1!$D$3</definedName>
    <definedName name="___UL0008">[4]배수공1!$D$48</definedName>
    <definedName name="___UL0010">[4]배수공1!$D$93</definedName>
    <definedName name="___UL0012">[4]배수공1!$D$138</definedName>
    <definedName name="___UL0014">[4]배수공1!$D$183</definedName>
    <definedName name="___UL0016">[4]배수공1!$D$228</definedName>
    <definedName name="___UL0017">[4]배수공1!$D$273</definedName>
    <definedName name="___UL0020">[4]배수공1!$D$318</definedName>
    <definedName name="___UL0025">[4]배수공1!$D$363</definedName>
    <definedName name="___UL0030">[4]배수공1!$D$408</definedName>
    <definedName name="___UL0041">[4]배수공1!$D$453</definedName>
    <definedName name="___UL0047">[4]배수공1!$D$498</definedName>
    <definedName name="___UL0051">[4]배수공1!$D$543</definedName>
    <definedName name="___UL0054">[4]배수공1!$D$588</definedName>
    <definedName name="___UL0055">[4]배수공1!$D$633</definedName>
    <definedName name="___UL0065">[4]배수공1!$D$678</definedName>
    <definedName name="___UL0079">[4]배수공1!$D$723</definedName>
    <definedName name="___UL0082">[4]배수공1!$D$768</definedName>
    <definedName name="___UL0093">[4]배수공1!$D$813</definedName>
    <definedName name="___UL0094">[4]배수공1!$D$858</definedName>
    <definedName name="___UL0095">[4]배수공1!$D$903</definedName>
    <definedName name="___UL0096">[4]배수공1!$D$948</definedName>
    <definedName name="___UL0097">[4]배수공1!$D$993</definedName>
    <definedName name="___UL0098">[4]배수공1!$D$1038</definedName>
    <definedName name="___UL0099">[4]배수공1!$D$1083</definedName>
    <definedName name="___UL0100">[4]배수공1!$D$1128</definedName>
    <definedName name="___UL0101">[4]배수공1!$D$1173</definedName>
    <definedName name="___UL0102">[4]배수공1!$D$1218</definedName>
    <definedName name="___UL0103">[4]배수공1!$D$1263</definedName>
    <definedName name="___UL0104">[4]배수공1!$D$1308</definedName>
    <definedName name="___UL0107">[4]배수공1!$D$1443</definedName>
    <definedName name="___UL0109">[4]배수공1!$D$1533</definedName>
    <definedName name="___UN0006">[4]배수공1!$Q$3</definedName>
    <definedName name="___UN0008">[4]배수공1!$Q$48</definedName>
    <definedName name="___UN0010">[4]배수공1!$Q$93</definedName>
    <definedName name="___UN0012">[4]배수공1!$Q$138</definedName>
    <definedName name="___UN0014">[4]배수공1!$Q$183</definedName>
    <definedName name="___UN0016">[4]배수공1!$Q$228</definedName>
    <definedName name="___UN0017">[4]배수공1!$Q$273</definedName>
    <definedName name="___UN0020">[4]배수공1!$Q$318</definedName>
    <definedName name="___UN0025">[4]배수공1!$Q$363</definedName>
    <definedName name="___UN0030">[4]배수공1!$Q$408</definedName>
    <definedName name="___UN0041">[4]배수공1!$Q$453</definedName>
    <definedName name="___UN0047">[4]배수공1!$Q$498</definedName>
    <definedName name="___UN0051">[4]배수공1!$Q$543</definedName>
    <definedName name="___UN0054">[4]배수공1!$Q$588</definedName>
    <definedName name="___UN0055">[4]배수공1!$Q$633</definedName>
    <definedName name="___UN0065">[4]배수공1!$Q$678</definedName>
    <definedName name="___UN0079">[4]배수공1!$Q$723</definedName>
    <definedName name="___UN0082">[4]배수공1!$Q$768</definedName>
    <definedName name="___UN0093">[4]배수공1!$Q$813</definedName>
    <definedName name="___UN0094">[4]배수공1!$Q$858</definedName>
    <definedName name="___UN0095">[4]배수공1!$Q$903</definedName>
    <definedName name="___UN0096">[4]배수공1!$Q$948</definedName>
    <definedName name="___UN0097">[4]배수공1!$Q$993</definedName>
    <definedName name="___UN0098">[4]배수공1!$Q$1038</definedName>
    <definedName name="___UN0099">[4]배수공1!$Q$1083</definedName>
    <definedName name="___UN0100">[4]배수공1!$Q$1128</definedName>
    <definedName name="___UN0101">[4]배수공1!$Q$1173</definedName>
    <definedName name="___UN0102">[4]배수공1!$Q$1218</definedName>
    <definedName name="___UN0103">[4]배수공1!$Q$1263</definedName>
    <definedName name="___UN0104">[4]배수공1!$Q$1308</definedName>
    <definedName name="___UN0107">[4]배수공1!$Q$1443</definedName>
    <definedName name="___UN0109">[4]배수공1!$Q$1533</definedName>
    <definedName name="___UP1">#REF!</definedName>
    <definedName name="___UP2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_XS1">[5]교각계산!$M$40</definedName>
    <definedName name="__123Graph_A" hidden="1">#REF!</definedName>
    <definedName name="__123Graph_APOWERSAV" hidden="1">#REF!</definedName>
    <definedName name="__123Graph_B" hidden="1">#REF!</definedName>
    <definedName name="__123Graph_BPOWERSAV" hidden="1">#REF!</definedName>
    <definedName name="__123Graph_B그래프1" hidden="1">#REF!</definedName>
    <definedName name="__123Graph_F" hidden="1">#REF!</definedName>
    <definedName name="__123Graph_X" hidden="1">#REF!</definedName>
    <definedName name="__123Graph_XPOWERSAV" hidden="1">#REF!</definedName>
    <definedName name="__2_0_F" hidden="1">[6]노임단가!#REF!</definedName>
    <definedName name="__4_0_S" hidden="1">'[7]6PILE  (돌출)'!#REF!</definedName>
    <definedName name="__6_2_0_Parse" hidden="1">[6]노임단가!#REF!</definedName>
    <definedName name="__A1">#REF!</definedName>
    <definedName name="__a1945.za1940">#REF!</definedName>
    <definedName name="__A300.IV66000">#REF!</definedName>
    <definedName name="__A60000.AZ80000">#REF!</definedName>
    <definedName name="__A61000.AZ70000">#REF!</definedName>
    <definedName name="__A65000.AZ68000">#REF!</definedName>
    <definedName name="__A65700">#REF!</definedName>
    <definedName name="__A65800">#REF!</definedName>
    <definedName name="__A66000">#REF!</definedName>
    <definedName name="__A67000">#REF!</definedName>
    <definedName name="__A68000">#REF!</definedName>
    <definedName name="__A69999">#REF!</definedName>
    <definedName name="__A70000">#REF!</definedName>
    <definedName name="__A80000">#REF!</definedName>
    <definedName name="__a890.a19380">#REF!</definedName>
    <definedName name="__a890.a19384">#REF!</definedName>
    <definedName name="__A99999">#REF!</definedName>
    <definedName name="__AHU2">[0]!__AHU2</definedName>
    <definedName name="__AHU222">[0]!__AHU222</definedName>
    <definedName name="__AHU3">[0]!__AHU3</definedName>
    <definedName name="__B100000">#REF!</definedName>
    <definedName name="__B140007">#REF!</definedName>
    <definedName name="__b158.aaa174">#REF!</definedName>
    <definedName name="__b2">#REF!</definedName>
    <definedName name="__B66000">#REF!</definedName>
    <definedName name="__B70000">#REF!</definedName>
    <definedName name="__BUJ0001">[4]부대공!$R$3</definedName>
    <definedName name="__BUJ0002">[4]부대공!$R$48</definedName>
    <definedName name="__BUJ0003">[4]부대공!$R$138</definedName>
    <definedName name="__BUJ0004">[4]부대공!$R$228</definedName>
    <definedName name="__BUJ0011">[4]부대공!$R$273</definedName>
    <definedName name="__BUJ0014">[4]부대공!$R$318</definedName>
    <definedName name="__BUJ0015">[4]부대공!$R$453</definedName>
    <definedName name="__BUJ0016">[4]부대공!$R$498</definedName>
    <definedName name="__BUJ0017">[4]부대공!$R$543</definedName>
    <definedName name="__BUJ0018">[4]부대공!$R$588</definedName>
    <definedName name="__BUJ0019">[4]부대공!$R$633</definedName>
    <definedName name="__BUJ0029">[4]부대공!$R$678</definedName>
    <definedName name="__BUJ0030">[4]부대공!$R$723</definedName>
    <definedName name="__BUJ0036">[4]부대공!$R$768</definedName>
    <definedName name="__BUK0001">[4]부대공!$S$3</definedName>
    <definedName name="__BUK0002">[4]부대공!$S$48</definedName>
    <definedName name="__BUK0003">[4]부대공!$S$138</definedName>
    <definedName name="__BUK0004">[4]부대공!$S$228</definedName>
    <definedName name="__BUK0011">[4]부대공!$S$273</definedName>
    <definedName name="__BUK0014">[4]부대공!$S$318</definedName>
    <definedName name="__BUK0015">[4]부대공!$S$453</definedName>
    <definedName name="__BUK0016">[4]부대공!$S$498</definedName>
    <definedName name="__BUK0017">[4]부대공!$S$543</definedName>
    <definedName name="__BUK0018">[4]부대공!$S$588</definedName>
    <definedName name="__BUK0019">[4]부대공!$S$633</definedName>
    <definedName name="__BUK0029">[4]부대공!$S$678</definedName>
    <definedName name="__BUK0030">[4]부대공!$S$723</definedName>
    <definedName name="__BUK0036">[4]부대공!$S$768</definedName>
    <definedName name="__BUL0001">[4]부대공!$D$3</definedName>
    <definedName name="__BUL0002">[4]부대공!$D$48</definedName>
    <definedName name="__BUL0003">[4]부대공!$D$138</definedName>
    <definedName name="__BUL0004">[4]부대공!$D$228</definedName>
    <definedName name="__BUL0011">[4]부대공!$D$273</definedName>
    <definedName name="__BUL0014">[4]부대공!$D$318</definedName>
    <definedName name="__BUL0015">[4]부대공!$D$453</definedName>
    <definedName name="__BUL0016">[4]부대공!$D$498</definedName>
    <definedName name="__BUL0017">[4]부대공!$D$543</definedName>
    <definedName name="__BUL0018">[4]부대공!$D$588</definedName>
    <definedName name="__BUL0019">[4]부대공!$D$633</definedName>
    <definedName name="__BUL0029">[4]부대공!$D$678</definedName>
    <definedName name="__BUL0030">[4]부대공!$D$723</definedName>
    <definedName name="__BUL0036">[4]부대공!$D$768</definedName>
    <definedName name="__BUN0001">[4]부대공!$Q$3</definedName>
    <definedName name="__BUN0002">[4]부대공!$Q$48</definedName>
    <definedName name="__BUN0003">[4]부대공!$Q$138</definedName>
    <definedName name="__BUN0004">[4]부대공!$Q$228</definedName>
    <definedName name="__BUN0011">[4]부대공!$Q$273</definedName>
    <definedName name="__BUN0014">[4]부대공!$Q$318</definedName>
    <definedName name="__BUN0015">[4]부대공!$Q$453</definedName>
    <definedName name="__BUN0016">[4]부대공!$Q$498</definedName>
    <definedName name="__BUN0017">[4]부대공!$Q$543</definedName>
    <definedName name="__BUN0018">[4]부대공!$Q$588</definedName>
    <definedName name="__BUN0019">[4]부대공!$Q$633</definedName>
    <definedName name="__BUN0029">[4]부대공!$Q$678</definedName>
    <definedName name="__BUN0030">[4]부대공!$Q$723</definedName>
    <definedName name="__BUN0036">[4]부대공!$Q$768</definedName>
    <definedName name="__C67000">#REF!</definedName>
    <definedName name="__C68000">#REF!</definedName>
    <definedName name="__D1">#REF!</definedName>
    <definedName name="__D2">#REF!</definedName>
    <definedName name="__DemandLoad">TRUE</definedName>
    <definedName name="__dfdfe" hidden="1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DSA1">#REF!</definedName>
    <definedName name="__DSA2">#REF!</definedName>
    <definedName name="__DSA3">#REF!</definedName>
    <definedName name="__DSA4">#REF!</definedName>
    <definedName name="__DSA5">#REF!</definedName>
    <definedName name="__DSA6">#REF!</definedName>
    <definedName name="__DSA7">#REF!</definedName>
    <definedName name="__DSB1">#REF!</definedName>
    <definedName name="__DSB2">#REF!</definedName>
    <definedName name="__DSB3">#REF!</definedName>
    <definedName name="__DSB4">#REF!</definedName>
    <definedName name="__DSC1">#REF!</definedName>
    <definedName name="__DSC2">#REF!</definedName>
    <definedName name="__DSC3">#REF!</definedName>
    <definedName name="__DSC4">#REF!</definedName>
    <definedName name="__DSC5">#REF!</definedName>
    <definedName name="__DSC6">#REF!</definedName>
    <definedName name="__DSC7">#REF!</definedName>
    <definedName name="__DSC8">#REF!</definedName>
    <definedName name="__DSM1">#REF!</definedName>
    <definedName name="__DSM2">#REF!</definedName>
    <definedName name="__DSM3">#REF!</definedName>
    <definedName name="__DSM4">#REF!</definedName>
    <definedName name="__DSM5">#REF!</definedName>
    <definedName name="__ENG1">VLOOKUP(#REF!,DBHAN,3)</definedName>
    <definedName name="__ENG2">VLOOKUP(#REF!,DBHAN,3)</definedName>
    <definedName name="__ENG3">VLOOKUP(#REF!,DBHAN,3)</definedName>
    <definedName name="__FF1">#REF!</definedName>
    <definedName name="__G640768">#REF!</definedName>
    <definedName name="__GJJ0002">[4]구조물공!$R$3</definedName>
    <definedName name="__GJJ0003">[4]구조물공!$R$48</definedName>
    <definedName name="__GJJ0007">[4]구조물공!$R$93</definedName>
    <definedName name="__GJJ0011">[4]구조물공!$R$183</definedName>
    <definedName name="__GJJ0016">[4]구조물공!$R$228</definedName>
    <definedName name="__GJJ0023">[4]구조물공!$R$273</definedName>
    <definedName name="__GJJ0030">[4]구조물공!$R$318</definedName>
    <definedName name="__GJJ0031">[4]구조물공!$R$363</definedName>
    <definedName name="__GJJ0033">[4]구조물공!$R$408</definedName>
    <definedName name="__GJJ0036">[4]구조물공!$R$498</definedName>
    <definedName name="__GJJ0039">[4]구조물공!$R$588</definedName>
    <definedName name="__GJJ0043">[4]구조물공!$R$633</definedName>
    <definedName name="__GJJ0044">[4]구조물공!$R$678</definedName>
    <definedName name="__GJK0002">[4]구조물공!$S$3</definedName>
    <definedName name="__GJK0003">[4]구조물공!$S$48</definedName>
    <definedName name="__GJK0007">[4]구조물공!$S$93</definedName>
    <definedName name="__GJK0011">[4]구조물공!$S$183</definedName>
    <definedName name="__GJK0016">[4]구조물공!$S$228</definedName>
    <definedName name="__GJK0023">[4]구조물공!$S$273</definedName>
    <definedName name="__GJK0030">[4]구조물공!$S$318</definedName>
    <definedName name="__GJK0031">[4]구조물공!$S$363</definedName>
    <definedName name="__GJK0033">[4]구조물공!$S$408</definedName>
    <definedName name="__GJK0036">[4]구조물공!$S$498</definedName>
    <definedName name="__GJK0039">[4]구조물공!$S$588</definedName>
    <definedName name="__GJK0043">[4]구조물공!$S$633</definedName>
    <definedName name="__GJK0044">[4]구조물공!$S$678</definedName>
    <definedName name="__GJN0002">[4]구조물공!$Q$3</definedName>
    <definedName name="__GJN0003">[4]구조물공!$Q$48</definedName>
    <definedName name="__GJN0007">[4]구조물공!$Q$93</definedName>
    <definedName name="__GJN0011">[4]구조물공!$Q$183</definedName>
    <definedName name="__GJN0016">[4]구조물공!$Q$228</definedName>
    <definedName name="__GJN0023">[4]구조물공!$Q$273</definedName>
    <definedName name="__GJN0030">[4]구조물공!$Q$318</definedName>
    <definedName name="__GJN0031">[4]구조물공!$Q$363</definedName>
    <definedName name="__GJN0033">[4]구조물공!$Q$408</definedName>
    <definedName name="__GJN0036">[4]구조물공!$Q$498</definedName>
    <definedName name="__GJN0039">[4]구조물공!$Q$588</definedName>
    <definedName name="__GJN0043">[4]구조물공!$Q$633</definedName>
    <definedName name="__GJN0044">[4]구조물공!$Q$678</definedName>
    <definedName name="__h3" hidden="1">#REF!</definedName>
    <definedName name="__H71223">#REF!</definedName>
    <definedName name="__HAN1">VLOOKUP(#REF!,DBHAN,2)</definedName>
    <definedName name="__HAN2">VLOOKUP(#REF!,DBHAN,2)</definedName>
    <definedName name="__HAN3">VLOOKUP(#REF!,DBHAN,2)</definedName>
    <definedName name="__HEA1">#REF!</definedName>
    <definedName name="__HEA2">#REF!</definedName>
    <definedName name="__HEA3">#REF!</definedName>
    <definedName name="__HEA4">#REF!</definedName>
    <definedName name="__HEA5">#REF!</definedName>
    <definedName name="__HEA6">#REF!</definedName>
    <definedName name="__HEA7">#REF!</definedName>
    <definedName name="__HEA8">#REF!</definedName>
    <definedName name="__HEA9">#REF!</definedName>
    <definedName name="__HYA1">#REF!</definedName>
    <definedName name="__HYA2">#REF!</definedName>
    <definedName name="__HYA3">#REF!</definedName>
    <definedName name="__HYB1">#REF!</definedName>
    <definedName name="__HYB2">#REF!</definedName>
    <definedName name="__HYB3">#REF!</definedName>
    <definedName name="__HYC1">#REF!</definedName>
    <definedName name="__HYC2">#REF!</definedName>
    <definedName name="__HYC3">#REF!</definedName>
    <definedName name="__HYC4">#REF!</definedName>
    <definedName name="__HYC5">#REF!</definedName>
    <definedName name="__HYD1">#REF!</definedName>
    <definedName name="__HYD2">#REF!</definedName>
    <definedName name="__HYD3">#REF!</definedName>
    <definedName name="__HYE1">#REF!</definedName>
    <definedName name="__HYE2">#REF!</definedName>
    <definedName name="__HYE3">#REF!</definedName>
    <definedName name="__IL1">#REF!</definedName>
    <definedName name="__IntlFixup" hidden="1">TRUE</definedName>
    <definedName name="__IWJ1">#REF!</definedName>
    <definedName name="__IWJ2">#REF!</definedName>
    <definedName name="__IWJ3">#REF!</definedName>
    <definedName name="__JJ1">#REF!</definedName>
    <definedName name="__JJ10">#REF!</definedName>
    <definedName name="__JJ100">#REF!</definedName>
    <definedName name="__JJ101">#REF!</definedName>
    <definedName name="__JJ102">#REF!</definedName>
    <definedName name="__JJ103">#REF!</definedName>
    <definedName name="__JJ104">#REF!</definedName>
    <definedName name="__JJ105">#REF!</definedName>
    <definedName name="__JJ106">#REF!</definedName>
    <definedName name="__JJ107">#REF!</definedName>
    <definedName name="__JJ108">#REF!</definedName>
    <definedName name="__JJ109">#REF!</definedName>
    <definedName name="__JJ11">#REF!</definedName>
    <definedName name="__JJ110">#REF!</definedName>
    <definedName name="__JJ111">#REF!</definedName>
    <definedName name="__JJ112">#REF!</definedName>
    <definedName name="__JJ113">#REF!</definedName>
    <definedName name="__JJ114">#REF!</definedName>
    <definedName name="__JJ115">#REF!</definedName>
    <definedName name="__JJ116">#REF!</definedName>
    <definedName name="__JJ117">#REF!</definedName>
    <definedName name="__JJ118">#REF!</definedName>
    <definedName name="__JJ119">#REF!</definedName>
    <definedName name="__JJ12">#REF!</definedName>
    <definedName name="__JJ120">#REF!</definedName>
    <definedName name="__JJ121">#REF!</definedName>
    <definedName name="__JJ122">#REF!</definedName>
    <definedName name="__JJ123">#REF!</definedName>
    <definedName name="__JJ124">#REF!</definedName>
    <definedName name="__JJ125">#REF!</definedName>
    <definedName name="__JJ126">#REF!</definedName>
    <definedName name="__JJ127">#REF!</definedName>
    <definedName name="__JJ128">#REF!</definedName>
    <definedName name="__JJ129">#REF!</definedName>
    <definedName name="__JJ13">#REF!</definedName>
    <definedName name="__JJ130">#REF!</definedName>
    <definedName name="__JJ131">#REF!</definedName>
    <definedName name="__JJ132">#REF!</definedName>
    <definedName name="__JJ133">#REF!</definedName>
    <definedName name="__JJ134">#REF!</definedName>
    <definedName name="__JJ135">#REF!</definedName>
    <definedName name="__JJ136">#REF!</definedName>
    <definedName name="__JJ137">#REF!</definedName>
    <definedName name="__JJ138">#REF!</definedName>
    <definedName name="__JJ139">#REF!</definedName>
    <definedName name="__JJ14">#REF!</definedName>
    <definedName name="__JJ140">#REF!</definedName>
    <definedName name="__JJ141">#REF!</definedName>
    <definedName name="__JJ142">#REF!</definedName>
    <definedName name="__JJ143">#REF!</definedName>
    <definedName name="__JJ144">#REF!</definedName>
    <definedName name="__JJ145">#REF!</definedName>
    <definedName name="__JJ146">#REF!</definedName>
    <definedName name="__JJ147">#REF!</definedName>
    <definedName name="__JJ148">#REF!</definedName>
    <definedName name="__JJ149">#REF!</definedName>
    <definedName name="__JJ15">#REF!</definedName>
    <definedName name="__JJ150">#REF!</definedName>
    <definedName name="__JJ151">#REF!</definedName>
    <definedName name="__JJ152">#REF!</definedName>
    <definedName name="__JJ153">#REF!</definedName>
    <definedName name="__JJ154">#REF!</definedName>
    <definedName name="__JJ156">#REF!</definedName>
    <definedName name="__JJ157">#REF!</definedName>
    <definedName name="__JJ158">#REF!</definedName>
    <definedName name="__JJ159">#REF!</definedName>
    <definedName name="__JJ16">#REF!</definedName>
    <definedName name="__JJ160">#REF!</definedName>
    <definedName name="__JJ161">#REF!</definedName>
    <definedName name="__JJ162">#REF!</definedName>
    <definedName name="__JJ163">#REF!</definedName>
    <definedName name="__JJ164">#REF!</definedName>
    <definedName name="__JJ165">#REF!</definedName>
    <definedName name="__JJ166">#REF!</definedName>
    <definedName name="__JJ167">#REF!</definedName>
    <definedName name="__JJ168">#REF!</definedName>
    <definedName name="__JJ169">#REF!</definedName>
    <definedName name="__JJ17">#REF!</definedName>
    <definedName name="__JJ170">#REF!</definedName>
    <definedName name="__JJ171">#REF!</definedName>
    <definedName name="__JJ172">#REF!</definedName>
    <definedName name="__JJ173">#REF!</definedName>
    <definedName name="__JJ174">#REF!</definedName>
    <definedName name="__JJ175">#REF!</definedName>
    <definedName name="__JJ176">#REF!</definedName>
    <definedName name="__JJ177">#REF!</definedName>
    <definedName name="__JJ178">#REF!</definedName>
    <definedName name="__JJ179">#REF!</definedName>
    <definedName name="__JJ18">#REF!</definedName>
    <definedName name="__JJ180">#REF!</definedName>
    <definedName name="__JJ181">#REF!</definedName>
    <definedName name="__JJ182">#REF!</definedName>
    <definedName name="__JJ183">#REF!</definedName>
    <definedName name="__JJ184">#REF!</definedName>
    <definedName name="__JJ185">#REF!</definedName>
    <definedName name="__JJ186">#REF!</definedName>
    <definedName name="__JJ187">#REF!</definedName>
    <definedName name="__JJ188">#REF!</definedName>
    <definedName name="__JJ189">#REF!</definedName>
    <definedName name="__JJ19">#REF!</definedName>
    <definedName name="__JJ190">#REF!</definedName>
    <definedName name="__JJ191">#REF!</definedName>
    <definedName name="__JJ192">#REF!</definedName>
    <definedName name="__JJ193">#REF!</definedName>
    <definedName name="__JJ194">#REF!</definedName>
    <definedName name="__JJ195">#REF!</definedName>
    <definedName name="__JJ196">#REF!</definedName>
    <definedName name="__JJ197">#REF!</definedName>
    <definedName name="__JJ198">#REF!</definedName>
    <definedName name="__JJ199">#REF!</definedName>
    <definedName name="__JJ2">#REF!</definedName>
    <definedName name="__JJ20">#REF!</definedName>
    <definedName name="__JJ200">#REF!</definedName>
    <definedName name="__JJ201">#REF!</definedName>
    <definedName name="__JJ202">#REF!</definedName>
    <definedName name="__JJ203">#REF!</definedName>
    <definedName name="__JJ204">#REF!</definedName>
    <definedName name="__JJ205">#REF!</definedName>
    <definedName name="__JJ206">#REF!</definedName>
    <definedName name="__JJ207">#REF!</definedName>
    <definedName name="__JJ208">#REF!</definedName>
    <definedName name="__JJ209">#REF!</definedName>
    <definedName name="__JJ21">#REF!</definedName>
    <definedName name="__JJ210">#REF!</definedName>
    <definedName name="__JJ211">#REF!</definedName>
    <definedName name="__JJ212">#REF!</definedName>
    <definedName name="__JJ213">#REF!</definedName>
    <definedName name="__JJ214">#REF!</definedName>
    <definedName name="__JJ215">#REF!</definedName>
    <definedName name="__JJ216">#REF!</definedName>
    <definedName name="__JJ217">#REF!</definedName>
    <definedName name="__JJ218">#REF!</definedName>
    <definedName name="__JJ219">#REF!</definedName>
    <definedName name="__JJ22">#REF!</definedName>
    <definedName name="__JJ220">#REF!</definedName>
    <definedName name="__JJ221">#REF!</definedName>
    <definedName name="__JJ222">#REF!</definedName>
    <definedName name="__JJ223">#REF!</definedName>
    <definedName name="__JJ224">#REF!</definedName>
    <definedName name="__JJ225">#REF!</definedName>
    <definedName name="__JJ226">#REF!</definedName>
    <definedName name="__JJ227">#REF!</definedName>
    <definedName name="__JJ228">#REF!</definedName>
    <definedName name="__JJ229">#REF!</definedName>
    <definedName name="__JJ23">#REF!</definedName>
    <definedName name="__JJ230">#REF!</definedName>
    <definedName name="__jj231">#REF!</definedName>
    <definedName name="__JJ232">#REF!</definedName>
    <definedName name="__JJ233">#REF!</definedName>
    <definedName name="__JJ234">#REF!</definedName>
    <definedName name="__JJ235">#REF!</definedName>
    <definedName name="__JJ236">#REF!</definedName>
    <definedName name="__JJ237">#REF!</definedName>
    <definedName name="__JJ238">#REF!</definedName>
    <definedName name="__JJ239">#REF!</definedName>
    <definedName name="__JJ24">#REF!</definedName>
    <definedName name="__JJ25">#REF!</definedName>
    <definedName name="__JJ26">#REF!</definedName>
    <definedName name="__JJ27">#REF!</definedName>
    <definedName name="__JJ28">#REF!</definedName>
    <definedName name="__JJ29">#REF!</definedName>
    <definedName name="__JJ3">#REF!</definedName>
    <definedName name="__JJ30">#REF!</definedName>
    <definedName name="__JJ31">#REF!</definedName>
    <definedName name="__JJ32">#REF!</definedName>
    <definedName name="__JJ33">#REF!</definedName>
    <definedName name="__JJ34">#REF!</definedName>
    <definedName name="__JJ35">#REF!</definedName>
    <definedName name="__JJ36">#REF!</definedName>
    <definedName name="__JJ37">#REF!</definedName>
    <definedName name="__JJ38">#REF!</definedName>
    <definedName name="__JJ39">#REF!</definedName>
    <definedName name="__JJ4">#REF!</definedName>
    <definedName name="__JJ40">#REF!</definedName>
    <definedName name="__JJ42">#REF!</definedName>
    <definedName name="__JJ43">#REF!</definedName>
    <definedName name="__JJ44">#REF!</definedName>
    <definedName name="__JJ45">#REF!</definedName>
    <definedName name="__JJ46">#REF!</definedName>
    <definedName name="__JJ47">#REF!</definedName>
    <definedName name="__JJ48">#REF!</definedName>
    <definedName name="__JJ49">#REF!</definedName>
    <definedName name="__JJ5">#REF!</definedName>
    <definedName name="__JJ50">#REF!</definedName>
    <definedName name="__JJ51">#REF!</definedName>
    <definedName name="__JJ52">#REF!</definedName>
    <definedName name="__JJ53">#REF!</definedName>
    <definedName name="__JJ54">#REF!</definedName>
    <definedName name="__JJ55">#REF!</definedName>
    <definedName name="__JJ56">#REF!</definedName>
    <definedName name="__JJ57">#REF!</definedName>
    <definedName name="__JJ58">#REF!</definedName>
    <definedName name="__JJ59">#REF!</definedName>
    <definedName name="__JJ6">#REF!</definedName>
    <definedName name="__JJ60">#REF!</definedName>
    <definedName name="__JJ61">#REF!</definedName>
    <definedName name="__JJ62">#REF!</definedName>
    <definedName name="__JJ63">#REF!</definedName>
    <definedName name="__JJ64">#REF!</definedName>
    <definedName name="__JJ65">#REF!</definedName>
    <definedName name="__JJ66">#REF!</definedName>
    <definedName name="__JJ67">#REF!</definedName>
    <definedName name="__JJ68">#REF!</definedName>
    <definedName name="__JJ69">#REF!</definedName>
    <definedName name="__JJ7">#REF!</definedName>
    <definedName name="__JJ70">#REF!</definedName>
    <definedName name="__JJ71">#REF!</definedName>
    <definedName name="__JJ72">#REF!</definedName>
    <definedName name="__JJ73">#REF!</definedName>
    <definedName name="__JJ74">#REF!</definedName>
    <definedName name="__JJ75">#REF!</definedName>
    <definedName name="__JJ76">#REF!</definedName>
    <definedName name="__JJ77">#REF!</definedName>
    <definedName name="__JJ78">#REF!</definedName>
    <definedName name="__JJ79">#REF!</definedName>
    <definedName name="__JJ8">#REF!</definedName>
    <definedName name="__JJ80">#REF!</definedName>
    <definedName name="__JJ81">#REF!</definedName>
    <definedName name="__JJ82">#REF!</definedName>
    <definedName name="__JJ83">#REF!</definedName>
    <definedName name="__JJ84">#REF!</definedName>
    <definedName name="__JJ85">#REF!</definedName>
    <definedName name="__JJ86">#REF!</definedName>
    <definedName name="__JJ87">#REF!</definedName>
    <definedName name="__JJ88">#REF!</definedName>
    <definedName name="__JJ89">#REF!</definedName>
    <definedName name="__JJ9">#REF!</definedName>
    <definedName name="__JJ90">#REF!</definedName>
    <definedName name="__JJ91">#REF!</definedName>
    <definedName name="__JJ92">#REF!</definedName>
    <definedName name="__JJ93">#REF!</definedName>
    <definedName name="__JJ94">#REF!</definedName>
    <definedName name="__JJ95">#REF!</definedName>
    <definedName name="__JJ96">#REF!</definedName>
    <definedName name="__JJ97">#REF!</definedName>
    <definedName name="__JJ98">#REF!</definedName>
    <definedName name="__JJ99">#REF!</definedName>
    <definedName name="__JJJ1">#REF!</definedName>
    <definedName name="__JK100">[4]중기일위대가!$K$104</definedName>
    <definedName name="__JK102">[4]중기일위대가!$K$106</definedName>
    <definedName name="__JK103">[4]중기일위대가!$K$107</definedName>
    <definedName name="__JK105">[4]중기일위대가!$K$109</definedName>
    <definedName name="__JK114">[4]중기일위대가!$K$118</definedName>
    <definedName name="__JK117">[4]중기일위대가!$K$121</definedName>
    <definedName name="__JK12">[4]중기일위대가!$K$16</definedName>
    <definedName name="__JK127">[4]중기일위대가!$K$131</definedName>
    <definedName name="__JK128">[4]중기일위대가!$K$132</definedName>
    <definedName name="__JK129">[4]중기일위대가!$K$133</definedName>
    <definedName name="__JK131">[4]중기일위대가!$K$135</definedName>
    <definedName name="__JK132">[4]중기일위대가!$K$136</definedName>
    <definedName name="__JK138">[4]중기일위대가!$K$142</definedName>
    <definedName name="__JK141">[4]중기일위대가!$K$145</definedName>
    <definedName name="__JK143">[4]중기일위대가!$K$147</definedName>
    <definedName name="__JK164">[4]중기일위대가!$K$168</definedName>
    <definedName name="__JK21">#REF!</definedName>
    <definedName name="__JK27">[4]중기일위대가!$K$31</definedName>
    <definedName name="__JK29">[4]중기일위대가!$K$33</definedName>
    <definedName name="__JK4">[4]중기일위대가!$K$8</definedName>
    <definedName name="__JK5">[4]중기일위대가!$K$9</definedName>
    <definedName name="__JK50">[4]중기일위대가!$K$54</definedName>
    <definedName name="__JK52">[4]중기일위대가!$K$56</definedName>
    <definedName name="__JK54">[4]중기일위대가!$K$58</definedName>
    <definedName name="__JK60">[4]중기일위대가!$K$64</definedName>
    <definedName name="__JK63">[4]중기일위대가!$K$67</definedName>
    <definedName name="__JK65">[4]중기일위대가!$K$69</definedName>
    <definedName name="__JK67">[4]중기일위대가!$K$71</definedName>
    <definedName name="__JK71">[4]중기일위대가!$K$75</definedName>
    <definedName name="__JK75">[4]중기일위대가!$K$79</definedName>
    <definedName name="__JK78">[4]중기일위대가!$K$82</definedName>
    <definedName name="__JK88">[4]중기일위대가!$K$92</definedName>
    <definedName name="__JK89">[4]중기일위대가!$K$93</definedName>
    <definedName name="__JK92">[4]중기일위대가!$K$96</definedName>
    <definedName name="__JK99">[4]중기일위대가!$K$103</definedName>
    <definedName name="__JN100">[4]중기일위대가!$I$104</definedName>
    <definedName name="__JN102">[4]중기일위대가!$I$106</definedName>
    <definedName name="__JN103">[4]중기일위대가!$I$107</definedName>
    <definedName name="__JN105">[4]중기일위대가!$I$109</definedName>
    <definedName name="__JN117">[4]중기일위대가!$I$121</definedName>
    <definedName name="__JN12">[4]중기일위대가!$I$16</definedName>
    <definedName name="__JN131">[4]중기일위대가!$I$135</definedName>
    <definedName name="__JN132">[4]중기일위대가!$I$136</definedName>
    <definedName name="__JN164">[4]중기일위대가!$I$168</definedName>
    <definedName name="__JN21">#REF!</definedName>
    <definedName name="__JN29">[4]중기일위대가!$I$33</definedName>
    <definedName name="__JN4">[4]중기일위대가!$I$8</definedName>
    <definedName name="__JN5">[4]중기일위대가!$I$9</definedName>
    <definedName name="__JN50">[4]중기일위대가!$I$54</definedName>
    <definedName name="__JN52">[4]중기일위대가!$I$56</definedName>
    <definedName name="__JN54">[4]중기일위대가!$I$58</definedName>
    <definedName name="__JN60">[4]중기일위대가!$I$64</definedName>
    <definedName name="__JN63">[4]중기일위대가!$I$67</definedName>
    <definedName name="__JN65">[4]중기일위대가!$I$69</definedName>
    <definedName name="__JN67">[4]중기일위대가!$I$71</definedName>
    <definedName name="__JN71">[4]중기일위대가!$I$75</definedName>
    <definedName name="__JN75">[4]중기일위대가!$I$79</definedName>
    <definedName name="__JN78">[4]중기일위대가!$I$82</definedName>
    <definedName name="__JN88">[4]중기일위대가!$I$92</definedName>
    <definedName name="__JN89">[4]중기일위대가!$I$93</definedName>
    <definedName name="__JN92">[4]중기일위대가!$I$96</definedName>
    <definedName name="__JN99">[4]중기일위대가!$I$103</definedName>
    <definedName name="__JS10">#REF!</definedName>
    <definedName name="__JS11">#REF!</definedName>
    <definedName name="__JS12">#REF!</definedName>
    <definedName name="__JS122">#REF!</definedName>
    <definedName name="__JS13">#REF!</definedName>
    <definedName name="__JS14">#REF!</definedName>
    <definedName name="__JS15">#REF!</definedName>
    <definedName name="__JS16">#REF!</definedName>
    <definedName name="__JS34">#REF!</definedName>
    <definedName name="__JS56">#REF!</definedName>
    <definedName name="__JS78">#REF!</definedName>
    <definedName name="__JS9">#REF!</definedName>
    <definedName name="__ju8" hidden="1">{"'광피스표'!$A$3:$N$54"}</definedName>
    <definedName name="__K809632">#REF!</definedName>
    <definedName name="__KD2" hidden="1">#REF!</definedName>
    <definedName name="__KD3" hidden="1">#REF!</definedName>
    <definedName name="__KEY2" hidden="1">#REF!</definedName>
    <definedName name="__KK1">#REF!</definedName>
    <definedName name="__KK10">#REF!</definedName>
    <definedName name="__KK100">#REF!</definedName>
    <definedName name="__KK101">#REF!</definedName>
    <definedName name="__KK102">#REF!</definedName>
    <definedName name="__KK103">#REF!</definedName>
    <definedName name="__KK104">#REF!</definedName>
    <definedName name="__KK105">#REF!</definedName>
    <definedName name="__KK106">#REF!</definedName>
    <definedName name="__KK107">#REF!</definedName>
    <definedName name="__KK108">#REF!</definedName>
    <definedName name="__KK109">#REF!</definedName>
    <definedName name="__KK11">#REF!</definedName>
    <definedName name="__KK110">#REF!</definedName>
    <definedName name="__KK111">#REF!</definedName>
    <definedName name="__KK112">#REF!</definedName>
    <definedName name="__KK113">#REF!</definedName>
    <definedName name="__KK114">#REF!</definedName>
    <definedName name="__KK115">#REF!</definedName>
    <definedName name="__KK116">#REF!</definedName>
    <definedName name="__KK117">#REF!</definedName>
    <definedName name="__KK118">#REF!</definedName>
    <definedName name="__KK119">#REF!</definedName>
    <definedName name="__KK12">#REF!</definedName>
    <definedName name="__KK120">#REF!</definedName>
    <definedName name="__KK121">#REF!</definedName>
    <definedName name="__KK122">#REF!</definedName>
    <definedName name="__KK123">#REF!</definedName>
    <definedName name="__KK124">#REF!</definedName>
    <definedName name="__KK125">#REF!</definedName>
    <definedName name="__KK126">#REF!</definedName>
    <definedName name="__KK127">#REF!</definedName>
    <definedName name="__KK128">#REF!</definedName>
    <definedName name="__KK129">#REF!</definedName>
    <definedName name="__KK13">#REF!</definedName>
    <definedName name="__KK130">#REF!</definedName>
    <definedName name="__KK131">#REF!</definedName>
    <definedName name="__KK132">#REF!</definedName>
    <definedName name="__KK133">#REF!</definedName>
    <definedName name="__KK134">#REF!</definedName>
    <definedName name="__KK135">#REF!</definedName>
    <definedName name="__KK136">#REF!</definedName>
    <definedName name="__KK137">#REF!</definedName>
    <definedName name="__KK138">#REF!</definedName>
    <definedName name="__KK139">#REF!</definedName>
    <definedName name="__KK14">#REF!</definedName>
    <definedName name="__KK140">#REF!</definedName>
    <definedName name="__KK141">#REF!</definedName>
    <definedName name="__KK142">#REF!</definedName>
    <definedName name="__KK143">#REF!</definedName>
    <definedName name="__KK144">#REF!</definedName>
    <definedName name="__KK145">#REF!</definedName>
    <definedName name="__KK146">#REF!</definedName>
    <definedName name="__KK147">#REF!</definedName>
    <definedName name="__KK148">#REF!</definedName>
    <definedName name="__KK149">#REF!</definedName>
    <definedName name="__KK15">#REF!</definedName>
    <definedName name="__KK150">#REF!</definedName>
    <definedName name="__KK151">#REF!</definedName>
    <definedName name="__KK152">#REF!</definedName>
    <definedName name="__KK153">#REF!</definedName>
    <definedName name="__KK154">#REF!</definedName>
    <definedName name="__KK156">#REF!</definedName>
    <definedName name="__KK157">#REF!</definedName>
    <definedName name="__KK158">#REF!</definedName>
    <definedName name="__KK159">#REF!</definedName>
    <definedName name="__KK16">#REF!</definedName>
    <definedName name="__KK160">#REF!</definedName>
    <definedName name="__KK161">#REF!</definedName>
    <definedName name="__KK162">#REF!</definedName>
    <definedName name="__KK163">#REF!</definedName>
    <definedName name="__KK164">#REF!</definedName>
    <definedName name="__KK165">#REF!</definedName>
    <definedName name="__KK166">#REF!</definedName>
    <definedName name="__KK167">#REF!</definedName>
    <definedName name="__KK168">#REF!</definedName>
    <definedName name="__KK169">#REF!</definedName>
    <definedName name="__KK17">#REF!</definedName>
    <definedName name="__KK170">#REF!</definedName>
    <definedName name="__KK171">#REF!</definedName>
    <definedName name="__KK172">#REF!</definedName>
    <definedName name="__KK173">#REF!</definedName>
    <definedName name="__KK174">#REF!</definedName>
    <definedName name="__KK175">#REF!</definedName>
    <definedName name="__KK176">#REF!</definedName>
    <definedName name="__KK177">#REF!</definedName>
    <definedName name="__KK178">#REF!</definedName>
    <definedName name="__KK179">#REF!</definedName>
    <definedName name="__KK18">#REF!</definedName>
    <definedName name="__KK180">#REF!</definedName>
    <definedName name="__KK181">#REF!</definedName>
    <definedName name="__KK182">#REF!</definedName>
    <definedName name="__KK183">#REF!</definedName>
    <definedName name="__KK184">#REF!</definedName>
    <definedName name="__KK185">#REF!</definedName>
    <definedName name="__KK186">#REF!</definedName>
    <definedName name="__KK187">#REF!</definedName>
    <definedName name="__KK188">#REF!</definedName>
    <definedName name="__KK189">#REF!</definedName>
    <definedName name="__KK19">#REF!</definedName>
    <definedName name="__KK190">#REF!</definedName>
    <definedName name="__KK191">#REF!</definedName>
    <definedName name="__KK192">#REF!</definedName>
    <definedName name="__KK193">#REF!</definedName>
    <definedName name="__KK194">#REF!</definedName>
    <definedName name="__KK195">#REF!</definedName>
    <definedName name="__KK196">#REF!</definedName>
    <definedName name="__KK197">#REF!</definedName>
    <definedName name="__KK198">#REF!</definedName>
    <definedName name="__KK199">#REF!</definedName>
    <definedName name="__KK2">#REF!</definedName>
    <definedName name="__KK20">#REF!</definedName>
    <definedName name="__KK200">#REF!</definedName>
    <definedName name="__KK201">#REF!</definedName>
    <definedName name="__KK202">#REF!</definedName>
    <definedName name="__KK203">#REF!</definedName>
    <definedName name="__KK204">#REF!</definedName>
    <definedName name="__KK205">#REF!</definedName>
    <definedName name="__KK206">#REF!</definedName>
    <definedName name="__KK207">#REF!</definedName>
    <definedName name="__KK208">#REF!</definedName>
    <definedName name="__KK209">#REF!</definedName>
    <definedName name="__KK21">#REF!</definedName>
    <definedName name="__KK210">#REF!</definedName>
    <definedName name="__KK211">#REF!</definedName>
    <definedName name="__KK212">#REF!</definedName>
    <definedName name="__KK213">#REF!</definedName>
    <definedName name="__KK214">#REF!</definedName>
    <definedName name="__KK215">#REF!</definedName>
    <definedName name="__KK216">#REF!</definedName>
    <definedName name="__KK217">#REF!</definedName>
    <definedName name="__KK218">#REF!</definedName>
    <definedName name="__KK219">#REF!</definedName>
    <definedName name="__KK22">#REF!</definedName>
    <definedName name="__KK220">#REF!</definedName>
    <definedName name="__KK221">#REF!</definedName>
    <definedName name="__KK222">#REF!</definedName>
    <definedName name="__KK223">#REF!</definedName>
    <definedName name="__KK224">#REF!</definedName>
    <definedName name="__KK225">#REF!</definedName>
    <definedName name="__KK226">#REF!</definedName>
    <definedName name="__KK227">#REF!</definedName>
    <definedName name="__KK228">#REF!</definedName>
    <definedName name="__KK229">#REF!</definedName>
    <definedName name="__KK23">#REF!</definedName>
    <definedName name="__KK230">#REF!</definedName>
    <definedName name="__kk231">#REF!</definedName>
    <definedName name="__KK232">#REF!</definedName>
    <definedName name="__KK233">#REF!</definedName>
    <definedName name="__KK234">#REF!</definedName>
    <definedName name="__KK235">#REF!</definedName>
    <definedName name="__KK236">#REF!</definedName>
    <definedName name="__KK237">#REF!</definedName>
    <definedName name="__KK238">#REF!</definedName>
    <definedName name="__KK239">#REF!</definedName>
    <definedName name="__KK24">#REF!</definedName>
    <definedName name="__KK25">#REF!</definedName>
    <definedName name="__KK26">#REF!</definedName>
    <definedName name="__KK27">#REF!</definedName>
    <definedName name="__KK28">#REF!</definedName>
    <definedName name="__KK29">#REF!</definedName>
    <definedName name="__KK3">#REF!</definedName>
    <definedName name="__KK30">#REF!</definedName>
    <definedName name="__KK31">#REF!</definedName>
    <definedName name="__KK32">#REF!</definedName>
    <definedName name="__KK33">#REF!</definedName>
    <definedName name="__KK34">#REF!</definedName>
    <definedName name="__KK35">#REF!</definedName>
    <definedName name="__KK36">#REF!</definedName>
    <definedName name="__KK37">#REF!</definedName>
    <definedName name="__KK38">#REF!</definedName>
    <definedName name="__KK39">#REF!</definedName>
    <definedName name="__KK4">#REF!</definedName>
    <definedName name="__KK40">#REF!</definedName>
    <definedName name="__KK42">#REF!</definedName>
    <definedName name="__KK43">#REF!</definedName>
    <definedName name="__KK44">#REF!</definedName>
    <definedName name="__KK45">#REF!</definedName>
    <definedName name="__KK46">#REF!</definedName>
    <definedName name="__KK47">#REF!</definedName>
    <definedName name="__KK48">#REF!</definedName>
    <definedName name="__KK49">#REF!</definedName>
    <definedName name="__KK5">#REF!</definedName>
    <definedName name="__KK50">#REF!</definedName>
    <definedName name="__KK51">#REF!</definedName>
    <definedName name="__KK52">#REF!</definedName>
    <definedName name="__KK53">#REF!</definedName>
    <definedName name="__KK54">#REF!</definedName>
    <definedName name="__KK55">#REF!</definedName>
    <definedName name="__KK56">#REF!</definedName>
    <definedName name="__KK57">#REF!</definedName>
    <definedName name="__KK58">#REF!</definedName>
    <definedName name="__KK59">#REF!</definedName>
    <definedName name="__KK6">#REF!</definedName>
    <definedName name="__KK60">#REF!</definedName>
    <definedName name="__KK61">#REF!</definedName>
    <definedName name="__KK62">#REF!</definedName>
    <definedName name="__KK63">#REF!</definedName>
    <definedName name="__KK64">#REF!</definedName>
    <definedName name="__KK65">#REF!</definedName>
    <definedName name="__KK66">#REF!</definedName>
    <definedName name="__KK67">#REF!</definedName>
    <definedName name="__KK68">#REF!</definedName>
    <definedName name="__KK69">#REF!</definedName>
    <definedName name="__KK7">#REF!</definedName>
    <definedName name="__KK70">#REF!</definedName>
    <definedName name="__KK71">#REF!</definedName>
    <definedName name="__KK72">#REF!</definedName>
    <definedName name="__KK73">#REF!</definedName>
    <definedName name="__KK74">#REF!</definedName>
    <definedName name="__KK75">#REF!</definedName>
    <definedName name="__KK76">#REF!</definedName>
    <definedName name="__KK77">#REF!</definedName>
    <definedName name="__KK78">#REF!</definedName>
    <definedName name="__KK79">#REF!</definedName>
    <definedName name="__KK8">#REF!</definedName>
    <definedName name="__KK80">#REF!</definedName>
    <definedName name="__KK81">#REF!</definedName>
    <definedName name="__KK82">#REF!</definedName>
    <definedName name="__KK83">#REF!</definedName>
    <definedName name="__KK84">#REF!</definedName>
    <definedName name="__KK85">#REF!</definedName>
    <definedName name="__KK86">#REF!</definedName>
    <definedName name="__KK87">#REF!</definedName>
    <definedName name="__KK88">#REF!</definedName>
    <definedName name="__KK89">#REF!</definedName>
    <definedName name="__KK9">#REF!</definedName>
    <definedName name="__KK90">#REF!</definedName>
    <definedName name="__KK91">#REF!</definedName>
    <definedName name="__KK92">#REF!</definedName>
    <definedName name="__KK93">#REF!</definedName>
    <definedName name="__KK94">#REF!</definedName>
    <definedName name="__KK95">#REF!</definedName>
    <definedName name="__KK96">#REF!</definedName>
    <definedName name="__KK97">#REF!</definedName>
    <definedName name="__KK98">#REF!</definedName>
    <definedName name="__KK99">#REF!</definedName>
    <definedName name="__l1">#REF!</definedName>
    <definedName name="__LM9228">#REF!</definedName>
    <definedName name="__LP1">#REF!</definedName>
    <definedName name="__LP2">#REF!</definedName>
    <definedName name="__LPB1">#REF!</definedName>
    <definedName name="__LPK1">#REF!</definedName>
    <definedName name="__LU1">#REF!</definedName>
    <definedName name="__LU2">#REF!</definedName>
    <definedName name="__LV01">#REF!</definedName>
    <definedName name="__NMB96">#REF!</definedName>
    <definedName name="__NN1">#REF!</definedName>
    <definedName name="__NN10">#REF!</definedName>
    <definedName name="__NN100">#REF!</definedName>
    <definedName name="__NN101">#REF!</definedName>
    <definedName name="__NN102">#REF!</definedName>
    <definedName name="__NN103">#REF!</definedName>
    <definedName name="__NN104">#REF!</definedName>
    <definedName name="__NN105">#REF!</definedName>
    <definedName name="__NN106">#REF!</definedName>
    <definedName name="__NN107">#REF!</definedName>
    <definedName name="__NN108">#REF!</definedName>
    <definedName name="__NN109">#REF!</definedName>
    <definedName name="__NN11">#REF!</definedName>
    <definedName name="__NN110">#REF!</definedName>
    <definedName name="__NN111">#REF!</definedName>
    <definedName name="__NN112">#REF!</definedName>
    <definedName name="__NN113">#REF!</definedName>
    <definedName name="__NN114">#REF!</definedName>
    <definedName name="__NN115">#REF!</definedName>
    <definedName name="__NN116">#REF!</definedName>
    <definedName name="__NN117">#REF!</definedName>
    <definedName name="__NN118">#REF!</definedName>
    <definedName name="__NN119">#REF!</definedName>
    <definedName name="__NN12">#REF!</definedName>
    <definedName name="__NN120">#REF!</definedName>
    <definedName name="__NN121">#REF!</definedName>
    <definedName name="__NN122">#REF!</definedName>
    <definedName name="__NN123">#REF!</definedName>
    <definedName name="__NN124">#REF!</definedName>
    <definedName name="__NN125">#REF!</definedName>
    <definedName name="__NN126">#REF!</definedName>
    <definedName name="__NN127">#REF!</definedName>
    <definedName name="__NN128">#REF!</definedName>
    <definedName name="__NN129">#REF!</definedName>
    <definedName name="__NN13">#REF!</definedName>
    <definedName name="__NN130">#REF!</definedName>
    <definedName name="__NN131">#REF!</definedName>
    <definedName name="__NN132">#REF!</definedName>
    <definedName name="__NN133">#REF!</definedName>
    <definedName name="__NN134">#REF!</definedName>
    <definedName name="__NN135">#REF!</definedName>
    <definedName name="__NN136">#REF!</definedName>
    <definedName name="__NN137">#REF!</definedName>
    <definedName name="__NN138">#REF!</definedName>
    <definedName name="__NN139">#REF!</definedName>
    <definedName name="__NN14">#REF!</definedName>
    <definedName name="__NN140">#REF!</definedName>
    <definedName name="__NN141">#REF!</definedName>
    <definedName name="__NN142">#REF!</definedName>
    <definedName name="__NN143">#REF!</definedName>
    <definedName name="__NN144">#REF!</definedName>
    <definedName name="__NN145">#REF!</definedName>
    <definedName name="__NN146">#REF!</definedName>
    <definedName name="__NN147">#REF!</definedName>
    <definedName name="__NN148">#REF!</definedName>
    <definedName name="__NN149">#REF!</definedName>
    <definedName name="__NN15">#REF!</definedName>
    <definedName name="__NN150">#REF!</definedName>
    <definedName name="__NN151">#REF!</definedName>
    <definedName name="__NN152">#REF!</definedName>
    <definedName name="__NN153">#REF!</definedName>
    <definedName name="__NN154">#REF!</definedName>
    <definedName name="__NN156">#REF!</definedName>
    <definedName name="__NN157">#REF!</definedName>
    <definedName name="__NN158">#REF!</definedName>
    <definedName name="__NN159">#REF!</definedName>
    <definedName name="__NN16">#REF!</definedName>
    <definedName name="__NN160">#REF!</definedName>
    <definedName name="__NN161">#REF!</definedName>
    <definedName name="__NN162">#REF!</definedName>
    <definedName name="__NN163">#REF!</definedName>
    <definedName name="__NN164">#REF!</definedName>
    <definedName name="__NN165">#REF!</definedName>
    <definedName name="__NN166">#REF!</definedName>
    <definedName name="__NN167">#REF!</definedName>
    <definedName name="__NN168">#REF!</definedName>
    <definedName name="__NN169">#REF!</definedName>
    <definedName name="__NN17">#REF!</definedName>
    <definedName name="__NN170">#REF!</definedName>
    <definedName name="__NN171">#REF!</definedName>
    <definedName name="__NN172">#REF!</definedName>
    <definedName name="__NN173">#REF!</definedName>
    <definedName name="__NN174">#REF!</definedName>
    <definedName name="__NN175">#REF!</definedName>
    <definedName name="__NN176">#REF!</definedName>
    <definedName name="__NN177">#REF!</definedName>
    <definedName name="__NN178">#REF!</definedName>
    <definedName name="__NN179">#REF!</definedName>
    <definedName name="__NN18">#REF!</definedName>
    <definedName name="__NN180">#REF!</definedName>
    <definedName name="__NN181">#REF!</definedName>
    <definedName name="__NN182">#REF!</definedName>
    <definedName name="__NN183">#REF!</definedName>
    <definedName name="__NN184">#REF!</definedName>
    <definedName name="__NN185">#REF!</definedName>
    <definedName name="__NN186">#REF!</definedName>
    <definedName name="__NN187">#REF!</definedName>
    <definedName name="__NN188">#REF!</definedName>
    <definedName name="__NN189">#REF!</definedName>
    <definedName name="__NN19">#REF!</definedName>
    <definedName name="__NN190">#REF!</definedName>
    <definedName name="__NN191">#REF!</definedName>
    <definedName name="__NN192">#REF!</definedName>
    <definedName name="__NN193">#REF!</definedName>
    <definedName name="__NN194">#REF!</definedName>
    <definedName name="__NN195">#REF!</definedName>
    <definedName name="__NN196">#REF!</definedName>
    <definedName name="__NN197">#REF!</definedName>
    <definedName name="__NN198">#REF!</definedName>
    <definedName name="__NN199">#REF!</definedName>
    <definedName name="__NN2">#REF!</definedName>
    <definedName name="__NN20">#REF!</definedName>
    <definedName name="__NN200">#REF!</definedName>
    <definedName name="__NN201">#REF!</definedName>
    <definedName name="__NN202">#REF!</definedName>
    <definedName name="__NN203">#REF!</definedName>
    <definedName name="__NN204">#REF!</definedName>
    <definedName name="__NN205">#REF!</definedName>
    <definedName name="__NN206">#REF!</definedName>
    <definedName name="__NN207">#REF!</definedName>
    <definedName name="__NN208">#REF!</definedName>
    <definedName name="__NN209">#REF!</definedName>
    <definedName name="__NN21">#REF!</definedName>
    <definedName name="__NN210">#REF!</definedName>
    <definedName name="__NN211">#REF!</definedName>
    <definedName name="__NN212">#REF!</definedName>
    <definedName name="__NN213">#REF!</definedName>
    <definedName name="__NN214">#REF!</definedName>
    <definedName name="__NN215">#REF!</definedName>
    <definedName name="__NN216">#REF!</definedName>
    <definedName name="__NN217">#REF!</definedName>
    <definedName name="__NN218">#REF!</definedName>
    <definedName name="__NN219">#REF!</definedName>
    <definedName name="__NN22">#REF!</definedName>
    <definedName name="__NN220">#REF!</definedName>
    <definedName name="__NN221">#REF!</definedName>
    <definedName name="__NN222">#REF!</definedName>
    <definedName name="__NN223">#REF!</definedName>
    <definedName name="__NN224">#REF!</definedName>
    <definedName name="__NN225">#REF!</definedName>
    <definedName name="__NN226">#REF!</definedName>
    <definedName name="__NN227">#REF!</definedName>
    <definedName name="__NN228">#REF!</definedName>
    <definedName name="__NN229">#REF!</definedName>
    <definedName name="__NN23">#REF!</definedName>
    <definedName name="__NN230">#REF!</definedName>
    <definedName name="__nn231">#REF!</definedName>
    <definedName name="__NN232">#REF!</definedName>
    <definedName name="__NN233">#REF!</definedName>
    <definedName name="__NN234">#REF!</definedName>
    <definedName name="__NN235">#REF!</definedName>
    <definedName name="__NN236">#REF!</definedName>
    <definedName name="__NN237">#REF!</definedName>
    <definedName name="__NN238">#REF!</definedName>
    <definedName name="__NN239">#REF!</definedName>
    <definedName name="__NN24">#REF!</definedName>
    <definedName name="__NN25">#REF!</definedName>
    <definedName name="__NN26">#REF!</definedName>
    <definedName name="__NN27">#REF!</definedName>
    <definedName name="__NN28">#REF!</definedName>
    <definedName name="__NN29">#REF!</definedName>
    <definedName name="__NN3">#REF!</definedName>
    <definedName name="__NN30">#REF!</definedName>
    <definedName name="__NN31">#REF!</definedName>
    <definedName name="__NN32">#REF!</definedName>
    <definedName name="__NN33">#REF!</definedName>
    <definedName name="__NN34">#REF!</definedName>
    <definedName name="__NN35">#REF!</definedName>
    <definedName name="__NN36">#REF!</definedName>
    <definedName name="__NN37">#REF!</definedName>
    <definedName name="__NN38">#REF!</definedName>
    <definedName name="__NN39">#REF!</definedName>
    <definedName name="__NN4">#REF!</definedName>
    <definedName name="__NN40">#REF!</definedName>
    <definedName name="__NN42">#REF!</definedName>
    <definedName name="__NN43">#REF!</definedName>
    <definedName name="__NN44">#REF!</definedName>
    <definedName name="__NN45">#REF!</definedName>
    <definedName name="__NN46">#REF!</definedName>
    <definedName name="__NN47">#REF!</definedName>
    <definedName name="__NN48">#REF!</definedName>
    <definedName name="__NN49">#REF!</definedName>
    <definedName name="__NN5">#REF!</definedName>
    <definedName name="__NN50">#REF!</definedName>
    <definedName name="__NN51">#REF!</definedName>
    <definedName name="__NN52">#REF!</definedName>
    <definedName name="__NN53">#REF!</definedName>
    <definedName name="__NN54">#REF!</definedName>
    <definedName name="__NN55">#REF!</definedName>
    <definedName name="__NN56">#REF!</definedName>
    <definedName name="__NN57">#REF!</definedName>
    <definedName name="__NN58">#REF!</definedName>
    <definedName name="__NN59">#REF!</definedName>
    <definedName name="__NN6">#REF!</definedName>
    <definedName name="__NN60">#REF!</definedName>
    <definedName name="__NN61">#REF!</definedName>
    <definedName name="__NN62">#REF!</definedName>
    <definedName name="__NN63">#REF!</definedName>
    <definedName name="__NN64">#REF!</definedName>
    <definedName name="__NN65">#REF!</definedName>
    <definedName name="__NN66">#REF!</definedName>
    <definedName name="__NN67">#REF!</definedName>
    <definedName name="__NN68">#REF!</definedName>
    <definedName name="__NN69">#REF!</definedName>
    <definedName name="__NN7">#REF!</definedName>
    <definedName name="__NN70">#REF!</definedName>
    <definedName name="__NN71">#REF!</definedName>
    <definedName name="__NN72">#REF!</definedName>
    <definedName name="__NN73">#REF!</definedName>
    <definedName name="__NN74">#REF!</definedName>
    <definedName name="__NN75">#REF!</definedName>
    <definedName name="__NN76">#REF!</definedName>
    <definedName name="__NN77">#REF!</definedName>
    <definedName name="__NN78">#REF!</definedName>
    <definedName name="__NN79">#REF!</definedName>
    <definedName name="__NN8">#REF!</definedName>
    <definedName name="__NN80">#REF!</definedName>
    <definedName name="__NN81">#REF!</definedName>
    <definedName name="__NN82">#REF!</definedName>
    <definedName name="__NN83">#REF!</definedName>
    <definedName name="__NN84">#REF!</definedName>
    <definedName name="__NN85">#REF!</definedName>
    <definedName name="__NN86">#REF!</definedName>
    <definedName name="__NN87">#REF!</definedName>
    <definedName name="__NN88">#REF!</definedName>
    <definedName name="__NN89">#REF!</definedName>
    <definedName name="__NN9">#REF!</definedName>
    <definedName name="__NN90">#REF!</definedName>
    <definedName name="__NN91">#REF!</definedName>
    <definedName name="__NN92">#REF!</definedName>
    <definedName name="__NN93">#REF!</definedName>
    <definedName name="__NN94">#REF!</definedName>
    <definedName name="__NN95">#REF!</definedName>
    <definedName name="__NN96">#REF!</definedName>
    <definedName name="__NN97">#REF!</definedName>
    <definedName name="__NN98">#REF!</definedName>
    <definedName name="__NN99">#REF!</definedName>
    <definedName name="__NO1">#REF!</definedName>
    <definedName name="__NO10">#REF!</definedName>
    <definedName name="__NO100">#REF!</definedName>
    <definedName name="__NO101">#REF!</definedName>
    <definedName name="__NO102">#REF!</definedName>
    <definedName name="__NO103">#REF!</definedName>
    <definedName name="__NO104">#REF!</definedName>
    <definedName name="__NO105">#REF!</definedName>
    <definedName name="__NO106">#REF!</definedName>
    <definedName name="__NO107">#REF!</definedName>
    <definedName name="__NO108">#REF!</definedName>
    <definedName name="__NO109">#REF!</definedName>
    <definedName name="__NO11">#REF!</definedName>
    <definedName name="__NO110">#REF!</definedName>
    <definedName name="__NO111">#REF!</definedName>
    <definedName name="__NO112">#REF!</definedName>
    <definedName name="__NO113">#REF!</definedName>
    <definedName name="__NO114">#REF!</definedName>
    <definedName name="__NO115">#REF!</definedName>
    <definedName name="__NO116">#REF!</definedName>
    <definedName name="__NO117">#REF!</definedName>
    <definedName name="__NO118">#REF!</definedName>
    <definedName name="__NO119">#REF!</definedName>
    <definedName name="__NO12">#REF!</definedName>
    <definedName name="__NO120">#REF!</definedName>
    <definedName name="__NO121">#REF!</definedName>
    <definedName name="__NO122">#REF!</definedName>
    <definedName name="__NO123">#REF!</definedName>
    <definedName name="__NO124">#REF!</definedName>
    <definedName name="__NO125">#REF!</definedName>
    <definedName name="__NO126">#REF!</definedName>
    <definedName name="__NO127">#REF!</definedName>
    <definedName name="__NO128">#REF!</definedName>
    <definedName name="__NO129">#REF!</definedName>
    <definedName name="__NO13">#REF!</definedName>
    <definedName name="__NO130">#REF!</definedName>
    <definedName name="__NO131">#REF!</definedName>
    <definedName name="__NO132">#REF!</definedName>
    <definedName name="__NO133">#REF!</definedName>
    <definedName name="__NO134">#REF!</definedName>
    <definedName name="__NO135">#REF!</definedName>
    <definedName name="__NO136">#REF!</definedName>
    <definedName name="__NO137">#REF!</definedName>
    <definedName name="__NO138">#REF!</definedName>
    <definedName name="__NO139">#REF!</definedName>
    <definedName name="__NO14">#REF!</definedName>
    <definedName name="__NO140">#REF!</definedName>
    <definedName name="__NO141">#REF!</definedName>
    <definedName name="__NO142">#REF!</definedName>
    <definedName name="__NO143">#REF!</definedName>
    <definedName name="__NO144">#REF!</definedName>
    <definedName name="__NO145">#REF!</definedName>
    <definedName name="__NO146">#REF!</definedName>
    <definedName name="__NO147">#REF!</definedName>
    <definedName name="__NO148">#REF!</definedName>
    <definedName name="__NO149">#REF!</definedName>
    <definedName name="__NO15">#REF!</definedName>
    <definedName name="__NO150">#REF!</definedName>
    <definedName name="__NO151">#REF!</definedName>
    <definedName name="__NO152">#REF!</definedName>
    <definedName name="__NO153">#REF!</definedName>
    <definedName name="__NO154">#REF!</definedName>
    <definedName name="__NO156">#REF!</definedName>
    <definedName name="__NO157">#REF!</definedName>
    <definedName name="__NO158">#REF!</definedName>
    <definedName name="__NO159">#REF!</definedName>
    <definedName name="__NO16">#REF!</definedName>
    <definedName name="__NO160">#REF!</definedName>
    <definedName name="__NO161">#REF!</definedName>
    <definedName name="__NO162">#REF!</definedName>
    <definedName name="__NO163">#REF!</definedName>
    <definedName name="__NO164">#REF!</definedName>
    <definedName name="__NO165">#REF!</definedName>
    <definedName name="__NO166">#REF!</definedName>
    <definedName name="__NO167">#REF!</definedName>
    <definedName name="__NO168">#REF!</definedName>
    <definedName name="__NO169">#REF!</definedName>
    <definedName name="__NO17">#REF!</definedName>
    <definedName name="__NO170">#REF!</definedName>
    <definedName name="__NO171">#REF!</definedName>
    <definedName name="__NO172">#REF!</definedName>
    <definedName name="__NO173">#REF!</definedName>
    <definedName name="__NO174">#REF!</definedName>
    <definedName name="__NO175">#REF!</definedName>
    <definedName name="__NO176">#REF!</definedName>
    <definedName name="__NO177">#REF!</definedName>
    <definedName name="__NO178">#REF!</definedName>
    <definedName name="__NO179">#REF!</definedName>
    <definedName name="__NO18">#REF!</definedName>
    <definedName name="__NO180">#REF!</definedName>
    <definedName name="__NO181">#REF!</definedName>
    <definedName name="__NO182">#REF!</definedName>
    <definedName name="__NO183">#REF!</definedName>
    <definedName name="__NO184">#REF!</definedName>
    <definedName name="__NO185">#REF!</definedName>
    <definedName name="__NO186">#REF!</definedName>
    <definedName name="__NO187">#REF!</definedName>
    <definedName name="__NO188">#REF!</definedName>
    <definedName name="__NO189">#REF!</definedName>
    <definedName name="__NO19">#REF!</definedName>
    <definedName name="__NO190">#REF!</definedName>
    <definedName name="__NO191">#REF!</definedName>
    <definedName name="__NO192">#REF!</definedName>
    <definedName name="__NO193">#REF!</definedName>
    <definedName name="__NO194">#REF!</definedName>
    <definedName name="__NO195">#REF!</definedName>
    <definedName name="__NO196">#REF!</definedName>
    <definedName name="__NO197">#REF!</definedName>
    <definedName name="__NO198">#REF!</definedName>
    <definedName name="__NO199">#REF!</definedName>
    <definedName name="__NO2">#REF!</definedName>
    <definedName name="__NO20">#REF!</definedName>
    <definedName name="__NO200">#REF!</definedName>
    <definedName name="__NO201">#REF!</definedName>
    <definedName name="__NO202">#REF!</definedName>
    <definedName name="__NO203">#REF!</definedName>
    <definedName name="__NO204">#REF!</definedName>
    <definedName name="__NO205">#REF!</definedName>
    <definedName name="__NO206">#REF!</definedName>
    <definedName name="__NO207">#REF!</definedName>
    <definedName name="__NO208">#REF!</definedName>
    <definedName name="__NO209">#REF!</definedName>
    <definedName name="__NO21">#REF!</definedName>
    <definedName name="__NO210">#REF!</definedName>
    <definedName name="__NO211">#REF!</definedName>
    <definedName name="__NO212">#REF!</definedName>
    <definedName name="__NO213">#REF!</definedName>
    <definedName name="__NO214">#REF!</definedName>
    <definedName name="__NO215">#REF!</definedName>
    <definedName name="__NO216">#REF!</definedName>
    <definedName name="__NO217">#REF!</definedName>
    <definedName name="__NO218">#REF!</definedName>
    <definedName name="__NO219">#REF!</definedName>
    <definedName name="__NO22">#REF!</definedName>
    <definedName name="__NO220">#REF!</definedName>
    <definedName name="__NO221">#REF!</definedName>
    <definedName name="__NO222">#REF!</definedName>
    <definedName name="__NO223">#REF!</definedName>
    <definedName name="__NO224">#REF!</definedName>
    <definedName name="__NO225">#REF!</definedName>
    <definedName name="__NO226">#REF!</definedName>
    <definedName name="__NO227">#REF!</definedName>
    <definedName name="__NO228">#REF!</definedName>
    <definedName name="__NO229">#REF!</definedName>
    <definedName name="__NO23">#REF!</definedName>
    <definedName name="__NO230">#REF!</definedName>
    <definedName name="__no231">#REF!</definedName>
    <definedName name="__NO232">#REF!</definedName>
    <definedName name="__NO233">#REF!</definedName>
    <definedName name="__NO234">#REF!</definedName>
    <definedName name="__NO235">#REF!</definedName>
    <definedName name="__NO236">#REF!</definedName>
    <definedName name="__NO237">#REF!</definedName>
    <definedName name="__NO238">#REF!</definedName>
    <definedName name="__NO239">#REF!</definedName>
    <definedName name="__NO24">#REF!</definedName>
    <definedName name="__NO25">#REF!</definedName>
    <definedName name="__NO26">#REF!</definedName>
    <definedName name="__NO27">#REF!</definedName>
    <definedName name="__NO28">#REF!</definedName>
    <definedName name="__NO29">#REF!</definedName>
    <definedName name="__NO3">#REF!</definedName>
    <definedName name="__NO30">#REF!</definedName>
    <definedName name="__NO31">#REF!</definedName>
    <definedName name="__NO32">#REF!</definedName>
    <definedName name="__NO33">#REF!</definedName>
    <definedName name="__NO34">#REF!</definedName>
    <definedName name="__NO35">#REF!</definedName>
    <definedName name="__NO36">#REF!</definedName>
    <definedName name="__NO37">#REF!</definedName>
    <definedName name="__NO38">#REF!</definedName>
    <definedName name="__NO39">#REF!</definedName>
    <definedName name="__NO4">#REF!</definedName>
    <definedName name="__NO40">#REF!</definedName>
    <definedName name="__NO42">#REF!</definedName>
    <definedName name="__NO43">#REF!</definedName>
    <definedName name="__NO44">#REF!</definedName>
    <definedName name="__NO45">#REF!</definedName>
    <definedName name="__NO46">#REF!</definedName>
    <definedName name="__NO47">#REF!</definedName>
    <definedName name="__NO48">#REF!</definedName>
    <definedName name="__NO49">#REF!</definedName>
    <definedName name="__NO5">#REF!</definedName>
    <definedName name="__NO50">#REF!</definedName>
    <definedName name="__NO51">#REF!</definedName>
    <definedName name="__NO52">#REF!</definedName>
    <definedName name="__NO53">#REF!</definedName>
    <definedName name="__NO54">#REF!</definedName>
    <definedName name="__NO55">#REF!</definedName>
    <definedName name="__NO56">#REF!</definedName>
    <definedName name="__NO57">#REF!</definedName>
    <definedName name="__NO58">#REF!</definedName>
    <definedName name="__NO59">#REF!</definedName>
    <definedName name="__NO6">#REF!</definedName>
    <definedName name="__NO60">#REF!</definedName>
    <definedName name="__NO61">#REF!</definedName>
    <definedName name="__NO62">#REF!</definedName>
    <definedName name="__NO63">#REF!</definedName>
    <definedName name="__NO64">#REF!</definedName>
    <definedName name="__NO65">#REF!</definedName>
    <definedName name="__NO66">#REF!</definedName>
    <definedName name="__NO67">#REF!</definedName>
    <definedName name="__NO68">#REF!</definedName>
    <definedName name="__NO69">#REF!</definedName>
    <definedName name="__NO7">#REF!</definedName>
    <definedName name="__NO70">#REF!</definedName>
    <definedName name="__NO71">#REF!</definedName>
    <definedName name="__NO72">#REF!</definedName>
    <definedName name="__NO73">#REF!</definedName>
    <definedName name="__NO74">#REF!</definedName>
    <definedName name="__NO75">#REF!</definedName>
    <definedName name="__NO76">#REF!</definedName>
    <definedName name="__NO77">#REF!</definedName>
    <definedName name="__NO78">#REF!</definedName>
    <definedName name="__NO79">#REF!</definedName>
    <definedName name="__NO8">#REF!</definedName>
    <definedName name="__NO80">#REF!</definedName>
    <definedName name="__NO81">#REF!</definedName>
    <definedName name="__NO82">#REF!</definedName>
    <definedName name="__NO83">#REF!</definedName>
    <definedName name="__NO84">#REF!</definedName>
    <definedName name="__NO85">#REF!</definedName>
    <definedName name="__NO86">#REF!</definedName>
    <definedName name="__NO87">#REF!</definedName>
    <definedName name="__NO88">#REF!</definedName>
    <definedName name="__NO89">#REF!</definedName>
    <definedName name="__NO9">#REF!</definedName>
    <definedName name="__NO90">#REF!</definedName>
    <definedName name="__NO91">#REF!</definedName>
    <definedName name="__NO92">#REF!</definedName>
    <definedName name="__NO93">#REF!</definedName>
    <definedName name="__NO94">#REF!</definedName>
    <definedName name="__NO95">#REF!</definedName>
    <definedName name="__NO96">#REF!</definedName>
    <definedName name="__NO97">#REF!</definedName>
    <definedName name="__NO98">#REF!</definedName>
    <definedName name="__NO99">#REF!</definedName>
    <definedName name="__OB1">#REF!</definedName>
    <definedName name="__OB10">#REF!</definedName>
    <definedName name="__OB11">#REF!</definedName>
    <definedName name="__OB12">#REF!</definedName>
    <definedName name="__OB13">#REF!</definedName>
    <definedName name="__OB2">#REF!</definedName>
    <definedName name="__OB3">#REF!</definedName>
    <definedName name="__OB4">#REF!</definedName>
    <definedName name="__OB5">#REF!</definedName>
    <definedName name="__OB6">#REF!</definedName>
    <definedName name="__OB7">#REF!</definedName>
    <definedName name="__OB8">#REF!</definedName>
    <definedName name="__OB9">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PB1">#REF!</definedName>
    <definedName name="__PB2">#REF!</definedName>
    <definedName name="__PB3">#REF!</definedName>
    <definedName name="__PI48">#REF!</definedName>
    <definedName name="__PI60">#REF!</definedName>
    <definedName name="__PJ0001">[4]포장공!$R$3</definedName>
    <definedName name="__PJ0002">[4]포장공!$R$138</definedName>
    <definedName name="__PJ0005">[4]포장공!$R$453</definedName>
    <definedName name="__PJ0006">[4]포장공!$R$588</definedName>
    <definedName name="__PJ0013">[4]포장공!$R$858</definedName>
    <definedName name="__PJ0014">[4]포장공!$R$948</definedName>
    <definedName name="__PJ0015">[4]포장공!$R$1038</definedName>
    <definedName name="__PJ0016">[4]포장공!$R$1083</definedName>
    <definedName name="__PK0001">[4]포장공!$S$3</definedName>
    <definedName name="__PK0002">[4]포장공!$S$138</definedName>
    <definedName name="__PK0005">[4]포장공!$S$453</definedName>
    <definedName name="__PK0006">[4]포장공!$S$588</definedName>
    <definedName name="__PK0013">[4]포장공!$S$858</definedName>
    <definedName name="__PK0014">[4]포장공!$S$948</definedName>
    <definedName name="__PK0015">[4]포장공!$S$1038</definedName>
    <definedName name="__PK0016">[4]포장공!$S$1083</definedName>
    <definedName name="__PL0001">[4]포장공!$D$3</definedName>
    <definedName name="__PL0002">[4]포장공!$D$138</definedName>
    <definedName name="__PL0005">[4]포장공!$D$453</definedName>
    <definedName name="__PL0006">[4]포장공!$D$588</definedName>
    <definedName name="__PL0013">[4]포장공!$D$858</definedName>
    <definedName name="__PL0014">[4]포장공!$D$948</definedName>
    <definedName name="__PL0015">[4]포장공!$D$1038</definedName>
    <definedName name="__PL0016">[4]포장공!$D$1083</definedName>
    <definedName name="__PN0001">[4]포장공!$Q$3</definedName>
    <definedName name="__PN0002">[4]포장공!$Q$138</definedName>
    <definedName name="__PN0005">[4]포장공!$Q$453</definedName>
    <definedName name="__PN0006">[4]포장공!$Q$588</definedName>
    <definedName name="__PN0013">[4]포장공!$Q$858</definedName>
    <definedName name="__PN0014">[4]포장공!$Q$948</definedName>
    <definedName name="__PN0015">[4]포장공!$Q$1038</definedName>
    <definedName name="__PN0016">[4]포장공!$Q$1083</definedName>
    <definedName name="__Q1">#REF!</definedName>
    <definedName name="__Q2">#REF!</definedName>
    <definedName name="__Q3">#REF!</definedName>
    <definedName name="__q45" hidden="1">{"'용역비'!$A$4:$C$8"}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3" hidden="1">{#N/A,#N/A,FALSE,"포장2"}</definedName>
    <definedName name="__SDA12">#REF!</definedName>
    <definedName name="__SDA3">#REF!</definedName>
    <definedName name="__SDA45">#REF!</definedName>
    <definedName name="__SDA6">#REF!</definedName>
    <definedName name="__SDB10">#REF!</definedName>
    <definedName name="__SDB12">#REF!</definedName>
    <definedName name="__SDB34">#REF!</definedName>
    <definedName name="__SDB56">#REF!</definedName>
    <definedName name="__SDB7">#REF!</definedName>
    <definedName name="__SDB89">#REF!</definedName>
    <definedName name="__SDC12">#REF!</definedName>
    <definedName name="__SDC3">#REF!</definedName>
    <definedName name="__SDC45">#REF!</definedName>
    <definedName name="__SDC67">#REF!</definedName>
    <definedName name="__SDC8">#REF!</definedName>
    <definedName name="__SDD10">#REF!</definedName>
    <definedName name="__SDD12">#REF!</definedName>
    <definedName name="__SDD34">#REF!</definedName>
    <definedName name="__SDD56">#REF!</definedName>
    <definedName name="__SDD7">#REF!</definedName>
    <definedName name="__SDD89">#REF!</definedName>
    <definedName name="__SDE12">#REF!</definedName>
    <definedName name="__SDE3">#REF!</definedName>
    <definedName name="__SDE45">#REF!</definedName>
    <definedName name="__SDE67">#REF!</definedName>
    <definedName name="__SDE8">#REF!</definedName>
    <definedName name="__SDF12">#REF!</definedName>
    <definedName name="__SDF3">#REF!</definedName>
    <definedName name="__SDF4">#REF!</definedName>
    <definedName name="__sh2">[8]SG!$A$1:$G$961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#REF!</definedName>
    <definedName name="__SUM10">#REF!</definedName>
    <definedName name="__SUM11">#REF!</definedName>
    <definedName name="__SUM12">#REF!</definedName>
    <definedName name="__SUM13">#REF!</definedName>
    <definedName name="__SUM14">#REF!</definedName>
    <definedName name="__SUM15">#REF!</definedName>
    <definedName name="__SUM16">#REF!</definedName>
    <definedName name="__SUM17">#REF!</definedName>
    <definedName name="__SUM18">#REF!</definedName>
    <definedName name="__SUM19">#REF!</definedName>
    <definedName name="__SUM2">#REF!</definedName>
    <definedName name="__SUM3">#REF!</definedName>
    <definedName name="__SUM4">#REF!</definedName>
    <definedName name="__SUM5">#REF!</definedName>
    <definedName name="__SUM6">#REF!</definedName>
    <definedName name="__SUM7">#REF!</definedName>
    <definedName name="__SUM8">#REF!</definedName>
    <definedName name="__SUM9">#REF!</definedName>
    <definedName name="__TJ0001">[4]토공!$R$3</definedName>
    <definedName name="__TJ0002">[4]토공!$R$48</definedName>
    <definedName name="__TJ0003">[4]토공!$R$93</definedName>
    <definedName name="__TJ0004">[4]토공!$R$138</definedName>
    <definedName name="__TJ0010">[4]토공!$R$183</definedName>
    <definedName name="__TJ0011">[4]토공!$R$228</definedName>
    <definedName name="__TJ0016">[4]토공!$R$273</definedName>
    <definedName name="__TJ0021">[4]토공!$R$318</definedName>
    <definedName name="__TJ0022">[4]토공!$R$363</definedName>
    <definedName name="__TJ0023">[4]토공!$R$408</definedName>
    <definedName name="__TJ0028">[4]토공!$R$453</definedName>
    <definedName name="__TJ0030">[4]토공!$R$498</definedName>
    <definedName name="__TJ0031">[4]토공!$R$543</definedName>
    <definedName name="__TJ0032">[4]토공!$R$588</definedName>
    <definedName name="__TJ0036">[4]토공!$R$633</definedName>
    <definedName name="__TJ0039">[4]토공!$R$678</definedName>
    <definedName name="__TJ0040">[4]토공!$R$723</definedName>
    <definedName name="__TJ0043">[4]토공!$R$813</definedName>
    <definedName name="__TK0001">[4]토공!$S$3</definedName>
    <definedName name="__TK0002">[4]토공!$S$48</definedName>
    <definedName name="__TK0003">[4]토공!$S$93</definedName>
    <definedName name="__TK0004">[4]토공!$S$138</definedName>
    <definedName name="__TK0010">[4]토공!$S$183</definedName>
    <definedName name="__TK0011">[4]토공!$S$228</definedName>
    <definedName name="__TK0016">[4]토공!$S$273</definedName>
    <definedName name="__TK0021">[4]토공!$S$318</definedName>
    <definedName name="__TK0022">[4]토공!$S$363</definedName>
    <definedName name="__TK0023">[4]토공!$S$408</definedName>
    <definedName name="__TK0028">[4]토공!$S$453</definedName>
    <definedName name="__TK0030">[4]토공!$S$498</definedName>
    <definedName name="__TK0031">[4]토공!$S$543</definedName>
    <definedName name="__TK0032">[4]토공!$S$588</definedName>
    <definedName name="__TK0036">[4]토공!$S$633</definedName>
    <definedName name="__TK0039">[4]토공!$S$678</definedName>
    <definedName name="__TK0040">[4]토공!$S$723</definedName>
    <definedName name="__TK0043">[4]토공!$S$813</definedName>
    <definedName name="__TL0001">[4]토공!$D$3</definedName>
    <definedName name="__TL0002">[4]토공!$D$48</definedName>
    <definedName name="__TL0003">[4]토공!$D$93</definedName>
    <definedName name="__TL0004">[4]토공!$D$138</definedName>
    <definedName name="__TL0010">[4]토공!$D$183</definedName>
    <definedName name="__TL0011">[4]토공!$D$228</definedName>
    <definedName name="__TL0016">[4]토공!$D$273</definedName>
    <definedName name="__TL0021">[4]토공!$D$318</definedName>
    <definedName name="__TL0022">[4]토공!$D$363</definedName>
    <definedName name="__TL0023">[4]토공!$D$408</definedName>
    <definedName name="__TL0028">[4]토공!$D$453</definedName>
    <definedName name="__TL0030">[4]토공!$D$498</definedName>
    <definedName name="__TL0031">[4]토공!$D$543</definedName>
    <definedName name="__TL0032">[4]토공!$D$588</definedName>
    <definedName name="__TL0036">[4]토공!$D$633</definedName>
    <definedName name="__TL0039">[4]토공!$D$678</definedName>
    <definedName name="__TL0040">[4]토공!$D$723</definedName>
    <definedName name="__TL0043">[4]토공!$D$813</definedName>
    <definedName name="__TN0001">[4]토공!$Q$3</definedName>
    <definedName name="__TN0002">[4]토공!$Q$48</definedName>
    <definedName name="__TN0003">[4]토공!$Q$93</definedName>
    <definedName name="__TN0004">[4]토공!$Q$138</definedName>
    <definedName name="__TN0010">[4]토공!$Q$183</definedName>
    <definedName name="__TN0011">[4]토공!$Q$228</definedName>
    <definedName name="__TN0016">[4]토공!$Q$273</definedName>
    <definedName name="__TN0021">[4]토공!$Q$318</definedName>
    <definedName name="__TN0022">[4]토공!$Q$363</definedName>
    <definedName name="__TN0023">[4]토공!$Q$408</definedName>
    <definedName name="__TN0028">[4]토공!$Q$453</definedName>
    <definedName name="__TN0030">[4]토공!$Q$498</definedName>
    <definedName name="__TN0031">[4]토공!$Q$543</definedName>
    <definedName name="__TN0032">[4]토공!$Q$588</definedName>
    <definedName name="__TN0036">[4]토공!$Q$633</definedName>
    <definedName name="__TN0039">[4]토공!$Q$678</definedName>
    <definedName name="__TN0040">[4]토공!$Q$723</definedName>
    <definedName name="__TN0043">[4]토공!$Q$813</definedName>
    <definedName name="__TON1">#REF!</definedName>
    <definedName name="__TON2">#REF!</definedName>
    <definedName name="__tt1">"tt1"</definedName>
    <definedName name="__TY5">#REF!</definedName>
    <definedName name="__UJ0006">[4]배수공1!$R$3</definedName>
    <definedName name="__UJ0008">[4]배수공1!$R$48</definedName>
    <definedName name="__UJ0010">[4]배수공1!$R$93</definedName>
    <definedName name="__UJ0012">[4]배수공1!$R$138</definedName>
    <definedName name="__UJ0014">[4]배수공1!$R$183</definedName>
    <definedName name="__UJ0016">[4]배수공1!$R$228</definedName>
    <definedName name="__UJ0017">[4]배수공1!$R$273</definedName>
    <definedName name="__UJ0020">[4]배수공1!$R$318</definedName>
    <definedName name="__UJ0025">[4]배수공1!$R$363</definedName>
    <definedName name="__UJ0030">[4]배수공1!$R$408</definedName>
    <definedName name="__UJ0041">[4]배수공1!$R$453</definedName>
    <definedName name="__UJ0047">[4]배수공1!$R$498</definedName>
    <definedName name="__UJ0051">[4]배수공1!$R$543</definedName>
    <definedName name="__UJ0054">[4]배수공1!$R$588</definedName>
    <definedName name="__UJ0055">[4]배수공1!$R$633</definedName>
    <definedName name="__UJ0065">[4]배수공1!$R$678</definedName>
    <definedName name="__UJ0079">[4]배수공1!$R$723</definedName>
    <definedName name="__UJ0082">[4]배수공1!$R$768</definedName>
    <definedName name="__UJ0093">[4]배수공1!$R$813</definedName>
    <definedName name="__UJ0094">[4]배수공1!$R$858</definedName>
    <definedName name="__UJ0095">[4]배수공1!$R$903</definedName>
    <definedName name="__UJ0096">[4]배수공1!$R$948</definedName>
    <definedName name="__UJ0097">[4]배수공1!$R$993</definedName>
    <definedName name="__UJ0098">[4]배수공1!$R$1038</definedName>
    <definedName name="__UJ0099">[4]배수공1!$R$1083</definedName>
    <definedName name="__UJ0100">[4]배수공1!$R$1128</definedName>
    <definedName name="__UJ0101">[4]배수공1!$R$1173</definedName>
    <definedName name="__UJ0102">[4]배수공1!$R$1218</definedName>
    <definedName name="__UJ0103">[4]배수공1!$R$1263</definedName>
    <definedName name="__UJ0104">[4]배수공1!$R$1308</definedName>
    <definedName name="__UJ0107">[4]배수공1!$R$1443</definedName>
    <definedName name="__UJ0109">[4]배수공1!$R$1533</definedName>
    <definedName name="__UK0006">[4]배수공1!$S$3</definedName>
    <definedName name="__UK0008">[4]배수공1!$S$48</definedName>
    <definedName name="__UK0010">[4]배수공1!$S$93</definedName>
    <definedName name="__UK0012">[4]배수공1!$S$138</definedName>
    <definedName name="__UK0014">[4]배수공1!$S$183</definedName>
    <definedName name="__UK0016">[4]배수공1!$S$228</definedName>
    <definedName name="__UK0017">[4]배수공1!$S$273</definedName>
    <definedName name="__UK0020">[4]배수공1!$S$318</definedName>
    <definedName name="__UK0025">[4]배수공1!$S$363</definedName>
    <definedName name="__UK0030">[4]배수공1!$S$408</definedName>
    <definedName name="__UK0041">[4]배수공1!$S$453</definedName>
    <definedName name="__UK0047">[4]배수공1!$S$498</definedName>
    <definedName name="__UK0051">[4]배수공1!$S$543</definedName>
    <definedName name="__UK0054">[4]배수공1!$S$588</definedName>
    <definedName name="__UK0055">[4]배수공1!$S$633</definedName>
    <definedName name="__UK0065">[4]배수공1!$S$678</definedName>
    <definedName name="__UK0079">[4]배수공1!$S$723</definedName>
    <definedName name="__UK0082">[4]배수공1!$S$768</definedName>
    <definedName name="__UK0093">[4]배수공1!$S$813</definedName>
    <definedName name="__UK0094">[4]배수공1!$S$858</definedName>
    <definedName name="__UK0095">[4]배수공1!$S$903</definedName>
    <definedName name="__UK0096">[4]배수공1!$S$948</definedName>
    <definedName name="__UK0097">[4]배수공1!$S$993</definedName>
    <definedName name="__UK0098">[4]배수공1!$S$1038</definedName>
    <definedName name="__UK0099">[4]배수공1!$S$1083</definedName>
    <definedName name="__UK0100">[4]배수공1!$S$1128</definedName>
    <definedName name="__UK0101">[4]배수공1!$S$1173</definedName>
    <definedName name="__UK0102">[4]배수공1!$S$1218</definedName>
    <definedName name="__UK0103">[4]배수공1!$S$1263</definedName>
    <definedName name="__UK0104">[4]배수공1!$S$1308</definedName>
    <definedName name="__UK0107">[4]배수공1!$S$1443</definedName>
    <definedName name="__UK0109">[4]배수공1!$S$1533</definedName>
    <definedName name="__UL0006">[4]배수공1!$D$3</definedName>
    <definedName name="__UL0008">[4]배수공1!$D$48</definedName>
    <definedName name="__UL0010">[4]배수공1!$D$93</definedName>
    <definedName name="__UL0012">[4]배수공1!$D$138</definedName>
    <definedName name="__UL0014">[4]배수공1!$D$183</definedName>
    <definedName name="__UL0016">[4]배수공1!$D$228</definedName>
    <definedName name="__UL0017">[4]배수공1!$D$273</definedName>
    <definedName name="__UL0020">[4]배수공1!$D$318</definedName>
    <definedName name="__UL0025">[4]배수공1!$D$363</definedName>
    <definedName name="__UL0030">[4]배수공1!$D$408</definedName>
    <definedName name="__UL0041">[4]배수공1!$D$453</definedName>
    <definedName name="__UL0047">[4]배수공1!$D$498</definedName>
    <definedName name="__UL0051">[4]배수공1!$D$543</definedName>
    <definedName name="__UL0054">[4]배수공1!$D$588</definedName>
    <definedName name="__UL0055">[4]배수공1!$D$633</definedName>
    <definedName name="__UL0065">[4]배수공1!$D$678</definedName>
    <definedName name="__UL0079">[4]배수공1!$D$723</definedName>
    <definedName name="__UL0082">[4]배수공1!$D$768</definedName>
    <definedName name="__UL0093">[4]배수공1!$D$813</definedName>
    <definedName name="__UL0094">[4]배수공1!$D$858</definedName>
    <definedName name="__UL0095">[4]배수공1!$D$903</definedName>
    <definedName name="__UL0096">[4]배수공1!$D$948</definedName>
    <definedName name="__UL0097">[4]배수공1!$D$993</definedName>
    <definedName name="__UL0098">[4]배수공1!$D$1038</definedName>
    <definedName name="__UL0099">[4]배수공1!$D$1083</definedName>
    <definedName name="__UL0100">[4]배수공1!$D$1128</definedName>
    <definedName name="__UL0101">[4]배수공1!$D$1173</definedName>
    <definedName name="__UL0102">[4]배수공1!$D$1218</definedName>
    <definedName name="__UL0103">[4]배수공1!$D$1263</definedName>
    <definedName name="__UL0104">[4]배수공1!$D$1308</definedName>
    <definedName name="__UL0107">[4]배수공1!$D$1443</definedName>
    <definedName name="__UL0109">[4]배수공1!$D$1533</definedName>
    <definedName name="__UN0006">[4]배수공1!$Q$3</definedName>
    <definedName name="__UN0008">[4]배수공1!$Q$48</definedName>
    <definedName name="__UN0010">[4]배수공1!$Q$93</definedName>
    <definedName name="__UN0012">[4]배수공1!$Q$138</definedName>
    <definedName name="__UN0014">[4]배수공1!$Q$183</definedName>
    <definedName name="__UN0016">[4]배수공1!$Q$228</definedName>
    <definedName name="__UN0017">[4]배수공1!$Q$273</definedName>
    <definedName name="__UN0020">[4]배수공1!$Q$318</definedName>
    <definedName name="__UN0025">[4]배수공1!$Q$363</definedName>
    <definedName name="__UN0030">[4]배수공1!$Q$408</definedName>
    <definedName name="__UN0041">[4]배수공1!$Q$453</definedName>
    <definedName name="__UN0047">[4]배수공1!$Q$498</definedName>
    <definedName name="__UN0051">[4]배수공1!$Q$543</definedName>
    <definedName name="__UN0054">[4]배수공1!$Q$588</definedName>
    <definedName name="__UN0055">[4]배수공1!$Q$633</definedName>
    <definedName name="__UN0065">[4]배수공1!$Q$678</definedName>
    <definedName name="__UN0079">[4]배수공1!$Q$723</definedName>
    <definedName name="__UN0082">[4]배수공1!$Q$768</definedName>
    <definedName name="__UN0093">[4]배수공1!$Q$813</definedName>
    <definedName name="__UN0094">[4]배수공1!$Q$858</definedName>
    <definedName name="__UN0095">[4]배수공1!$Q$903</definedName>
    <definedName name="__UN0096">[4]배수공1!$Q$948</definedName>
    <definedName name="__UN0097">[4]배수공1!$Q$993</definedName>
    <definedName name="__UN0098">[4]배수공1!$Q$1038</definedName>
    <definedName name="__UN0099">[4]배수공1!$Q$1083</definedName>
    <definedName name="__UN0100">[4]배수공1!$Q$1128</definedName>
    <definedName name="__UN0101">[4]배수공1!$Q$1173</definedName>
    <definedName name="__UN0102">[4]배수공1!$Q$1218</definedName>
    <definedName name="__UN0103">[4]배수공1!$Q$1263</definedName>
    <definedName name="__UN0104">[4]배수공1!$Q$1308</definedName>
    <definedName name="__UN0107">[4]배수공1!$Q$1443</definedName>
    <definedName name="__UN0109">[4]배수공1!$Q$1533</definedName>
    <definedName name="__UP1">#REF!</definedName>
    <definedName name="__UP2">#REF!</definedName>
    <definedName name="__WLQ1" hidden="1">{#N/A,#N/A,FALSE,"명세표"}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S1">[5]교각계산!$M$40</definedName>
    <definedName name="__YO1">#REF!</definedName>
    <definedName name="__zz5">#REF!</definedName>
    <definedName name="_0">#REF!</definedName>
    <definedName name="_000GJ">0</definedName>
    <definedName name="_000JJ">755243</definedName>
    <definedName name="_000JN">36886064</definedName>
    <definedName name="_000KB">0</definedName>
    <definedName name="_01._본____청">#REF!</definedName>
    <definedName name="_02._경_비_실___1">#REF!</definedName>
    <definedName name="_03._경_비_실___2">#REF!</definedName>
    <definedName name="_04._경_비_실___3">#REF!</definedName>
    <definedName name="_05._급__기__탑">#REF!</definedName>
    <definedName name="_06._배__기__탑">#REF!</definedName>
    <definedName name="_07._부______대">#REF!</definedName>
    <definedName name="_1">#REF!</definedName>
    <definedName name="_1._PANEL_BD.__LP___1">#REF!</definedName>
    <definedName name="_1._사급자재대">#REF!</definedName>
    <definedName name="_1_">#REF!</definedName>
    <definedName name="_1_0_F" hidden="1">#REF!</definedName>
    <definedName name="_1_3_0Crite">#REF!</definedName>
    <definedName name="_10">#N/A</definedName>
    <definedName name="_10_">#REF!</definedName>
    <definedName name="_10____________________0Print_A">[9]LD!#REF!</definedName>
    <definedName name="_10_0_0_F" hidden="1">#N/A</definedName>
    <definedName name="_10_0_S" hidden="1">'[7]6PILE  (돌출)'!#REF!</definedName>
    <definedName name="_100___________________________________________________________________________________________0ㅜ1.ㅜ">#REF!</definedName>
    <definedName name="_100____________________________________________________Module4_.Macro3">_100____________________________________________________Module4_.Macro3</definedName>
    <definedName name="_1000________________________________________________________________________________________________________________________________0_0_F" hidden="1">#REF!</definedName>
    <definedName name="_1000_______________________________________________________________3__Crite">#REF!</definedName>
    <definedName name="_1001__________________________________________________________________________________________________________________________________0a1945.za1">#REF!</definedName>
    <definedName name="_1002__________________________________________________________________________________________________________________________________0Print_A">#REF!</definedName>
    <definedName name="_1002_______________________________________________________________3__Criteria">#REF!</definedName>
    <definedName name="_1003__________________________________________________________________________________________________________________________________0PRINT_AREA">#REF!</definedName>
    <definedName name="_1004__________________________________________________________________________________________________________________________________0ㅠ1">#REF!</definedName>
    <definedName name="_1004_______________________________________________________________G__Extr">#REF!</definedName>
    <definedName name="_1005________________________________________________________________________________________________________________________________3_0Crite">#REF!</definedName>
    <definedName name="_1006________________________________________________________________________________________________________________________________3_0Criteria">#REF!</definedName>
    <definedName name="_1006_______________________________________________________________G__Extract">#REF!</definedName>
    <definedName name="_1007________________________________________________________________________________________________________________________________3__Crite">#REF!</definedName>
    <definedName name="_1008________________________________________________________________________________________________________________________________3__Criteria">#REF!</definedName>
    <definedName name="_1009________________________________________________________________________________________________________________________________G_0Extr">#REF!</definedName>
    <definedName name="_101_">#REF!</definedName>
    <definedName name="_1010________________________________________________________________________________________________________________________________G_0Extract">#REF!</definedName>
    <definedName name="_1011________________________________________________________________________________________________________________________________G__Extr">#REF!</definedName>
    <definedName name="_1012________________________________________________________________________________________________________________________________G__Extract">#REF!</definedName>
    <definedName name="_1012_______________________________________________________________wrn.Ã¶°ñÁý°èÇ_._.5Ä­." hidden="1">{#N/A,#N/A,FALSE,"Sheet1"}</definedName>
    <definedName name="_1013_________________________________________________________________________________________________________________________________0Print_Tit">#REF!</definedName>
    <definedName name="_1014_________________________________________________________________________________________________________________________________0PRINT_TITLES">#REF!</definedName>
    <definedName name="_1015________________________________________________________________________________________________________________________________단">#REF!</definedName>
    <definedName name="_1016_______________________________________________________________________________________________________________________________0_0_F" hidden="1">#REF!</definedName>
    <definedName name="_1016______________________________________________________________¤§¤_¤¡" hidden="1">{#N/A,#N/A,FALSE,"Sheet1"}</definedName>
    <definedName name="_1017_________________________________________________________________________________________________________________________________0a1945.za1">#REF!</definedName>
    <definedName name="_1018_________________________________________________________________________________________________________________________________0Print_A">#REF!</definedName>
    <definedName name="_1018______________________________________________________________3__Crite">#REF!</definedName>
    <definedName name="_1019_________________________________________________________________________________________________________________________________0PRINT_AREA">#REF!</definedName>
    <definedName name="_102____________________________________________________________________________________________0ㅜ1.ㅜ">#REF!</definedName>
    <definedName name="_102____________________________________________________Module6_.Macro4">_102____________________________________________________Module6_.Macro4</definedName>
    <definedName name="_1020_________________________________________________________________________________________________________________________________0ㅠ1">#REF!</definedName>
    <definedName name="_1020______________________________________________________________3__Criteria">#REF!</definedName>
    <definedName name="_1021_______________________________________________________________________________________________________________________________3_0Crite">#REF!</definedName>
    <definedName name="_1022_______________________________________________________________________________________________________________________________3_0Criteria">#REF!</definedName>
    <definedName name="_1022______________________________________________________________G__Extr">#REF!</definedName>
    <definedName name="_1023_______________________________________________________________________________________________________________________________3__Crite">#REF!</definedName>
    <definedName name="_1024_______________________________________________________________________________________________________________________________3__Criteria">#REF!</definedName>
    <definedName name="_1024______________________________________________________________G__Extract">#REF!</definedName>
    <definedName name="_1025_______________________________________________________________________________________________________________________________G_0Extr">#REF!</definedName>
    <definedName name="_1026_______________________________________________________________________________________________________________________________G_0Extract">#REF!</definedName>
    <definedName name="_1027_______________________________________________________________________________________________________________________________G__Extr">#REF!</definedName>
    <definedName name="_1028_______________________________________________________________________________________________________________________________G__Extract">#REF!</definedName>
    <definedName name="_1029________________________________________________________________________________________________________________________________0Print_Tit">#REF!</definedName>
    <definedName name="_103_">#REF!</definedName>
    <definedName name="_1030________________________________________________________________________________________________________________________________0PRINT_TITLES">#REF!</definedName>
    <definedName name="_1030______________________________________________________________wrn.Ã¶°ñÁý°èÇ_._.5Ä­." hidden="1">{#N/A,#N/A,FALSE,"Sheet1"}</definedName>
    <definedName name="_1031_______________________________________________________________________________________________________________________________단">#REF!</definedName>
    <definedName name="_1032______________________________________________________________________________________________________________________________0_0_F" hidden="1">#REF!</definedName>
    <definedName name="_1033________________________________________________________________________________________________________________________________0a1945.za1">#REF!</definedName>
    <definedName name="_1034________________________________________________________________________________________________________________________________0Print_A">#REF!</definedName>
    <definedName name="_1034_____________________________________________________________¤§¤_¤¡" hidden="1">{#N/A,#N/A,FALSE,"Sheet1"}</definedName>
    <definedName name="_1035________________________________________________________________________________________________________________________________0PRINT_AREA">#REF!</definedName>
    <definedName name="_1036________________________________________________________________________________________________________________________________0ㅠ1">#REF!</definedName>
    <definedName name="_1036_____________________________________________________________3__Crite">#REF!</definedName>
    <definedName name="_1037______________________________________________________________________________________________________________________________3_0Crite">#REF!</definedName>
    <definedName name="_1038______________________________________________________________________________________________________________________________3_0Criteria">#REF!</definedName>
    <definedName name="_1038_____________________________________________________________3__Criteria">#REF!</definedName>
    <definedName name="_1039______________________________________________________________________________________________________________________________3__Crite">#REF!</definedName>
    <definedName name="_1039____________________________________________________________________________¤§¤_¤¡" hidden="1">{#N/A,#N/A,FALSE,"Sheet1"}</definedName>
    <definedName name="_104_____________________________________________________________________________________________0ㅜ1.ㅜ">#REF!</definedName>
    <definedName name="_104_____________________________________________________Module4_.Macro3">_104_____________________________________________________Module4_.Macro3</definedName>
    <definedName name="_1040______________________________________________________________________________________________________________________________3__Criteria">#REF!</definedName>
    <definedName name="_1040_____________________________________________________________G__Extr">#REF!</definedName>
    <definedName name="_1041______________________________________________________________________________________________________________________________G_0Extr">#REF!</definedName>
    <definedName name="_1042______________________________________________________________________________________________________________________________G_0Extract">#REF!</definedName>
    <definedName name="_1042_____________________________________________________________G__Extract">#REF!</definedName>
    <definedName name="_1043______________________________________________________________________________________________________________________________G__Extr">#REF!</definedName>
    <definedName name="_1044______________________________________________________________________________________________________________________________G__Extract">#REF!</definedName>
    <definedName name="_1045_______________________________________________________________________________________________________________________________0Print_Tit">#REF!</definedName>
    <definedName name="_1046_______________________________________________________________________________________________________________________________0PRINT_TITLES">#REF!</definedName>
    <definedName name="_1047______________________________________________________________________________________________________________________________단">#REF!</definedName>
    <definedName name="_1048_____________________________________________________________________________________________________________________________0_0_F" hidden="1">#REF!</definedName>
    <definedName name="_1048_____________________________________________________________wrn.Ã¶°ñÁý°èÇ_._.5Ä­." hidden="1">{#N/A,#N/A,FALSE,"Sheet1"}</definedName>
    <definedName name="_1049_______________________________________________________________________________________________________________________________0a1945.za1">#REF!</definedName>
    <definedName name="_105______________________________________________________________________________________________0ㅜ1.ㅜ">#REF!</definedName>
    <definedName name="_1050_______________________________________________________________________________________________________________________________0Print_A">#REF!</definedName>
    <definedName name="_1051_______________________________________________________________________________________________________________________________0PRINT_AREA">#REF!</definedName>
    <definedName name="_1052_______________________________________________________________________________________________________________________________0ㅠ1">#REF!</definedName>
    <definedName name="_1052____________________________________________________________¤§¤_¤¡" hidden="1">{#N/A,#N/A,FALSE,"Sheet1"}</definedName>
    <definedName name="_1053_____________________________________________________________________________________________________________________________3_0Crite">#REF!</definedName>
    <definedName name="_1054_____________________________________________________________________________________________________________________________3_0Criteria">#REF!</definedName>
    <definedName name="_1054____________________________________________________________3__Crite">#REF!</definedName>
    <definedName name="_1055_____________________________________________________________________________________________________________________________3__Crite">#REF!</definedName>
    <definedName name="_1056_____________________________________________________________________________________________________________________________3__Criteria">#REF!</definedName>
    <definedName name="_1056____________________________________________________________3__Criteria">#REF!</definedName>
    <definedName name="_1057_____________________________________________________________________________________________________________________________G_0Extr">#REF!</definedName>
    <definedName name="_1058_____________________________________________________________________________________________________________________________G_0Extract">#REF!</definedName>
    <definedName name="_1058____________________________________________________________G__Extr">#REF!</definedName>
    <definedName name="_1059_____________________________________________________________________________________________________________________________G__Extr">#REF!</definedName>
    <definedName name="_106_______________________________________________________________________________________________0ㅜ1.ㅜ">#REF!</definedName>
    <definedName name="_106_____________________________________________________Module6_.Macro4">_106_____________________________________________________Module6_.Macro4</definedName>
    <definedName name="_1060_____________________________________________________________________________________________________________________________G__Extract">#REF!</definedName>
    <definedName name="_1060____________________________________________________________G__Extract">#REF!</definedName>
    <definedName name="_1061______________________________________________________________________________________________________________________________0Print_Tit">#REF!</definedName>
    <definedName name="_1062______________________________________________________________________________________________________________________________0PRINT_TITLES">#REF!</definedName>
    <definedName name="_1063_____________________________________________________________________________________________________________________________단">#REF!</definedName>
    <definedName name="_1066______________________________________________________________________________________________________________________________0a1945.za1">#REF!</definedName>
    <definedName name="_1066____________________________________________________________wrn.Ã¶°ñÁý°èÇ_._.5Ä­." hidden="1">{#N/A,#N/A,FALSE,"Sheet1"}</definedName>
    <definedName name="_1067______________________________________________________________________________________________________________________________0Print_A">#REF!</definedName>
    <definedName name="_1068______________________________________________________________________________________________________________________________0PRINT_AREA">#REF!</definedName>
    <definedName name="_1069______________________________________________________________________________________________________________________________0ㅠ1">#REF!</definedName>
    <definedName name="_107________________________________________________________________________________________________0ㅜ1.ㅜ">#REF!</definedName>
    <definedName name="_1070____________________________________________________________________________________________________________________________3_0Crite">#REF!</definedName>
    <definedName name="_1070___________________________________________________________¤§¤_¤¡" hidden="1">{#N/A,#N/A,FALSE,"Sheet1"}</definedName>
    <definedName name="_1071____________________________________________________________________________________________________________________________3_0Criteria">#REF!</definedName>
    <definedName name="_1072____________________________________________________________________________________________________________________________3__Crite">#REF!</definedName>
    <definedName name="_1072___________________________________________________________3__Crite">#REF!</definedName>
    <definedName name="_1073____________________________________________________________________________________________________________________________3__Criteria">#REF!</definedName>
    <definedName name="_1074____________________________________________________________________________________________________________________________G_0Extr">#REF!</definedName>
    <definedName name="_1074___________________________________________________________3__Criteria">#REF!</definedName>
    <definedName name="_1075____________________________________________________________________________________________________________________________G_0Extract">#REF!</definedName>
    <definedName name="_1076____________________________________________________________________________________________________________________________G__Extr">#REF!</definedName>
    <definedName name="_1076____________________________________________________________________________wrn.Ã¶°ñÁý°èÇ_._.5Ä­." hidden="1">{#N/A,#N/A,FALSE,"Sheet1"}</definedName>
    <definedName name="_1076___________________________________________________________G__Extr">#REF!</definedName>
    <definedName name="_1077____________________________________________________________________________________________________________________________G__Extract">#REF!</definedName>
    <definedName name="_1078_____________________________________________________________________________________________________________________________0Print_Tit">#REF!</definedName>
    <definedName name="_1078___________________________________________________________G__Extract">#REF!</definedName>
    <definedName name="_1079_____________________________________________________________________________________________________________________________0PRINT_TITLES">#REF!</definedName>
    <definedName name="_108_________________________________________________________________________________________________0ㅜ1.ㅜ">#REF!</definedName>
    <definedName name="_108______________________________________________________Module4_.Macro3">_108______________________________________________________Module4_.Macro3</definedName>
    <definedName name="_1080____________________________________________________________________________________________________________________________단">#REF!</definedName>
    <definedName name="_1081___________________________________________________________________________________________________________________________0_0_F" hidden="1">#REF!</definedName>
    <definedName name="_1082_____________________________________________________________________________________________________________________________0a1945.za1">#REF!</definedName>
    <definedName name="_1083_____________________________________________________________________________________________________________________________0Print_A">#REF!</definedName>
    <definedName name="_1084_____________________________________________________________________________________________________________________________0PRINT_AREA">#REF!</definedName>
    <definedName name="_1084___________________________________________________________wrn.Ã¶°ñÁý°èÇ_._.5Ä­." hidden="1">{#N/A,#N/A,FALSE,"Sheet1"}</definedName>
    <definedName name="_1085_____________________________________________________________________________________________________________________________0ㅠ1">#REF!</definedName>
    <definedName name="_1086___________________________________________________________________________________________________________________________3_0Crite">#REF!</definedName>
    <definedName name="_1087___________________________________________________________________________________________________________________________3_0Criteria">#REF!</definedName>
    <definedName name="_1088___________________________________________________________________________________________________________________________3__Crite">#REF!</definedName>
    <definedName name="_1088__________________________________________________________¤§¤_¤¡" hidden="1">{#N/A,#N/A,FALSE,"Sheet1"}</definedName>
    <definedName name="_1089___________________________________________________________________________________________________________________________3__Criteria">#REF!</definedName>
    <definedName name="_109__________________________________________________________________________________________________0ㅜ1.ㅜ">#REF!</definedName>
    <definedName name="_1090___________________________________________________________________________________________________________________________G_0Extr">#REF!</definedName>
    <definedName name="_1090__________________________________________________________3__Crite">#REF!</definedName>
    <definedName name="_1091___________________________________________________________________________________________________________________________G_0Extract">#REF!</definedName>
    <definedName name="_1092___________________________________________________________________________________________________________________________G__Extr">#REF!</definedName>
    <definedName name="_1092__________________________________________________________3__Criteria">#REF!</definedName>
    <definedName name="_1093___________________________________________________________________________________________________________________________G__Extract">#REF!</definedName>
    <definedName name="_1094____________________________________________________________________________________________________________________________0Print_Tit">#REF!</definedName>
    <definedName name="_1094__________________________________________________________G__Extr">#REF!</definedName>
    <definedName name="_1095____________________________________________________________________________________________________________________________0PRINT_TITLES">#REF!</definedName>
    <definedName name="_1096___________________________________________________________________________________________________________________________단">#REF!</definedName>
    <definedName name="_1096__________________________________________________________G__Extract">#REF!</definedName>
    <definedName name="_1097__________________________________________________________________________________________________________________________0_0_F" hidden="1">#REF!</definedName>
    <definedName name="_1098____________________________________________________________________________________________________________________________0a1945.za1">#REF!</definedName>
    <definedName name="_1099____________________________________________________________________________________________________________________________0Print_A">#REF!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">#N/A</definedName>
    <definedName name="_11_">#REF!</definedName>
    <definedName name="_11____________________0PRINT_AREA">[9]LD!#REF!</definedName>
    <definedName name="_110________________________________________________________________________________________________________0ㅜ1.ㅜ">#REF!</definedName>
    <definedName name="_110______________________________________________________Module6_.Macro4">_110______________________________________________________Module6_.Macro4</definedName>
    <definedName name="_1100____________________________________________________________________________________________________________________________0PRINT_AREA">#REF!</definedName>
    <definedName name="_1101____________________________________________________________________________________________________________________________0ㅠ1">#REF!</definedName>
    <definedName name="_1102__________________________________________________________________________________________________________________________3_0Crite">#REF!</definedName>
    <definedName name="_1102__________________________________________________________wrn.Ã¶°ñÁý°èÇ_._.5Ä­." hidden="1">{#N/A,#N/A,FALSE,"Sheet1"}</definedName>
    <definedName name="_1103__________________________________________________________________________________________________________________________3_0Criteria">#REF!</definedName>
    <definedName name="_1104__________________________________________________________________________________________________________________________3__Crite">#REF!</definedName>
    <definedName name="_1105__________________________________________________________________________________________________________________________3__Criteria">#REF!</definedName>
    <definedName name="_1106__________________________________________________________________________________________________________________________G_0Extr">#REF!</definedName>
    <definedName name="_1106_________________________________________________________¤§¤_¤¡" hidden="1">{#N/A,#N/A,FALSE,"Sheet1"}</definedName>
    <definedName name="_1107__________________________________________________________________________________________________________________________G_0Extract">#REF!</definedName>
    <definedName name="_1108__________________________________________________________________________________________________________________________G__Extr">#REF!</definedName>
    <definedName name="_1108_________________________________________________________3__Crite">#REF!</definedName>
    <definedName name="_1109__________________________________________________________________________________________________________________________G__Extract">#REF!</definedName>
    <definedName name="_111_________________________________________________________________________________________________________0ㅜ1.ㅜ">#REF!</definedName>
    <definedName name="_1110___________________________________________________________________________________________________________________________0Print_Tit">#REF!</definedName>
    <definedName name="_1110_________________________________________________________3__Criteria">#REF!</definedName>
    <definedName name="_1111___________________________________________________________________________________________________________________________0PRINT_TITLES">#REF!</definedName>
    <definedName name="_1112__________________________________________________________________________________________________________________________단">#REF!</definedName>
    <definedName name="_1112_________________________________________________________G__Extr">#REF!</definedName>
    <definedName name="_1113_________________________________________________________________________________________________________________________0_0_F" hidden="1">#REF!</definedName>
    <definedName name="_1114___________________________________________________________________________________________________________________________0a1945.za1">#REF!</definedName>
    <definedName name="_1114_________________________________________________________G__Extract">#REF!</definedName>
    <definedName name="_1115___________________________________________________________________________________________________________________________0Print_A">#REF!</definedName>
    <definedName name="_1116___________________________________________________________________________________________________________________________0PRINT_AREA">#REF!</definedName>
    <definedName name="_1117___________________________________________________________________________________________________________________________0ㅠ1">#REF!</definedName>
    <definedName name="_1118_________________________________________________________________________________________________________________________3_0Crite">#REF!</definedName>
    <definedName name="_1119_________________________________________________________________________________________________________________________3_0Criteria">#REF!</definedName>
    <definedName name="_112__________________________________________________________________________________________________________0ㅜ1.ㅜ">#REF!</definedName>
    <definedName name="_112_______________________________________________________Module4_.Macro3">_112_______________________________________________________Module4_.Macro3</definedName>
    <definedName name="_1120_________________________________________________________________________________________________________________________3__Crite">#REF!</definedName>
    <definedName name="_1120_________________________________________________________wrn.Ã¶°ñÁý°èÇ_._.5Ä­." hidden="1">{#N/A,#N/A,FALSE,"Sheet1"}</definedName>
    <definedName name="_1121_________________________________________________________________________________________________________________________3__Criteria">#REF!</definedName>
    <definedName name="_1122_________________________________________________________________________________________________________________________G_0Extr">#REF!</definedName>
    <definedName name="_1123_________________________________________________________________________________________________________________________G_0Extract">#REF!</definedName>
    <definedName name="_1124_________________________________________________________________________________________________________________________G__Extr">#REF!</definedName>
    <definedName name="_1124________________________________________________________¤§¤_¤¡" hidden="1">{#N/A,#N/A,FALSE,"Sheet1"}</definedName>
    <definedName name="_1125_________________________________________________________________________________________________________________________G__Extract">#REF!</definedName>
    <definedName name="_1125__________________________________________________________________________¤§¤_¤¡" hidden="1">{#N/A,#N/A,FALSE,"Sheet1"}</definedName>
    <definedName name="_1126__________________________________________________________________________________________________________________________0Print_Tit">#REF!</definedName>
    <definedName name="_1126________________________________________________________3__Crite">#REF!</definedName>
    <definedName name="_1127__________________________________________________________________________________________________________________________0PRINT_TITLES">#REF!</definedName>
    <definedName name="_1128_________________________________________________________________________________________________________________________단">#REF!</definedName>
    <definedName name="_1128________________________________________________________3__Criteria">#REF!</definedName>
    <definedName name="_1129________________________________________________________________________________________________________________________0_0_F" hidden="1">#REF!</definedName>
    <definedName name="_113______________________________________________________________________________________________________________________________0ㅜ1.ㅜ">#REF!</definedName>
    <definedName name="_1130__________________________________________________________________________________________________________________________0a1945.za1">#REF!</definedName>
    <definedName name="_1130________________________________________________________G__Extr">#REF!</definedName>
    <definedName name="_1131__________________________________________________________________________________________________________________________0Print_A">#REF!</definedName>
    <definedName name="_1132__________________________________________________________________________________________________________________________0PRINT_AREA">#REF!</definedName>
    <definedName name="_1132________________________________________________________G__Extract">#REF!</definedName>
    <definedName name="_1133__________________________________________________________________________________________________________________________0ㅠ1">#REF!</definedName>
    <definedName name="_1134________________________________________________________________________________________________________________________3_0Crite">#REF!</definedName>
    <definedName name="_1135________________________________________________________________________________________________________________________3_0Criteria">#REF!</definedName>
    <definedName name="_1136________________________________________________________________________________________________________________________3__Crite">#REF!</definedName>
    <definedName name="_1137________________________________________________________________________________________________________________________3__Criteria">#REF!</definedName>
    <definedName name="_1138________________________________________________________________________________________________________________________G_0Extr">#REF!</definedName>
    <definedName name="_1138________________________________________________________wrn.Ã¶°ñÁý°èÇ_._.5Ä­." hidden="1">{#N/A,#N/A,FALSE,"Sheet1"}</definedName>
    <definedName name="_1139________________________________________________________________________________________________________________________G_0Extract">#REF!</definedName>
    <definedName name="_114_______________________________________________________________________________________________________________________________0ㅜ1.ㅜ">#REF!</definedName>
    <definedName name="_114_______________________________________________________Module6_.Macro4">_114_______________________________________________________Module6_.Macro4</definedName>
    <definedName name="_1140________________________________________________________________________________________________________________________G__Extr">#REF!</definedName>
    <definedName name="_1141________________________________________________________________________________________________________________________G__Extract">#REF!</definedName>
    <definedName name="_1142_________________________________________________________________________________________________________________________0Print_Tit">#REF!</definedName>
    <definedName name="_1142_______________________________________________________¤§¤_¤¡" hidden="1">{#N/A,#N/A,FALSE,"Sheet1"}</definedName>
    <definedName name="_1143_________________________________________________________________________________________________________________________0PRINT_TITLES">#REF!</definedName>
    <definedName name="_1144________________________________________________________________________________________________________________________단">#REF!</definedName>
    <definedName name="_1144_______________________________________________________3__Crite">#REF!</definedName>
    <definedName name="_1145_______________________________________________________________________________________________________________________0_0_F" hidden="1">#REF!</definedName>
    <definedName name="_1146_________________________________________________________________________________________________________________________0a1945.za1">#REF!</definedName>
    <definedName name="_1146_______________________________________________________3__Criteria">#REF!</definedName>
    <definedName name="_1147_________________________________________________________________________________________________________________________0Print_A">#REF!</definedName>
    <definedName name="_1148_________________________________________________________________________________________________________________________0PRINT_AREA">#REF!</definedName>
    <definedName name="_1148_______________________________________________________G__Extr">#REF!</definedName>
    <definedName name="_1149_________________________________________________________________________________________________________________________0ㅠ1">#REF!</definedName>
    <definedName name="_115________________________________________________________________________________________________________________________________0ㅜ1.ㅜ">#REF!</definedName>
    <definedName name="_1150_______________________________________________________________________________________________________________________3_0Crite">#REF!</definedName>
    <definedName name="_1150_______________________________________________________G__Extract">#REF!</definedName>
    <definedName name="_1151_______________________________________________________________________________________________________________________3_0Criteria">#REF!</definedName>
    <definedName name="_1152_______________________________________________________________________________________________________________________3__Crite">#REF!</definedName>
    <definedName name="_1153_______________________________________________________________________________________________________________________3__Criteria">#REF!</definedName>
    <definedName name="_1154_______________________________________________________________________________________________________________________G_0Extr">#REF!</definedName>
    <definedName name="_1155_______________________________________________________________________________________________________________________G_0Extract">#REF!</definedName>
    <definedName name="_1156_______________________________________________________________________________________________________________________G__Extr">#REF!</definedName>
    <definedName name="_1156_______________________________________________________wrn.Ã¶°ñÁý°èÇ_._.5Ä­." hidden="1">{#N/A,#N/A,FALSE,"Sheet1"}</definedName>
    <definedName name="_1157_______________________________________________________________________________________________________________________G__Extract">#REF!</definedName>
    <definedName name="_1158________________________________________________________________________________________________________________________0Print_Tit">#REF!</definedName>
    <definedName name="_1159________________________________________________________________________________________________________________________0PRINT_TITLES">#REF!</definedName>
    <definedName name="_116_________________________________________________________________________________________________________________________________0ㅜ1.ㅜ">#REF!</definedName>
    <definedName name="_116________________________________________________________Module4_.Macro3">_116________________________________________________________Module4_.Macro3</definedName>
    <definedName name="_1160_______________________________________________________________________________________________________________________단">#REF!</definedName>
    <definedName name="_1160______________________________________________________¤§¤_¤¡" hidden="1">{#N/A,#N/A,FALSE,"Sheet1"}</definedName>
    <definedName name="_1161______________________________________________________________________________________________________________________0_0_F" hidden="1">#REF!</definedName>
    <definedName name="_1162__________________________________________________________________________wrn.Ã¶°ñÁý°èÇ_._.5Ä­." hidden="1">{#N/A,#N/A,FALSE,"Sheet1"}</definedName>
    <definedName name="_1162______________________________________________________3__Crite">#REF!</definedName>
    <definedName name="_1164______________________________________________________3__Criteria">#REF!</definedName>
    <definedName name="_1166______________________________________________________G__Extr">#REF!</definedName>
    <definedName name="_1168______________________________________________________G__Extract">#REF!</definedName>
    <definedName name="_117__________________________________________________________________________________________________________________________________0ㅜ1.ㅜ">#REF!</definedName>
    <definedName name="_1174______________________________________________________wrn.Ã¶°ñÁý°èÇ_._.5Ä­." hidden="1">{#N/A,#N/A,FALSE,"Sheet1"}</definedName>
    <definedName name="_1178_____________________________________________________¤§¤_¤¡" hidden="1">{#N/A,#N/A,FALSE,"Sheet1"}</definedName>
    <definedName name="_118___________________________________________________________________________________________________________________________________0ㅜ1.ㅜ">#REF!</definedName>
    <definedName name="_118________________________________________________________Module6_.Macro4">_118________________________________________________________Module6_.Macro4</definedName>
    <definedName name="_1180_____________________________________________________3__Crite">#REF!</definedName>
    <definedName name="_1182_____________________________________________________3__Criteria">#REF!</definedName>
    <definedName name="_1184_____________________________________________________G__Extr">#REF!</definedName>
    <definedName name="_1186_____________________________________________________G__Extract">#REF!</definedName>
    <definedName name="_119____________________________________________________________________________________________________________________________________0ㅜ1.ㅜ">#REF!</definedName>
    <definedName name="_1190______________________________________________________________________________________________________________________단">#REF!</definedName>
    <definedName name="_1191_____________________________________________________________________________________________________________________0_0_F" hidden="1">#REF!</definedName>
    <definedName name="_1192_______________________________________________________________________________________________________________________0a1945.za1">#REF!</definedName>
    <definedName name="_1192_____________________________________________________wrn.Ã¶°ñÁý°èÇ_._.5Ä­." hidden="1">{#N/A,#N/A,FALSE,"Sheet1"}</definedName>
    <definedName name="_1193_______________________________________________________________________________________________________________________0Print_A">#REF!</definedName>
    <definedName name="_1194_______________________________________________________________________________________________________________________0PRINT_AREA">#REF!</definedName>
    <definedName name="_1195_______________________________________________________________________________________________________________________0ㅠ1">#REF!</definedName>
    <definedName name="_1196_____________________________________________________________________________________________________________________3_0Crite">#REF!</definedName>
    <definedName name="_1196____________________________________________________¤§¤_¤¡" hidden="1">{#N/A,#N/A,FALSE,"Sheet1"}</definedName>
    <definedName name="_1197_____________________________________________________________________________________________________________________3_0Criteria">#REF!</definedName>
    <definedName name="_1198_____________________________________________________________________________________________________________________3__Crite">#REF!</definedName>
    <definedName name="_1198____________________________________________________3__Crite">#REF!</definedName>
    <definedName name="_1199_____________________________________________________________________________________________________________________3__Criteria">#REF!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">#N/A</definedName>
    <definedName name="_12____________________0ㅠ1">[9]LD!#REF!</definedName>
    <definedName name="_12_____________0_0_F" hidden="1">#REF!</definedName>
    <definedName name="_12___________0ㅜ1.ㅜ">#REF!</definedName>
    <definedName name="_120_____________________________________________________________________________________________________________________________________0ㅜ1.ㅜ">#REF!</definedName>
    <definedName name="_120_________________________________________________________Module4_.Macro3">_120_________________________________________________________Module4_.Macro3</definedName>
    <definedName name="_1200_____________________________________________________________________________________________________________________G_0Extr">#REF!</definedName>
    <definedName name="_1200____________________________________________________3__Criteria">#REF!</definedName>
    <definedName name="_1201_____________________________________________________________________________________________________________________G_0Extract">#REF!</definedName>
    <definedName name="_1202_____________________________________________________________________________________________________________________G__Extr">#REF!</definedName>
    <definedName name="_1202____________________________________________________G__Extr">#REF!</definedName>
    <definedName name="_1203_____________________________________________________________________________________________________________________G__Extract">#REF!</definedName>
    <definedName name="_1204______________________________________________________________________________________________________________________0Print_Tit">#REF!</definedName>
    <definedName name="_1204____________________________________________________G__Extract">#REF!</definedName>
    <definedName name="_1205______________________________________________________________________________________________________________________0PRINT_TITLES">#REF!</definedName>
    <definedName name="_1206_____________________________________________________________________________________________________________________단">#REF!</definedName>
    <definedName name="_1207____________________________________________________________________________________________________________________0_0_F" hidden="1">#REF!</definedName>
    <definedName name="_1208______________________________________________________________________________________________________________________0a1945.za1">#REF!</definedName>
    <definedName name="_1209______________________________________________________________________________________________________________________0Print_A">#REF!</definedName>
    <definedName name="_121______________________________________________________________________________________________________________________________________0ㅜ1.ㅜ">#REF!</definedName>
    <definedName name="_1210______________________________________________________________________________________________________________________0PRINT_AREA">#REF!</definedName>
    <definedName name="_1210____________________________________________________wrn.Ã¶°ñÁý°èÇ_._.5Ä­." hidden="1">{#N/A,#N/A,FALSE,"Sheet1"}</definedName>
    <definedName name="_1211______________________________________________________________________________________________________________________0ㅠ1">#REF!</definedName>
    <definedName name="_1211________________________________________________________________________¤§¤_¤¡" hidden="1">{#N/A,#N/A,FALSE,"Sheet1"}</definedName>
    <definedName name="_1212____________________________________________________________________________________________________________________3_0Crite">#REF!</definedName>
    <definedName name="_1213____________________________________________________________________________________________________________________3_0Criteria">#REF!</definedName>
    <definedName name="_1214____________________________________________________________________________________________________________________3__Crite">#REF!</definedName>
    <definedName name="_1214___________________________________________________¤§¤_¤¡" hidden="1">{#N/A,#N/A,FALSE,"Sheet1"}</definedName>
    <definedName name="_1215____________________________________________________________________________________________________________________3__Criteria">#REF!</definedName>
    <definedName name="_1216____________________________________________________________________________________________________________________G_0Extr">#REF!</definedName>
    <definedName name="_1216___________________________________________________3__Crite">#REF!</definedName>
    <definedName name="_1217____________________________________________________________________________________________________________________G_0Extract">#REF!</definedName>
    <definedName name="_1218____________________________________________________________________________________________________________________G__Extr">#REF!</definedName>
    <definedName name="_1218___________________________________________________3__Criteria">#REF!</definedName>
    <definedName name="_1219____________________________________________________________________________________________________________________G__Extract">#REF!</definedName>
    <definedName name="_122_______________________________________________________________________________________________________________________________________0ㅜ1.ㅜ">#REF!</definedName>
    <definedName name="_122_________________________________________________________Module6_.Macro4">_122_________________________________________________________Module6_.Macro4</definedName>
    <definedName name="_1220_____________________________________________________________________________________________________________________0Print_Tit">#REF!</definedName>
    <definedName name="_1220___________________________________________________G__Extr">#REF!</definedName>
    <definedName name="_1221_____________________________________________________________________________________________________________________0PRINT_TITLES">#REF!</definedName>
    <definedName name="_1222____________________________________________________________________________________________________________________단">#REF!</definedName>
    <definedName name="_1222___________________________________________________G__Extract">#REF!</definedName>
    <definedName name="_1223___________________________________________________________________________________________________________________0_0_F" hidden="1">#REF!</definedName>
    <definedName name="_1224_____________________________________________________________________________________________________________________0a1945.za1">#REF!</definedName>
    <definedName name="_1225_____________________________________________________________________________________________________________________0Print_A">#REF!</definedName>
    <definedName name="_1226_____________________________________________________________________________________________________________________0PRINT_AREA">#REF!</definedName>
    <definedName name="_1227_____________________________________________________________________________________________________________________0ㅠ1">#REF!</definedName>
    <definedName name="_1228___________________________________________________________________________________________________________________3_0Crite">#REF!</definedName>
    <definedName name="_1228___________________________________________________wrn.Ã¶°ñÁý°èÇ_._.5Ä­." hidden="1">{#N/A,#N/A,FALSE,"Sheet1"}</definedName>
    <definedName name="_1229___________________________________________________________________________________________________________________3_0Criteria">#REF!</definedName>
    <definedName name="_123________________________________________________________________________________________________________________________________________0ㅜ1.ㅜ">#REF!</definedName>
    <definedName name="_1230___________________________________________________________________________________________________________________3__Crite">#REF!</definedName>
    <definedName name="_1231___________________________________________________________________________________________________________________3__Criteria">#REF!</definedName>
    <definedName name="_1232___________________________________________________________________________________________________________________G_0Extr">#REF!</definedName>
    <definedName name="_1232__________________________________________________¤§¤_¤¡" hidden="1">{#N/A,#N/A,FALSE,"Sheet1"}</definedName>
    <definedName name="_1233___________________________________________________________________________________________________________________G_0Extract">#REF!</definedName>
    <definedName name="_1234___________________________________________________________________________________________________________________G__Extr">#REF!</definedName>
    <definedName name="_1234__________________________________________________3__Crite">#REF!</definedName>
    <definedName name="_1235___________________________________________________________________________________________________________________G__Extract">#REF!</definedName>
    <definedName name="_1236____________________________________________________________________________________________________________________0Print_Tit">#REF!</definedName>
    <definedName name="_1236__________________________________________________3__Criteria">#REF!</definedName>
    <definedName name="_1237____________________________________________________________________________________________________________________0PRINT_TITLES">#REF!</definedName>
    <definedName name="_1238___________________________________________________________________________________________________________________단">#REF!</definedName>
    <definedName name="_1238__________________________________________________G__Extr">#REF!</definedName>
    <definedName name="_1239__________________________________________________________________________________________________________________0_0_F" hidden="1">#REF!</definedName>
    <definedName name="_124_________________________________________________________________________________________________________________________________________0ㅜ1.ㅜ">#REF!</definedName>
    <definedName name="_124__________________________________________________________Module4_.Macro3">_124__________________________________________________________Module4_.Macro3</definedName>
    <definedName name="_1240____________________________________________________________________________________________________________________0a1945.za1">#REF!</definedName>
    <definedName name="_1240__________________________________________________G__Extract">#REF!</definedName>
    <definedName name="_1241____________________________________________________________________________________________________________________0Print_A">#REF!</definedName>
    <definedName name="_1242____________________________________________________________________________________________________________________0PRINT_AREA">#REF!</definedName>
    <definedName name="_1243____________________________________________________________________________________________________________________0ㅠ1">#REF!</definedName>
    <definedName name="_1244__________________________________________________________________________________________________________________3_0Crite">#REF!</definedName>
    <definedName name="_1245__________________________________________________________________________________________________________________3_0Criteria">#REF!</definedName>
    <definedName name="_1246__________________________________________________________________________________________________________________3__Crite">#REF!</definedName>
    <definedName name="_1246__________________________________________________wrn.Ã¶°ñÁý°èÇ_._.5Ä­." hidden="1">{#N/A,#N/A,FALSE,"Sheet1"}</definedName>
    <definedName name="_1247__________________________________________________________________________________________________________________3__Criteria">#REF!</definedName>
    <definedName name="_1248__________________________________________________________________________________________________________________G_0Extr">#REF!</definedName>
    <definedName name="_1248________________________________________________________________________wrn.Ã¶°ñÁý°èÇ_._.5Ä­." hidden="1">{#N/A,#N/A,FALSE,"Sheet1"}</definedName>
    <definedName name="_1249__________________________________________________________________________________________________________________G_0Extract">#REF!</definedName>
    <definedName name="_125__________________________________________________________________________________________________________________________________________0ㅜ1.ㅜ">#REF!</definedName>
    <definedName name="_1250__________________________________________________________________________________________________________________G__Extr">#REF!</definedName>
    <definedName name="_1250_________________________________________________¤§¤_¤¡" hidden="1">{#N/A,#N/A,FALSE,"Sheet1"}</definedName>
    <definedName name="_1251__________________________________________________________________________________________________________________G__Extract">#REF!</definedName>
    <definedName name="_1252___________________________________________________________________________________________________________________0Print_Tit">#REF!</definedName>
    <definedName name="_1252_________________________________________________3__Crite">#REF!</definedName>
    <definedName name="_1253___________________________________________________________________________________________________________________0PRINT_TITLES">#REF!</definedName>
    <definedName name="_1254__________________________________________________________________________________________________________________단">#REF!</definedName>
    <definedName name="_1254_________________________________________________3__Criteria">#REF!</definedName>
    <definedName name="_1255_________________________________________________________________________________________________________________0_0_F" hidden="1">#REF!</definedName>
    <definedName name="_1256___________________________________________________________________________________________________________________0a1945.za1">#REF!</definedName>
    <definedName name="_1256_________________________________________________G__Extr">#REF!</definedName>
    <definedName name="_1257___________________________________________________________________________________________________________________0Print_A">#REF!</definedName>
    <definedName name="_1258___________________________________________________________________________________________________________________0PRINT_AREA">#REF!</definedName>
    <definedName name="_1258_________________________________________________G__Extract">#REF!</definedName>
    <definedName name="_1259___________________________________________________________________________________________________________________0ㅠ1">#REF!</definedName>
    <definedName name="_126___________________________________________________________________________________________________________________________________________0ㅜ1.ㅜ">#REF!</definedName>
    <definedName name="_126__________________________________________________________Module6_.Macro4">_126__________________________________________________________Module6_.Macro4</definedName>
    <definedName name="_1260_________________________________________________________________________________________________________________3_0Crite">#REF!</definedName>
    <definedName name="_1261_________________________________________________________________________________________________________________3_0Criteria">#REF!</definedName>
    <definedName name="_1262_________________________________________________________________________________________________________________3__Crite">#REF!</definedName>
    <definedName name="_1263_________________________________________________________________________________________________________________3__Criteria">#REF!</definedName>
    <definedName name="_1264_________________________________________________________________________________________________________________G_0Extr">#REF!</definedName>
    <definedName name="_1264_________________________________________________wrn.Ã¶°ñÁý°èÇ_._.5Ä­." hidden="1">{#N/A,#N/A,FALSE,"Sheet1"}</definedName>
    <definedName name="_1265_________________________________________________________________________________________________________________G_0Extract">#REF!</definedName>
    <definedName name="_1266_________________________________________________________________________________________________________________G__Extr">#REF!</definedName>
    <definedName name="_1267_________________________________________________________________________________________________________________G__Extract">#REF!</definedName>
    <definedName name="_1268__________________________________________________________________________________________________________________0Print_Tit">#REF!</definedName>
    <definedName name="_1268________________________________________________¤§¤_¤¡" hidden="1">{#N/A,#N/A,FALSE,"Sheet1"}</definedName>
    <definedName name="_1269__________________________________________________________________________________________________________________0PRINT_TITLES">#REF!</definedName>
    <definedName name="_127____________________________________________________________________________________________________________________________________________0ㅜ1.ㅜ">#REF!</definedName>
    <definedName name="_1270_________________________________________________________________________________________________________________단">#REF!</definedName>
    <definedName name="_1270________________________________________________3__Crite">#REF!</definedName>
    <definedName name="_1271________________________________________________________________________________________________________________0_0_F" hidden="1">#REF!</definedName>
    <definedName name="_1272__________________________________________________________________________________________________________________0a1945.za1">#REF!</definedName>
    <definedName name="_1272________________________________________________3__Criteria">#REF!</definedName>
    <definedName name="_1273__________________________________________________________________________________________________________________0Print_A">#REF!</definedName>
    <definedName name="_1274__________________________________________________________________________________________________________________0PRINT_AREA">#REF!</definedName>
    <definedName name="_1274________________________________________________G__Extr">#REF!</definedName>
    <definedName name="_1275__________________________________________________________________________________________________________________0ㅠ1">#REF!</definedName>
    <definedName name="_1276________________________________________________________________________________________________________________3_0Crite">#REF!</definedName>
    <definedName name="_1276________________________________________________G__Extract">#REF!</definedName>
    <definedName name="_1277________________________________________________________________________________________________________________3_0Criteria">#REF!</definedName>
    <definedName name="_1278________________________________________________________________________________________________________________3__Crite">#REF!</definedName>
    <definedName name="_1279________________________________________________________________________________________________________________3__Criteria">#REF!</definedName>
    <definedName name="_128_____________________________________________________________________________________________________________________________________________0ㅜ1.ㅜ">#REF!</definedName>
    <definedName name="_128___________________________________________________________Module4_.Macro3">_128___________________________________________________________Module4_.Macro3</definedName>
    <definedName name="_1280________________________________________________________________________________________________________________G_0Extr">#REF!</definedName>
    <definedName name="_1281________________________________________________________________________________________________________________G_0Extract">#REF!</definedName>
    <definedName name="_1282________________________________________________________________________________________________________________G__Extr">#REF!</definedName>
    <definedName name="_1282________________________________________________wrn.Ã¶°ñÁý°èÇ_._.5Ä­." hidden="1">{#N/A,#N/A,FALSE,"Sheet1"}</definedName>
    <definedName name="_1283________________________________________________________________________________________________________________G__Extract">#REF!</definedName>
    <definedName name="_1284_________________________________________________________________________________________________________________0Print_Tit">#REF!</definedName>
    <definedName name="_1285_________________________________________________________________________________________________________________0PRINT_TITLES">#REF!</definedName>
    <definedName name="_1286________________________________________________________________________________________________________________단">#REF!</definedName>
    <definedName name="_1286_______________________________________________¤§¤_¤¡" hidden="1">{#N/A,#N/A,FALSE,"Sheet1"}</definedName>
    <definedName name="_1287_______________________________________________________________________________________________________________0_0_F" hidden="1">#REF!</definedName>
    <definedName name="_1288_________________________________________________________________________________________________________________0a1945.za1">#REF!</definedName>
    <definedName name="_1288_______________________________________________3_0Crite">#REF!</definedName>
    <definedName name="_1289_________________________________________________________________________________________________________________0Print_A">#REF!</definedName>
    <definedName name="_129______________________________________________________________________________________________________________________________________________0ㅜ1.ㅜ">#REF!</definedName>
    <definedName name="_1290_________________________________________________________________________________________________________________0PRINT_AREA">#REF!</definedName>
    <definedName name="_1290_______________________________________________3_0Criteria">#REF!</definedName>
    <definedName name="_1291_________________________________________________________________________________________________________________0ㅠ1">#REF!</definedName>
    <definedName name="_1292_______________________________________________________________________________________________________________3_0Crite">#REF!</definedName>
    <definedName name="_1292_______________________________________________3__Crite">#REF!</definedName>
    <definedName name="_1293_______________________________________________________________________________________________________________3_0Criteria">#REF!</definedName>
    <definedName name="_1294_______________________________________________________________________________________________________________3__Crite">#REF!</definedName>
    <definedName name="_1294_______________________________________________3__Criteria">#REF!</definedName>
    <definedName name="_1295_______________________________________________________________________________________________________________3__Criteria">#REF!</definedName>
    <definedName name="_1296_______________________________________________________________________________________________________________G_0Extr">#REF!</definedName>
    <definedName name="_1296_______________________________________________G_0Extr">#REF!</definedName>
    <definedName name="_1297_______________________________________________________________________________________________________________G_0Extract">#REF!</definedName>
    <definedName name="_1297______________________________________________________________________¤§¤_¤¡" hidden="1">{#N/A,#N/A,FALSE,"Sheet1"}</definedName>
    <definedName name="_1298_______________________________________________________________________________________________________________G__Extr">#REF!</definedName>
    <definedName name="_1298_______________________________________________G_0Extract">#REF!</definedName>
    <definedName name="_1299_______________________________________________________________________________________________________________G__Extract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_">#REF!</definedName>
    <definedName name="_13__________________3_0Crite">#REF!</definedName>
    <definedName name="_13_0_0_F" hidden="1">#REF!</definedName>
    <definedName name="_130_______________________________________________________________________________________________________________________________________________0ㅜ1.ㅜ">#REF!</definedName>
    <definedName name="_130___________________________________________________________Module6_.Macro4">_130___________________________________________________________Module6_.Macro4</definedName>
    <definedName name="_1300________________________________________________________________________________________________________________0Print_Tit">#REF!</definedName>
    <definedName name="_1300_______________________________________________G__Extr">#REF!</definedName>
    <definedName name="_1301________________________________________________________________________________________________________________0PRINT_TITLES">#REF!</definedName>
    <definedName name="_1302_______________________________________________________________________________________________________________단">#REF!</definedName>
    <definedName name="_1302_______________________________________________G__Extract">#REF!</definedName>
    <definedName name="_1303______________________________________________________________________________________________________________0_0_F" hidden="1">#REF!</definedName>
    <definedName name="_1304________________________________________________________________________________________________________________0a1945.za1">#REF!</definedName>
    <definedName name="_1305________________________________________________________________________________________________________________0Print_A">#REF!</definedName>
    <definedName name="_1306________________________________________________________________________________________________________________0PRINT_AREA">#REF!</definedName>
    <definedName name="_1307________________________________________________________________________________________________________________0ㅠ1">#REF!</definedName>
    <definedName name="_1308______________________________________________________________________________________________________________3_0Crite">#REF!</definedName>
    <definedName name="_1308_______________________________________________wrn.Ã¶°ñÁý°èÇ_._.5Ä­." hidden="1">{#N/A,#N/A,FALSE,"Sheet1"}</definedName>
    <definedName name="_1309______________________________________________________________________________________________________________3_0Criteria">#REF!</definedName>
    <definedName name="_131__________________________________________________________________________________________________________________________________________________________0ㅜ1.ㅜ">#REF!</definedName>
    <definedName name="_1310______________________________________________________________________________________________________________3__Crite">#REF!</definedName>
    <definedName name="_1311______________________________________________________________________________________________________________3__Criteria">#REF!</definedName>
    <definedName name="_1312______________________________________________________________________________________________________________G_0Extr">#REF!</definedName>
    <definedName name="_1312______________________________________________¤§¤_¤¡" hidden="1">{#N/A,#N/A,FALSE,"Sheet1"}</definedName>
    <definedName name="_1313______________________________________________________________________________________________________________G_0Extract">#REF!</definedName>
    <definedName name="_1314______________________________________________________________________________________________________________G__Extr">#REF!</definedName>
    <definedName name="_1314______________________________________________3_0Crite">#REF!</definedName>
    <definedName name="_1315______________________________________________________________________________________________________________G__Extract">#REF!</definedName>
    <definedName name="_1316_______________________________________________________________________________________________________________0Print_Tit">#REF!</definedName>
    <definedName name="_1316______________________________________________3_0Criteria">#REF!</definedName>
    <definedName name="_1317_______________________________________________________________________________________________________________0PRINT_TITLES">#REF!</definedName>
    <definedName name="_1318______________________________________________________________________________________________________________단">#REF!</definedName>
    <definedName name="_1318______________________________________________3__Crite">#REF!</definedName>
    <definedName name="_1319_____________________________________________________________________________________________________________0_0_F" hidden="1">#REF!</definedName>
    <definedName name="_132___________________________________________________________________________________________________________________________________________________________0ㅜ1.ㅜ">#REF!</definedName>
    <definedName name="_132____________________________________________________________Module4_.Macro3">_132____________________________________________________________Module4_.Macro3</definedName>
    <definedName name="_1320_______________________________________________________________________________________________________________0a1945.za1">#REF!</definedName>
    <definedName name="_1320______________________________________________3__Criteria">#REF!</definedName>
    <definedName name="_1321_______________________________________________________________________________________________________________0Print_A">#REF!</definedName>
    <definedName name="_1322_______________________________________________________________________________________________________________0PRINT_AREA">#REF!</definedName>
    <definedName name="_1322______________________________________________G_0Extr">#REF!</definedName>
    <definedName name="_1323_______________________________________________________________________________________________________________0ㅠ1">#REF!</definedName>
    <definedName name="_1324_____________________________________________________________________________________________________________3_0Crite">#REF!</definedName>
    <definedName name="_1324______________________________________________G_0Extract">#REF!</definedName>
    <definedName name="_1325_____________________________________________________________________________________________________________3_0Criteria">#REF!</definedName>
    <definedName name="_1326_____________________________________________________________________________________________________________3__Crite">#REF!</definedName>
    <definedName name="_1326______________________________________________G__Extr">#REF!</definedName>
    <definedName name="_1327_____________________________________________________________________________________________________________3__Criteria">#REF!</definedName>
    <definedName name="_1328_____________________________________________________________________________________________________________G_0Extr">#REF!</definedName>
    <definedName name="_1328______________________________________________G__Extract">#REF!</definedName>
    <definedName name="_1329_____________________________________________________________________________________________________________G_0Extract">#REF!</definedName>
    <definedName name="_133____________________________________________________________________________________________________________________________________________________________0ㅜ1.ㅜ">#REF!</definedName>
    <definedName name="_1330_____________________________________________________________________________________________________________G__Extr">#REF!</definedName>
    <definedName name="_1331_____________________________________________________________________________________________________________G__Extract">#REF!</definedName>
    <definedName name="_1332______________________________________________________________________________________________________________0Print_Tit">#REF!</definedName>
    <definedName name="_1333______________________________________________________________________________________________________________0PRINT_TITLES">#REF!</definedName>
    <definedName name="_1334____________________________________________________________________________________________________________0_0_F" hidden="1">#REF!</definedName>
    <definedName name="_1334______________________________________________________________________wrn.Ã¶°ñÁý°èÇ_._.5Ä­." hidden="1">{#N/A,#N/A,FALSE,"Sheet1"}</definedName>
    <definedName name="_1334______________________________________________wrn.Ã¶°ñÁý°èÇ_._.5Ä­." hidden="1">{#N/A,#N/A,FALSE,"Sheet1"}</definedName>
    <definedName name="_1335______________________________________________________________________________________________________________0a1945.za1">#REF!</definedName>
    <definedName name="_1336______________________________________________________________________________________________________________0Print_A">#REF!</definedName>
    <definedName name="_1337______________________________________________________________________________________________________________0PRINT_AREA">#REF!</definedName>
    <definedName name="_1338______________________________________________________________________________________________________________0ㅠ1">#REF!</definedName>
    <definedName name="_1338_____________________________________________¤§¤_¤¡" hidden="1">{#N/A,#N/A,FALSE,"Sheet1"}</definedName>
    <definedName name="_1339____________________________________________________________________________________________________________3_0Crite">#REF!</definedName>
    <definedName name="_134_____________________________________________________________________________________________________________________________________________________________0ㅜ1.ㅜ">#REF!</definedName>
    <definedName name="_134____________________________________________________________Module6_.Macro4">_134____________________________________________________________Module6_.Macro4</definedName>
    <definedName name="_1340____________________________________________________________________________________________________________3_0Criteria">#REF!</definedName>
    <definedName name="_1340_____________________________________________3_0Crite">#REF!</definedName>
    <definedName name="_1341____________________________________________________________________________________________________________3__Crite">#REF!</definedName>
    <definedName name="_1342____________________________________________________________________________________________________________3__Criteria">#REF!</definedName>
    <definedName name="_1342_____________________________________________3_0Criteria">#REF!</definedName>
    <definedName name="_1343____________________________________________________________________________________________________________G_0Extr">#REF!</definedName>
    <definedName name="_1344____________________________________________________________________________________________________________G_0Extract">#REF!</definedName>
    <definedName name="_1344_____________________________________________3__Crite">#REF!</definedName>
    <definedName name="_1345____________________________________________________________________________________________________________G__Extr">#REF!</definedName>
    <definedName name="_1346____________________________________________________________________________________________________________G__Extract">#REF!</definedName>
    <definedName name="_1346_____________________________________________3__Criteria">#REF!</definedName>
    <definedName name="_1347_____________________________________________________________________________________________________________0Print_Tit">#REF!</definedName>
    <definedName name="_1348_____________________________________________________________________________________________________________0PRINT_TITLES">#REF!</definedName>
    <definedName name="_1348_____________________________________________G_0Extr">#REF!</definedName>
    <definedName name="_1349___________________________________________________________________________________________________________0_0_F" hidden="1">#REF!</definedName>
    <definedName name="_135______________________________________________________________________________________________________________________________________________________________0ㅜ1.ㅜ">#REF!</definedName>
    <definedName name="_1350_____________________________________________________________________________________________________________0a1945.za1">#REF!</definedName>
    <definedName name="_1350_____________________________________________G_0Extract">#REF!</definedName>
    <definedName name="_1351_____________________________________________________________________________________________________________0Print_A">#REF!</definedName>
    <definedName name="_1352_____________________________________________________________________________________________________________0PRINT_AREA">#REF!</definedName>
    <definedName name="_1352_____________________________________________G__Extr">#REF!</definedName>
    <definedName name="_1353_____________________________________________________________________________________________________________0ㅠ1">#REF!</definedName>
    <definedName name="_1354___________________________________________________________________________________________________________3_0Crite">#REF!</definedName>
    <definedName name="_1354_____________________________________________G__Extract">#REF!</definedName>
    <definedName name="_1355___________________________________________________________________________________________________________3_0Criteria">#REF!</definedName>
    <definedName name="_1356___________________________________________________________________________________________________________3__Crite">#REF!</definedName>
    <definedName name="_1357___________________________________________________________________________________________________________3__Criteria">#REF!</definedName>
    <definedName name="_1358___________________________________________________________________________________________________________G_0Extr">#REF!</definedName>
    <definedName name="_1359___________________________________________________________________________________________________________G_0Extract">#REF!</definedName>
    <definedName name="_136_______________________________________________________________________________________________________________________________________________________________0ㅜ1.ㅜ">#REF!</definedName>
    <definedName name="_136_____________________________________________________________Module4_.Macro3">_136_____________________________________________________________Module4_.Macro3</definedName>
    <definedName name="_1360___________________________________________________________________________________________________________G__Extr">#REF!</definedName>
    <definedName name="_1360_____________________________________________wrn.Ã¶°ñÁý°èÇ_._.5Ä­." hidden="1">{#N/A,#N/A,FALSE,"Sheet1"}</definedName>
    <definedName name="_1361___________________________________________________________________________________________________________G__Extract">#REF!</definedName>
    <definedName name="_1362____________________________________________________________________________________________________________0Print_Tit">#REF!</definedName>
    <definedName name="_1363____________________________________________________________________________________________________________0PRINT_TITLES">#REF!</definedName>
    <definedName name="_1364__________________________________________________________________________________________________________0_0_F" hidden="1">#REF!</definedName>
    <definedName name="_1364____________________________________________¤§¤_¤¡" hidden="1">{#N/A,#N/A,FALSE,"Sheet1"}</definedName>
    <definedName name="_1365____________________________________________________________________________________________________________0a1945.za1">#REF!</definedName>
    <definedName name="_1366____________________________________________________________________________________________________________0Print_A">#REF!</definedName>
    <definedName name="_1366____________________________________________3_0Crite">#REF!</definedName>
    <definedName name="_1367____________________________________________________________________________________________________________0PRINT_AREA">#REF!</definedName>
    <definedName name="_1368____________________________________________________________________________________________________________0ㅠ1">#REF!</definedName>
    <definedName name="_1368____________________________________________3_0Criteria">#REF!</definedName>
    <definedName name="_1369__________________________________________________________________________________________________________3_0Crite">#REF!</definedName>
    <definedName name="_137________________________________________________________________________________________________________________________________________________________________0ㅜ1.ㅜ">#REF!</definedName>
    <definedName name="_1370__________________________________________________________________________________________________________3_0Criteria">#REF!</definedName>
    <definedName name="_1370____________________________________________3__Crite">#REF!</definedName>
    <definedName name="_1371__________________________________________________________________________________________________________3__Crite">#REF!</definedName>
    <definedName name="_1372__________________________________________________________________________________________________________3__Criteria">#REF!</definedName>
    <definedName name="_1372____________________________________________3__Criteria">#REF!</definedName>
    <definedName name="_1373__________________________________________________________________________________________________________G_0Extr">#REF!</definedName>
    <definedName name="_1374__________________________________________________________________________________________________________G_0Extract">#REF!</definedName>
    <definedName name="_1374____________________________________________G_0Extr">#REF!</definedName>
    <definedName name="_1375__________________________________________________________________________________________________________G__Extr">#REF!</definedName>
    <definedName name="_1376__________________________________________________________________________________________________________G__Extract">#REF!</definedName>
    <definedName name="_1376____________________________________________G_0Extract">#REF!</definedName>
    <definedName name="_1377___________________________________________________________________________________________________________0Print_Tit">#REF!</definedName>
    <definedName name="_1378___________________________________________________________________________________________________________0PRINT_TITLES">#REF!</definedName>
    <definedName name="_1378____________________________________________G__Extr">#REF!</definedName>
    <definedName name="_1379_________________________________________________________________________________________________________0_0_F" hidden="1">#REF!</definedName>
    <definedName name="_138_________________________________________________________________________________________________________________________________________________________________0ㅜ1.ㅜ">#REF!</definedName>
    <definedName name="_138_____________________________________________________________Module6_.Macro4">_138_____________________________________________________________Module6_.Macro4</definedName>
    <definedName name="_1380___________________________________________________________________________________________________________0a1945.za1">#REF!</definedName>
    <definedName name="_1380____________________________________________G__Extract">#REF!</definedName>
    <definedName name="_1381___________________________________________________________________________________________________________0Print_A">#REF!</definedName>
    <definedName name="_1382___________________________________________________________________________________________________________0PRINT_AREA">#REF!</definedName>
    <definedName name="_1383___________________________________________________________________________________________________________0ㅠ1">#REF!</definedName>
    <definedName name="_1383____________________________________________________________________¤§¤_¤¡" hidden="1">{#N/A,#N/A,FALSE,"Sheet1"}</definedName>
    <definedName name="_1384_________________________________________________________________________________________________________3_0Crite">#REF!</definedName>
    <definedName name="_1385_________________________________________________________________________________________________________3_0Criteria">#REF!</definedName>
    <definedName name="_1386_________________________________________________________________________________________________________3__Crite">#REF!</definedName>
    <definedName name="_1386____________________________________________wrn.Ã¶°ñÁý°èÇ_._.5Ä­." hidden="1">{#N/A,#N/A,FALSE,"Sheet1"}</definedName>
    <definedName name="_1387_________________________________________________________________________________________________________3__Criteria">#REF!</definedName>
    <definedName name="_1388_________________________________________________________________________________________________________G_0Extr">#REF!</definedName>
    <definedName name="_1389_________________________________________________________________________________________________________G_0Extract">#REF!</definedName>
    <definedName name="_139__________________________________________________________________________________________________________________________________________________________________0ㅜ1.ㅜ">#REF!</definedName>
    <definedName name="_1390_________________________________________________________________________________________________________G__Extr">#REF!</definedName>
    <definedName name="_1390___________________________________________3_0Crite">#REF!</definedName>
    <definedName name="_1391_________________________________________________________________________________________________________G__Extract">#REF!</definedName>
    <definedName name="_1392__________________________________________________________________________________________________________0Print_Tit">#REF!</definedName>
    <definedName name="_1392___________________________________________3_0Criteria">#REF!</definedName>
    <definedName name="_1393__________________________________________________________________________________________________________0PRINT_TITLES">#REF!</definedName>
    <definedName name="_1394________________________________________________________________________________________________________0_0_F" hidden="1">#REF!</definedName>
    <definedName name="_1394___________________________________________3__Crite">#REF!</definedName>
    <definedName name="_1395__________________________________________________________________________________________________________0a1945.za1">#REF!</definedName>
    <definedName name="_1396__________________________________________________________________________________________________________0Print_A">#REF!</definedName>
    <definedName name="_1396___________________________________________3__Criteria">#REF!</definedName>
    <definedName name="_1397__________________________________________________________________________________________________________0PRINT_AREA">#REF!</definedName>
    <definedName name="_1398__________________________________________________________________________________________________________0ㅠ1">#REF!</definedName>
    <definedName name="_1398___________________________________________G_0Extr">#REF!</definedName>
    <definedName name="_1399________________________________________________________________________________________________________3_0Crite">#REF!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">#N/A</definedName>
    <definedName name="_14_">#REF!</definedName>
    <definedName name="_14__________________3_0Criteria">#REF!</definedName>
    <definedName name="_14_0__123Grap" hidden="1">#REF!</definedName>
    <definedName name="_140___________________________________________________________________________________________________________________________________________________________________0ㅜ1.ㅜ">#REF!</definedName>
    <definedName name="_1400________________________________________________________________________________________________________3_0Criteria">#REF!</definedName>
    <definedName name="_1400___________________________________________G_0Extract">#REF!</definedName>
    <definedName name="_1401________________________________________________________________________________________________________3__Crite">#REF!</definedName>
    <definedName name="_1402________________________________________________________________________________________________________3__Criteria">#REF!</definedName>
    <definedName name="_1402___________________________________________G__Extr">#REF!</definedName>
    <definedName name="_1403________________________________________________________________________________________________________G_0Extr">#REF!</definedName>
    <definedName name="_1404________________________________________________________________________________________________________G_0Extract">#REF!</definedName>
    <definedName name="_1404___________________________________________G__Extract">#REF!</definedName>
    <definedName name="_1405________________________________________________________________________________________________________G__Extr">#REF!</definedName>
    <definedName name="_1406________________________________________________________________________________________________________G__Extract">#REF!</definedName>
    <definedName name="_1407_________________________________________________________________________________________________________0Print_Tit">#REF!</definedName>
    <definedName name="_1408_________________________________________________________________________________________________________0PRINT_TITLES">#REF!</definedName>
    <definedName name="_1409_______________________________________________________________________________________________________0_0_F" hidden="1">#REF!</definedName>
    <definedName name="_141____________________________________________________________________________________________________________________________________________________________________0ㅜ1.ㅜ">#REF!</definedName>
    <definedName name="_1410_________________________________________________________________________________________________________0a1945.za1">#REF!</definedName>
    <definedName name="_1411_________________________________________________________________________________________________________0Print_A">#REF!</definedName>
    <definedName name="_1412_________________________________________________________________________________________________________0PRINT_AREA">#REF!</definedName>
    <definedName name="_1412__________________________________________¤§¤_¤¡" hidden="1">{#N/A,#N/A,FALSE,"Sheet1"}</definedName>
    <definedName name="_1413_________________________________________________________________________________________________________0ㅠ1">#REF!</definedName>
    <definedName name="_1414_______________________________________________________________________________________________________3_0Crite">#REF!</definedName>
    <definedName name="_1414__________________________________________3_0Crite">#REF!</definedName>
    <definedName name="_1415_______________________________________________________________________________________________________3_0Criteria">#REF!</definedName>
    <definedName name="_1416_______________________________________________________________________________________________________3__Crite">#REF!</definedName>
    <definedName name="_1416__________________________________________3_0Criteria">#REF!</definedName>
    <definedName name="_1417_______________________________________________________________________________________________________3__Criteria">#REF!</definedName>
    <definedName name="_1418_______________________________________________________________________________________________________G_0Extr">#REF!</definedName>
    <definedName name="_1418__________________________________________3__Crite">#REF!</definedName>
    <definedName name="_1419_______________________________________________________________________________________________________G_0Extract">#REF!</definedName>
    <definedName name="_142_____________________________________________________________________________________________________________________________________________________________________0ㅜ1.ㅜ">#REF!</definedName>
    <definedName name="_142_______________________________________________________________Module4_.Macro3">_142_______________________________________________________________Module4_.Macro3</definedName>
    <definedName name="_1420_______________________________________________________________________________________________________G__Extr">#REF!</definedName>
    <definedName name="_1420____________________________________________________________________wrn.Ã¶°ñÁý°èÇ_._.5Ä­." hidden="1">{#N/A,#N/A,FALSE,"Sheet1"}</definedName>
    <definedName name="_1420__________________________________________3__Criteria">#REF!</definedName>
    <definedName name="_1421_______________________________________________________________________________________________________G__Extract">#REF!</definedName>
    <definedName name="_1422________________________________________________________________________________________________________0Print_Tit">#REF!</definedName>
    <definedName name="_1422__________________________________________G_0Extr">#REF!</definedName>
    <definedName name="_1423________________________________________________________________________________________________________0PRINT_TITLES">#REF!</definedName>
    <definedName name="_1424______________________________________________________________________________________________________0_0_F" hidden="1">#REF!</definedName>
    <definedName name="_1424__________________________________________G_0Extract">#REF!</definedName>
    <definedName name="_1425________________________________________________________________________________________________________0a1945.za1">#REF!</definedName>
    <definedName name="_1426________________________________________________________________________________________________________0Print_A">#REF!</definedName>
    <definedName name="_1426__________________________________________G__Extr">#REF!</definedName>
    <definedName name="_1427________________________________________________________________________________________________________0PRINT_AREA">#REF!</definedName>
    <definedName name="_1428________________________________________________________________________________________________________0ㅠ1">#REF!</definedName>
    <definedName name="_1428__________________________________________G__Extract">#REF!</definedName>
    <definedName name="_1429______________________________________________________________________________________________________3_0Crite">#REF!</definedName>
    <definedName name="_143______________________________________________________________________________________________________________________________________________________________________0ㅜ1.ㅜ">#REF!</definedName>
    <definedName name="_1430______________________________________________________________________________________________________3_0Criteria">#REF!</definedName>
    <definedName name="_1431______________________________________________________________________________________________________3__Crite">#REF!</definedName>
    <definedName name="_1432______________________________________________________________________________________________________3__Criteria">#REF!</definedName>
    <definedName name="_1433______________________________________________________________________________________________________G_0Extr">#REF!</definedName>
    <definedName name="_1434______________________________________________________________________________________________________G_0Extract">#REF!</definedName>
    <definedName name="_1434__________________________________________wrn.Ã¶°ñÁý°èÇ_._.5Ä­." hidden="1">{#N/A,#N/A,FALSE,"Sheet1"}</definedName>
    <definedName name="_1435______________________________________________________________________________________________________G__Extr">#REF!</definedName>
    <definedName name="_1436______________________________________________________________________________________________________G__Extract">#REF!</definedName>
    <definedName name="_1437_______________________________________________________________________________________________________0Print_Tit">#REF!</definedName>
    <definedName name="_1438_______________________________________________________________________________________________________0PRINT_TITLES">#REF!</definedName>
    <definedName name="_1438_________________________________________¤§¤_¤¡" hidden="1">{#N/A,#N/A,FALSE,"Sheet1"}</definedName>
    <definedName name="_1439___________________________________________________________________________________________________단">#REF!</definedName>
    <definedName name="_144_______________________________________________________________________________________________________________________________________________________________________0ㅜ1.ㅜ">#REF!</definedName>
    <definedName name="_144_______________________________________________________________Module6_.Macro4">_144_______________________________________________________________Module6_.Macro4</definedName>
    <definedName name="_1440_______________________________________________________________________________________________0_0_F" hidden="1">#REF!</definedName>
    <definedName name="_1440_________________________________________3_0Crite">#REF!</definedName>
    <definedName name="_1441______________________________________________________________________________________________0">#REF!</definedName>
    <definedName name="_1442______________________________________________________________________________________________0_0_F" hidden="1">#REF!</definedName>
    <definedName name="_1442_________________________________________3_0Criteria">#REF!</definedName>
    <definedName name="_1443______________________________________________________________________________________________Á_1È_Ç">#REF!</definedName>
    <definedName name="_1444______________________________________________________________________________________________Á_2È_Ç">#REF!</definedName>
    <definedName name="_1444_________________________________________3__Crite">#REF!</definedName>
    <definedName name="_1445______________________________________________________________________________________________Á_3È_Ç">#REF!</definedName>
    <definedName name="_1446______________________________________________________________________________________________Á_4È_Ç">#REF!</definedName>
    <definedName name="_1446_________________________________________3__Criteria">#REF!</definedName>
    <definedName name="_1447______________________________________________________________________________________________Á_5È_Ç">#REF!</definedName>
    <definedName name="_1448______________________________________________________________________________________________Á_6È_Ç">#REF!</definedName>
    <definedName name="_1448_________________________________________G_0Extr">#REF!</definedName>
    <definedName name="_1449_____________________________________________________________________________________________0_0_F" hidden="1">#REF!</definedName>
    <definedName name="_145________________________________________________________________________________________________________________________________________________________________________0ㅜ1.ㅜ">#REF!</definedName>
    <definedName name="_1450_____________________________________________________________________________________________단">#REF!</definedName>
    <definedName name="_1450_________________________________________G_0Extract">#REF!</definedName>
    <definedName name="_1451____________________________________________________________________________________________0">#REF!</definedName>
    <definedName name="_1452____________________________________________________________________________________________Á_1È_Ç">#REF!</definedName>
    <definedName name="_1452_________________________________________G__Extr">#REF!</definedName>
    <definedName name="_1453____________________________________________________________________________________________Á_2È_Ç">#REF!</definedName>
    <definedName name="_1454____________________________________________________________________________________________Á_3È_Ç">#REF!</definedName>
    <definedName name="_1454_________________________________________G__Extract">#REF!</definedName>
    <definedName name="_1455____________________________________________________________________________________________Á_4È_Ç">#REF!</definedName>
    <definedName name="_1456____________________________________________________________________________________________Á_5È_Ç">#REF!</definedName>
    <definedName name="_1457____________________________________________________________________________________________Á_6È_Ç">#REF!</definedName>
    <definedName name="_146_________________________________________________________________________________________________________________________________________________________________________0ㅜ1.ㅜ">#REF!</definedName>
    <definedName name="_146________________________________________________________________Module4_.Macro3">_146________________________________________________________________Module4_.Macro3</definedName>
    <definedName name="_1460___________________________________________________________________________________________0">#REF!</definedName>
    <definedName name="_1460_________________________________________wrn.Ã¶°ñÁý°èÇ_._.5Ä­." hidden="1">{#N/A,#N/A,FALSE,"Sheet1"}</definedName>
    <definedName name="_1461___________________________________________________________________________________________Á_1È_Ç">#REF!</definedName>
    <definedName name="_1462___________________________________________________________________________________________Á_2È_Ç">#REF!</definedName>
    <definedName name="_1463___________________________________________________________________________________________Á_3È_Ç">#REF!</definedName>
    <definedName name="_1464___________________________________________________________________________________________Á_4È_Ç">#REF!</definedName>
    <definedName name="_1464________________________________________¤§¤_¤¡" hidden="1">{#N/A,#N/A,FALSE,"Sheet1"}</definedName>
    <definedName name="_1465___________________________________________________________________________________________Á_5È_Ç">#REF!</definedName>
    <definedName name="_1466___________________________________________________________________________________________Á_6È_Ç">#REF!</definedName>
    <definedName name="_1466________________________________________3_0Crite">#REF!</definedName>
    <definedName name="_1467___________________________________________________________________________________________단">#REF!</definedName>
    <definedName name="_1468__________________________________________________________________________________________0">#REF!</definedName>
    <definedName name="_1468________________________________________3_0Criteria">#REF!</definedName>
    <definedName name="_1469__________________________________________________________________________________________Á_1È_Ç">#REF!</definedName>
    <definedName name="_1469__________________________________________________________________¤§¤_¤¡" hidden="1">{#N/A,#N/A,FALSE,"Sheet1"}</definedName>
    <definedName name="_147__________________________________________________________________________________________________________________________________________________________________________0ㅜ1.ㅜ">#REF!</definedName>
    <definedName name="_1470__________________________________________________________________________________________Á_2È_Ç">#REF!</definedName>
    <definedName name="_1470________________________________________3__Crite">#REF!</definedName>
    <definedName name="_1471__________________________________________________________________________________________Á_3È_Ç">#REF!</definedName>
    <definedName name="_1472__________________________________________________________________________________________Á_4È_Ç">#REF!</definedName>
    <definedName name="_1472________________________________________3__Criteria">#REF!</definedName>
    <definedName name="_1473__________________________________________________________________________________________Á_5È_Ç">#REF!</definedName>
    <definedName name="_1474__________________________________________________________________________________________Á_6È_Ç">#REF!</definedName>
    <definedName name="_1474________________________________________G_0Extr">#REF!</definedName>
    <definedName name="_1475__________________________________________________________________________________________단">#REF!</definedName>
    <definedName name="_1476_________________________________________________________________________________________0">#REF!</definedName>
    <definedName name="_1476________________________________________G_0Extract">#REF!</definedName>
    <definedName name="_1477_________________________________________________________________________________________Á_1È_Ç">#REF!</definedName>
    <definedName name="_1478_________________________________________________________________________________________Á_2È_Ç">#REF!</definedName>
    <definedName name="_1478________________________________________G__Extr">#REF!</definedName>
    <definedName name="_1479_________________________________________________________________________________________Á_3È_Ç">#REF!</definedName>
    <definedName name="_148___________________________________________________________________________________________________________________________________________________________________________0ㅜ1.ㅜ">#REF!</definedName>
    <definedName name="_148________________________________________________________________Module6_.Macro4">_148________________________________________________________________Module6_.Macro4</definedName>
    <definedName name="_1480_________________________________________________________________________________________Á_4È_Ç">#REF!</definedName>
    <definedName name="_1480________________________________________G__Extract">#REF!</definedName>
    <definedName name="_1481_________________________________________________________________________________________Á_5È_Ç">#REF!</definedName>
    <definedName name="_1482_________________________________________________________________________________________Á_6È_Ç">#REF!</definedName>
    <definedName name="_1483_________________________________________________________________________________________단">#REF!</definedName>
    <definedName name="_1484________________________________________________________________________________________0">#REF!</definedName>
    <definedName name="_1485________________________________________________________________________________________Á_1È_Ç">#REF!</definedName>
    <definedName name="_1486________________________________________________________________________________________Á_2È_Ç">#REF!</definedName>
    <definedName name="_1486________________________________________wrn.Ã¶°ñÁý°èÇ_._.5Ä­." hidden="1">{#N/A,#N/A,FALSE,"Sheet1"}</definedName>
    <definedName name="_1487________________________________________________________________________________________Á_3È_Ç">#REF!</definedName>
    <definedName name="_1488________________________________________________________________________________________Á_4È_Ç">#REF!</definedName>
    <definedName name="_1489________________________________________________________________________________________Á_5È_Ç">#REF!</definedName>
    <definedName name="_149____________________________________________________________________________________________________________________________________________________________________________0ㅜ1.ㅜ">#REF!</definedName>
    <definedName name="_1490________________________________________________________________________________________Á_6È_Ç">#REF!</definedName>
    <definedName name="_1490_______________________________________¤§¤_¤¡" hidden="1">{#N/A,#N/A,FALSE,"Sheet1"}</definedName>
    <definedName name="_1492________________________________________________________________________________________단">#REF!</definedName>
    <definedName name="_1492_______________________________________3_0Crite">#REF!</definedName>
    <definedName name="_1493_______________________________________________________________________________________0">#REF!</definedName>
    <definedName name="_1494_________________________________________________________________________________________0a1945.za1">#REF!</definedName>
    <definedName name="_1494_______________________________________3_0Criteria">#REF!</definedName>
    <definedName name="_1495_________________________________________________________________________________________0Print_A">#REF!</definedName>
    <definedName name="_1496_________________________________________________________________________________________0PRINT_AREA">#REF!</definedName>
    <definedName name="_1496_______________________________________3__Crite">#REF!</definedName>
    <definedName name="_1497_________________________________________________________________________________________0ㅠ1">#REF!</definedName>
    <definedName name="_1498_______________________________________________________________________________________3_0Crite">#REF!</definedName>
    <definedName name="_1498_______________________________________3__Criteria">#REF!</definedName>
    <definedName name="_1499_______________________________________________________________________________________3_0Criteria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_">#REF!</definedName>
    <definedName name="_15__________________3__Crite">#REF!</definedName>
    <definedName name="_15_2_0_Parse" hidden="1">[6]노임단가!#REF!</definedName>
    <definedName name="_150_____________________________________________________________________________________________________________________________________________________________________________0ㅜ1.ㅜ">#REF!</definedName>
    <definedName name="_150_________________________________________________________________Module4_.Macro3">_150_________________________________________________________________Module4_.Macro3</definedName>
    <definedName name="_1500_______________________________________________________________________________________3__Crite">#REF!</definedName>
    <definedName name="_1500_______________________________________G_0Extr">#REF!</definedName>
    <definedName name="_1501_______________________________________________________________________________________3__Criteria">#REF!</definedName>
    <definedName name="_1502_______________________________________________________________________________________Á_1È_Ç">#REF!</definedName>
    <definedName name="_1502_______________________________________G_0Extract">#REF!</definedName>
    <definedName name="_1503_______________________________________________________________________________________Á_2È_Ç">#REF!</definedName>
    <definedName name="_1504_______________________________________________________________________________________Á_3È_Ç">#REF!</definedName>
    <definedName name="_1504_______________________________________G__Extr">#REF!</definedName>
    <definedName name="_1505_______________________________________________________________________________________Á_4È_Ç">#REF!</definedName>
    <definedName name="_1506_______________________________________________________________________________________Á_5È_Ç">#REF!</definedName>
    <definedName name="_1506__________________________________________________________________wrn.Ã¶°ñÁý°èÇ_._.5Ä­." hidden="1">{#N/A,#N/A,FALSE,"Sheet1"}</definedName>
    <definedName name="_1506_______________________________________G__Extract">#REF!</definedName>
    <definedName name="_1507_______________________________________________________________________________________Á_6È_Ç">#REF!</definedName>
    <definedName name="_1508_______________________________________________________________________________________G_0Extr">#REF!</definedName>
    <definedName name="_1509_______________________________________________________________________________________G_0Extract">#REF!</definedName>
    <definedName name="_151______________________________________________________________________________________________________________________________________________________________________________0ㅜ1.ㅜ">#REF!</definedName>
    <definedName name="_1510_______________________________________________________________________________________G__Extr">#REF!</definedName>
    <definedName name="_1511_______________________________________________________________________________________G__Extract">#REF!</definedName>
    <definedName name="_1512________________________________________________________________________________________0Print_Tit">#REF!</definedName>
    <definedName name="_1512_______________________________________wrn.Ã¶°ñÁý°èÇ_._.5Ä­." hidden="1">{#N/A,#N/A,FALSE,"Sheet1"}</definedName>
    <definedName name="_1513________________________________________________________________________________________0PRINT_TITLES">#REF!</definedName>
    <definedName name="_1514______________________________________________________________________________________0">#REF!</definedName>
    <definedName name="_1515________________________________________________________________________________________0a1945.za1">#REF!</definedName>
    <definedName name="_1516________________________________________________________________________________________0Print_A">#REF!</definedName>
    <definedName name="_1516______________________________________¤§¤_¤¡" hidden="1">{#N/A,#N/A,FALSE,"Sheet1"}</definedName>
    <definedName name="_1517________________________________________________________________________________________0PRINT_AREA">#REF!</definedName>
    <definedName name="_1518________________________________________________________________________________________0ㅠ1">#REF!</definedName>
    <definedName name="_1518______________________________________3_0Crite">#REF!</definedName>
    <definedName name="_1519______________________________________________________________________________________3_0Crite">#REF!</definedName>
    <definedName name="_152_______________________________________________________________________________________________________________________________________________________________________________0ㅜ1.ㅜ">#REF!</definedName>
    <definedName name="_152_________________________________________________________________Module6_.Macro4">_152_________________________________________________________________Module6_.Macro4</definedName>
    <definedName name="_1520______________________________________________________________________________________3_0Criteria">#REF!</definedName>
    <definedName name="_1520______________________________________3_0Criteria">#REF!</definedName>
    <definedName name="_1521______________________________________________________________________________________3__Crite">#REF!</definedName>
    <definedName name="_1522______________________________________________________________________________________3__Criteria">#REF!</definedName>
    <definedName name="_1522______________________________________3__Crite">#REF!</definedName>
    <definedName name="_1523______________________________________________________________________________________Á_1È_Ç">#REF!</definedName>
    <definedName name="_1524______________________________________________________________________________________Á_2È_Ç">#REF!</definedName>
    <definedName name="_1524______________________________________3__Criteria">#REF!</definedName>
    <definedName name="_1525______________________________________________________________________________________Á_3È_Ç">#REF!</definedName>
    <definedName name="_1526______________________________________________________________________________________Á_4È_Ç">#REF!</definedName>
    <definedName name="_1526______________________________________G_0Extr">#REF!</definedName>
    <definedName name="_1527______________________________________________________________________________________Á_5È_Ç">#REF!</definedName>
    <definedName name="_1528______________________________________________________________________________________Á_6È_Ç">#REF!</definedName>
    <definedName name="_1528______________________________________G_0Extract">#REF!</definedName>
    <definedName name="_1529______________________________________________________________________________________G_0Extr">#REF!</definedName>
    <definedName name="_153_____________________________________________________________________________________________________________________________________________________________________________________________________________________________0ㅜ1.ㅜ">#REF!</definedName>
    <definedName name="_1530______________________________________________________________________________________G_0Extract">#REF!</definedName>
    <definedName name="_1530______________________________________G__Extr">#REF!</definedName>
    <definedName name="_1531______________________________________________________________________________________G__Extr">#REF!</definedName>
    <definedName name="_1532______________________________________________________________________________________G__Extract">#REF!</definedName>
    <definedName name="_1532______________________________________G__Extract">#REF!</definedName>
    <definedName name="_1533_______________________________________________________________________________________0Print_Tit">#REF!</definedName>
    <definedName name="_1534_______________________________________________________________________________________0PRINT_TITLES">#REF!</definedName>
    <definedName name="_1535_____________________________________________________________________________________0">#REF!</definedName>
    <definedName name="_1536_______________________________________________________________________________________0a1945.za1">#REF!</definedName>
    <definedName name="_1537_______________________________________________________________________________________0Print_A">#REF!</definedName>
    <definedName name="_1538_______________________________________________________________________________________0PRINT_AREA">#REF!</definedName>
    <definedName name="_1538______________________________________wrn.Ã¶°ñÁý°èÇ_._.5Ä­." hidden="1">{#N/A,#N/A,FALSE,"Sheet1"}</definedName>
    <definedName name="_1539_______________________________________________________________________________________0ㅠ1">#REF!</definedName>
    <definedName name="_154______________________________________________________________________________________________________________________________________________________________________________________________________________________________0ㅜ1.ㅜ">#REF!</definedName>
    <definedName name="_154__________________________________________________________________Module4_.Macro3">_154__________________________________________________________________Module4_.Macro3</definedName>
    <definedName name="_1540_____________________________________________________________________________________3_0Crite">#REF!</definedName>
    <definedName name="_1541_____________________________________________________________________________________3_0Criteria">#REF!</definedName>
    <definedName name="_1542_____________________________________________________________________________________3__Crite">#REF!</definedName>
    <definedName name="_1542_____________________________________¤§¤_¤¡" hidden="1">{#N/A,#N/A,FALSE,"Sheet1"}</definedName>
    <definedName name="_1543_____________________________________________________________________________________3__Criteria">#REF!</definedName>
    <definedName name="_1544_____________________________________________________________________________________Á_1È_Ç">#REF!</definedName>
    <definedName name="_1544_____________________________________3_0Crite">#REF!</definedName>
    <definedName name="_1545_____________________________________________________________________________________Á_2È_Ç">#REF!</definedName>
    <definedName name="_1546_____________________________________________________________________________________Á_3È_Ç">#REF!</definedName>
    <definedName name="_1546_____________________________________3_0Criteria">#REF!</definedName>
    <definedName name="_1547_____________________________________________________________________________________Á_4È_Ç">#REF!</definedName>
    <definedName name="_1548_____________________________________________________________________________________Á_5È_Ç">#REF!</definedName>
    <definedName name="_1548_____________________________________3__Crite">#REF!</definedName>
    <definedName name="_1549_____________________________________________________________________________________Á_6È_Ç">#REF!</definedName>
    <definedName name="_155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50_____________________________________________________________________________________G_0Extr">#REF!</definedName>
    <definedName name="_1550_____________________________________3__Criteria">#REF!</definedName>
    <definedName name="_1551_____________________________________________________________________________________G_0Extract">#REF!</definedName>
    <definedName name="_1552_____________________________________________________________________________________G__Extr">#REF!</definedName>
    <definedName name="_1552_____________________________________G_0Extr">#REF!</definedName>
    <definedName name="_1553_____________________________________________________________________________________G__Extract">#REF!</definedName>
    <definedName name="_1554______________________________________________________________________________________0Print_Tit">#REF!</definedName>
    <definedName name="_1554_____________________________________G_0Extract">#REF!</definedName>
    <definedName name="_1555______________________________________________________________________________________0PRINT_TITLES">#REF!</definedName>
    <definedName name="_1555________________________________________________________________¤§¤_¤¡" hidden="1">{#N/A,#N/A,FALSE,"Sheet1"}</definedName>
    <definedName name="_1556_____________________________________________________________________________________단">#REF!</definedName>
    <definedName name="_1556_____________________________________G__Extr">#REF!</definedName>
    <definedName name="_1557____________________________________________________________________________________0">#REF!</definedName>
    <definedName name="_1558______________________________________________________________________________________0a1945.za1">#REF!</definedName>
    <definedName name="_1558_____________________________________G__Extract">#REF!</definedName>
    <definedName name="_1559______________________________________________________________________________________0Print_A">#REF!</definedName>
    <definedName name="_156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6__________________________________________________________________Module6_.Macro4">_156__________________________________________________________________Module6_.Macro4</definedName>
    <definedName name="_1560______________________________________________________________________________________0PRINT_AREA">#REF!</definedName>
    <definedName name="_1561______________________________________________________________________________________0ㅠ1">#REF!</definedName>
    <definedName name="_1562____________________________________________________________________________________3_0Crite">#REF!</definedName>
    <definedName name="_1563____________________________________________________________________________________3_0Criteria">#REF!</definedName>
    <definedName name="_1564____________________________________________________________________________________3__Crite">#REF!</definedName>
    <definedName name="_1564_____________________________________wrn.Ã¶°ñÁý°èÇ_._.5Ä­." hidden="1">{#N/A,#N/A,FALSE,"Sheet1"}</definedName>
    <definedName name="_1565____________________________________________________________________________________3__Criteria">#REF!</definedName>
    <definedName name="_1566____________________________________________________________________________________Á_1È_Ç">#REF!</definedName>
    <definedName name="_1567____________________________________________________________________________________Á_2È_Ç">#REF!</definedName>
    <definedName name="_1568____________________________________________________________________________________Á_3È_Ç">#REF!</definedName>
    <definedName name="_1568____________________________________3_0Crite">#REF!</definedName>
    <definedName name="_1569____________________________________________________________________________________Á_4È_Ç">#REF!</definedName>
    <definedName name="_157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70____________________________________________________________________________________Á_5È_Ç">#REF!</definedName>
    <definedName name="_1570____________________________________3_0Criteria">#REF!</definedName>
    <definedName name="_1571____________________________________________________________________________________Á_6È_Ç">#REF!</definedName>
    <definedName name="_1572____________________________________________________________________________________G_0Extr">#REF!</definedName>
    <definedName name="_1572____________________________________3__Crite">#REF!</definedName>
    <definedName name="_1573____________________________________________________________________________________G_0Extract">#REF!</definedName>
    <definedName name="_1574____________________________________________________________________________________G__Extr">#REF!</definedName>
    <definedName name="_1574____________________________________3__Criteria">#REF!</definedName>
    <definedName name="_1575____________________________________________________________________________________G__Extract">#REF!</definedName>
    <definedName name="_1576_____________________________________________________________________________________0Print_Tit">#REF!</definedName>
    <definedName name="_1576____________________________________G_0Extr">#REF!</definedName>
    <definedName name="_1577_____________________________________________________________________________________0PRINT_TITLES">#REF!</definedName>
    <definedName name="_1578____________________________________________________________________________________단">#REF!</definedName>
    <definedName name="_1578____________________________________G_0Extract">#REF!</definedName>
    <definedName name="_1579___________________________________________________________________________________0">#REF!</definedName>
    <definedName name="_158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8___________________________________________________________________Module4_.Macro3">_158___________________________________________________________________Module4_.Macro3</definedName>
    <definedName name="_1580_____________________________________________________________________________________0a1945.za1">#REF!</definedName>
    <definedName name="_1580____________________________________G__Extr">#REF!</definedName>
    <definedName name="_1581_____________________________________________________________________________________0Print_A">#REF!</definedName>
    <definedName name="_1582_____________________________________________________________________________________0PRINT_AREA">#REF!</definedName>
    <definedName name="_1582____________________________________G__Extract">#REF!</definedName>
    <definedName name="_1583_____________________________________________________________________________________0ㅠ1">#REF!</definedName>
    <definedName name="_1584___________________________________________________________________________________3_0Crite">#REF!</definedName>
    <definedName name="_1585___________________________________________________________________________________3_0Criteria">#REF!</definedName>
    <definedName name="_1586___________________________________________________________________________________3__Crite">#REF!</definedName>
    <definedName name="_1587___________________________________________________________________________________3__Criteria">#REF!</definedName>
    <definedName name="_1588___________________________________________________________________________________Á_1È_Ç">#REF!</definedName>
    <definedName name="_1589___________________________________________________________________________________Á_2È_Ç">#REF!</definedName>
    <definedName name="_159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90___________________________________________________________________________________Á_3È_Ç">#REF!</definedName>
    <definedName name="_1590___________________________________3_0Crite">#REF!</definedName>
    <definedName name="_1591___________________________________________________________________________________Á_4È_Ç">#REF!</definedName>
    <definedName name="_1592___________________________________________________________________________________Á_5È_Ç">#REF!</definedName>
    <definedName name="_1592________________________________________________________________wrn.Ã¶°ñÁý°èÇ_._.5Ä­." hidden="1">{#N/A,#N/A,FALSE,"Sheet1"}</definedName>
    <definedName name="_1592___________________________________3_0Criteria">#REF!</definedName>
    <definedName name="_1593___________________________________________________________________________________Á_6È_Ç">#REF!</definedName>
    <definedName name="_1594___________________________________________________________________________________G_0Extr">#REF!</definedName>
    <definedName name="_1594___________________________________3__Crite">#REF!</definedName>
    <definedName name="_1595___________________________________________________________________________________G_0Extract">#REF!</definedName>
    <definedName name="_1596___________________________________________________________________________________G__Extr">#REF!</definedName>
    <definedName name="_1596___________________________________3__Criteria">#REF!</definedName>
    <definedName name="_1597___________________________________________________________________________________G__Extract">#REF!</definedName>
    <definedName name="_1598____________________________________________________________________________________0Print_Tit">#REF!</definedName>
    <definedName name="_1598___________________________________G_0Extr">#REF!</definedName>
    <definedName name="_1599____________________________________________________________________________________0PRINT_TITLES">#REF!</definedName>
    <definedName name="_1599_______________________________________________________________¤§¤_¤¡" hidden="1">{#N/A,#N/A,FALSE,"Sheet1"}</definedName>
    <definedName name="_15A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__________________3__Criteria">#REF!</definedName>
    <definedName name="_16________________0ㅜ1.ㅜ">#REF!</definedName>
    <definedName name="_16_0_0_F" hidden="1">#REF!</definedName>
    <definedName name="_160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0___________________________________________________________________Module6_.Macro4">_160___________________________________________________________________Module6_.Macro4</definedName>
    <definedName name="_1600___________________________________________________________________________________단">#REF!</definedName>
    <definedName name="_1600___________________________________G_0Extract">#REF!</definedName>
    <definedName name="_1601__________________________________________________________________________________0">#REF!</definedName>
    <definedName name="_1602____________________________________________________________________________________0a1945.za1">#REF!</definedName>
    <definedName name="_1602___________________________________G__Extr">#REF!</definedName>
    <definedName name="_1603____________________________________________________________________________________0Print_A">#REF!</definedName>
    <definedName name="_1604____________________________________________________________________________________0PRINT_AREA">#REF!</definedName>
    <definedName name="_1604___________________________________G__Extract">#REF!</definedName>
    <definedName name="_1605____________________________________________________________________________________0ㅠ1">#REF!</definedName>
    <definedName name="_1606__________________________________________________________________________________3_0Crite">#REF!</definedName>
    <definedName name="_1607__________________________________________________________________________________3_0Criteria">#REF!</definedName>
    <definedName name="_1608__________________________________________________________________________________3__Crite">#REF!</definedName>
    <definedName name="_1609__________________________________________________________________________________3__Criteria">#REF!</definedName>
    <definedName name="_161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10__________________________________________________________________________________Á_1È_Ç">#REF!</definedName>
    <definedName name="_1611__________________________________________________________________________________Á_2È_Ç">#REF!</definedName>
    <definedName name="_1612__________________________________________________________________________________Á_3È_Ç">#REF!</definedName>
    <definedName name="_1612__________________________________3_0Crite">#REF!</definedName>
    <definedName name="_1613__________________________________________________________________________________Á_4È_Ç">#REF!</definedName>
    <definedName name="_1614__________________________________________________________________________________Á_5È_Ç">#REF!</definedName>
    <definedName name="_1614__________________________________3_0Criteria">#REF!</definedName>
    <definedName name="_1615__________________________________________________________________________________Á_6È_Ç">#REF!</definedName>
    <definedName name="_1616__________________________________________________________________________________G_0Extr">#REF!</definedName>
    <definedName name="_1616__________________________________3__Crite">#REF!</definedName>
    <definedName name="_1617__________________________________________________________________________________G_0Extract">#REF!</definedName>
    <definedName name="_1618__________________________________________________________________________________G__Extr">#REF!</definedName>
    <definedName name="_1618__________________________________3__Criteria">#REF!</definedName>
    <definedName name="_1619__________________________________________________________________________________G__Extract">#REF!</definedName>
    <definedName name="_162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2____________________________________________________________________Module4_.Macro3">_162____________________________________________________________________Module4_.Macro3</definedName>
    <definedName name="_1620___________________________________________________________________________________0Print_Tit">#REF!</definedName>
    <definedName name="_1620__________________________________G_0Extr">#REF!</definedName>
    <definedName name="_1621___________________________________________________________________________________0PRINT_TITLES">#REF!</definedName>
    <definedName name="_1622__________________________________________________________________________________단">#REF!</definedName>
    <definedName name="_1622__________________________________G_0Extract">#REF!</definedName>
    <definedName name="_1623_________________________________________________________________________________0">#REF!</definedName>
    <definedName name="_1624_________________________________________________________________________________0_0_F" hidden="1">#REF!</definedName>
    <definedName name="_1624__________________________________G__Extr">#REF!</definedName>
    <definedName name="_1625___________________________________________________________________________________0a1945.za1">#REF!</definedName>
    <definedName name="_1626___________________________________________________________________________________0Print_A">#REF!</definedName>
    <definedName name="_1626__________________________________G__Extract">#REF!</definedName>
    <definedName name="_1627___________________________________________________________________________________0PRINT_AREA">#REF!</definedName>
    <definedName name="_1628___________________________________________________________________________________0ㅠ1">#REF!</definedName>
    <definedName name="_1629_________________________________________________________________________________3_0Crite">#REF!</definedName>
    <definedName name="_163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30_________________________________________________________________________________3_0Criteria">#REF!</definedName>
    <definedName name="_1631_________________________________________________________________________________3__Crite">#REF!</definedName>
    <definedName name="_1632_________________________________________________________________________________3__Criteria">#REF!</definedName>
    <definedName name="_1633_________________________________________________________________________________Á_1È_Ç">#REF!</definedName>
    <definedName name="_1634_________________________________________________________________________________Á_2È_Ç">#REF!</definedName>
    <definedName name="_1634_________________________________3__Crite">#REF!</definedName>
    <definedName name="_1635_________________________________________________________________________________Á_3È_Ç">#REF!</definedName>
    <definedName name="_1636_________________________________________________________________________________Á_4È_Ç">#REF!</definedName>
    <definedName name="_1636_______________________________________________________________wrn.Ã¶°ñÁý°èÇ_._.5Ä­." hidden="1">{#N/A,#N/A,FALSE,"Sheet1"}</definedName>
    <definedName name="_1636_________________________________3__Criteria">#REF!</definedName>
    <definedName name="_1637_________________________________________________________________________________Á_5È_Ç">#REF!</definedName>
    <definedName name="_1638_________________________________________________________________________________Á_6È_Ç">#REF!</definedName>
    <definedName name="_1638_________________________________G__Extr">#REF!</definedName>
    <definedName name="_1639_________________________________________________________________________________G_0Extr">#REF!</definedName>
    <definedName name="_164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4____________________________________________________________________Module6_.Macro4">_164____________________________________________________________________Module6_.Macro4</definedName>
    <definedName name="_1640_________________________________________________________________________________G_0Extract">#REF!</definedName>
    <definedName name="_1640_________________________________G__Extract">#REF!</definedName>
    <definedName name="_1641_________________________________________________________________________________G__Extr">#REF!</definedName>
    <definedName name="_1642_________________________________________________________________________________G__Extract">#REF!</definedName>
    <definedName name="_1643__________________________________________________________________________________0Print_Tit">#REF!</definedName>
    <definedName name="_1643______________________________________________________________¤§¤_¤¡" hidden="1">{#N/A,#N/A,FALSE,"Sheet1"}</definedName>
    <definedName name="_1644__________________________________________________________________________________0PRINT_TITLES">#REF!</definedName>
    <definedName name="_1645_________________________________________________________________________________단">#REF!</definedName>
    <definedName name="_1646________________________________________________________________________________0">#REF!</definedName>
    <definedName name="_1647________________________________________________________________________________0_0_F" hidden="1">#REF!</definedName>
    <definedName name="_1648__________________________________________________________________________________0a1945.za1">#REF!</definedName>
    <definedName name="_1648________________________________3__Crite">#REF!</definedName>
    <definedName name="_1649__________________________________________________________________________________0Print_A">#REF!</definedName>
    <definedName name="_165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50__________________________________________________________________________________0PRINT_AREA">#REF!</definedName>
    <definedName name="_1650________________________________3__Criteria">#REF!</definedName>
    <definedName name="_1651__________________________________________________________________________________0ㅠ1">#REF!</definedName>
    <definedName name="_1652________________________________________________________________________________3_0Crite">#REF!</definedName>
    <definedName name="_1652________________________________G__Extr">#REF!</definedName>
    <definedName name="_1653________________________________________________________________________________3_0Criteria">#REF!</definedName>
    <definedName name="_1654________________________________________________________________________________3__Crite">#REF!</definedName>
    <definedName name="_1654________________________________G__Extract">#REF!</definedName>
    <definedName name="_1655________________________________________________________________________________3__Criteria">#REF!</definedName>
    <definedName name="_1656________________________________________________________________________________Á_1È_Ç">#REF!</definedName>
    <definedName name="_1657________________________________________________________________________________Á_2È_Ç">#REF!</definedName>
    <definedName name="_1658________________________________________________________________________________Á_3È_Ç">#REF!</definedName>
    <definedName name="_1659________________________________________________________________________________Á_4È_Ç">#REF!</definedName>
    <definedName name="_166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6_____________________________________________________________________Module4_.Macro3">_166_____________________________________________________________________Module4_.Macro3</definedName>
    <definedName name="_1660________________________________________________________________________________Á_5È_Ç">#REF!</definedName>
    <definedName name="_1661________________________________________________________________________________Á_6È_Ç">#REF!</definedName>
    <definedName name="_1662________________________________________________________________________________G_0Extr">#REF!</definedName>
    <definedName name="_1662_______________________________3__Crite">#REF!</definedName>
    <definedName name="_1663________________________________________________________________________________G_0Extract">#REF!</definedName>
    <definedName name="_1664________________________________________________________________________________G__Extr">#REF!</definedName>
    <definedName name="_1664_______________________________3__Criteria">#REF!</definedName>
    <definedName name="_1665________________________________________________________________________________G__Extract">#REF!</definedName>
    <definedName name="_1666_________________________________________________________________________________0Print_Tit">#REF!</definedName>
    <definedName name="_1666_______________________________G__Extr">#REF!</definedName>
    <definedName name="_1667_________________________________________________________________________________0PRINT_TITLES">#REF!</definedName>
    <definedName name="_1668________________________________________________________________________________단">#REF!</definedName>
    <definedName name="_1668_______________________________G__Extract">#REF!</definedName>
    <definedName name="_1669_______________________________________________________________________________0">#REF!</definedName>
    <definedName name="_167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70_______________________________________________________________________________0_0_F" hidden="1">#REF!</definedName>
    <definedName name="_1671_________________________________________________________________________________0a1945.za1">#REF!</definedName>
    <definedName name="_1672_________________________________________________________________________________0Print_A">#REF!</definedName>
    <definedName name="_1673_________________________________________________________________________________0PRINT_AREA">#REF!</definedName>
    <definedName name="_1674_________________________________________________________________________________0ㅠ1">#REF!</definedName>
    <definedName name="_1675_______________________________________________________________________________3_0Crite">#REF!</definedName>
    <definedName name="_1676_______________________________________________________________________________3_0Criteria">#REF!</definedName>
    <definedName name="_1676______________________________3__Crite">#REF!</definedName>
    <definedName name="_1677_______________________________________________________________________________3__Crite">#REF!</definedName>
    <definedName name="_1678_______________________________________________________________________________3__Criteria">#REF!</definedName>
    <definedName name="_1678______________________________3__Criteria">#REF!</definedName>
    <definedName name="_1679_______________________________________________________________________________Á_1È_Ç">#REF!</definedName>
    <definedName name="_168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8_____________________________________________________________________Module6_.Macro4">_168_____________________________________________________________________Module6_.Macro4</definedName>
    <definedName name="_1680_______________________________________________________________________________Á_2È_Ç">#REF!</definedName>
    <definedName name="_1680______________________________________________________________wrn.Ã¶°ñÁý°èÇ_._.5Ä­." hidden="1">{#N/A,#N/A,FALSE,"Sheet1"}</definedName>
    <definedName name="_1680______________________________G__Extr">#REF!</definedName>
    <definedName name="_1681_______________________________________________________________________________Á_3È_Ç">#REF!</definedName>
    <definedName name="_1682_______________________________________________________________________________Á_4È_Ç">#REF!</definedName>
    <definedName name="_1682______________________________G__Extract">#REF!</definedName>
    <definedName name="_1683_______________________________________________________________________________Á_5È_Ç">#REF!</definedName>
    <definedName name="_1684_______________________________________________________________________________Á_6È_Ç">#REF!</definedName>
    <definedName name="_1685_______________________________________________________________________________G_0Extr">#REF!</definedName>
    <definedName name="_1686_______________________________________________________________________________G_0Extract">#REF!</definedName>
    <definedName name="_1687_______________________________________________________________________________G__Extr">#REF!</definedName>
    <definedName name="_1687_____________________________________________________________¤§¤_¤¡" hidden="1">{#N/A,#N/A,FALSE,"Sheet1"}</definedName>
    <definedName name="_1688_______________________________________________________________________________G__Extract">#REF!</definedName>
    <definedName name="_1689________________________________________________________________________________0Print_Tit">#REF!</definedName>
    <definedName name="_169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90________________________________________________________________________________0PRINT_TITLES">#REF!</definedName>
    <definedName name="_1690_____________________________3__Crite">#REF!</definedName>
    <definedName name="_1691_______________________________________________________________________________단">#REF!</definedName>
    <definedName name="_1692______________________________________________________________________________0_0_F" hidden="1">#REF!</definedName>
    <definedName name="_1692_____________________________3__Criteria">#REF!</definedName>
    <definedName name="_1693________________________________________________________________________________0a1945.za1">#REF!</definedName>
    <definedName name="_1694________________________________________________________________________________0Print_A">#REF!</definedName>
    <definedName name="_1694_____________________________G__Extr">#REF!</definedName>
    <definedName name="_1695________________________________________________________________________________0PRINT_AREA">#REF!</definedName>
    <definedName name="_1696________________________________________________________________________________0ㅠ1">#REF!</definedName>
    <definedName name="_1696_____________________________G__Extract">#REF!</definedName>
    <definedName name="_1697______________________________________________________________________________3_0Crite">#REF!</definedName>
    <definedName name="_1698______________________________________________________________________________3_0Criteria">#REF!</definedName>
    <definedName name="_1699______________________________________________________________________________3__Crite">#REF!</definedName>
    <definedName name="_16A">#REF!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7">#N/A</definedName>
    <definedName name="_17_">#REF!</definedName>
    <definedName name="_17__________________G_0Extr">#REF!</definedName>
    <definedName name="_170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0______________________________________________________________________Module4_.Macro3">_170______________________________________________________________________Module4_.Macro3</definedName>
    <definedName name="_1700______________________________________________________________________________3__Criteria">#REF!</definedName>
    <definedName name="_1701______________________________________________________________________________G_0Extr">#REF!</definedName>
    <definedName name="_1702______________________________________________________________________________G_0Extract">#REF!</definedName>
    <definedName name="_1703______________________________________________________________________________G__Extr">#REF!</definedName>
    <definedName name="_1704______________________________________________________________________________G__Extract">#REF!</definedName>
    <definedName name="_1704____________________________3__Crite">#REF!</definedName>
    <definedName name="_1705_______________________________________________________________________________0Print_Tit">#REF!</definedName>
    <definedName name="_1706_______________________________________________________________________________0PRINT_TITLES">#REF!</definedName>
    <definedName name="_1706____________________________3__Criteria">#REF!</definedName>
    <definedName name="_1707______________________________________________________________________________단">#REF!</definedName>
    <definedName name="_1708_____________________________________________________________________________0_0_F" hidden="1">#REF!</definedName>
    <definedName name="_1708____________________________G__Extr">#REF!</definedName>
    <definedName name="_1709_______________________________________________________________________________0a1945.za1">#REF!</definedName>
    <definedName name="_171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10_______________________________________________________________________________0Print_A">#REF!</definedName>
    <definedName name="_1710____________________________G__Extract">#REF!</definedName>
    <definedName name="_1711_______________________________________________________________________________0PRINT_AREA">#REF!</definedName>
    <definedName name="_1712_______________________________________________________________________________0ㅠ1">#REF!</definedName>
    <definedName name="_1713_____________________________________________________________________________3_0Crite">#REF!</definedName>
    <definedName name="_1714_____________________________________________________________________________3_0Criteria">#REF!</definedName>
    <definedName name="_1715_____________________________________________________________________________3__Crite">#REF!</definedName>
    <definedName name="_1716_____________________________________________________________________________3__Criteria">#REF!</definedName>
    <definedName name="_1717_____________________________________________________________________________G_0Extr">#REF!</definedName>
    <definedName name="_1718_____________________________________________________________________________G_0Extract">#REF!</definedName>
    <definedName name="_1718___________________________3__Crite">#REF!</definedName>
    <definedName name="_1719_____________________________________________________________________________G__Extr">#REF!</definedName>
    <definedName name="_172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2______________________________________________________________________Module6_.Macro4">_172______________________________________________________________________Module6_.Macro4</definedName>
    <definedName name="_1720_____________________________________________________________________________G__Extract">#REF!</definedName>
    <definedName name="_1720___________________________3__Criteria">#REF!</definedName>
    <definedName name="_1721______________________________________________________________________________0Print_Tit">#REF!</definedName>
    <definedName name="_1722______________________________________________________________________________0PRINT_TITLES">#REF!</definedName>
    <definedName name="_1722___________________________G__Extr">#REF!</definedName>
    <definedName name="_1723_____________________________________________________________________________단">#REF!</definedName>
    <definedName name="_1724____________________________________________________________________________0_0_F" hidden="1">#REF!</definedName>
    <definedName name="_1724_____________________________________________________________wrn.Ã¶°ñÁý°èÇ_._.5Ä­." hidden="1">{#N/A,#N/A,FALSE,"Sheet1"}</definedName>
    <definedName name="_1724___________________________G__Extract">#REF!</definedName>
    <definedName name="_1725______________________________________________________________________________0a1945.za1">#REF!</definedName>
    <definedName name="_1726______________________________________________________________________________0Print_A">#REF!</definedName>
    <definedName name="_1727______________________________________________________________________________0PRINT_AREA">#REF!</definedName>
    <definedName name="_1728______________________________________________________________________________0ㅠ1">#REF!</definedName>
    <definedName name="_1729____________________________________________________________________________3_0Crite">#REF!</definedName>
    <definedName name="_173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30____________________________________________________________________________3_0Criteria">#REF!</definedName>
    <definedName name="_1730__________________________¤§¤_¤¡" hidden="1">{#N/A,#N/A,FALSE,"Sheet1"}</definedName>
    <definedName name="_1731____________________________________________________________________________3__Crite">#REF!</definedName>
    <definedName name="_1731____________________________________________________________¤§¤_¤¡" hidden="1">{#N/A,#N/A,FALSE,"Sheet1"}</definedName>
    <definedName name="_1732____________________________________________________________________________3__Criteria">#REF!</definedName>
    <definedName name="_1732__________________________wrn.Ã¶°ñÁý°èÇ_._.5Ä­." hidden="1">{#N/A,#N/A,FALSE,"Sheet1"}</definedName>
    <definedName name="_1733____________________________________________________________________________G_0Extr">#REF!</definedName>
    <definedName name="_1734____________________________________________________________________________G_0Extract">#REF!</definedName>
    <definedName name="_1734_______________¤§¤_¤¡" hidden="1">{#N/A,#N/A,FALSE,"Sheet1"}</definedName>
    <definedName name="_1735____________________________________________________________________________G__Extr">#REF!</definedName>
    <definedName name="_1736____________________________________________________________________________G__Extract">#REF!</definedName>
    <definedName name="_1736_______________wrn.Ã¶°ñÁý°èÇ_._.5Ä­." hidden="1">{#N/A,#N/A,FALSE,"Sheet1"}</definedName>
    <definedName name="_1737_____________________________________________________________________________0Print_Tit">#REF!</definedName>
    <definedName name="_1738_____________________________________________________________________________0PRINT_TITLES">#REF!</definedName>
    <definedName name="_1738______________¤§¤_¤¡" hidden="1">{#N/A,#N/A,FALSE,"Sheet1"}</definedName>
    <definedName name="_1739____________________________________________________________________________단">#REF!</definedName>
    <definedName name="_174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4_______________________________________________________________________Module4_.Macro3">_174_______________________________________________________________________Module4_.Macro3</definedName>
    <definedName name="_1740_____________________________________________________________________________0a1945.za1">#REF!</definedName>
    <definedName name="_1740______________wrn.Ã¶°ñÁý°èÇ_._.5Ä­." hidden="1">{#N/A,#N/A,FALSE,"Sheet1"}</definedName>
    <definedName name="_1741_____________________________________________________________________________0Print_A">#REF!</definedName>
    <definedName name="_1742_____________________________________________________________________________0PRINT_AREA">#REF!</definedName>
    <definedName name="_1742_____________¤§¤_¤¡" hidden="1">{#N/A,#N/A,FALSE,"Sheet1"}</definedName>
    <definedName name="_1743_____________________________________________________________________________0ㅠ1">#REF!</definedName>
    <definedName name="_1744___________________________________________________________________________3_0Crite">#REF!</definedName>
    <definedName name="_1744_____________wrn.Ã¶°ñÁý°èÇ_._.5Ä­." hidden="1">{#N/A,#N/A,FALSE,"Sheet1"}</definedName>
    <definedName name="_1745___________________________________________________________________________3_0Criteria">#REF!</definedName>
    <definedName name="_1746___________________________________________________________________________3__Crite">#REF!</definedName>
    <definedName name="_1747___________________________________________________________________________3__Criteria">#REF!</definedName>
    <definedName name="_1748___________________________________________________________________________G_0Extr">#REF!</definedName>
    <definedName name="_1748____________¤§¤_¤¡" hidden="1">{#N/A,#N/A,FALSE,"Sheet1"}</definedName>
    <definedName name="_1749___________________________________________________________________________G_0Extract">#REF!</definedName>
    <definedName name="_175_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50___________________________________________________________________________G__Extr">#REF!</definedName>
    <definedName name="_1750____________3__Crite">#REF!</definedName>
    <definedName name="_1751___________________________________________________________________________G__Extract">#REF!</definedName>
    <definedName name="_1752____________________________________________________________________________0Print_Tit">#REF!</definedName>
    <definedName name="_1752____________3__Criteria">#REF!</definedName>
    <definedName name="_1753____________________________________________________________________________0PRINT_TITLES">#REF!</definedName>
    <definedName name="_1754____________________________________________________________________________0a1945.za1">#REF!</definedName>
    <definedName name="_1754____________G__Extr">#REF!</definedName>
    <definedName name="_1755____________________________________________________________________________0Print_A">#REF!</definedName>
    <definedName name="_1756____________________________________________________________________________0PRINT_AREA">#REF!</definedName>
    <definedName name="_1756____________G__Extract">#REF!</definedName>
    <definedName name="_1757____________________________________________________________________________0ㅠ1">#REF!</definedName>
    <definedName name="_1758__________________________________________________________________________3_0Crite">#REF!</definedName>
    <definedName name="_1759__________________________________________________________________________3_0Criteria">#REF!</definedName>
    <definedName name="_176__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6_______________________________________________________________________Module6_.Macro4">_176_______________________________________________________________________Module6_.Macro4</definedName>
    <definedName name="_1760__________________________________________________________________________3__Crite">#REF!</definedName>
    <definedName name="_1761__________________________________________________________________________3__Criteria">#REF!</definedName>
    <definedName name="_1762__________________________________________________________________________G_0Extr">#REF!</definedName>
    <definedName name="_1762____________wrn.Ã¶°ñÁý°èÇ_._.5Ä­." hidden="1">{#N/A,#N/A,FALSE,"Sheet1"}</definedName>
    <definedName name="_1763__________________________________________________________________________G_0Extract">#REF!</definedName>
    <definedName name="_1764__________________________________________________________________________G__Extr">#REF!</definedName>
    <definedName name="_1765__________________________________________________________________________G__Extract">#REF!</definedName>
    <definedName name="_1766___________________________________________________________________________0Print_Tit">#REF!</definedName>
    <definedName name="_1766___________¤§¤_¤¡" hidden="1">{#N/A,#N/A,FALSE,"Sheet1"}</definedName>
    <definedName name="_1767___________________________________________________________________________0PRINT_TITLES">#REF!</definedName>
    <definedName name="_1768___________________________________________________________________________0a1945.za1">#REF!</definedName>
    <definedName name="_1768____________________________________________________________wrn.Ã¶°ñÁý°èÇ_._.5Ä­." hidden="1">{#N/A,#N/A,FALSE,"Sheet1"}</definedName>
    <definedName name="_1768___________3__Crite">#REF!</definedName>
    <definedName name="_1769___________________________________________________________________________0Print_A">#REF!</definedName>
    <definedName name="_177___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70___________________________________________________________________________0PRINT_AREA">#REF!</definedName>
    <definedName name="_1770___________3__Criteria">#REF!</definedName>
    <definedName name="_1771___________________________________________________________________________0ㅠ1">#REF!</definedName>
    <definedName name="_1772_________________________________________________________________________3_0Crite">#REF!</definedName>
    <definedName name="_1772___________G__Extr">#REF!</definedName>
    <definedName name="_1773_________________________________________________________________________3_0Criteria">#REF!</definedName>
    <definedName name="_1774_________________________________________________________________________3__Crite">#REF!</definedName>
    <definedName name="_1774___________G__Extract">#REF!</definedName>
    <definedName name="_1775_________________________________________________________________________3__Criteria">#REF!</definedName>
    <definedName name="_1775___________________________________________________________¤§¤_¤¡" hidden="1">{#N/A,#N/A,FALSE,"Sheet1"}</definedName>
    <definedName name="_1776_________________________________________________________________________G_0Extr">#REF!</definedName>
    <definedName name="_1777_________________________________________________________________________G_0Extract">#REF!</definedName>
    <definedName name="_1778_________________________________________________________________________G__Extr">#REF!</definedName>
    <definedName name="_1779_________________________________________________________________________G__Extract">#REF!</definedName>
    <definedName name="_178______________________________________________________________________________________________________________________________________________________________________________________________________________________________________________________0ㅜ1.">#REF!</definedName>
    <definedName name="_178________________________________________________________________________Module4_.Macro3">_178________________________________________________________________________Module4_.Macro3</definedName>
    <definedName name="_1780__________________________________________________________________________0Print_Tit">#REF!</definedName>
    <definedName name="_1780___________wrn.Ã¶°ñÁý°èÇ_._.5Ä­." hidden="1">{#N/A,#N/A,FALSE,"Sheet1"}</definedName>
    <definedName name="_1781__________________________________________________________________________0PRINT_TITLES">#REF!</definedName>
    <definedName name="_1782_______________________________________________________________________0_0_F" hidden="1">#REF!</definedName>
    <definedName name="_1783_______________________________________________________________________단">#REF!</definedName>
    <definedName name="_1784______________________________________________________________________0_0_F" hidden="1">#REF!</definedName>
    <definedName name="_1784__________¤§¤_¤¡" hidden="1">{#N/A,#N/A,FALSE,"Sheet1"}</definedName>
    <definedName name="_1785______________________________________________________________________단">#REF!</definedName>
    <definedName name="_1786_____________________________________________________________________0_0_F" hidden="1">#REF!</definedName>
    <definedName name="_1786__________3__Crite">#REF!</definedName>
    <definedName name="_1787_____________________________________________________________________단">#REF!</definedName>
    <definedName name="_1788____________________________________________________________________0_0_F" hidden="1">#REF!</definedName>
    <definedName name="_1788__________3__Criteria">#REF!</definedName>
    <definedName name="_1789____________________________________________________________________단">#REF!</definedName>
    <definedName name="_179_______________________________________________________________________________________________________________________________________________________________________________________________________________________________________________________0ㅜ1">#REF!</definedName>
    <definedName name="_1790___________________________________________________________________0_0_F" hidden="1">#REF!</definedName>
    <definedName name="_1790__________G__Extr">#REF!</definedName>
    <definedName name="_1792__________G__Extract">#REF!</definedName>
    <definedName name="_1793____________________________________________________________________0a1945.za1">#REF!</definedName>
    <definedName name="_1794____________________________________________________________________0Print_A">#REF!</definedName>
    <definedName name="_1795____________________________________________________________________0PRINT_AREA">#REF!</definedName>
    <definedName name="_1796____________________________________________________________________0ㅠ1">#REF!</definedName>
    <definedName name="_1797__________________________________________________________________3_0Crite">#REF!</definedName>
    <definedName name="_1798__________________________________________________________________3_0Criteria">#REF!</definedName>
    <definedName name="_1798__________wrn.Ã¶°ñÁý°èÇ_._.5Ä­." hidden="1">{#N/A,#N/A,FALSE,"Sheet1"}</definedName>
    <definedName name="_1799__________________________________________________________________3__Crite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__________________0ㅜ1.ㅜ">#REF!</definedName>
    <definedName name="_18__________________G_0Extract">#REF!</definedName>
    <definedName name="_18____Module4_.Macro3">_18____Module4_.Macro3</definedName>
    <definedName name="_180________________________________________________________________________________________________________________________________________________________________________________________________________________________________________________________0ㅜ">#REF!</definedName>
    <definedName name="_180________________________________________________________________________Module6_.Macro4">_180________________________________________________________________________Module6_.Macro4</definedName>
    <definedName name="_1800__________________________________________________________________3__Criteria">#REF!</definedName>
    <definedName name="_1801__________________________________________________________________G_0Extr">#REF!</definedName>
    <definedName name="_1802__________________________________________________________________G_0Extract">#REF!</definedName>
    <definedName name="_1802_________¤§¤_¤¡" hidden="1">{#N/A,#N/A,FALSE,"Sheet1"}</definedName>
    <definedName name="_1803__________________________________________________________________G__Extr">#REF!</definedName>
    <definedName name="_1804__________________________________________________________________G__Extract">#REF!</definedName>
    <definedName name="_1804_________3__Crite">#REF!</definedName>
    <definedName name="_1805___________________________________________________________________0Print_Tit">#REF!</definedName>
    <definedName name="_1806___________________________________________________________________0PRINT_TITLES">#REF!</definedName>
    <definedName name="_1806_________3__Criteria">#REF!</definedName>
    <definedName name="_1807_________________________________________________________________0_0_F" hidden="1">#REF!</definedName>
    <definedName name="_1808___________________________________________________________________0a1945.za1">#REF!</definedName>
    <definedName name="_1808_________G__Extr">#REF!</definedName>
    <definedName name="_1809___________________________________________________________________0Print_A">#REF!</definedName>
    <definedName name="_181_________________________________________________________________________________________________________________________________________________________________________________________________________________________________________________________0">#REF!</definedName>
    <definedName name="_1810___________________________________________________________________0PRINT_AREA">#REF!</definedName>
    <definedName name="_1810_________G__Extract">#REF!</definedName>
    <definedName name="_1811___________________________________________________________________0ㅠ1">#REF!</definedName>
    <definedName name="_1812_________________________________________________________________3_0Crite">#REF!</definedName>
    <definedName name="_1812___________________________________________________________wrn.Ã¶°ñÁý°èÇ_._.5Ä­." hidden="1">{#N/A,#N/A,FALSE,"Sheet1"}</definedName>
    <definedName name="_1813_________________________________________________________________3_0Criteria">#REF!</definedName>
    <definedName name="_1814_________________________________________________________________3__Crite">#REF!</definedName>
    <definedName name="_1815_________________________________________________________________3__Criteria">#REF!</definedName>
    <definedName name="_1816_________________________________________________________________G_0Extr">#REF!</definedName>
    <definedName name="_1816_________wrn.Ã¶°ñÁý°èÇ_._.5Ä­." hidden="1">{#N/A,#N/A,FALSE,"Sheet1"}</definedName>
    <definedName name="_1817_________________________________________________________________G_0Extract">#REF!</definedName>
    <definedName name="_1818_________________________________________________________________G__Extr">#REF!</definedName>
    <definedName name="_1819_________________________________________________________________G__Extract">#REF!</definedName>
    <definedName name="_1819__________________________________________________________¤§¤_¤¡" hidden="1">{#N/A,#N/A,FALSE,"Sheet1"}</definedName>
    <definedName name="_182_">#REF!</definedName>
    <definedName name="_182_________________________________________________________________________Module4_.Macro3">_182_________________________________________________________________________Module4_.Macro3</definedName>
    <definedName name="_1820__________________________________________________________________0Print_Tit">#REF!</definedName>
    <definedName name="_1820________3__Crite">#REF!</definedName>
    <definedName name="_1821__________________________________________________________________0PRINT_TITLES">#REF!</definedName>
    <definedName name="_1822_________________________________________________________________단">#REF!</definedName>
    <definedName name="_1822________3__Criteria">#REF!</definedName>
    <definedName name="_1823________________________________________________________________0_0_F" hidden="1">#REF!</definedName>
    <definedName name="_1824__________________________________________________________________0a1945.za1">#REF!</definedName>
    <definedName name="_1824________G__Extr">#REF!</definedName>
    <definedName name="_1825__________________________________________________________________0Print_A">#REF!</definedName>
    <definedName name="_1826__________________________________________________________________0PRINT_AREA">#REF!</definedName>
    <definedName name="_1826________G__Extract">#REF!</definedName>
    <definedName name="_1827__________________________________________________________________0ㅠ1">#REF!</definedName>
    <definedName name="_1828________________________________________________________________3_0Crite">#REF!</definedName>
    <definedName name="_1829________________________________________________________________3_0Criteria">#REF!</definedName>
    <definedName name="_183_">#REF!</definedName>
    <definedName name="_1830________________________________________________________________3__Crite">#REF!</definedName>
    <definedName name="_1831________________________________________________________________3__Criteria">#REF!</definedName>
    <definedName name="_1832________________________________________________________________G_0Extr">#REF!</definedName>
    <definedName name="_1833________________________________________________________________G_0Extract">#REF!</definedName>
    <definedName name="_1834________________________________________________________________G__Extr">#REF!</definedName>
    <definedName name="_1834_______¤§¤_¤¡" hidden="1">{#N/A,#N/A,FALSE,"Sheet1"}</definedName>
    <definedName name="_1835________________________________________________________________G__Extract">#REF!</definedName>
    <definedName name="_1836_________________________________________________________________0Print_Tit">#REF!</definedName>
    <definedName name="_1836_______3_0Crite">#REF!</definedName>
    <definedName name="_1837_________________________________________________________________0PRINT_TITLES">#REF!</definedName>
    <definedName name="_1838________________________________________________________________단">#REF!</definedName>
    <definedName name="_1838_______3_0Criteria">#REF!</definedName>
    <definedName name="_1839_______________________________________________________________0_0_F" hidden="1">#REF!</definedName>
    <definedName name="_184_">#REF!</definedName>
    <definedName name="_184_________________________________________________________________________Module6_.Macro4">_184_________________________________________________________________________Module6_.Macro4</definedName>
    <definedName name="_1840______________________________________________________________0_0_F" hidden="1">#REF!</definedName>
    <definedName name="_1840_______3__Crite">#REF!</definedName>
    <definedName name="_1841_____________________________________________________________0">#REF!</definedName>
    <definedName name="_1842_____________________________________________________________0_0_F" hidden="1">#REF!</definedName>
    <definedName name="_1842_______3__Criteria">#REF!</definedName>
    <definedName name="_1843_____________________________________________________________Á_1È_Ç">#REF!</definedName>
    <definedName name="_1844_____________________________________________________________Á_2È_Ç">#REF!</definedName>
    <definedName name="_1844_______G_0Extr">#REF!</definedName>
    <definedName name="_1845_____________________________________________________________Á_3È_Ç">#REF!</definedName>
    <definedName name="_1846_____________________________________________________________Á_4È_Ç">#REF!</definedName>
    <definedName name="_1846_______G_0Extract">#REF!</definedName>
    <definedName name="_1847_____________________________________________________________Á_5È_Ç">#REF!</definedName>
    <definedName name="_1848_____________________________________________________________Á_6È_Ç">#REF!</definedName>
    <definedName name="_1848_______G__Extr">#REF!</definedName>
    <definedName name="_1849____________________________________________________________0">#REF!</definedName>
    <definedName name="_185_">#REF!</definedName>
    <definedName name="_1850____________________________________________________________0_0_F" hidden="1">#REF!</definedName>
    <definedName name="_1850_______G__Extract">#REF!</definedName>
    <definedName name="_1851______________________________________________________________0a1945.za1">#REF!</definedName>
    <definedName name="_1852______________________________________________________________0Print_A">#REF!</definedName>
    <definedName name="_1853______________________________________________________________0PRINT_AREA">#REF!</definedName>
    <definedName name="_1854______________________________________________________________0ㅠ1">#REF!</definedName>
    <definedName name="_1855____________________________________________________________3_0Crite">#REF!</definedName>
    <definedName name="_1856____________________________________________________________3_0Criteria">#REF!</definedName>
    <definedName name="_1856__________________________________________________________wrn.Ã¶°ñÁý°èÇ_._.5Ä­." hidden="1">{#N/A,#N/A,FALSE,"Sheet1"}</definedName>
    <definedName name="_1856_______wrn.Ã¶°ñÁý°èÇ_._.5Ä­." hidden="1">{#N/A,#N/A,FALSE,"Sheet1"}</definedName>
    <definedName name="_1857____________________________________________________________3__Crite">#REF!</definedName>
    <definedName name="_1858____________________________________________________________3__Criteria">#REF!</definedName>
    <definedName name="_1859____________________________________________________________Á_1È_Ç">#REF!</definedName>
    <definedName name="_186________________________________________________________________________________________________________________________________________________________________________________________________________________________________________________________G">#REF!</definedName>
    <definedName name="_186__________________________________________________________________________Module4_.Macro3">_186__________________________________________________________________________Module4_.Macro3</definedName>
    <definedName name="_1860____________________________________________________________Á_2È_Ç">#REF!</definedName>
    <definedName name="_1860______¤§¤_¤¡" hidden="1">{#N/A,#N/A,FALSE,"Sheet1"}</definedName>
    <definedName name="_1861____________________________________________________________Á_3È_Ç">#REF!</definedName>
    <definedName name="_1862____________________________________________________________Á_4È_Ç">#REF!</definedName>
    <definedName name="_1862______3_0Crite">#REF!</definedName>
    <definedName name="_1863____________________________________________________________Á_5È_Ç">#REF!</definedName>
    <definedName name="_1863_________________________________________________________¤§¤_¤¡" hidden="1">{#N/A,#N/A,FALSE,"Sheet1"}</definedName>
    <definedName name="_1864____________________________________________________________Á_6È_Ç">#REF!</definedName>
    <definedName name="_1864______3_0Criteria">#REF!</definedName>
    <definedName name="_1865____________________________________________________________G_0Extr">#REF!</definedName>
    <definedName name="_1866____________________________________________________________G_0Extract">#REF!</definedName>
    <definedName name="_1866______3__Crite">#REF!</definedName>
    <definedName name="_1867____________________________________________________________G__Extr">#REF!</definedName>
    <definedName name="_1868____________________________________________________________G__Extract">#REF!</definedName>
    <definedName name="_1868______3__Criteria">#REF!</definedName>
    <definedName name="_1869_____________________________________________________________0Print_Tit">#REF!</definedName>
    <definedName name="_187________________________________________________________________________________________________________________________________________________________________________________________________________________________________________________________G">#REF!</definedName>
    <definedName name="_1870_____________________________________________________________0PRINT_TITLES">#REF!</definedName>
    <definedName name="_1870______G_0Extr">#REF!</definedName>
    <definedName name="_1871___________________________________________________________0">#REF!</definedName>
    <definedName name="_1872___________________________________________________________0_0_F" hidden="1">#REF!</definedName>
    <definedName name="_1872______G_0Extract">#REF!</definedName>
    <definedName name="_1873_____________________________________________________________0a1945.za1">#REF!</definedName>
    <definedName name="_1874_____________________________________________________________0Print_A">#REF!</definedName>
    <definedName name="_1874______G__Extr">#REF!</definedName>
    <definedName name="_1875_____________________________________________________________0PRINT_AREA">#REF!</definedName>
    <definedName name="_1876_____________________________________________________________0ㅠ1">#REF!</definedName>
    <definedName name="_1876______G__Extract">#REF!</definedName>
    <definedName name="_1877___________________________________________________________3_0Crite">#REF!</definedName>
    <definedName name="_1878___________________________________________________________3_0Criteria">#REF!</definedName>
    <definedName name="_1879___________________________________________________________3__Crite">#REF!</definedName>
    <definedName name="_188_________________________________________________________________________________________________________________________________________________________________________________________________________________________________________________________0">#REF!</definedName>
    <definedName name="_188__________________________________________________________________________Module6_.Macro4">_188__________________________________________________________________________Module6_.Macro4</definedName>
    <definedName name="_1880___________________________________________________________3__Criteria">#REF!</definedName>
    <definedName name="_1881___________________________________________________________Á_1È_Ç">#REF!</definedName>
    <definedName name="_1882___________________________________________________________Á_2È_Ç">#REF!</definedName>
    <definedName name="_1882______wrn.Ã¶°ñÁý°èÇ_._.5Ä­." hidden="1">{#N/A,#N/A,FALSE,"Sheet1"}</definedName>
    <definedName name="_1883___________________________________________________________Á_3È_Ç">#REF!</definedName>
    <definedName name="_1884___________________________________________________________Á_4È_Ç">#REF!</definedName>
    <definedName name="_1885___________________________________________________________Á_5È_Ç">#REF!</definedName>
    <definedName name="_1886___________________________________________________________Á_6È_Ç">#REF!</definedName>
    <definedName name="_1886_____3__Crite">#REF!</definedName>
    <definedName name="_1887___________________________________________________________G_0Extr">#REF!</definedName>
    <definedName name="_1888___________________________________________________________G_0Extract">#REF!</definedName>
    <definedName name="_1888_____3__Criteria">#REF!</definedName>
    <definedName name="_1889___________________________________________________________G__Extr">#REF!</definedName>
    <definedName name="_189_______________________________________________________________________________________________________________________________________________________________________________________________________________________________________________________3_0">#REF!</definedName>
    <definedName name="_1890___________________________________________________________G__Extract">#REF!</definedName>
    <definedName name="_1890_____G__Extr">#REF!</definedName>
    <definedName name="_1891____________________________________________________________0Print_Tit">#REF!</definedName>
    <definedName name="_1892____________________________________________________________0PRINT_TITLES">#REF!</definedName>
    <definedName name="_1892_____G__Extract">#REF!</definedName>
    <definedName name="_1893__________________________________________________________0">#REF!</definedName>
    <definedName name="_1894____________________________________________________________0a1945.za1">#REF!</definedName>
    <definedName name="_1895____________________________________________________________0Print_A">#REF!</definedName>
    <definedName name="_1896____________________________________________________________0PRINT_AREA">#REF!</definedName>
    <definedName name="_1897____________________________________________________________0ㅠ1">#REF!</definedName>
    <definedName name="_1898__________________________________________________________3_0Crite">#REF!</definedName>
    <definedName name="_1898____3__Crite">#REF!</definedName>
    <definedName name="_1899__________________________________________________________3_0Criteria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____________________0ㅜ1.ㅜ">#REF!</definedName>
    <definedName name="_19__________________G__Extr">#REF!</definedName>
    <definedName name="_19_0_0_F" hidden="1">#REF!</definedName>
    <definedName name="_190_______________________________________________________________________________________________________________________________________________________________________________________________________________________________________________________3">#REF!</definedName>
    <definedName name="_190___________________________________________________________________________Module4_.Macro3">_190___________________________________________________________________________Module4_.Macro3</definedName>
    <definedName name="_1900__________________________________________________________3__Crite">#REF!</definedName>
    <definedName name="_1900_________________________________________________________wrn.Ã¶°ñÁý°èÇ_._.5Ä­." hidden="1">{#N/A,#N/A,FALSE,"Sheet1"}</definedName>
    <definedName name="_1900____3__Criteria">#REF!</definedName>
    <definedName name="_1901__________________________________________________________3__Criteria">#REF!</definedName>
    <definedName name="_1902__________________________________________________________Á_1È_Ç">#REF!</definedName>
    <definedName name="_1903__________________________________________________________Á_2È_Ç">#REF!</definedName>
    <definedName name="_1904__________________________________________________________Á_3È_Ç">#REF!</definedName>
    <definedName name="_1904___3__Crite">#REF!</definedName>
    <definedName name="_1905__________________________________________________________Á_4È_Ç">#REF!</definedName>
    <definedName name="_1906__________________________________________________________Á_5È_Ç">#REF!</definedName>
    <definedName name="_1906___3__Criteria">#REF!</definedName>
    <definedName name="_1907__________________________________________________________Á_6È_Ç">#REF!</definedName>
    <definedName name="_1907________________________________________________________¤§¤_¤¡" hidden="1">{#N/A,#N/A,FALSE,"Sheet1"}</definedName>
    <definedName name="_1908__________________________________________________________G_0Extr">#REF!</definedName>
    <definedName name="_1908___G__Extr">#REF!</definedName>
    <definedName name="_1909__________________________________________________________G_0Extract">#REF!</definedName>
    <definedName name="_191_______________________________________________________________________________________________________________________________________________________________________________________________________________________________________________________G_0">#REF!</definedName>
    <definedName name="_1910__________________________________________________________G__Extr">#REF!</definedName>
    <definedName name="_1910___G__Extract">#REF!</definedName>
    <definedName name="_1911__________________________________________________________G__Extract">#REF!</definedName>
    <definedName name="_1912___________________________________________________________0Print_Tit">#REF!</definedName>
    <definedName name="_1913___________________________________________________________0PRINT_TITLES">#REF!</definedName>
    <definedName name="_1914_________________________________________________________0">#REF!</definedName>
    <definedName name="_1915_________________________________________________________Á_1È_Ç">#REF!</definedName>
    <definedName name="_1916_________________________________________________________Á_2È_Ç">#REF!</definedName>
    <definedName name="_1917_________________________________________________________Á_3È_Ç">#REF!</definedName>
    <definedName name="_1918_________________________________________________________Á_4È_Ç">#REF!</definedName>
    <definedName name="_1918__¤§¤_¤¡" hidden="1">{#N/A,#N/A,FALSE,"Sheet1"}</definedName>
    <definedName name="_1919_________________________________________________________Á_5È_Ç">#REF!</definedName>
    <definedName name="_192_______________________________________________________________________________________________________________________________________________________________________________________________________________________________________________________G">#REF!</definedName>
    <definedName name="_192___________________________________________________________________________Module6_.Macro4">_192___________________________________________________________________________Module6_.Macro4</definedName>
    <definedName name="_1920_________________________________________________________Á_6È_Ç">#REF!</definedName>
    <definedName name="_1920__3__Crite">#REF!</definedName>
    <definedName name="_1921_________________________________________________________단">#REF!</definedName>
    <definedName name="_1922________________________________________________________0">#REF!</definedName>
    <definedName name="_1922__3__Criteria">#REF!</definedName>
    <definedName name="_1923__________________________________________________________0a1945.za1">#REF!</definedName>
    <definedName name="_1924__________________________________________________________0Print_A">#REF!</definedName>
    <definedName name="_1924__G__Extr">#REF!</definedName>
    <definedName name="_1925__________________________________________________________0PRINT_AREA">#REF!</definedName>
    <definedName name="_1926__________________________________________________________0ㅠ1">#REF!</definedName>
    <definedName name="_1926__G__Extract">#REF!</definedName>
    <definedName name="_1927________________________________________________________3_0Crite">#REF!</definedName>
    <definedName name="_1928________________________________________________________3_0Criteria">#REF!</definedName>
    <definedName name="_1929________________________________________________________3__Crite">#REF!</definedName>
    <definedName name="_193________________________________________________________________________________________________________________________________________________________________________________________________________________________________________________________0ㅠ">#REF!</definedName>
    <definedName name="_1930________________________________________________________3__Criteria">#REF!</definedName>
    <definedName name="_1931________________________________________________________Á_1È_Ç">#REF!</definedName>
    <definedName name="_1932________________________________________________________Á_2È_Ç">#REF!</definedName>
    <definedName name="_1932__wrn.Ã¶°ñÁý°èÇ_._.5Ä­." hidden="1">{#N/A,#N/A,FALSE,"Sheet1"}</definedName>
    <definedName name="_1933________________________________________________________Á_3È_Ç">#REF!</definedName>
    <definedName name="_1934________________________________________________________Á_4È_Ç">#REF!</definedName>
    <definedName name="_1935________________________________________________________Á_5È_Ç">#REF!</definedName>
    <definedName name="_1936________________________________________________________Á_6È_Ç">#REF!</definedName>
    <definedName name="_1936_0_0_F" hidden="1">#REF!</definedName>
    <definedName name="_1937________________________________________________________G_0Extr">#REF!</definedName>
    <definedName name="_1938________________________________________________________G_0Extract">#REF!</definedName>
    <definedName name="_1939________________________________________________________G__Extr">#REF!</definedName>
    <definedName name="_194______________________________________________________________________________________________________________________________________________________________________________________________________________________________________________________3_0C">#REF!</definedName>
    <definedName name="_194____________________________________________________________________________Module4_.Macro3">_194____________________________________________________________________________Module4_.Macro3</definedName>
    <definedName name="_1940________________________________________________________G__Extract">#REF!</definedName>
    <definedName name="_1941_________________________________________________________0Print_Tit">#REF!</definedName>
    <definedName name="_1942_________________________________________________________0PRINT_TITLES">#REF!</definedName>
    <definedName name="_1943________________________________________________________단">#REF!</definedName>
    <definedName name="_1943_3_0Crite">#REF!</definedName>
    <definedName name="_1944________________________________________________________wrn.Ã¶°ñÁý°èÇ_._.5Ä­." hidden="1">{#N/A,#N/A,FALSE,"Sheet1"}</definedName>
    <definedName name="_1944_______________________________________________________0">#REF!</definedName>
    <definedName name="_1945_______________________________________________________0_0_F" hidden="1">#REF!</definedName>
    <definedName name="_1946_______________________________________________________Á_1È_Ç">#REF!</definedName>
    <definedName name="_1947_______________________________________________________Á_2È_Ç">#REF!</definedName>
    <definedName name="_1948_______________________________________________________Á_3È_Ç">#REF!</definedName>
    <definedName name="_1948_3_0Criteria">#REF!</definedName>
    <definedName name="_1949_______________________________________________________Á_4È_Ç">#REF!</definedName>
    <definedName name="_195______________________________________________________________________________________________________________________________________________________________________________________________________________________________________________________3__C">#REF!</definedName>
    <definedName name="_1950_______________________________________________________Á_5È_Ç">#REF!</definedName>
    <definedName name="_1951_______________________________________________________¤§¤_¤¡" hidden="1">{#N/A,#N/A,FALSE,"Sheet1"}</definedName>
    <definedName name="_1951_______________________________________________________Á_6È_Ç">#REF!</definedName>
    <definedName name="_1952______________________________________________________0">#REF!</definedName>
    <definedName name="_1952_3__Crite">#REF!</definedName>
    <definedName name="_1953______________________________________________________0_0_F" hidden="1">#REF!</definedName>
    <definedName name="_1954________________________________________________________0a1945.za1">#REF!</definedName>
    <definedName name="_1955________________________________________________________0Print_A">#REF!</definedName>
    <definedName name="_1956________________________________________________________0PRINT_AREA">#REF!</definedName>
    <definedName name="_1956_3__Criteria">#REF!</definedName>
    <definedName name="_1957________________________________________________________0ㅠ1">#REF!</definedName>
    <definedName name="_1958______________________________________________________3_0Crite">#REF!</definedName>
    <definedName name="_1959______________________________________________________3_0Criteria">#REF!</definedName>
    <definedName name="_196______________________________________________________________________________________________________________________________________________________________________________________________________________________________________________________G_0E">#REF!</definedName>
    <definedName name="_196____________________________________________________________________________Module6_.Macro4">_196____________________________________________________________________________Module6_.Macro4</definedName>
    <definedName name="_1960______________________________________________________3__Crite">#REF!</definedName>
    <definedName name="_1961______________________________________________________3__Criteria">#REF!</definedName>
    <definedName name="_1962______________________________________________________Á_1È_Ç">#REF!</definedName>
    <definedName name="_1963______________________________________________________Á_2È_Ç">#REF!</definedName>
    <definedName name="_1964______________________________________________________Á_3È_Ç">#REF!</definedName>
    <definedName name="_1965______________________________________________________Á_4È_Ç">#REF!</definedName>
    <definedName name="_1966______________________________________________________Á_5È_Ç">#REF!</definedName>
    <definedName name="_1967______________________________________________________Á_6È_Ç">#REF!</definedName>
    <definedName name="_1968______________________________________________________G_0Extr">#REF!</definedName>
    <definedName name="_1969______________________________________________________G_0Extract">#REF!</definedName>
    <definedName name="_197______________________________________________________________________________________________________________________________________________________________________________________________________________________________________________________G__E">#REF!</definedName>
    <definedName name="_1970______________________________________________________G__Extr">#REF!</definedName>
    <definedName name="_1971______________________________________________________G__Extract">#REF!</definedName>
    <definedName name="_1972_______________________________________________________0Print_Tit">#REF!</definedName>
    <definedName name="_1973_______________________________________________________0PRINT_TITLES">#REF!</definedName>
    <definedName name="_1974_____________________________________________________0">#REF!</definedName>
    <definedName name="_1975_____________________________________________________0_0_F" hidden="1">#REF!</definedName>
    <definedName name="_1976_____________________________________________________Á_1È_Ç">#REF!</definedName>
    <definedName name="_1977_____________________________________________________Á_2È_Ç">#REF!</definedName>
    <definedName name="_1978_____________________________________________________Á_3È_Ç">#REF!</definedName>
    <definedName name="_1979_____________________________________________________Á_4È_Ç">#REF!</definedName>
    <definedName name="_198_____________________________________________________________________________________________________________________________________________________________________________________________________________________________________________________3_0Cr">#REF!</definedName>
    <definedName name="_198_____________________________________________________________________________Module4_.Macro3">_198_____________________________________________________________________________Module4_.Macro3</definedName>
    <definedName name="_1980_____________________________________________________Á_5È_Ç">#REF!</definedName>
    <definedName name="_1981_____________________________________________________Á_6È_Ç">#REF!</definedName>
    <definedName name="_1982_____________________________________________________단">#REF!</definedName>
    <definedName name="_1983____________________________________________________0">#REF!</definedName>
    <definedName name="_1984____________________________________________________Á_1È_Ç">#REF!</definedName>
    <definedName name="_1985____________________________________________________Á_2È_Ç">#REF!</definedName>
    <definedName name="_1986____________________________________________________Á_3È_Ç">#REF!</definedName>
    <definedName name="_1987____________________________________________________Á_4È_Ç">#REF!</definedName>
    <definedName name="_1987G_0Extr">#REF!</definedName>
    <definedName name="_1988_______________________________________________________wrn.Ã¶°ñÁý°èÇ_._.5Ä­." hidden="1">{#N/A,#N/A,FALSE,"Sheet1"}</definedName>
    <definedName name="_1988____________________________________________________Á_5È_Ç">#REF!</definedName>
    <definedName name="_1989____________________________________________________Á_6È_Ç">#REF!</definedName>
    <definedName name="_199_____________________________________________________________________________________________________________________________________________________________________________________________________________________________________________________3__Cr">#REF!</definedName>
    <definedName name="_1990____________________________________________________단">#REF!</definedName>
    <definedName name="_1991___________________________________________________0">#REF!</definedName>
    <definedName name="_1992___________________________________________________Á_1È_Ç">#REF!</definedName>
    <definedName name="_1992G_0Extract">#REF!</definedName>
    <definedName name="_1993___________________________________________________Á_2È_Ç">#REF!</definedName>
    <definedName name="_1994___________________________________________________Á_3È_Ç">#REF!</definedName>
    <definedName name="_1995______________________________________________________¤§¤_¤¡" hidden="1">{#N/A,#N/A,FALSE,"Sheet1"}</definedName>
    <definedName name="_1995___________________________________________________Á_4È_Ç">#REF!</definedName>
    <definedName name="_1996___________________________________________________Á_5È_Ç">#REF!</definedName>
    <definedName name="_1996G__Extr">#REF!</definedName>
    <definedName name="_1997___________________________________________________Á_6È_Ç">#REF!</definedName>
    <definedName name="_1998_______________________________________________0">#REF!</definedName>
    <definedName name="_1999_______________________________________________Á_1È_Ç">#REF!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1P1_">#REF!</definedName>
    <definedName name="_1q45_" hidden="1">{"'용역비'!$A$4:$C$8"}</definedName>
    <definedName name="_1공장">#REF!</definedName>
    <definedName name="_2">#REF!</definedName>
    <definedName name="_2._가__호__안__공">#REF!</definedName>
    <definedName name="_2.토공">#REF!</definedName>
    <definedName name="_2_______0ㅜ1.ㅜ">'[9]#REF'!#REF!</definedName>
    <definedName name="_2___0">#REF!</definedName>
    <definedName name="_2__123Graph_ATOTAL_PQ" hidden="1">#REF!</definedName>
    <definedName name="_2_0_0_F" hidden="1">#REF!</definedName>
    <definedName name="_2_0_F" hidden="1">#REF!</definedName>
    <definedName name="_2_3_0Criteria">#REF!</definedName>
    <definedName name="_20">#N/A</definedName>
    <definedName name="_20__________________G__Extract">#REF!</definedName>
    <definedName name="_20____Module6_.Macro4">_20____Module6_.Macro4</definedName>
    <definedName name="_20_0_0_F" hidden="1">#REF!</definedName>
    <definedName name="_200_____________________________________________________________________________________________________________________________________________________________________________________________________________________________________________________G_0Ex">#REF!</definedName>
    <definedName name="_200_____________________________________________________________________________Module6_.Macro4">_200_____________________________________________________________________________Module6_.Macro4</definedName>
    <definedName name="_2000_______________________________________________Á_2È_Ç">#REF!</definedName>
    <definedName name="_2000G__Extract">#REF!</definedName>
    <definedName name="_2001_______________________________________________Á_3È_Ç">#REF!</definedName>
    <definedName name="_2001단">#REF!</definedName>
    <definedName name="_2002_______________________________________________Á_4È_Ç">#REF!</definedName>
    <definedName name="_2003_______________________________________________Á_5È_Ç">#REF!</definedName>
    <definedName name="_2004_______________________________________________Á_6È_Ç">#REF!</definedName>
    <definedName name="_2005______________________________________________0">#REF!</definedName>
    <definedName name="_2006______________________________________________Á_1È_Ç">#REF!</definedName>
    <definedName name="_2007______________________________________________Á_2È_Ç">#REF!</definedName>
    <definedName name="_2008______________________________________________Á_3È_Ç">#REF!</definedName>
    <definedName name="_2009______________________________________________Á_4È_Ç">#REF!</definedName>
    <definedName name="_201_____________________________________________________________________________________________________________________________________________________________________________________________________________________________________________________G_0Ex">#REF!</definedName>
    <definedName name="_2010______________________________________________Á_5È_Ç">#REF!</definedName>
    <definedName name="_2011______________________________________________Á_6È_Ç">#REF!</definedName>
    <definedName name="_2012_____________________________________________0">#REF!</definedName>
    <definedName name="_2013_____________________________________________Á_1È_Ç">#REF!</definedName>
    <definedName name="_2014_____________________________________________Á_2È_Ç">#REF!</definedName>
    <definedName name="_2015_____________________________________________Á_3È_Ç">#REF!</definedName>
    <definedName name="_2016_____________________________________________Á_4È_Ç">#REF!</definedName>
    <definedName name="_2017_____________________________________________Á_5È_Ç">#REF!</definedName>
    <definedName name="_2018_____________________________________________Á_6È_Ç">#REF!</definedName>
    <definedName name="_2019_____________________________________________단">#REF!</definedName>
    <definedName name="_202_____________________________________________________________________________________________________________________________________________________________________________________________________________________________________________________G__Ex">#REF!</definedName>
    <definedName name="_202______________________________________________________________________________Module4_.Macro3">_202______________________________________________________________________________Module4_.Macro3</definedName>
    <definedName name="_2020____________________________________________0">#REF!</definedName>
    <definedName name="_2021____________________________________________Á_1È_Ç">#REF!</definedName>
    <definedName name="_2022____________________________________________Á_2È_Ç">#REF!</definedName>
    <definedName name="_2023____________________________________________Á_3È_Ç">#REF!</definedName>
    <definedName name="_2024____________________________________________Á_4È_Ç">#REF!</definedName>
    <definedName name="_2025____________________________________________Á_5È_Ç">#REF!</definedName>
    <definedName name="_2026____________________________________________Á_6È_Ç">#REF!</definedName>
    <definedName name="_2027___________________________________________0">#REF!</definedName>
    <definedName name="_2028___________________________________________0_0_F" hidden="1">#REF!</definedName>
    <definedName name="_2029_____________________________________________0a1945.za1">#REF!</definedName>
    <definedName name="_203_____________________________________________________________________________________________________________________________________________________________________________________________________________________________________________________G__Ex">#REF!</definedName>
    <definedName name="_2030_____________________________________________0Print_A">#REF!</definedName>
    <definedName name="_2031_____________________________________________0PRINT_AREA">#REF!</definedName>
    <definedName name="_2032______________________________________________________wrn.Ã¶°ñÁý°èÇ_._.5Ä­." hidden="1">{#N/A,#N/A,FALSE,"Sheet1"}</definedName>
    <definedName name="_2032_____________________________________________0ㅠ1">#REF!</definedName>
    <definedName name="_2033___________________________________________3_0Crite">#REF!</definedName>
    <definedName name="_2034___________________________________________3_0Criteria">#REF!</definedName>
    <definedName name="_2035___________________________________________3__Crite">#REF!</definedName>
    <definedName name="_2036___________________________________________3__Criteria">#REF!</definedName>
    <definedName name="_2037___________________________________________Á_1È_Ç">#REF!</definedName>
    <definedName name="_2038___________________________________________Á_2È_Ç">#REF!</definedName>
    <definedName name="_2039_____________________________________________________¤§¤_¤¡" hidden="1">{#N/A,#N/A,FALSE,"Sheet1"}</definedName>
    <definedName name="_2039___________________________________________Á_3È_Ç">#REF!</definedName>
    <definedName name="_204____________________________________________________________________________________________________________________________________________________________________________________________________________________________________________________3_0Cri">#REF!</definedName>
    <definedName name="_204______________________________________________________________________________Module6_.Macro4">_204______________________________________________________________________________Module6_.Macro4</definedName>
    <definedName name="_2040___________________________________________Á_4È_Ç">#REF!</definedName>
    <definedName name="_2041___________________________________________Á_5È_Ç">#REF!</definedName>
    <definedName name="_2042___________________________________________Á_6È_Ç">#REF!</definedName>
    <definedName name="_2043___________________________________________G_0Extr">#REF!</definedName>
    <definedName name="_2044___________________________________________G_0Extract">#REF!</definedName>
    <definedName name="_2045___________________________________________G__Extr">#REF!</definedName>
    <definedName name="_2046___________________________________________G__Extract">#REF!</definedName>
    <definedName name="_2047____________________________________________0Print_Tit">#REF!</definedName>
    <definedName name="_2048____________________________________________0PRINT_TITLES">#REF!</definedName>
    <definedName name="_2049__________________________________________0">#REF!</definedName>
    <definedName name="_205____________________________________________________________________________________________________________________________________________________________________________________________________________________________________________________3_0Cri">#REF!</definedName>
    <definedName name="_2050__________________________________________Á_1È_Ç">#REF!</definedName>
    <definedName name="_2051__________________________________________Á_2È_Ç">#REF!</definedName>
    <definedName name="_2052__________________________________________Á_3È_Ç">#REF!</definedName>
    <definedName name="_2053__________________________________________Á_4È_Ç">#REF!</definedName>
    <definedName name="_2054__________________________________________Á_5È_Ç">#REF!</definedName>
    <definedName name="_2055__________________________________________Á_6È_Ç">#REF!</definedName>
    <definedName name="_2057_________________________________________0">#REF!</definedName>
    <definedName name="_2058_________________________________________0_0_F" hidden="1">#REF!</definedName>
    <definedName name="_2059___________________________________________0a1945.za1">#REF!</definedName>
    <definedName name="_206____________________________________________________________________________________________________________________________________________________________________________________________________________________________________________________3__Cri">#REF!</definedName>
    <definedName name="_206_______________________________________________________________________________Module4_.Macro3">_206_______________________________________________________________________________Module4_.Macro3</definedName>
    <definedName name="_2060___________________________________________0Print_A">#REF!</definedName>
    <definedName name="_2061___________________________________________0PRINT_AREA">#REF!</definedName>
    <definedName name="_2062___________________________________________0ㅠ1">#REF!</definedName>
    <definedName name="_2063_________________________________________3_0Crite">#REF!</definedName>
    <definedName name="_2064_________________________________________3_0Criteria">#REF!</definedName>
    <definedName name="_2065_________________________________________3__Crite">#REF!</definedName>
    <definedName name="_2066_________________________________________3__Criteria">#REF!</definedName>
    <definedName name="_2067_________________________________________Á_1È_Ç">#REF!</definedName>
    <definedName name="_2068_________________________________________Á_2È_Ç">#REF!</definedName>
    <definedName name="_2069_________________________________________Á_3È_Ç">#REF!</definedName>
    <definedName name="_207____________________________________________________________________________________________________________________________________________________________________________________________________________________________________________________3__Cri">#REF!</definedName>
    <definedName name="_2070_________________________________________Á_4È_Ç">#REF!</definedName>
    <definedName name="_2071_________________________________________Á_5È_Ç">#REF!</definedName>
    <definedName name="_2072_________________________________________Á_6È_Ç">#REF!</definedName>
    <definedName name="_2073_________________________________________G_0Extr">#REF!</definedName>
    <definedName name="_2074_________________________________________G_0Extract">#REF!</definedName>
    <definedName name="_2075_________________________________________G__Extr">#REF!</definedName>
    <definedName name="_2076_____________________________________________________wrn.Ã¶°ñÁý°èÇ_._.5Ä­." hidden="1">{#N/A,#N/A,FALSE,"Sheet1"}</definedName>
    <definedName name="_2076_________________________________________G__Extract">#REF!</definedName>
    <definedName name="_2077__________________________________________0Print_Tit">#REF!</definedName>
    <definedName name="_2078__________________________________________0PRINT_TITLES">#REF!</definedName>
    <definedName name="_2079_________________________________________단">#REF!</definedName>
    <definedName name="_208____________________________________________________________________________________________________________________________________________________________________________________________________________________________________________________G_0Ext">#REF!</definedName>
    <definedName name="_208_______________________________________________________________________________Module6_.Macro4">_208_______________________________________________________________________________Module6_.Macro4</definedName>
    <definedName name="_2080________________________________________0">#REF!</definedName>
    <definedName name="_2081________________________________________Á_1È_Ç">#REF!</definedName>
    <definedName name="_2082________________________________________Á_2È_Ç">#REF!</definedName>
    <definedName name="_2083____________________________________________________¤§¤_¤¡" hidden="1">{#N/A,#N/A,FALSE,"Sheet1"}</definedName>
    <definedName name="_2083________________________________________Á_3È_Ç">#REF!</definedName>
    <definedName name="_2084________________________________________Á_4È_Ç">#REF!</definedName>
    <definedName name="_2085________________________________________Á_5È_Ç">#REF!</definedName>
    <definedName name="_2086________________________________________Á_6È_Ç">#REF!</definedName>
    <definedName name="_2087_______________________________________0">#REF!</definedName>
    <definedName name="_2088_______________________________________Á_1È_Ç">#REF!</definedName>
    <definedName name="_2089_______________________________________Á_2È_Ç">#REF!</definedName>
    <definedName name="_209____________________________________________________________________________________________________________________________________________________________________________________________________________________________________________________G_0Ext">#REF!</definedName>
    <definedName name="_2090_______________________________________Á_3È_Ç">#REF!</definedName>
    <definedName name="_2091_______________________________________Á_4È_Ç">#REF!</definedName>
    <definedName name="_2092_______________________________________Á_5È_Ç">#REF!</definedName>
    <definedName name="_2093_______________________________________Á_6È_Ç">#REF!</definedName>
    <definedName name="_2094_______________________________________단">#REF!</definedName>
    <definedName name="_2095______________________________________0">#REF!</definedName>
    <definedName name="_2096______________________________________0_0_F" hidden="1">#REF!</definedName>
    <definedName name="_2097______________________________________Á_1È_Ç">#REF!</definedName>
    <definedName name="_2098______________________________________Á_2È_Ç">#REF!</definedName>
    <definedName name="_2099______________________________________Á_3È_Ç">#REF!</definedName>
    <definedName name="_21">#N/A</definedName>
    <definedName name="_21___________________0Print_Tit">[9]LD!#REF!</definedName>
    <definedName name="_210____________________________________________________________________________________________________________________________________________________________________________________________________________________________________________________G__Ext">#REF!</definedName>
    <definedName name="_210________________________________________________________________________________Module4_.Macro3">_210________________________________________________________________________________Module4_.Macro3</definedName>
    <definedName name="_2100______________________________________Á_4È_Ç">#REF!</definedName>
    <definedName name="_2101______________________________________Á_5È_Ç">#REF!</definedName>
    <definedName name="_2102______________________________________Á_6È_Ç">#REF!</definedName>
    <definedName name="_2103_____________________________________단">#REF!</definedName>
    <definedName name="_2104____________________________________0_0_F" hidden="1">#REF!</definedName>
    <definedName name="_2105________________________________0">#REF!</definedName>
    <definedName name="_2106________________________________Á_1È_Ç">#REF!</definedName>
    <definedName name="_2107________________________________Á_2È_Ç">#REF!</definedName>
    <definedName name="_2108________________________________Á_3È_Ç">#REF!</definedName>
    <definedName name="_2109________________________________Á_4È_Ç">#REF!</definedName>
    <definedName name="_211____________________________________________________________________________________________________________________________________________________________________________________________________________________________________________________G__Ext">#REF!</definedName>
    <definedName name="_2110________________________________Á_5È_Ç">#REF!</definedName>
    <definedName name="_2111________________________________Á_6È_Ç">#REF!</definedName>
    <definedName name="_2112_______________________________0">#REF!</definedName>
    <definedName name="_2113_______________________________Á_1È_Ç">#REF!</definedName>
    <definedName name="_2114_______________________________Á_2È_Ç">#REF!</definedName>
    <definedName name="_2115_______________________________Á_3È_Ç">#REF!</definedName>
    <definedName name="_2116_______________________________Á_4È_Ç">#REF!</definedName>
    <definedName name="_2117_______________________________Á_5È_Ç">#REF!</definedName>
    <definedName name="_2118_______________________________Á_6È_Ç">#REF!</definedName>
    <definedName name="_2119______________________________0">#REF!</definedName>
    <definedName name="_212_____________________________________________________________________________________________________________________________________________________________________________________________________________________________________________________0a194">#REF!</definedName>
    <definedName name="_212________________________________________________________________________________Module6_.Macro4">_212________________________________________________________________________________Module6_.Macro4</definedName>
    <definedName name="_2120____________________________________________________wrn.Ã¶°ñÁý°èÇ_._.5Ä­." hidden="1">{#N/A,#N/A,FALSE,"Sheet1"}</definedName>
    <definedName name="_2120______________________________Á_1È_Ç">#REF!</definedName>
    <definedName name="_2121______________________________Á_2È_Ç">#REF!</definedName>
    <definedName name="_2122______________________________Á_3È_Ç">#REF!</definedName>
    <definedName name="_2123______________________________Á_4È_Ç">#REF!</definedName>
    <definedName name="_2124______________________________Á_5È_Ç">#REF!</definedName>
    <definedName name="_2125______________________________Á_6È_Ç">#REF!</definedName>
    <definedName name="_2126_____________________________0">#REF!</definedName>
    <definedName name="_2127___________________________________________________¤§¤_¤¡" hidden="1">{#N/A,#N/A,FALSE,"Sheet1"}</definedName>
    <definedName name="_2127_____________________________0_0_F" hidden="1">#REF!</definedName>
    <definedName name="_2128_____________________________Á_1È_Ç">#REF!</definedName>
    <definedName name="_2129_____________________________Á_2È_Ç">#REF!</definedName>
    <definedName name="_213_____________________________________________________________________________________________________________________________________________________________________________________________________________________________________________________0Prin">#REF!</definedName>
    <definedName name="_2130_____________________________Á_3È_Ç">#REF!</definedName>
    <definedName name="_2131_____________________________Á_4È_Ç">#REF!</definedName>
    <definedName name="_2132_____________________________Á_5È_Ç">#REF!</definedName>
    <definedName name="_2133_____________________________Á_6È_Ç">#REF!</definedName>
    <definedName name="_2134____________________________0">#REF!</definedName>
    <definedName name="_2135____________________________Á_1È_Ç">#REF!</definedName>
    <definedName name="_2136____________________________Á_2È_Ç">#REF!</definedName>
    <definedName name="_2137____________________________Á_3È_Ç">#REF!</definedName>
    <definedName name="_2138____________________________Á_4È_Ç">#REF!</definedName>
    <definedName name="_2139____________________________Á_5È_Ç">#REF!</definedName>
    <definedName name="_214___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14_________________________________________________________________________________Module4_.Macro3">_214_________________________________________________________________________________Module4_.Macro3</definedName>
    <definedName name="_2140____________________________Á_6È_Ç">#REF!</definedName>
    <definedName name="_2141___________________________0_0_F" hidden="1">#REF!</definedName>
    <definedName name="_2142__________________________0">#REF!</definedName>
    <definedName name="_2143__________________________Á_1È_Ç">#REF!</definedName>
    <definedName name="_2144__________________________Á_2È_Ç">#REF!</definedName>
    <definedName name="_2145__________________________Á_3È_Ç">#REF!</definedName>
    <definedName name="_2146__________________________Á_4È_Ç">#REF!</definedName>
    <definedName name="_2147__________________________Á_5È_Ç">#REF!</definedName>
    <definedName name="_2148__________________________Á_6È_Ç">#REF!</definedName>
    <definedName name="_2149__________________________단">#REF!</definedName>
    <definedName name="_215___________________________________________________________________________________________________________________________________________________________________________________________________________________________________________________3_0Crit">#REF!</definedName>
    <definedName name="_2150________________________0_0_F" hidden="1">#REF!</definedName>
    <definedName name="_2151________________________단">#REF!</definedName>
    <definedName name="_2152_______________________0_0_F" hidden="1">#REF!</definedName>
    <definedName name="_2153_________________________0a1945.za1">#REF!</definedName>
    <definedName name="_2154_________________________0Print_A">#REF!</definedName>
    <definedName name="_2155_________________________0PRINT_AREA">#REF!</definedName>
    <definedName name="_2156_________________________0ㅠ1">#REF!</definedName>
    <definedName name="_2157_______________________3__Crite">#REF!</definedName>
    <definedName name="_2158_______________________3__Criteria">#REF!</definedName>
    <definedName name="_2159_______________________G__Extr">#REF!</definedName>
    <definedName name="_216___________________________________________________________________________________________________________________________________________________________________________________________________________________________________________________3_0Crit">#REF!</definedName>
    <definedName name="_216_________________________________________________________________________________Module6_.Macro4">_216_________________________________________________________________________________Module6_.Macro4</definedName>
    <definedName name="_2160_______________________G__Extract">#REF!</definedName>
    <definedName name="_2161________________________0Print_Tit">#REF!</definedName>
    <definedName name="_2162________________________0PRINT_TITLES">#REF!</definedName>
    <definedName name="_2163_______________________0a1945.za1">#REF!</definedName>
    <definedName name="_2164___________________________________________________wrn.Ã¶°ñÁý°èÇ_._.5Ä­." hidden="1">{#N/A,#N/A,FALSE,"Sheet1"}</definedName>
    <definedName name="_2164_______________________0Print_A">#REF!</definedName>
    <definedName name="_2165_______________________0PRINT_AREA">#REF!</definedName>
    <definedName name="_2166_______________________0ㅠ1">#REF!</definedName>
    <definedName name="_2167_____________________3__Crite">#REF!</definedName>
    <definedName name="_2168_____________________3__Criteria">#REF!</definedName>
    <definedName name="_2169_____________________G__Extr">#REF!</definedName>
    <definedName name="_217___________________________________________________________________________________________________________________________________________________________________________________________________________________________________________________3__Crit">#REF!</definedName>
    <definedName name="_2170_____________________G__Extract">#REF!</definedName>
    <definedName name="_2171__________________________________________________¤§¤_¤¡" hidden="1">{#N/A,#N/A,FALSE,"Sheet1"}</definedName>
    <definedName name="_2171______________________0Print_Tit">#REF!</definedName>
    <definedName name="_2172______________________0PRINT_TITLES">#REF!</definedName>
    <definedName name="_2173_____________________단">#REF!</definedName>
    <definedName name="_2174____________________0_0_F" hidden="1">#REF!</definedName>
    <definedName name="_2175___________________0_0_F" hidden="1">#REF!</definedName>
    <definedName name="_2176___________________단">#REF!</definedName>
    <definedName name="_2177____________________0a1945.za1">#REF!</definedName>
    <definedName name="_2178____________________0Print_A">#REF!</definedName>
    <definedName name="_2179____________________0PRINT_AREA">#REF!</definedName>
    <definedName name="_218___________________________________________________________________________________________________________________________________________________________________________________________________________________________________________________3__Crit">#REF!</definedName>
    <definedName name="_218__________________________________________________________________________________Module4_.Macro3">_218__________________________________________________________________________________Module4_.Macro3</definedName>
    <definedName name="_2180____________________0ㅠ1">#REF!</definedName>
    <definedName name="_2181__________________3_0Crite">#REF!</definedName>
    <definedName name="_2182__________________3_0Criteria">#REF!</definedName>
    <definedName name="_2183__________________G_0Extr">#REF!</definedName>
    <definedName name="_2184__________________G_0Extract">#REF!</definedName>
    <definedName name="_2185___________________0Print_Tit">#REF!</definedName>
    <definedName name="_2186___________________0PRINT_TITLES">#REF!</definedName>
    <definedName name="_2187_________________0">#REF!</definedName>
    <definedName name="_2188_________________Á_1È_Ç">#REF!</definedName>
    <definedName name="_2189_________________Á_2È_Ç">#REF!</definedName>
    <definedName name="_219__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190_________________Á_3È_Ç">#REF!</definedName>
    <definedName name="_2191_________________Á_4È_Ç">#REF!</definedName>
    <definedName name="_2192_________________Á_5È_Ç">#REF!</definedName>
    <definedName name="_2193_________________Á_6È_Ç">#REF!</definedName>
    <definedName name="_2194________________0_0_F" hidden="1">#REF!</definedName>
    <definedName name="_2195__________________0a1945.za1">#REF!</definedName>
    <definedName name="_2196__________________0Print_A">#REF!</definedName>
    <definedName name="_2197__________________0PRINT_AREA">#REF!</definedName>
    <definedName name="_2198__________________0ㅠ1">#REF!</definedName>
    <definedName name="_2199________________3_0Crite">#REF!</definedName>
    <definedName name="_22">#N/A</definedName>
    <definedName name="_22_">#REF!</definedName>
    <definedName name="_22___________________0PRINT_TITLES">[9]LD!#REF!</definedName>
    <definedName name="_22______Module4_.Macro3">_22______Module4_.Macro3</definedName>
    <definedName name="_220__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20__________________________________________________________________________________Module6_.Macro4">_220__________________________________________________________________________________Module6_.Macro4</definedName>
    <definedName name="_2200________________3_0Criteria">#REF!</definedName>
    <definedName name="_2201________________3__Crite">#REF!</definedName>
    <definedName name="_2202________________3__Criteria">#REF!</definedName>
    <definedName name="_2203________________G_0Extr">#REF!</definedName>
    <definedName name="_2204________________G_0Extract">#REF!</definedName>
    <definedName name="_2205________________G__Extr">#REF!</definedName>
    <definedName name="_2206________________G__Extract">#REF!</definedName>
    <definedName name="_2207_________________0Print_Tit">#REF!</definedName>
    <definedName name="_2208__________________________________________________wrn.Ã¶°ñÁý°èÇ_._.5Ä­." hidden="1">{#N/A,#N/A,FALSE,"Sheet1"}</definedName>
    <definedName name="_2208_________________0PRINT_TITLES">#REF!</definedName>
    <definedName name="_2209________________단">#REF!</definedName>
    <definedName name="_221__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214______________0_0_F" hidden="1">#REF!</definedName>
    <definedName name="_2215_________________________________________________¤§¤_¤¡" hidden="1">{#N/A,#N/A,FALSE,"Sheet1"}</definedName>
    <definedName name="_2215________________0a1945.za1">#REF!</definedName>
    <definedName name="_2216________________0Print_A">#REF!</definedName>
    <definedName name="_2217________________0PRINT_AREA">#REF!</definedName>
    <definedName name="_2218________________0ㅠ1">#REF!</definedName>
    <definedName name="_2219______________3_0Crite">#REF!</definedName>
    <definedName name="_222__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22___________________________________________________________________________________Module4_.Macro3">_222___________________________________________________________________________________Module4_.Macro3</definedName>
    <definedName name="_2220______________3_0Criteria">#REF!</definedName>
    <definedName name="_2221______________3__Crite">#REF!</definedName>
    <definedName name="_2222______________3__Criteria">#REF!</definedName>
    <definedName name="_223____________________________________________________________________________________________________________________________________________________________________________________________________________________________________________________0Prin">#REF!</definedName>
    <definedName name="_2235______________G_0Extr">#REF!</definedName>
    <definedName name="_2236______________G_0Extract">#REF!</definedName>
    <definedName name="_2237______________G__Extr">#REF!</definedName>
    <definedName name="_2238______________G__Extract">#REF!</definedName>
    <definedName name="_2239_______________0Print_Tit">#REF!</definedName>
    <definedName name="_224____________________________________________________________________________________________________________________________________________________________________________________________________________________________________________________0a1945">#REF!</definedName>
    <definedName name="_224___________________________________________________________________________________Module6_.Macro4">_224___________________________________________________________________________________Module6_.Macro4</definedName>
    <definedName name="_2240_______________0PRINT_TITLES">#REF!</definedName>
    <definedName name="_2241_____________0">#REF!</definedName>
    <definedName name="_2242_____________Á_1È_Ç">#REF!</definedName>
    <definedName name="_2243_____________Á_2È_Ç">#REF!</definedName>
    <definedName name="_2244_____________Á_3È_Ç">#REF!</definedName>
    <definedName name="_2245_____________Á_4È_Ç">#REF!</definedName>
    <definedName name="_2246_____________Á_5È_Ç">#REF!</definedName>
    <definedName name="_2247_____________Á_6È_Ç">#REF!</definedName>
    <definedName name="_225_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250_____________단">#REF!</definedName>
    <definedName name="_2251____________0">#REF!</definedName>
    <definedName name="_2252_________________________________________________wrn.Ã¶°ñÁý°èÇ_._.5Ä­." hidden="1">{#N/A,#N/A,FALSE,"Sheet1"}</definedName>
    <definedName name="_2252____________Á_1È_Ç">#REF!</definedName>
    <definedName name="_2253____________Á_2È_Ç">#REF!</definedName>
    <definedName name="_2254____________Á_3È_Ç">#REF!</definedName>
    <definedName name="_2255____________Á_4È_Ç">#REF!</definedName>
    <definedName name="_2256____________Á_5È_Ç">#REF!</definedName>
    <definedName name="_2257____________Á_6È_Ç">#REF!</definedName>
    <definedName name="_2258___________단">#REF!</definedName>
    <definedName name="_2259________________________________________________¤§¤_¤¡" hidden="1">{#N/A,#N/A,FALSE,"Sheet1"}</definedName>
    <definedName name="_2259__________3_0Crite">#REF!</definedName>
    <definedName name="_226_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26____________________________________________________________________________________Module4_.Macro3">_226____________________________________________________________________________________Module4_.Macro3</definedName>
    <definedName name="_2260__________3_0Criteria">#REF!</definedName>
    <definedName name="_2261__________G_0Extr">#REF!</definedName>
    <definedName name="_2262__________G_0Extract">#REF!</definedName>
    <definedName name="_2263__________단">#REF!</definedName>
    <definedName name="_2264_________0">#REF!</definedName>
    <definedName name="_2265___________0a1945.za1">#REF!</definedName>
    <definedName name="_2266___________0Print_A">#REF!</definedName>
    <definedName name="_2267___________0PRINT_AREA">#REF!</definedName>
    <definedName name="_2268___________0ㅠ1">#REF!</definedName>
    <definedName name="_2269_________3__Crite">#REF!</definedName>
    <definedName name="_227__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270_________3__Criteria">#REF!</definedName>
    <definedName name="_2271_________Á_1È_Ç">#REF!</definedName>
    <definedName name="_2272_________Á_2È_Ç">#REF!</definedName>
    <definedName name="_2273_________Á_3È_Ç">#REF!</definedName>
    <definedName name="_2274_________Á_4È_Ç">#REF!</definedName>
    <definedName name="_2275_________Á_5È_Ç">#REF!</definedName>
    <definedName name="_2276_________Á_6È_Ç">#REF!</definedName>
    <definedName name="_2277_________G__Extr">#REF!</definedName>
    <definedName name="_2278_________G__Extract">#REF!</definedName>
    <definedName name="_2279__________0Print_Tit">#REF!</definedName>
    <definedName name="_228__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28____________________________________________________________________________________Module6_.Macro4">_228____________________________________________________________________________________Module6_.Macro4</definedName>
    <definedName name="_2280__________0PRINT_TITLES">#REF!</definedName>
    <definedName name="_2281________0">#REF!</definedName>
    <definedName name="_2282________3_0Crite">#REF!</definedName>
    <definedName name="_2283________3_0Criteria">#REF!</definedName>
    <definedName name="_2284________Á_1È_Ç">#REF!</definedName>
    <definedName name="_2285________Á_2È_Ç">#REF!</definedName>
    <definedName name="_2286________Á_3È_Ç">#REF!</definedName>
    <definedName name="_2287________Á_4È_Ç">#REF!</definedName>
    <definedName name="_2288________Á_5È_Ç">#REF!</definedName>
    <definedName name="_2289________Á_6È_Ç">#REF!</definedName>
    <definedName name="_229__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290________G_0Extr">#REF!</definedName>
    <definedName name="_2291________G_0Extract">#REF!</definedName>
    <definedName name="_2292________단">#REF!</definedName>
    <definedName name="_2293_________0a1945.za1">#REF!</definedName>
    <definedName name="_2294_________0Print_A">#REF!</definedName>
    <definedName name="_2295_________0PRINT_AREA">#REF!</definedName>
    <definedName name="_2296________________________________________________wrn.Ã¶°ñÁý°èÇ_._.5Ä­." hidden="1">{#N/A,#N/A,FALSE,"Sheet1"}</definedName>
    <definedName name="_2296_________0ㅠ1">#REF!</definedName>
    <definedName name="_2297_______3__Crite">#REF!</definedName>
    <definedName name="_2298_______3__Criteria">#REF!</definedName>
    <definedName name="_2299_______G__Extr">#REF!</definedName>
    <definedName name="_22q45_" hidden="1">{"'용역비'!$A$4:$C$8"}</definedName>
    <definedName name="_23">#N/A</definedName>
    <definedName name="_23_______________________0ㅜ1.ㅜ">#REF!</definedName>
    <definedName name="_23________________단">#REF!</definedName>
    <definedName name="_230__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30_____________________________________________________________________________________Module4_.Macro3">_230_____________________________________________________________________________________Module4_.Macro3</definedName>
    <definedName name="_2300_______G__Extract">#REF!</definedName>
    <definedName name="_2301________0Print_Tit">#REF!</definedName>
    <definedName name="_2302________0PRINT_TITLES">#REF!</definedName>
    <definedName name="_2303_______________________________________________¤§¤_¤¡" hidden="1">{#N/A,#N/A,FALSE,"Sheet1"}</definedName>
    <definedName name="_2303______0">#REF!</definedName>
    <definedName name="_2304______3_0Crite">#REF!</definedName>
    <definedName name="_2305______3_0Criteria">#REF!</definedName>
    <definedName name="_2306______Á_1È_Ç">#REF!</definedName>
    <definedName name="_2307______Á_2È_Ç">#REF!</definedName>
    <definedName name="_2308______Á_3È_Ç">#REF!</definedName>
    <definedName name="_2309______Á_4È_Ç">#REF!</definedName>
    <definedName name="_2309f" hidden="1">#REF!</definedName>
    <definedName name="_231__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310______Á_5È_Ç">#REF!</definedName>
    <definedName name="_2311______Á_6È_Ç">#REF!</definedName>
    <definedName name="_2312______G_0Extr">#REF!</definedName>
    <definedName name="_2313______G_0Extract">#REF!</definedName>
    <definedName name="_2314______단">#REF!</definedName>
    <definedName name="_2315____0">#REF!</definedName>
    <definedName name="_2316____1._PAN_̮_BD.__LP___1">#REF!</definedName>
    <definedName name="_2317____3_0Crite">#REF!</definedName>
    <definedName name="_2318____3_0Criteria">#REF!</definedName>
    <definedName name="_2319____Á_1È_Ç">#REF!</definedName>
    <definedName name="_232_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32_____________________________________________________________________________________Module6_.Macro4">_232_____________________________________________________________________________________Module6_.Macro4</definedName>
    <definedName name="_2320____Á_2È_Ç">#REF!</definedName>
    <definedName name="_2321____Á_3È_Ç">#REF!</definedName>
    <definedName name="_2322____Á_4È_Ç">#REF!</definedName>
    <definedName name="_2323____Á_5È_Ç">#REF!</definedName>
    <definedName name="_2323fil" hidden="1">#REF!</definedName>
    <definedName name="_2324____Á_6È_Ç">#REF!</definedName>
    <definedName name="_2325____G_0Extr">#REF!</definedName>
    <definedName name="_2326____G_0Extract">#REF!</definedName>
    <definedName name="_2327____단">#REF!</definedName>
    <definedName name="_2328___0">#REF!</definedName>
    <definedName name="_2329_____0_F" hidden="1">#REF!</definedName>
    <definedName name="_233__________________________________________________________________________________________________________________________________________________________________________________________________________________________________________________G_0Extra">#REF!</definedName>
    <definedName name="_2330_____0_F" hidden="1">#REF!</definedName>
    <definedName name="_2331_____0_S" hidden="1">#REF!</definedName>
    <definedName name="_2332_____0\LA">#REF!</definedName>
    <definedName name="_2333_____0\MID">#REF!</definedName>
    <definedName name="_2334_____0\SM">#REF!</definedName>
    <definedName name="_2335___0_0_F" hidden="1">#REF!</definedName>
    <definedName name="_2336___0_0_S" hidden="1">#REF!</definedName>
    <definedName name="_2337_____0ME">#REF!</definedName>
    <definedName name="_2338_____0ME">#REF!</definedName>
    <definedName name="_2339_____0맨홀뚜껑_Φ">#REF!</definedName>
    <definedName name="_234_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34______________________________________________________________________________________Module4_.Macro3">_234______________________________________________________________________________________Module4_.Macro3</definedName>
    <definedName name="_2340___2_0_Parse" hidden="1">#REF!</definedName>
    <definedName name="_2341___3_0Crite">#REF!</definedName>
    <definedName name="_2342___3_0Criteria">#REF!</definedName>
    <definedName name="_2343___Á_1È_Ç">#REF!</definedName>
    <definedName name="_2344___Á_2È_Ç">#REF!</definedName>
    <definedName name="_2345___Á_3È_Ç">#REF!</definedName>
    <definedName name="_2346___Á_4È_Ç">#REF!</definedName>
    <definedName name="_2347___Á_5È_Ç">#REF!</definedName>
    <definedName name="_2348___Á_6È_Ç">#REF!</definedName>
    <definedName name="_2349___G_0Extr">#REF!</definedName>
    <definedName name="_235__________________________________________________________________________________________________________________________________________________________________________________________________________________________________________________G__Extra">#REF!</definedName>
    <definedName name="_2350___G_0Extract">#REF!</definedName>
    <definedName name="_2351___단">#REF!</definedName>
    <definedName name="_2352__1._PAN_̮_BD.__LP___1">#REF!</definedName>
    <definedName name="_2353_0">#REF!</definedName>
    <definedName name="_2354___0_F" hidden="1">#REF!</definedName>
    <definedName name="_2355___0_F" hidden="1">#REF!</definedName>
    <definedName name="_2356___0_S" hidden="1">#REF!</definedName>
    <definedName name="_2357___0\LA">#REF!</definedName>
    <definedName name="_2358___0\MID">#REF!</definedName>
    <definedName name="_2359___0\SM">#REF!</definedName>
    <definedName name="_236___________________________________________________________________________________________________________________________________________________________________________________________________________________________________________________0Print">#REF!</definedName>
    <definedName name="_236______________________________________________________________________________________Module6_.Macro4">_236______________________________________________________________________________________Module6_.Macro4</definedName>
    <definedName name="_2360_0_0_F" hidden="1">#REF!</definedName>
    <definedName name="_2361_0_0_S" hidden="1">#REF!</definedName>
    <definedName name="_2362___0ME">#REF!</definedName>
    <definedName name="_2363___0ME">#REF!</definedName>
    <definedName name="_2364_______________________________________________wrn.Ã¶°ñÁý°èÇ_._.5Ä­." hidden="1">{#N/A,#N/A,FALSE,"Sheet1"}</definedName>
    <definedName name="_2364___0맨홀뚜껑_Φ">#REF!</definedName>
    <definedName name="_2365_2_0_Parse" hidden="1">#REF!</definedName>
    <definedName name="_2366_3_0Crite">#REF!</definedName>
    <definedName name="_2367_3_0Criteria">#REF!</definedName>
    <definedName name="_2368_Á_1È_Ç">#REF!</definedName>
    <definedName name="_2369_Á_2È_Ç">#REF!</definedName>
    <definedName name="_237___________________________________________________________________________________________________________________________________________________________________________________________________________________________________________________0a1945.">#REF!</definedName>
    <definedName name="_2370_Á_3È_Ç">#REF!</definedName>
    <definedName name="_2371______________________________________________¤§¤_¤¡" hidden="1">{#N/A,#N/A,FALSE,"Sheet1"}</definedName>
    <definedName name="_2371_Á_4È_Ç">#REF!</definedName>
    <definedName name="_2372_Á_5È_Ç">#REF!</definedName>
    <definedName name="_2373_Á_6È_Ç">#REF!</definedName>
    <definedName name="_2374_G_0Extr">#REF!</definedName>
    <definedName name="_2375_G_0Extract">#REF!</definedName>
    <definedName name="_2376_단">#REF!</definedName>
    <definedName name="_238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38_______________________________________________________________________________________Module4_.Macro3">_238_______________________________________________________________________________________Module4_.Macro3</definedName>
    <definedName name="_239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3fil" hidden="1">#REF!</definedName>
    <definedName name="_23i99" hidden="1">#REF!</definedName>
    <definedName name="_24">#N/A</definedName>
    <definedName name="_24_">#REF!</definedName>
    <definedName name="_24_______________0_0_F" hidden="1">#REF!</definedName>
    <definedName name="_24______Module6_.Macro4">_24______Module6_.Macro4</definedName>
    <definedName name="_240_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40_______________________________________________________________________________________Module6_.Macro4">_240_______________________________________________________________________________________Module6_.Macro4</definedName>
    <definedName name="_241_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42_________________________________________________________________________________________________________________________________________________________________________________________________________________________________________________3_0Criter">#REF!</definedName>
    <definedName name="_243_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432______________________________________________wrn.Ã¶°ñÁý°èÇ_._.5Ä­." hidden="1">{#N/A,#N/A,FALSE,"Sheet1"}</definedName>
    <definedName name="_24342" hidden="1">#REF!</definedName>
    <definedName name="_2439_____________________________________________¤§¤_¤¡" hidden="1">{#N/A,#N/A,FALSE,"Sheet1"}</definedName>
    <definedName name="_244_________________________________________________________________________________________________________________________________________________________________________________________________________________________________________________3__Criter">#REF!</definedName>
    <definedName name="_244_________________________________________________________________________________________Module4_.Macro3">_244_________________________________________________________________________________________Module4_.Macro3</definedName>
    <definedName name="_245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46_________________________________________________________________________________________________________________________________________________________________________________________________________________________________________________G_0Extrac">#REF!</definedName>
    <definedName name="_246_________________________________________________________________________________________Module6_.Macro4">_246_________________________________________________________________________________________Module6_.Macro4</definedName>
    <definedName name="_247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48_________________________________________________________________________________________________________________________________________________________________________________________________________________________________________________G__Extrac">#REF!</definedName>
    <definedName name="_248__________________________________________________________________________________________Module4_.Macro3">_248__________________________________________________________________________________________Module4_.Macro3</definedName>
    <definedName name="_249__________________________________________________________________________________________________________________________________________________________________________________________________________________________________________________0Print">#REF!</definedName>
    <definedName name="_24h3_" hidden="1">#REF!</definedName>
    <definedName name="_25">#N/A</definedName>
    <definedName name="_25_________________0a1945.za1">[9]LD!#REF!</definedName>
    <definedName name="_250__________________________________________________________________________________________________________________________________________________________________________________________________________________________________________________0a1945.z">#REF!</definedName>
    <definedName name="_250__________________________________________________________________________________________Module6_.Macro4">_250__________________________________________________________________________________________Module6_.Macro4</definedName>
    <definedName name="_2500_____________________________________________wrn.Ã¶°ñÁý°èÇ_._.5Ä­." hidden="1">{#N/A,#N/A,FALSE,"Sheet1"}</definedName>
    <definedName name="_2507____________________________________________¤§¤_¤¡" hidden="1">{#N/A,#N/A,FALSE,"Sheet1"}</definedName>
    <definedName name="_251__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51____________________________________________________________________________________________________________________________¤§¤_¤¡" hidden="1">{#N/A,#N/A,FALSE,"Sheet1"}</definedName>
    <definedName name="_252__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52____________________________________________________________________________________________________________________________wrn.Ã¶°ñÁý°èÇ_._.5Ä­." hidden="1">{#N/A,#N/A,FALSE,"Sheet1"}</definedName>
    <definedName name="_252___________________________________________________________________________________________Module4_.Macro3">_252___________________________________________________________________________________________Module4_.Macro3</definedName>
    <definedName name="_253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53___________________________________________________________________________________________________________________________¤§¤_¤¡" hidden="1">{#N/A,#N/A,FALSE,"Sheet1"}</definedName>
    <definedName name="_254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54___________________________________________________________________________________________________________________________wrn.Ã¶°ñÁý°èÇ_._.5Ä­." hidden="1">{#N/A,#N/A,FALSE,"Sheet1"}</definedName>
    <definedName name="_254___________________________________________________________________________________________Module6_.Macro4">_254___________________________________________________________________________________________Module6_.Macro4</definedName>
    <definedName name="_255________________________________________________________________________________________________________________________________________________________________________________________________________________________________________________3_0Criteri">#REF!</definedName>
    <definedName name="_255__________________________________________________________________________________________________________________________¤§¤_¤¡" hidden="1">{#N/A,#N/A,FALSE,"Sheet1"}</definedName>
    <definedName name="_256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56__________________________________________________________________________________________________________________________wrn.Ã¶°ñÁý°èÇ_._.5Ä­." hidden="1">{#N/A,#N/A,FALSE,"Sheet1"}</definedName>
    <definedName name="_256____________________________________________________________________________________________Module4_.Macro3">_256____________________________________________________________________________________________Module4_.Macro3</definedName>
    <definedName name="_2568____________________________________________wrn.Ã¶°ñÁý°èÇ_._.5Ä­." hidden="1">{#N/A,#N/A,FALSE,"Sheet1"}</definedName>
    <definedName name="_257________________________________________________________________________________________________________________________________________________________________________________________________________________________________________________3__Criteri">#REF!</definedName>
    <definedName name="_257_________________________________________________________________________________________________________________________¤§¤_¤¡" hidden="1">{#N/A,#N/A,FALSE,"Sheet1"}</definedName>
    <definedName name="_258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58_________________________________________________________________________________________________________________________wrn.Ã¶°ñÁý°èÇ_._.5Ä­." hidden="1">{#N/A,#N/A,FALSE,"Sheet1"}</definedName>
    <definedName name="_258____________________________________________________________________________________________Module6_.Macro4">_258____________________________________________________________________________________________Module6_.Macro4</definedName>
    <definedName name="_259___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259________________________________________________________________________________________________________________________¤§¤_¤¡" hidden="1">{#N/A,#N/A,FALSE,"Sheet1"}</definedName>
    <definedName name="_25wrn.Ã¶°ñÁý°èÇ_._.5Ä­." hidden="1">{#N/A,#N/A,FALSE,"Sheet1"}</definedName>
    <definedName name="_26">#N/A</definedName>
    <definedName name="_26_________________0Print_A">[9]LD!#REF!</definedName>
    <definedName name="_260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60________________________________________________________________________________________________________________________wrn.Ã¶°ñÁý°èÇ_._.5Ä­." hidden="1">{#N/A,#N/A,FALSE,"Sheet1"}</definedName>
    <definedName name="_260_____________________________________________________________________________________________Module4_.Macro3">_260_____________________________________________________________________________________________Module4_.Macro3</definedName>
    <definedName name="_261___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261_______________________________________________________________________________________________________________________¤§¤_¤¡" hidden="1">{#N/A,#N/A,FALSE,"Sheet1"}</definedName>
    <definedName name="_262_________________________________________________________________________________________________________________________________________________________________________________________________________________________________________________0Print_T">#REF!</definedName>
    <definedName name="_262_______________________________________________________________________________________________________________________wrn.Ã¶°ñÁý°èÇ_._.5Ä­." hidden="1">{#N/A,#N/A,FALSE,"Sheet1"}</definedName>
    <definedName name="_262_____________________________________________________________________________________________Module6_.Macro4">_262_____________________________________________________________________________________________Module6_.Macro4</definedName>
    <definedName name="_263_________________________________________________________________________________________________________________________________________________________________________________________________________________________________________________0PRINT_T">#REF!</definedName>
    <definedName name="_263______________________________________________________________________________________________________________________¤§¤_¤¡" hidden="1">{#N/A,#N/A,FALSE,"Sheet1"}</definedName>
    <definedName name="_264_________________________________________________________________________________________________________________________________________________________________________________________________________________________________________________0a1945.za">#REF!</definedName>
    <definedName name="_264______________________________________________________________________________________________________________________wrn.Ã¶°ñÁý°èÇ_._.5Ä­." hidden="1">{#N/A,#N/A,FALSE,"Sheet1"}</definedName>
    <definedName name="_264______________________________________________________________________________________________Module4_.Macro3">_264______________________________________________________________________________________________Module4_.Macro3</definedName>
    <definedName name="_2641__________________________________________¤§¤_¤¡" hidden="1">{#N/A,#N/A,FALSE,"Sheet1"}</definedName>
    <definedName name="_265_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65_____________________________________________________________________________________________________________________¤§¤_¤¡" hidden="1">{#N/A,#N/A,FALSE,"Sheet1"}</definedName>
    <definedName name="_266_________________________________________________________________________________________________________________________________________________________________________________________________________________________________________________0PRINT_AR">#REF!</definedName>
    <definedName name="_266_____________________________________________________________________________________________________________________wrn.Ã¶°ñÁý°èÇ_._.5Ä­." hidden="1">{#N/A,#N/A,FALSE,"Sheet1"}</definedName>
    <definedName name="_266______________________________________________________________________________________________Module6_.Macro4">_266______________________________________________________________________________________________Module6_.Macro4</definedName>
    <definedName name="_267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67____________________________________________________________________________________________________________________¤§¤_¤¡" hidden="1">{#N/A,#N/A,FALSE,"Sheet1"}</definedName>
    <definedName name="_268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68____________________________________________________________________________________________________________________wrn.Ã¶°ñÁý°èÇ_._.5Ä­." hidden="1">{#N/A,#N/A,FALSE,"Sheet1"}</definedName>
    <definedName name="_268_______________________________________________________________________________________________Module4_.Macro3">_268_______________________________________________________________________________________________Module4_.Macro3</definedName>
    <definedName name="_269_______________________________________________________________________________________________________________________________________________________________________________________________________________________________________________3_0Criteria">#REF!</definedName>
    <definedName name="_269___________________________________________________________________________________________________________________¤§¤_¤¡" hidden="1">{#N/A,#N/A,FALSE,"Sheet1"}</definedName>
    <definedName name="_27">#N/A</definedName>
    <definedName name="_27_">#REF!</definedName>
    <definedName name="_27_________________0PRINT_AREA">[9]LD!#REF!</definedName>
    <definedName name="_27_0_0_F" hidden="1">#REF!</definedName>
    <definedName name="_270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70___________________________________________________________________________________________________________________wrn.Ã¶°ñÁý°èÇ_._.5Ä­." hidden="1">{#N/A,#N/A,FALSE,"Sheet1"}</definedName>
    <definedName name="_270_______________________________________________________________________________________________Module6_.Macro4">_270_______________________________________________________________________________________________Module6_.Macro4</definedName>
    <definedName name="_2702__________________________________________wrn.Ã¶°ñÁý°èÇ_._.5Ä­." hidden="1">{#N/A,#N/A,FALSE,"Sheet1"}</definedName>
    <definedName name="_2709_________________________________________¤§¤_¤¡" hidden="1">{#N/A,#N/A,FALSE,"Sheet1"}</definedName>
    <definedName name="_271___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271__________________________________________________________________________________________________________________¤§¤_¤¡" hidden="1">{#N/A,#N/A,FALSE,"Sheet1"}</definedName>
    <definedName name="_272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72__________________________________________________________________________________________________________________wrn.Ã¶°ñÁý°èÇ_._.5Ä­." hidden="1">{#N/A,#N/A,FALSE,"Sheet1"}</definedName>
    <definedName name="_272________________________________________________________________________________________________Module4_.Macro3">_272________________________________________________________________________________________________Module4_.Macro3</definedName>
    <definedName name="_273__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273_________________________________________________________________________________________________________________¤§¤_¤¡" hidden="1">{#N/A,#N/A,FALSE,"Sheet1"}</definedName>
    <definedName name="_274">#REF!</definedName>
    <definedName name="_274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74_________________________________________________________________________________________________________________wrn.Ã¶°ñÁý°èÇ_._.5Ä­." hidden="1">{#N/A,#N/A,FALSE,"Sheet1"}</definedName>
    <definedName name="_274________________________________________________________________________________________________Module6_.Macro4">_274________________________________________________________________________________________________Module6_.Macro4</definedName>
    <definedName name="_275">#REF!</definedName>
    <definedName name="_275__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275________________________________________________________________________________________________________________¤§¤_¤¡" hidden="1">{#N/A,#N/A,FALSE,"Sheet1"}</definedName>
    <definedName name="_276________________________________________________________________________________________________________________________________________________________________________________________________________________________________________________0Print_Ti">#REF!</definedName>
    <definedName name="_276________________________________________________________________________________________________________________wrn.Ã¶°ñÁý°èÇ_._.5Ä­." hidden="1">{#N/A,#N/A,FALSE,"Sheet1"}</definedName>
    <definedName name="_276_________________________________________________________________________________________________Module4_.Macro3">_276_________________________________________________________________________________________________Module4_.Macro3</definedName>
    <definedName name="_277">#REF!</definedName>
    <definedName name="_277________________________________________________________________________________________________________________________________________________________________________________________________________________________________________________0PRINT_TI">#REF!</definedName>
    <definedName name="_277_______________________________________________________________________________________________________________¤§¤_¤¡" hidden="1">{#N/A,#N/A,FALSE,"Sheet1"}</definedName>
    <definedName name="_2770_________________________________________wrn.Ã¶°ñÁý°èÇ_._.5Ä­." hidden="1">{#N/A,#N/A,FALSE,"Sheet1"}</definedName>
    <definedName name="_2777________________________________________¤§¤_¤¡" hidden="1">{#N/A,#N/A,FALSE,"Sheet1"}</definedName>
    <definedName name="_278">#REF!</definedName>
    <definedName name="_278___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278_______________________________________________________________________________________________________________wrn.Ã¶°ñÁý°èÇ_._.5Ä­." hidden="1">{#N/A,#N/A,FALSE,"Sheet1"}</definedName>
    <definedName name="_278_________________________________________________________________________________________________Module6_.Macro4">_278_________________________________________________________________________________________________Module6_.Macro4</definedName>
    <definedName name="_279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79______________________________________________________________________________________________________________¤§¤_¤¡" hidden="1">{#N/A,#N/A,FALSE,"Sheet1"}</definedName>
    <definedName name="_28">#N/A</definedName>
    <definedName name="_28_">#REF!</definedName>
    <definedName name="_28_________________0ㅠ1">[9]LD!#REF!</definedName>
    <definedName name="_28___________Module4_.Macro3">_28___________Module4_.Macro3</definedName>
    <definedName name="_28__________0_0_F" hidden="1">#REF!</definedName>
    <definedName name="_280">#REF!</definedName>
    <definedName name="_280________________________________________________________________________________________________________________________________________________________________________________________________________________________________________________0PRINT_ARE">#REF!</definedName>
    <definedName name="_280______________________________________________________________________________________________________________wrn.Ã¶°ñÁý°èÇ_._.5Ä­." hidden="1">{#N/A,#N/A,FALSE,"Sheet1"}</definedName>
    <definedName name="_280__________________________________________________________________________________________________Module4_.Macro3">_280__________________________________________________________________________________________________Module4_.Macro3</definedName>
    <definedName name="_281">#REF!</definedName>
    <definedName name="_281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81_____________________________________________________________________________________________________________¤§¤_¤¡" hidden="1">{#N/A,#N/A,FALSE,"Sheet1"}</definedName>
    <definedName name="_282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82_____________________________________________________________________________________________________________wrn.Ã¶°ñÁý°èÇ_._.5Ä­." hidden="1">{#N/A,#N/A,FALSE,"Sheet1"}</definedName>
    <definedName name="_282__________________________________________________________________________________________________Module6_.Macro4">_282__________________________________________________________________________________________________Module6_.Macro4</definedName>
    <definedName name="_283______________________________________________________________________________________________________________________________________________________________________________________________________________________________________________3_0Criteria">#REF!</definedName>
    <definedName name="_283____________________________________________________________________________________________________________¤§¤_¤¡" hidden="1">{#N/A,#N/A,FALSE,"Sheet1"}</definedName>
    <definedName name="_2838________________________________________wrn.Ã¶°ñÁý°èÇ_._.5Ä­." hidden="1">{#N/A,#N/A,FALSE,"Sheet1"}</definedName>
    <definedName name="_284">#REF!</definedName>
    <definedName name="_284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84____________________________________________________________________________________________________________wrn.Ã¶°ñÁý°èÇ_._.5Ä­." hidden="1">{#N/A,#N/A,FALSE,"Sheet1"}</definedName>
    <definedName name="_284___________________________________________________________________________________________________Module4_.Macro3">_284___________________________________________________________________________________________________Module4_.Macro3</definedName>
    <definedName name="_2845_______________________________________¤§¤_¤¡" hidden="1">{#N/A,#N/A,FALSE,"Sheet1"}</definedName>
    <definedName name="_285__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285___________________________________________________________________________________________________________¤§¤_¤¡" hidden="1">{#N/A,#N/A,FALSE,"Sheet1"}</definedName>
    <definedName name="_286">#REF!</definedName>
    <definedName name="_286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86___________________________________________________________________________________________________________wrn.Ã¶°ñÁý°èÇ_._.5Ä­." hidden="1">{#N/A,#N/A,FALSE,"Sheet1"}</definedName>
    <definedName name="_286___________________________________________________________________________________________________Module6_.Macro4">_286___________________________________________________________________________________________________Module6_.Macro4</definedName>
    <definedName name="_287">#REF!</definedName>
    <definedName name="_287_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287__________________________________________________________________________________________________________¤§¤_¤¡" hidden="1">{#N/A,#N/A,FALSE,"Sheet1"}</definedName>
    <definedName name="_288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88__________________________________________________________________________________________________________wrn.Ã¶°ñÁý°èÇ_._.5Ä­." hidden="1">{#N/A,#N/A,FALSE,"Sheet1"}</definedName>
    <definedName name="_288____________________________________________________________________________________________________Module4_.Macro3">_288____________________________________________________________________________________________________Module4_.Macro3</definedName>
    <definedName name="_289_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289______________________________________________________________________________________________________¤§¤_¤¡" hidden="1">{#N/A,#N/A,FALSE,"Sheet1"}</definedName>
    <definedName name="_28h3_" hidden="1">#REF!</definedName>
    <definedName name="_29">#N/A</definedName>
    <definedName name="_29_">#REF!</definedName>
    <definedName name="_29_______________3_0Crite">#REF!</definedName>
    <definedName name="_290">#REF!</definedName>
    <definedName name="_290__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290______________________________________________________________________________________________________wrn.Ã¶°ñÁý°èÇ_._.5Ä­." hidden="1">{#N/A,#N/A,FALSE,"Sheet1"}</definedName>
    <definedName name="_290____________________________________________________________________________________________________Module6_.Macro4">_290____________________________________________________________________________________________________Module6_.Macro4</definedName>
    <definedName name="_2906_______________________________________wrn.Ã¶°ñÁý°èÇ_._.5Ä­." hidden="1">{#N/A,#N/A,FALSE,"Sheet1"}</definedName>
    <definedName name="_291__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291_____________________________________________________________________________________________________¤§¤_¤¡" hidden="1">{#N/A,#N/A,FALSE,"Sheet1"}</definedName>
    <definedName name="_2913______________________________________¤§¤_¤¡" hidden="1">{#N/A,#N/A,FALSE,"Sheet1"}</definedName>
    <definedName name="_292">#REF!</definedName>
    <definedName name="_292__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292_____________________________________________________________________________________________________Module4_.Macro3">_292_____________________________________________________________________________________________________Module4_.Macro3</definedName>
    <definedName name="_292_____________________________________________________________________________________________________wrn.Ã¶°ñÁý°èÇ_._.5Ä­." hidden="1">{#N/A,#N/A,FALSE,"Sheet1"}</definedName>
    <definedName name="_293">#REF!</definedName>
    <definedName name="_293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93____________________________________________________________________________________________________¤§¤_¤¡" hidden="1">{#N/A,#N/A,FALSE,"Sheet1"}</definedName>
    <definedName name="_294___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294_____________________________________________________________________________________________________Module6_.Macro4">_294_____________________________________________________________________________________________________Module6_.Macro4</definedName>
    <definedName name="_294____________________________________________________________________________________________________wrn.Ã¶°ñÁý°èÇ_._.5Ä­." hidden="1">{#N/A,#N/A,FALSE,"Sheet1"}</definedName>
    <definedName name="_295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95___________________________________________________________________________________________________¤§¤_¤¡" hidden="1">{#N/A,#N/A,FALSE,"Sheet1"}</definedName>
    <definedName name="_296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96______________________________________________________________________________________________________Module4_.Macro3">_296______________________________________________________________________________________________________Module4_.Macro3</definedName>
    <definedName name="_296___________________________________________________________________________________________________wrn.Ã¶°ñÁý°èÇ_._.5Ä­." hidden="1">{#N/A,#N/A,FALSE,"Sheet1"}</definedName>
    <definedName name="_297_____________________________________________________________________________________________________________________________________________________________________________________________________________________________________________3_0Criteria">#REF!</definedName>
    <definedName name="_297__________________________________________________________________________________________________¤§¤_¤¡" hidden="1">{#N/A,#N/A,FALSE,"Sheet1"}</definedName>
    <definedName name="_2974______________________________________wrn.Ã¶°ñÁý°èÇ_._.5Ä­." hidden="1">{#N/A,#N/A,FALSE,"Sheet1"}</definedName>
    <definedName name="_298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98______________________________________________________________________________________________________Module6_.Macro4">_298______________________________________________________________________________________________________Module6_.Macro4</definedName>
    <definedName name="_298__________________________________________________________________________________________________wrn.Ã¶°ñÁý°èÇ_._.5Ä­." hidden="1">{#N/A,#N/A,FALSE,"Sheet1"}</definedName>
    <definedName name="_2981_____________________________________¤§¤_¤¡" hidden="1">{#N/A,#N/A,FALSE,"Sheet1"}</definedName>
    <definedName name="_299_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299_________________________________________________________________________________________________¤§¤_¤¡" hidden="1">{#N/A,#N/A,FALSE,"Sheet1"}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F" hidden="1">#REF!</definedName>
    <definedName name="_2공장">#REF!</definedName>
    <definedName name="_3">#REF!</definedName>
    <definedName name="_3._도_류_제_500m">#REF!</definedName>
    <definedName name="_3.상수공">#REF!</definedName>
    <definedName name="_3_______________0ㅜ1.ㅜ">'[9]#REF'!#REF!</definedName>
    <definedName name="_3___0ELP전선관_3">#REF!</definedName>
    <definedName name="_3__123Graph_BTOTAL_PQ" hidden="1">#REF!</definedName>
    <definedName name="_30">#N/A</definedName>
    <definedName name="_30_">#REF!</definedName>
    <definedName name="_30_______________3_0Criteria">#REF!</definedName>
    <definedName name="_30___________Module6_.Macro4">_30___________Module6_.Macro4</definedName>
    <definedName name="_300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300_______________________________________________________________________________________________________Module4_.Macro3">_300_______________________________________________________________________________________________________Module4_.Macro3</definedName>
    <definedName name="_300_________________________________________________________________________________________________wrn.Ã¶°ñÁý°èÇ_._.5Ä­." hidden="1">{#N/A,#N/A,FALSE,"Sheet1"}</definedName>
    <definedName name="_301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301________________________________________________________________________________________________¤§¤_¤¡" hidden="1">{#N/A,#N/A,FALSE,"Sheet1"}</definedName>
    <definedName name="_302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02_______________________________________________________________________________________________________Module6_.Macro4">_302_______________________________________________________________________________________________________Module6_.Macro4</definedName>
    <definedName name="_302________________________________________________________________________________________________wrn.Ã¶°ñÁý°èÇ_._.5Ä­." hidden="1">{#N/A,#N/A,FALSE,"Sheet1"}</definedName>
    <definedName name="_303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03_______________________________________________________________________________________________¤§¤_¤¡" hidden="1">{#N/A,#N/A,FALSE,"Sheet1"}</definedName>
    <definedName name="_304">#REF!</definedName>
    <definedName name="_304_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04_________________________________________________________________________________________________________Module4_.Macro3">_304_________________________________________________________________________________________________________Module4_.Macro3</definedName>
    <definedName name="_304_______________________________________________________________________________________________wrn.Ã¶°ñÁý°èÇ_._.5Ä­." hidden="1">{#N/A,#N/A,FALSE,"Sheet1"}</definedName>
    <definedName name="_3042_____________________________________wrn.Ã¶°ñÁý°èÇ_._.5Ä­." hidden="1">{#N/A,#N/A,FALSE,"Sheet1"}</definedName>
    <definedName name="_305">#REF!</definedName>
    <definedName name="_305______________________________________________________________________________________________________________________________________________________________________________________________________________________________________________0PRINT_TITL">#REF!</definedName>
    <definedName name="_306_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06_________________________________________________________________________________________________________Module6_.Macro4">_306_________________________________________________________________________________________________________Module6_.Macro4</definedName>
    <definedName name="_307">#REF!</definedName>
    <definedName name="_307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08">#REF!</definedName>
    <definedName name="_308__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08__________________________________________________________________________________________________________Module4_.Macro3">_308__________________________________________________________________________________________________________Module4_.Macro3</definedName>
    <definedName name="_309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0신설일위대가">#REF!</definedName>
    <definedName name="_31">#N/A</definedName>
    <definedName name="_31_">#REF!</definedName>
    <definedName name="_31_______________3__Crite">#REF!</definedName>
    <definedName name="_310">#REF!</definedName>
    <definedName name="_310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10__________________________________________________________________________________________________________Module6_.Macro4">_310__________________________________________________________________________________________________________Module6_.Macro4</definedName>
    <definedName name="_311">#REF!</definedName>
    <definedName name="_311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11______________________________________________________________________________________________¤§¤_¤¡" hidden="1">{#N/A,#N/A,FALSE,"Sheet1"}</definedName>
    <definedName name="_312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12___________________________________________________________________________________________________________Module4_.Macro3">_312___________________________________________________________________________________________________________Module4_.Macro3</definedName>
    <definedName name="_313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14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14___________________________________________________________________________________________________________Module6_.Macro4">_314___________________________________________________________________________________________________________Module6_.Macro4</definedName>
    <definedName name="_315_____________________________________________________________________________________________________________________________________________________________________________________________________________________________________________0PRINT_TITLE">#REF!</definedName>
    <definedName name="_316">#REF!</definedName>
    <definedName name="_316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16____________________________________________________________________________________________________________Module4_.Macro3">_316____________________________________________________________________________________________________________Module4_.Macro3</definedName>
    <definedName name="_317">#REF!</definedName>
    <definedName name="_317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18_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18____________________________________________________________________________________________________________Module6_.Macro4">_318____________________________________________________________________________________________________________Module6_.Macro4</definedName>
    <definedName name="_319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2">#N/A</definedName>
    <definedName name="_32_">#REF!</definedName>
    <definedName name="_32_______________3__Criteria">#REF!</definedName>
    <definedName name="_320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20_____________________________________________________________________________________________________________Module4_.Macro3">_320_____________________________________________________________________________________________________________Module4_.Macro3</definedName>
    <definedName name="_321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22">#REF!</definedName>
    <definedName name="_322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22_____________________________________________________________________________________________________________Module6_.Macro4">_322_____________________________________________________________________________________________________________Module6_.Macro4</definedName>
    <definedName name="_323">#REF!</definedName>
    <definedName name="_323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23fil" hidden="1">#REF!</definedName>
    <definedName name="_324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24dfel" hidden="1">#REF!</definedName>
    <definedName name="_325">#REF!</definedName>
    <definedName name="_325___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26">#REF!</definedName>
    <definedName name="_326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26_______________________________________________________________________________________________________________Module4_.Macro3">_326_______________________________________________________________________________________________________________Module4_.Macro3</definedName>
    <definedName name="_327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28">#REF!</definedName>
    <definedName name="_328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28_______________________________________________________________________________________________________________Module6_.Macro4">_328_______________________________________________________________________________________________________________Module6_.Macro4</definedName>
    <definedName name="_329">#REF!</definedName>
    <definedName name="_329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2fial" hidden="1">#REF!</definedName>
    <definedName name="_33">#N/A</definedName>
    <definedName name="_33______________________________________0ㅜ1.ㅜ">#REF!</definedName>
    <definedName name="_33_______________G_0Extr">#REF!</definedName>
    <definedName name="_330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30________________________________________________________________________________________________________________Module4_.Macro3">_330________________________________________________________________________________________________________________Module4_.Macro3</definedName>
    <definedName name="_331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32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32________________________________________________________________________________________________________________Module6_.Macro4">_332________________________________________________________________________________________________________________Module6_.Macro4</definedName>
    <definedName name="_333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33ddl" hidden="1">#REF!</definedName>
    <definedName name="_334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34_________________________________________________________________________________________________________________Module4_.Macro3">_334_________________________________________________________________________________________________________________Module4_.Macro3</definedName>
    <definedName name="_335__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36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36_________________________________________________________________________________________________________________Module6_.Macro4">_336_________________________________________________________________________________________________________________Module6_.Macro4</definedName>
    <definedName name="_336______________________________________________________________________________________________wrn.Ã¶°ñÁý°èÇ_._.5Ä­." hidden="1">{#N/A,#N/A,FALSE,"Sheet1"}</definedName>
    <definedName name="_337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38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38__________________________________________________________________________________________________________________Module4_.Macro3">_338__________________________________________________________________________________________________________________Module4_.Macro3</definedName>
    <definedName name="_339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4">#N/A</definedName>
    <definedName name="_34_">#REF!</definedName>
    <definedName name="_34_______________G_0Extract">#REF!</definedName>
    <definedName name="_34_____________Module4_.Macro3">_34_____________Module4_.Macro3</definedName>
    <definedName name="_340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40__________________________________________________________________________________________________________________Module6_.Macro4">_340__________________________________________________________________________________________________________________Module6_.Macro4</definedName>
    <definedName name="_341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42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42___________________________________________________________________________________________________________________Module4_.Macro3">_342___________________________________________________________________________________________________________________Module4_.Macro3</definedName>
    <definedName name="_34234if" hidden="1">#REF!</definedName>
    <definedName name="_343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43_____________________________________________________________________________________________¤§¤_¤¡" hidden="1">{#N/A,#N/A,FALSE,"Sheet1"}</definedName>
    <definedName name="_344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44___________________________________________________________________________________________________________________Module6_.Macro4">_344___________________________________________________________________________________________________________________Module6_.Macro4</definedName>
    <definedName name="_345_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46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46____________________________________________________________________________________________________________________Module4_.Macro3">_346____________________________________________________________________________________________________________________Module4_.Macro3</definedName>
    <definedName name="_347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48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48____________________________________________________________________________________________________________________Module6_.Macro4">_348____________________________________________________________________________________________________________________Module6_.Macro4</definedName>
    <definedName name="_349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5">#N/A</definedName>
    <definedName name="_35________________________________________0ㅜ1.ㅜ">#REF!</definedName>
    <definedName name="_35_______________G__Extr">#REF!</definedName>
    <definedName name="_350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50_____________________________________________________________________________________________________________________Module4_.Macro3">_350_____________________________________________________________________________________________________________________Module4_.Macro3</definedName>
    <definedName name="_351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52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52_____________________________________________________________________________________________________________________Module6_.Macro4">_352_____________________________________________________________________________________________________________________Module6_.Macro4</definedName>
    <definedName name="_353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535__________________________¤§¤_¤¡" hidden="1">{#N/A,#N/A,FALSE,"Sheet1"}</definedName>
    <definedName name="_3536__________________________wrn.Ã¶°ñÁý°èÇ_._.5Ä­." hidden="1">{#N/A,#N/A,FALSE,"Sheet1"}</definedName>
    <definedName name="_3537_______________¤§¤_¤¡" hidden="1">{#N/A,#N/A,FALSE,"Sheet1"}</definedName>
    <definedName name="_3538_______________wrn.Ã¶°ñÁý°èÇ_._.5Ä­." hidden="1">{#N/A,#N/A,FALSE,"Sheet1"}</definedName>
    <definedName name="_3539______________¤§¤_¤¡" hidden="1">{#N/A,#N/A,FALSE,"Sheet1"}</definedName>
    <definedName name="_354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54______________________________________________________________________________________________________________________Module4_.Macro3">_354______________________________________________________________________________________________________________________Module4_.Macro3</definedName>
    <definedName name="_3540______________wrn.Ã¶°ñÁý°èÇ_._.5Ä­." hidden="1">{#N/A,#N/A,FALSE,"Sheet1"}</definedName>
    <definedName name="_3541_____________¤§¤_¤¡" hidden="1">{#N/A,#N/A,FALSE,"Sheet1"}</definedName>
    <definedName name="_3542_____________wrn.Ã¶°ñÁý°èÇ_._.5Ä­." hidden="1">{#N/A,#N/A,FALSE,"Sheet1"}</definedName>
    <definedName name="_3549____________¤§¤_¤¡" hidden="1">{#N/A,#N/A,FALSE,"Sheet1"}</definedName>
    <definedName name="_355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56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56______________________________________________________________________________________________________________________Module6_.Macro4">_356______________________________________________________________________________________________________________________Module6_.Macro4</definedName>
    <definedName name="_357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58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58_______________________________________________________________________________________________________________________Module4_.Macro3">_358_______________________________________________________________________________________________________________________Module4_.Macro3</definedName>
    <definedName name="_3586____________wrn.Ã¶°ñÁý°èÇ_._.5Ä­." hidden="1">{#N/A,#N/A,FALSE,"Sheet1"}</definedName>
    <definedName name="_359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593___________¤§¤_¤¡" hidden="1">{#N/A,#N/A,FALSE,"Sheet1"}</definedName>
    <definedName name="_36">#N/A</definedName>
    <definedName name="_36_">#REF!</definedName>
    <definedName name="_36_______________G__Extract">#REF!</definedName>
    <definedName name="_36_____________Module6_.Macro4">_36_____________Module6_.Macro4</definedName>
    <definedName name="_360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60_______________________________________________________________________________________________________________________Module6_.Macro4">_360_______________________________________________________________________________________________________________________Module6_.Macro4</definedName>
    <definedName name="_361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62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62________________________________________________________________________________________________________________________Module4_.Macro3">_362________________________________________________________________________________________________________________________Module4_.Macro3</definedName>
    <definedName name="_363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630___________wrn.Ã¶°ñÁý°èÇ_._.5Ä­." hidden="1">{#N/A,#N/A,FALSE,"Sheet1"}</definedName>
    <definedName name="_3637__________¤§¤_¤¡" hidden="1">{#N/A,#N/A,FALSE,"Sheet1"}</definedName>
    <definedName name="_364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64________________________________________________________________________________________________________________________Module6_.Macro4">_364________________________________________________________________________________________________________________________Module6_.Macro4</definedName>
    <definedName name="_365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66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66_________________________________________________________________________________________________________________________Module4_.Macro3">_366_________________________________________________________________________________________________________________________Module4_.Macro3</definedName>
    <definedName name="_367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674__________wrn.Ã¶°ñÁý°èÇ_._.5Ä­." hidden="1">{#N/A,#N/A,FALSE,"Sheet1"}</definedName>
    <definedName name="_368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68_________________________________________________________________________________________________________________________Module6_.Macro4">_368_________________________________________________________________________________________________________________________Module6_.Macro4</definedName>
    <definedName name="_368_____________________________________________________________________________________________wrn.Ã¶°ñÁý°èÇ_._.5Ä­." hidden="1">{#N/A,#N/A,FALSE,"Sheet1"}</definedName>
    <definedName name="_3681_________¤§¤_¤¡" hidden="1">{#N/A,#N/A,FALSE,"Sheet1"}</definedName>
    <definedName name="_369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7">#N/A</definedName>
    <definedName name="_37_">#REF!</definedName>
    <definedName name="_37________________0Print_Tit">[9]LD!#REF!</definedName>
    <definedName name="_370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70__________________________________________________________________________________________________________________________Module4_.Macro3">_370__________________________________________________________________________________________________________________________Module4_.Macro3</definedName>
    <definedName name="_371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718_________wrn.Ã¶°ñÁý°èÇ_._.5Ä­." hidden="1">{#N/A,#N/A,FALSE,"Sheet1"}</definedName>
    <definedName name="_372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72__________________________________________________________________________________________________________________________Module6_.Macro4">_372__________________________________________________________________________________________________________________________Module6_.Macro4</definedName>
    <definedName name="_373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74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74___________________________________________________________________________________________________________________________Module4_.Macro3">_374___________________________________________________________________________________________________________________________Module4_.Macro3</definedName>
    <definedName name="_375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75____________________________________________________________________________________________¤§¤_¤¡" hidden="1">{#N/A,#N/A,FALSE,"Sheet1"}</definedName>
    <definedName name="_376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76___________________________________________________________________________________________________________________________Module6_.Macro4">_376___________________________________________________________________________________________________________________________Module6_.Macro4</definedName>
    <definedName name="_3767_______¤§¤_¤¡" hidden="1">{#N/A,#N/A,FALSE,"Sheet1"}</definedName>
    <definedName name="_377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78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78____________________________________________________________________________________________________________________________Module4_.Macro3">_378____________________________________________________________________________________________________________________________Module4_.Macro3</definedName>
    <definedName name="_379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8">#N/A</definedName>
    <definedName name="_38_">#REF!</definedName>
    <definedName name="_38________________0PRINT_TITLES">[9]LD!#REF!</definedName>
    <definedName name="_38______________Module4_.Macro3">_38______________Module4_.Macro3</definedName>
    <definedName name="_38_0_0_F" hidden="1">#REF!</definedName>
    <definedName name="_380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80____________________________________________________________________________________________________________________________Module6_.Macro4">_380____________________________________________________________________________________________________________________________Module6_.Macro4</definedName>
    <definedName name="_381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82__________________________________________________________________________________________________________________________________________________________________________________________________________________________0_0_F" hidden="1">#REF!</definedName>
    <definedName name="_382____________________________________________________________________________________________________________________________¤§¤_¤¡" hidden="1">{#N/A,#N/A,FALSE,"Sheet1"}</definedName>
    <definedName name="_3828_______wrn.Ã¶°ñÁý°èÇ_._.5Ä­." hidden="1">{#N/A,#N/A,FALSE,"Sheet1"}</definedName>
    <definedName name="_383_________________________________________________________________________________________________________________________________________________________________________________________________________________________0_0_F" hidden="1">#REF!</definedName>
    <definedName name="_3835______¤§¤_¤¡" hidden="1">{#N/A,#N/A,FALSE,"Sheet1"}</definedName>
    <definedName name="_384________________________________________________________________________________________________________________________________________________________________________________________________________________________0_0_F" hidden="1">#REF!</definedName>
    <definedName name="_384____________________________________________________________________________________________________________________________wrn.Ã¶°ñÁý°èÇ_._.5Ä­." hidden="1">{#N/A,#N/A,FALSE,"Sheet1"}</definedName>
    <definedName name="_385_____________________________________________________________________________________________________________________________________________________________________________________________________________________0_0_F" hidden="1">#REF!</definedName>
    <definedName name="_386____________________________________________________________________________________________________________________________________________________________________________________________________________________0_0_F" hidden="1">#REF!</definedName>
    <definedName name="_386___________________________________________________________________________________________________________________________¤§¤_¤¡" hidden="1">{#N/A,#N/A,FALSE,"Sheet1"}</definedName>
    <definedName name="_387___________________________________________________________________________________________________________________________________________________________________________________________________________________0_0_F" hidden="1">#REF!</definedName>
    <definedName name="_388__________________________________________________________________________________________________________________________________________________________________________________________________________________0_0_F" hidden="1">#REF!</definedName>
    <definedName name="_388___________________________________________________________________________________________________________________________wrn.Ã¶°ñÁý°èÇ_._.5Ä­." hidden="1">{#N/A,#N/A,FALSE,"Sheet1"}</definedName>
    <definedName name="_389_________________________________________________________________________________________________________________________________________________________________________________________________________________0_0_F" hidden="1">#REF!</definedName>
    <definedName name="_3896______wrn.Ã¶°ñÁý°èÇ_._.5Ä­." hidden="1">{#N/A,#N/A,FALSE,"Sheet1"}</definedName>
    <definedName name="_39">#N/A</definedName>
    <definedName name="_39___________________________________________0ㅜ1.ㅜ">#REF!</definedName>
    <definedName name="_39_____________0_0_F" hidden="1">#REF!</definedName>
    <definedName name="_390________________________________________________________________________________________________________________________________________________________________________________________________________________0_0_F" hidden="1">#REF!</definedName>
    <definedName name="_390__________________________________________________________________________________________________________________________¤§¤_¤¡" hidden="1">{#N/A,#N/A,FALSE,"Sheet1"}</definedName>
    <definedName name="_391_______________________________________________________________________________________________________________________________________________________________________________________________________________0_0_F" hidden="1">#REF!</definedName>
    <definedName name="_392______________________________________________________________________________________________________________________________________________________________________________________________________________0_0_F" hidden="1">#REF!</definedName>
    <definedName name="_392__________________________________________________________________________________________________________________________wrn.Ã¶°ñÁý°èÇ_._.5Ä­." hidden="1">{#N/A,#N/A,FALSE,"Sheet1"}</definedName>
    <definedName name="_393_____________________________________________________________________________________________________________________________________________________________________________________________________________0_0_F" hidden="1">#REF!</definedName>
    <definedName name="_394____________________________________________________________________________________________________________________________________________________________________________________________________________0_0_F" hidden="1">#REF!</definedName>
    <definedName name="_394_________________________________________________________________________________________________________________________¤§¤_¤¡" hidden="1">{#N/A,#N/A,FALSE,"Sheet1"}</definedName>
    <definedName name="_395___________________________________________________________________________________________________________________________________________________________________________________________________________0_0_F" hidden="1">#REF!</definedName>
    <definedName name="_396__________________________________________________________________________________________________________________________________________________________________________________________________________0_0_F" hidden="1">#REF!</definedName>
    <definedName name="_396_________________________________________________________________________________________________________________________wrn.Ã¶°ñÁý°èÇ_._.5Ä­." hidden="1">{#N/A,#N/A,FALSE,"Sheet1"}</definedName>
    <definedName name="_397_________________________________________________________________________________________________________________________________________________________________________________________________________0_0_F" hidden="1">#REF!</definedName>
    <definedName name="_398________________________________________________________________________________________________________________________________________________________________________________________________________0_0_F" hidden="1">#REF!</definedName>
    <definedName name="_398________________________________________________________________________________________________________________________¤§¤_¤¡" hidden="1">{#N/A,#N/A,FALSE,"Sheet1"}</definedName>
    <definedName name="_399_______________________________________________________________________________________________________________________________________________________________________________________________________0_0_F" hidden="1">#REF!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F" hidden="1">#REF!</definedName>
    <definedName name="_3ihil" hidden="1">#REF!</definedName>
    <definedName name="_3공장">#REF!</definedName>
    <definedName name="_3단">#REF!</definedName>
    <definedName name="_4">#REF!</definedName>
    <definedName name="_４._설___비____공___사">#REF!</definedName>
    <definedName name="_4._준__설__공">#REF!</definedName>
    <definedName name="_4.우수공">#REF!</definedName>
    <definedName name="_4_">#REF!</definedName>
    <definedName name="_4_________________0ㅜ1.ㅜ">'[9]#REF'!#REF!</definedName>
    <definedName name="_4__123Graph_CTOTAL_PQ" hidden="1">#REF!</definedName>
    <definedName name="_4_0_0_F" hidden="1">#REF!</definedName>
    <definedName name="_4_0_S" hidden="1">'[7]6PILE  (돌출)'!#REF!</definedName>
    <definedName name="_40">#N/A</definedName>
    <definedName name="_40_">#REF!</definedName>
    <definedName name="_40_______________0a1945.za1">[9]LD!#REF!</definedName>
    <definedName name="_40______________Module6_.Macro4">_40______________Module6_.Macro4</definedName>
    <definedName name="_400______________________________________________________________________________________________________________________________________________________________________________________________________0_0_F" hidden="1">#REF!</definedName>
    <definedName name="_400________________________________________________________________________________________________________________________wrn.Ã¶°ñÁý°èÇ_._.5Ä­." hidden="1">{#N/A,#N/A,FALSE,"Sheet1"}</definedName>
    <definedName name="_400____________________________________________________________________________________________wrn.Ã¶°ñÁý°èÇ_._.5Ä­." hidden="1">{#N/A,#N/A,FALSE,"Sheet1"}</definedName>
    <definedName name="_401_____________________________________________________________________________________________________________________________________________________________________________________________________0_0_F" hidden="1">#REF!</definedName>
    <definedName name="_402____________________________________________________________________________________________________________________________________________________________________________________________________0_0_F" hidden="1">#REF!</definedName>
    <definedName name="_402_______________________________________________________________________________________________________________________¤§¤_¤¡" hidden="1">{#N/A,#N/A,FALSE,"Sheet1"}</definedName>
    <definedName name="_403___________________________________________________________________________________________________________________________________________________________________________________________________0_0_F" hidden="1">#REF!</definedName>
    <definedName name="_404__________________________________________________________________________________________________________________________________________________________________________________________________0_0_F" hidden="1">#REF!</definedName>
    <definedName name="_404_______________________________________________________________________________________________________________________wrn.Ã¶°ñÁý°èÇ_._.5Ä­." hidden="1">{#N/A,#N/A,FALSE,"Sheet1"}</definedName>
    <definedName name="_405_________________________________________________________________________________________________________________________________________________________________________________________________0_0_F" hidden="1">#REF!</definedName>
    <definedName name="_406________________________________________________________________________________________________________________________________________________________________________________________________0_0_F" hidden="1">#REF!</definedName>
    <definedName name="_406______________________________________________________________________________________________________________________¤§¤_¤¡" hidden="1">{#N/A,#N/A,FALSE,"Sheet1"}</definedName>
    <definedName name="_407_______________________________________________________________________________________________________________________________________________________________________________________________0_0_F" hidden="1">#REF!</definedName>
    <definedName name="_407___________________________________________________________________________________________¤§¤_¤¡" hidden="1">{#N/A,#N/A,FALSE,"Sheet1"}</definedName>
    <definedName name="_407q45_" hidden="1">{"'용역비'!$A$4:$C$8"}</definedName>
    <definedName name="_408______________________________________________________________________________________________________________________________________________________________________________________________0_0_F" hidden="1">#REF!</definedName>
    <definedName name="_408______________________________________________________________________________________________________________________wrn.Ã¶°ñÁý°èÇ_._.5Ä­." hidden="1">{#N/A,#N/A,FALSE,"Sheet1"}</definedName>
    <definedName name="_409______________________________________________________________________________________________________________________________________________________________________________________________단">#REF!</definedName>
    <definedName name="_4091__¤§¤_¤¡" hidden="1">{#N/A,#N/A,FALSE,"Sheet1"}</definedName>
    <definedName name="_40총괄">#REF!</definedName>
    <definedName name="_41">#N/A</definedName>
    <definedName name="_41_">#REF!</definedName>
    <definedName name="_41_______________0Print_A">[9]LD!#REF!</definedName>
    <definedName name="_410_____________________________________________________________________________________________________________________________________________________________________________________________0_0_F" hidden="1">#REF!</definedName>
    <definedName name="_410_____________________________________________________________________________________________________________________¤§¤_¤¡" hidden="1">{#N/A,#N/A,FALSE,"Sheet1"}</definedName>
    <definedName name="_4107__0_0_F" hidden="1">#REF!</definedName>
    <definedName name="_411_____________________________________________________________________________________________________________________________________________________________________________________________단">#REF!</definedName>
    <definedName name="_412____________________________________________________________________________________________________________________________________________________________________________________________0_0_F" hidden="1">#REF!</definedName>
    <definedName name="_412_____________________________________________________________________________________________________________________wrn.Ã¶°ñÁý°èÇ_._.5Ä­." hidden="1">{#N/A,#N/A,FALSE,"Sheet1"}</definedName>
    <definedName name="_413____________________________________________________________________________________________________________________________________________________________________________________________단">#REF!</definedName>
    <definedName name="_414___________________________________________________________________________________________________________________________________________________________________________________________0_0_F" hidden="1">#REF!</definedName>
    <definedName name="_414____________________________________________________________________________________________________________________¤§¤_¤¡" hidden="1">{#N/A,#N/A,FALSE,"Sheet1"}</definedName>
    <definedName name="_414wrn.Ã¶°ñÁý°èÇ_._.5Ä­." hidden="1">{#N/A,#N/A,FALSE,"Sheet1"}</definedName>
    <definedName name="_415___________________________________________________________________________________________________________________________________________________________________________________________단">#REF!</definedName>
    <definedName name="_416__________________________________________________________________________________________________________________________________________________________________________________________단">#REF!</definedName>
    <definedName name="_416____________________________________________________________________________________________________________________wrn.Ã¶°ñÁý°èÇ_._.5Ä­." hidden="1">{#N/A,#N/A,FALSE,"Sheet1"}</definedName>
    <definedName name="_4168__wrn.Ã¶°ñÁý°èÇ_._.5Ä­." hidden="1">{#N/A,#N/A,FALSE,"Sheet1"}</definedName>
    <definedName name="_4171_¤§¤_¤¡" hidden="1">{#N/A,#N/A,FALSE,"Sheet1"}</definedName>
    <definedName name="_418___________________________________________________________________________________________________________________¤§¤_¤¡" hidden="1">{#N/A,#N/A,FALSE,"Sheet1"}</definedName>
    <definedName name="_4187_0_0_F" hidden="1">#REF!</definedName>
    <definedName name="_419________________________________________________________________________________________________________________________________________________________________________________________단">#REF!</definedName>
    <definedName name="_42">#N/A</definedName>
    <definedName name="_42_____________________________________________0ㅜ1.ㅜ">#REF!</definedName>
    <definedName name="_42_______________0PRINT_AREA">[9]LD!#REF!</definedName>
    <definedName name="_420___________________________________________________________________________________________________________________wrn.Ã¶°ñÁý°èÇ_._.5Ä­." hidden="1">{#N/A,#N/A,FALSE,"Sheet1"}</definedName>
    <definedName name="_422______________________________________________________________________________________________________________________________________________________________________________________단">#REF!</definedName>
    <definedName name="_422__________________________________________________________________________________________________________________¤§¤_¤¡" hidden="1">{#N/A,#N/A,FALSE,"Sheet1"}</definedName>
    <definedName name="_423_____________________________________________________________________________________________________________________________________________________________________________________단">#REF!</definedName>
    <definedName name="_424____________________________________________________________________________________________________________________________________________________________________________________단">#REF!</definedName>
    <definedName name="_424__________________________________________________________________________________________________________________wrn.Ã¶°ñÁý°èÇ_._.5Ä­." hidden="1">{#N/A,#N/A,FALSE,"Sheet1"}</definedName>
    <definedName name="_4244_wrn.Ã¶°ñÁý°èÇ_._.5Ä­." hidden="1">{#N/A,#N/A,FALSE,"Sheet1"}</definedName>
    <definedName name="_4248¤§¤_¤¡" hidden="1">{#N/A,#N/A,FALSE,"Sheet1"}</definedName>
    <definedName name="_426_________________________________________________________________________________________________________________¤§¤_¤¡" hidden="1">{#N/A,#N/A,FALSE,"Sheet1"}</definedName>
    <definedName name="_427__________________________________________________________________________________________________________________________________________________________________________________단">#REF!</definedName>
    <definedName name="_4270_0_0_F" hidden="1">#REF!</definedName>
    <definedName name="_428_________________________________________________________________________________________________________________________________________________________________________________단">#REF!</definedName>
    <definedName name="_428_________________________________________________________________________________________________________________wrn.Ã¶°ñÁý°èÇ_._.5Ä­." hidden="1">{#N/A,#N/A,FALSE,"Sheet1"}</definedName>
    <definedName name="_429________________________________________________________________________________________________________________________________________________________________________________3_0Crite">#REF!</definedName>
    <definedName name="_43">#N/A</definedName>
    <definedName name="_43_">#REF!</definedName>
    <definedName name="_43_______________0ㅠ1">[9]LD!#REF!</definedName>
    <definedName name="_430________________________________________________________________________________________________________________________________________________________________________________3_0Criteria">#REF!</definedName>
    <definedName name="_430________________________________________________________________________________________________________________¤§¤_¤¡" hidden="1">{#N/A,#N/A,FALSE,"Sheet1"}</definedName>
    <definedName name="_431________________________________________________________________________________________________________________________________________________________________________________G_0Extr">#REF!</definedName>
    <definedName name="_432________________________________________________________________________________________________________________________________________________________________________________G_0Extract">#REF!</definedName>
    <definedName name="_432________________________________________________________________________________________________________________wrn.Ã¶°ñÁý°èÇ_._.5Ä­." hidden="1">{#N/A,#N/A,FALSE,"Sheet1"}</definedName>
    <definedName name="_432___________________________________________________________________________________________wrn.Ã¶°ñÁý°èÇ_._.5Ä­." hidden="1">{#N/A,#N/A,FALSE,"Sheet1"}</definedName>
    <definedName name="_433________________________________________________________________________________________________________________________________________________________________________________단">#REF!</definedName>
    <definedName name="_434_______________________________________________________________________________________________________________________________________________________________________________3_0Crite">#REF!</definedName>
    <definedName name="_434_______________________________________________________________________________________________________________¤§¤_¤¡" hidden="1">{#N/A,#N/A,FALSE,"Sheet1"}</definedName>
    <definedName name="_435_______________________________________________________________________________________________________________________________________________________________________________3_0Criteria">#REF!</definedName>
    <definedName name="_436_______________________________________________________________________________________________________________________________________________________________________________G_0Extr">#REF!</definedName>
    <definedName name="_436_______________________________________________________________________________________________________________wrn.Ã¶°ñÁý°èÇ_._.5Ä­." hidden="1">{#N/A,#N/A,FALSE,"Sheet1"}</definedName>
    <definedName name="_437_______________________________________________________________________________________________________________________________________________________________________________G_0Extract">#REF!</definedName>
    <definedName name="_438______________________________________________________________________________________________________________¤§¤_¤¡" hidden="1">{#N/A,#N/A,FALSE,"Sheet1"}</definedName>
    <definedName name="_439__________________________________________________________________________________________¤§¤_¤¡" hidden="1">{#N/A,#N/A,FALSE,"Sheet1"}</definedName>
    <definedName name="_4390wrn.Ã¶°ñÁý°èÇ_._.5Ä­." hidden="1">{#N/A,#N/A,FALSE,"Sheet1"}</definedName>
    <definedName name="_44">#N/A</definedName>
    <definedName name="_44_">#REF!</definedName>
    <definedName name="_44_________________Module4_.Macro3">_44_________________Module4_.Macro3</definedName>
    <definedName name="_44_____________3_0Crite">#REF!</definedName>
    <definedName name="_44________0_0_F" hidden="1">#REF!</definedName>
    <definedName name="_440______________________________________________________________________________________________________________________________________________________________________________3_0Crite">#REF!</definedName>
    <definedName name="_440______________________________________________________________________________________________________________wrn.Ã¶°ñÁý°èÇ_._.5Ä­." hidden="1">{#N/A,#N/A,FALSE,"Sheet1"}</definedName>
    <definedName name="_441______________________________________________________________________________________________________________________________________________________________________________3_0Criteria">#REF!</definedName>
    <definedName name="_442______________________________________________________________________________________________________________________________________________________________________________G_0Extr">#REF!</definedName>
    <definedName name="_442_____________________________________________________________________________________________________________¤§¤_¤¡" hidden="1">{#N/A,#N/A,FALSE,"Sheet1"}</definedName>
    <definedName name="_443______________________________________________________________________________________________________________________________________________________________________________G_0Extract">#REF!</definedName>
    <definedName name="_444______________________________________________________________________________________________________________________________________________________________________________단">#REF!</definedName>
    <definedName name="_444_____________________________________________________________________________________________________________wrn.Ã¶°ñÁý°èÇ_._.5Ä­." hidden="1">{#N/A,#N/A,FALSE,"Sheet1"}</definedName>
    <definedName name="_445_____________________________________________________________________________________________________________________________________________________________________________3_0Crite">#REF!</definedName>
    <definedName name="_446_____________________________________________________________________________________________________________________________________________________________________________3_0Criteria">#REF!</definedName>
    <definedName name="_446____________________________________________________________________________________________________________¤§¤_¤¡" hidden="1">{#N/A,#N/A,FALSE,"Sheet1"}</definedName>
    <definedName name="_447_____________________________________________________________________________________________________________________________________________________________________________G_0Extr">#REF!</definedName>
    <definedName name="_448_____________________________________________________________________________________________________________________________________________________________________________G_0Extract">#REF!</definedName>
    <definedName name="_448____________________________________________________________________________________________________________wrn.Ã¶°ñÁý°èÇ_._.5Ä­." hidden="1">{#N/A,#N/A,FALSE,"Sheet1"}</definedName>
    <definedName name="_449_____________________________________________________________________________________________________________________________________________________________________________단">#REF!</definedName>
    <definedName name="_45">#N/A</definedName>
    <definedName name="_45_">#REF!</definedName>
    <definedName name="_45_____________3_0Criteria">#REF!</definedName>
    <definedName name="_450____________________________________________________________________________________________________________________________________________________________________________3_0Crite">#REF!</definedName>
    <definedName name="_450___________________________________________________________________________________________________________¤§¤_¤¡" hidden="1">{#N/A,#N/A,FALSE,"Sheet1"}</definedName>
    <definedName name="_451____________________________________________________________________________________________________________________________________________________________________________3_0Criteria">#REF!</definedName>
    <definedName name="_452____________________________________________________________________________________________________________________________________________________________________________3__Crite">#REF!</definedName>
    <definedName name="_452___________________________________________________________________________________________________________wrn.Ã¶°ñÁý°èÇ_._.5Ä­." hidden="1">{#N/A,#N/A,FALSE,"Sheet1"}</definedName>
    <definedName name="_453____________________________________________________________________________________________________________________________________________________________________________3__Criteria">#REF!</definedName>
    <definedName name="_454____________________________________________________________________________________________________________________________________________________________________________G_0Extr">#REF!</definedName>
    <definedName name="_454__________________________________________________________________________________________________________¤§¤_¤¡" hidden="1">{#N/A,#N/A,FALSE,"Sheet1"}</definedName>
    <definedName name="_455____________________________________________________________________________________________________________________________________________________________________________G_0Extract">#REF!</definedName>
    <definedName name="_456____________________________________________________________________________________________________________________________________________________________________________G__Extr">#REF!</definedName>
    <definedName name="_456__________________________________________________________________________________________________________wrn.Ã¶°ñÁý°èÇ_._.5Ä­." hidden="1">{#N/A,#N/A,FALSE,"Sheet1"}</definedName>
    <definedName name="_457____________________________________________________________________________________________________________________________________________________________________________G__Extract">#REF!</definedName>
    <definedName name="_458____________________________________________________________________________________________________________________________________________________________________________단">#REF!</definedName>
    <definedName name="_458______________________________________________________________________________________________________¤§¤_¤¡" hidden="1">{#N/A,#N/A,FALSE,"Sheet1"}</definedName>
    <definedName name="_459">#REF!</definedName>
    <definedName name="_459___________________________________________________________________________________________________________________________________________________________________________3_0Crite">#REF!</definedName>
    <definedName name="_46">#N/A</definedName>
    <definedName name="_46_">#REF!</definedName>
    <definedName name="_46_________________Module6_.Macro4">_46_________________Module6_.Macro4</definedName>
    <definedName name="_46_____________3__Crite">#REF!</definedName>
    <definedName name="_46¤§¤_¤¡" hidden="1">{#N/A,#N/A,FALSE,"Sheet1"}</definedName>
    <definedName name="_460___________________________________________________________________________________________________________________________________________________________________________3_0Criteria">#REF!</definedName>
    <definedName name="_460______________________________________________________________________________________________________wrn.Ã¶°ñÁý°èÇ_._.5Ä­." hidden="1">{#N/A,#N/A,FALSE,"Sheet1"}</definedName>
    <definedName name="_461">#REF!</definedName>
    <definedName name="_461___________________________________________________________________________________________________________________________________________________________________________3__Crite">#REF!</definedName>
    <definedName name="_462">#REF!</definedName>
    <definedName name="_462___________________________________________________________________________________________________________________________________________________________________________3__Criteria">#REF!</definedName>
    <definedName name="_462_____________________________________________________________________________________________________¤§¤_¤¡" hidden="1">{#N/A,#N/A,FALSE,"Sheet1"}</definedName>
    <definedName name="_463___________________________________________________________________________________________________________________________________________________________________________G_0Extr">#REF!</definedName>
    <definedName name="_464">#REF!</definedName>
    <definedName name="_464___________________________________________________________________________________________________________________________________________________________________________G_0Extract">#REF!</definedName>
    <definedName name="_464_____________________________________________________________________________________________________wrn.Ã¶°ñÁý°èÇ_._.5Ä­." hidden="1">{#N/A,#N/A,FALSE,"Sheet1"}</definedName>
    <definedName name="_464__________________________________________________________________________________________wrn.Ã¶°ñÁý°èÇ_._.5Ä­." hidden="1">{#N/A,#N/A,FALSE,"Sheet1"}</definedName>
    <definedName name="_465___________________________________________________________________________________________________________________________________________________________________________G__Extr">#REF!</definedName>
    <definedName name="_466___________________________________________________________________________________________________________________________________________________________________________G__Extract">#REF!</definedName>
    <definedName name="_466____________________________________________________________________________________________________¤§¤_¤¡" hidden="1">{#N/A,#N/A,FALSE,"Sheet1"}</definedName>
    <definedName name="_467">#REF!</definedName>
    <definedName name="_468">#REF!</definedName>
    <definedName name="_468____________________________________________________________________________________________________wrn.Ã¶°ñÁý°èÇ_._.5Ä­." hidden="1">{#N/A,#N/A,FALSE,"Sheet1"}</definedName>
    <definedName name="_469__________________________________________________________________________________________________________________________________________________________________________3_0Crite">#REF!</definedName>
    <definedName name="_47">#N/A</definedName>
    <definedName name="_47_">#REF!</definedName>
    <definedName name="_47_____________3__Criteria">#REF!</definedName>
    <definedName name="_470__________________________________________________________________________________________________________________________________________________________________________3_0Criteria">#REF!</definedName>
    <definedName name="_470___________________________________________________________________________________________________¤§¤_¤¡" hidden="1">{#N/A,#N/A,FALSE,"Sheet1"}</definedName>
    <definedName name="_471">#REF!</definedName>
    <definedName name="_471_________________________________________________________________________________________¤§¤_¤¡" hidden="1">{#N/A,#N/A,FALSE,"Sheet1"}</definedName>
    <definedName name="_472___________________________________________________________________________________________________wrn.Ã¶°ñÁý°èÇ_._.5Ä­." hidden="1">{#N/A,#N/A,FALSE,"Sheet1"}</definedName>
    <definedName name="_473">#REF!</definedName>
    <definedName name="_474">#REF!</definedName>
    <definedName name="_474__________________________________________________________________________________________________¤§¤_¤¡" hidden="1">{#N/A,#N/A,FALSE,"Sheet1"}</definedName>
    <definedName name="_475__________________________________________________________________________________________________________________________________________________________________________G_0Extr">#REF!</definedName>
    <definedName name="_476">#REF!</definedName>
    <definedName name="_476__________________________________________________________________________________________________________________________________________________________________________G_0Extract">#REF!</definedName>
    <definedName name="_476__________________________________________________________________________________________________wrn.Ã¶°ñÁý°èÇ_._.5Ä­." hidden="1">{#N/A,#N/A,FALSE,"Sheet1"}</definedName>
    <definedName name="_477">#REF!</definedName>
    <definedName name="_478">#REF!</definedName>
    <definedName name="_478_________________________________________________________________________________________________¤§¤_¤¡" hidden="1">{#N/A,#N/A,FALSE,"Sheet1"}</definedName>
    <definedName name="_479">#REF!</definedName>
    <definedName name="_48">#N/A</definedName>
    <definedName name="_48_">#REF!</definedName>
    <definedName name="_48_____________________Module4_.Macro3">_48_____________________Module4_.Macro3</definedName>
    <definedName name="_48_____________G_0Extr">#REF!</definedName>
    <definedName name="_480">#REF!</definedName>
    <definedName name="_480_________________________________________________________________________________________________wrn.Ã¶°ñÁý°èÇ_._.5Ä­." hidden="1">{#N/A,#N/A,FALSE,"Sheet1"}</definedName>
    <definedName name="_481">#REF!</definedName>
    <definedName name="_481__________________________________________________________________________________________________________________________________________________________________________단">#REF!</definedName>
    <definedName name="_482">#REF!</definedName>
    <definedName name="_482___________________________________________________________________________________________________________________________________________________________________________0a1945.za1">#REF!</definedName>
    <definedName name="_482________________________________________________________________________________________________¤§¤_¤¡" hidden="1">{#N/A,#N/A,FALSE,"Sheet1"}</definedName>
    <definedName name="_483___________________________________________________________________________________________________________________________________________________________________________0Print_A">#REF!</definedName>
    <definedName name="_484___________________________________________________________________________________________________________________________________________________________________________0PRINT_AREA">#REF!</definedName>
    <definedName name="_484________________________________________________________________________________________________wrn.Ã¶°ñÁý°èÇ_._.5Ä­." hidden="1">{#N/A,#N/A,FALSE,"Sheet1"}</definedName>
    <definedName name="_485___________________________________________________________________________________________________________________________________________________________________________0ㅠ1">#REF!</definedName>
    <definedName name="_486_________________________________________________________________________________________________________________________________________________________________________3_0Crite">#REF!</definedName>
    <definedName name="_486_______________________________________________________________________________________________¤§¤_¤¡" hidden="1">{#N/A,#N/A,FALSE,"Sheet1"}</definedName>
    <definedName name="_487_________________________________________________________________________________________________________________________________________________________________________3_0Criteria">#REF!</definedName>
    <definedName name="_488_________________________________________________________________________________________________________________________________________________________________________3__Crite">#REF!</definedName>
    <definedName name="_488_______________________________________________________________________________________________wrn.Ã¶°ñÁý°èÇ_._.5Ä­." hidden="1">{#N/A,#N/A,FALSE,"Sheet1"}</definedName>
    <definedName name="_489_________________________________________________________________________________________________________________________________________________________________________3__Criteria">#REF!</definedName>
    <definedName name="_49">#N/A</definedName>
    <definedName name="_49_">#REF!</definedName>
    <definedName name="_49_____________G_0Extract">#REF!</definedName>
    <definedName name="_490_________________________________________________________________________________________________________________________________________________________________________G_0Extr">#REF!</definedName>
    <definedName name="_491_________________________________________________________________________________________________________________________________________________________________________G_0Extract">#REF!</definedName>
    <definedName name="_492_________________________________________________________________________________________________________________________________________________________________________G__Extr">#REF!</definedName>
    <definedName name="_492______________________________________________________________________________________________¤§¤_¤¡" hidden="1">{#N/A,#N/A,FALSE,"Sheet1"}</definedName>
    <definedName name="_493_________________________________________________________________________________________________________________________________________________________________________G__Extract">#REF!</definedName>
    <definedName name="_494__________________________________________________________________________________________________________________________________________________________________________0Print_Tit">#REF!</definedName>
    <definedName name="_494______________________________________________________________________________________________G__Extr">#REF!</definedName>
    <definedName name="_495__________________________________________________________________________________________________________________________________________________________________________0PRINT_TITLES">#REF!</definedName>
    <definedName name="_496______________________________________________________________________________________________G__Extract">#REF!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4F" hidden="1">#REF!</definedName>
    <definedName name="_4f2_">#REF!</definedName>
    <definedName name="_5">#REF!</definedName>
    <definedName name="_5.오수공">#REF!</definedName>
    <definedName name="_5____________________0ㅜ1.ㅜ">'[9]#REF'!#REF!</definedName>
    <definedName name="_5_____0">#REF!</definedName>
    <definedName name="_5__123Graph_DTOTAL_PQ" hidden="1">#REF!</definedName>
    <definedName name="_5_0_F" hidden="1">[6]노임단가!#REF!</definedName>
    <definedName name="_50">#N/A</definedName>
    <definedName name="_50_______________________________________________________0ㅜ1.ㅜ">#REF!</definedName>
    <definedName name="_50_____________________Module6_.Macro4">_50_____________________Module6_.Macro4</definedName>
    <definedName name="_50_____________G__Extr">#REF!</definedName>
    <definedName name="_502______________________________________________________________________________________________wrn.Ã¶°ñÁý°èÇ_._.5Ä­." hidden="1">{#N/A,#N/A,FALSE,"Sheet1"}</definedName>
    <definedName name="_506________________________________________________________________________________________________________________________________________________________________________3_0Crite">#REF!</definedName>
    <definedName name="_506_____________________________________________________________________________________________¤§¤_¤¡" hidden="1">{#N/A,#N/A,FALSE,"Sheet1"}</definedName>
    <definedName name="_507________________________________________________________________________________________________________________________________________________________________________3_0Criteria">#REF!</definedName>
    <definedName name="_508________________________________________________________________________________________________________________________________________________________________________3__Crite">#REF!</definedName>
    <definedName name="_508_____________________________________________________________________________________________G__Extr">#REF!</definedName>
    <definedName name="_508_________________________________________________________________________________________wrn.Ã¶°ñÁý°èÇ_._.5Ä­." hidden="1">{#N/A,#N/A,FALSE,"Sheet1"}</definedName>
    <definedName name="_509________________________________________________________________________________________________________________________________________________________________________3__Criteria">#REF!</definedName>
    <definedName name="_51">#N/A</definedName>
    <definedName name="_51_">#REF!</definedName>
    <definedName name="_51_____________G__Extract">#REF!</definedName>
    <definedName name="_510________________________________________________________________________________________________________________________________________________________________________G_0Extr">#REF!</definedName>
    <definedName name="_510_____________________________________________________________________________________________G__Extract">#REF!</definedName>
    <definedName name="_511________________________________________________________________________________________________________________________________________________________________________G_0Extract">#REF!</definedName>
    <definedName name="_512________________________________________________________________________________________________________________________________________________________________________G__Extr">#REF!</definedName>
    <definedName name="_513________________________________________________________________________________________________________________________________________________________________________G__Extract">#REF!</definedName>
    <definedName name="_515________________________________________________________________________________________¤§¤_¤¡" hidden="1">{#N/A,#N/A,FALSE,"Sheet1"}</definedName>
    <definedName name="_516_____________________________________________________________________________________________wrn.Ã¶°ñÁý°èÇ_._.5Ä­." hidden="1">{#N/A,#N/A,FALSE,"Sheet1"}</definedName>
    <definedName name="_518________________________________________________________________________________________________________________________________________________________________________단">#REF!</definedName>
    <definedName name="_519_________________________________________________________________________________________________________________________________________________________________________0a1945.za1">#REF!</definedName>
    <definedName name="_52">#N/A</definedName>
    <definedName name="_52_">#REF!</definedName>
    <definedName name="_52_____________________________________Module4_.Macro3">_52_____________________________________Module4_.Macro3</definedName>
    <definedName name="_52______________0Print_Tit">[9]LD!#REF!</definedName>
    <definedName name="_520_________________________________________________________________________________________________________________________________________________________________________0Print_A">#REF!</definedName>
    <definedName name="_520____________________________________________________________________________________________¤§¤_¤¡" hidden="1">{#N/A,#N/A,FALSE,"Sheet1"}</definedName>
    <definedName name="_521_________________________________________________________________________________________________________________________________________________________________________0PRINT_AREA">#REF!</definedName>
    <definedName name="_522_________________________________________________________________________________________________________________________________________________________________________0ㅠ1">#REF!</definedName>
    <definedName name="_522____________________________________________________________________________________________G__Extr">#REF!</definedName>
    <definedName name="_523_______________________________________________________________________________________________________________________________________________________________________3_0Crite">#REF!</definedName>
    <definedName name="_524_______________________________________________________________________________________________________________________________________________________________________3_0Criteria">#REF!</definedName>
    <definedName name="_524____________________________________________________________________________________________G__Extract">#REF!</definedName>
    <definedName name="_525_______________________________________________________________________________________________________________________________________________________________________3__Crite">#REF!</definedName>
    <definedName name="_526_______________________________________________________________________________________________________________________________________________________________________3__Criteria">#REF!</definedName>
    <definedName name="_527_______________________________________________________________________________________________________________________________________________________________________G_0Extr">#REF!</definedName>
    <definedName name="_528_______________________________________________________________________________________________________________________________________________________________________G_0Extract">#REF!</definedName>
    <definedName name="_529_______________________________________________________________________________________________________________________________________________________________________G__Extr">#REF!</definedName>
    <definedName name="_53">#N/A</definedName>
    <definedName name="_53_________________________________________________________0ㅜ1.ㅜ">#REF!</definedName>
    <definedName name="_53______________0PRINT_TITLES">[9]LD!#REF!</definedName>
    <definedName name="_530_______________________________________________________________________________________________________________________________________________________________________G__Extract">#REF!</definedName>
    <definedName name="_530____________________________________________________________________________________________wrn.Ã¶°ñÁý°èÇ_._.5Ä­." hidden="1">{#N/A,#N/A,FALSE,"Sheet1"}</definedName>
    <definedName name="_531________________________________________________________________________________________________________________________________________________________________________0Print_Tit">#REF!</definedName>
    <definedName name="_532________________________________________________________________________________________________________________________________________________________________________0PRINT_TITLES">#REF!</definedName>
    <definedName name="_534___________________________________________________________________________________________¤§¤_¤¡" hidden="1">{#N/A,#N/A,FALSE,"Sheet1"}</definedName>
    <definedName name="_535________________________________________________________________________________________________________________________________________________________________________0a1945.za1">#REF!</definedName>
    <definedName name="_536________________________________________________________________________________________________________________________________________________________________________0Print_A">#REF!</definedName>
    <definedName name="_536___________________________________________________________________________________________G__Extr">#REF!</definedName>
    <definedName name="_537________________________________________________________________________________________________________________________________________________________________________0PRINT_AREA">#REF!</definedName>
    <definedName name="_538________________________________________________________________________________________________________________________________________________________________________0ㅠ1">#REF!</definedName>
    <definedName name="_538___________________________________________________________________________________________G__Extract">#REF!</definedName>
    <definedName name="_539______________________________________________________________________________________________________________________________________________________________________3_0Crite">#REF!</definedName>
    <definedName name="_54">#N/A</definedName>
    <definedName name="_54_">#REF!</definedName>
    <definedName name="_54_____________________________________Module6_.Macro4">_54_____________________________________Module6_.Macro4</definedName>
    <definedName name="_54_____________단">#REF!</definedName>
    <definedName name="_540______________________________________________________________________________________________________________________________________________________________________3_0Criteria">#REF!</definedName>
    <definedName name="_541______________________________________________________________________________________________________________________________________________________________________3__Crite">#REF!</definedName>
    <definedName name="_542______________________________________________________________________________________________________________________________________________________________________3__Criteria">#REF!</definedName>
    <definedName name="_543______________________________________________________________________________________________________________________________________________________________________G_0Extr">#REF!</definedName>
    <definedName name="_544______________________________________________________________________________________________________________________________________________________________________G_0Extract">#REF!</definedName>
    <definedName name="_544___________________________________________________________________________________________wrn.Ã¶°ñÁý°èÇ_._.5Ä­." hidden="1">{#N/A,#N/A,FALSE,"Sheet1"}</definedName>
    <definedName name="_545______________________________________________________________________________________________________________________________________________________________________G__Extr">#REF!</definedName>
    <definedName name="_546______________________________________________________________________________________________________________________________________________________________________G__Extract">#REF!</definedName>
    <definedName name="_547_______________________________________________________________________________________________________________________________________________________________________0Print_Tit">#REF!</definedName>
    <definedName name="_548_______________________________________________________________________________________________________________________________________________________________________0PRINT_TITLES">#REF!</definedName>
    <definedName name="_548__________________________________________________________________________________________¤§¤_¤¡" hidden="1">{#N/A,#N/A,FALSE,"Sheet1"}</definedName>
    <definedName name="_549______________________________________________________________________________________________________________________________________________________________________단">#REF!</definedName>
    <definedName name="_55">#N/A</definedName>
    <definedName name="_55_">#REF!</definedName>
    <definedName name="_55___________단">#REF!</definedName>
    <definedName name="_550_______________________________________________________________________________________________________________________________________________________________________0a1945.za1">#REF!</definedName>
    <definedName name="_550__________________________________________________________________________________________G__Extr">#REF!</definedName>
    <definedName name="_551_______________________________________________________________________________________________________________________________________________________________________0Print_A">#REF!</definedName>
    <definedName name="_552_______________________________________________________________________________________________________________________________________________________________________0PRINT_AREA">#REF!</definedName>
    <definedName name="_552__________________________________________________________________________________________G__Extract">#REF!</definedName>
    <definedName name="_552________________________________________________________________________________________wrn.Ã¶°ñÁý°èÇ_._.5Ä­." hidden="1">{#N/A,#N/A,FALSE,"Sheet1"}</definedName>
    <definedName name="_553_______________________________________________________________________________________________________________________________________________________________________0ㅠ1">#REF!</definedName>
    <definedName name="_554_____________________________________________________________________________________________________________________________________________________________________3_0Crite">#REF!</definedName>
    <definedName name="_555_____________________________________________________________________________________________________________________________________________________________________3_0Criteria">#REF!</definedName>
    <definedName name="_556_____________________________________________________________________________________________________________________________________________________________________3__Crite">#REF!</definedName>
    <definedName name="_557_____________________________________________________________________________________________________________________________________________________________________3__Criteria">#REF!</definedName>
    <definedName name="_558_____________________________________________________________________________________________________________________________________________________________________G_0Extr">#REF!</definedName>
    <definedName name="_558__________________________________________________________________________________________wrn.Ã¶°ñÁý°èÇ_._.5Ä­." hidden="1">{#N/A,#N/A,FALSE,"Sheet1"}</definedName>
    <definedName name="_559_____________________________________________________________________________________________________________________________________________________________________G_0Extract">#REF!</definedName>
    <definedName name="_559_______________________________________________________________________________________¤§¤_¤¡" hidden="1">{#N/A,#N/A,FALSE,"Sheet1"}</definedName>
    <definedName name="_56">#N/A</definedName>
    <definedName name="_56_">#REF!</definedName>
    <definedName name="_56_______________________________________Module4_.Macro3">_56_______________________________________Module4_.Macro3</definedName>
    <definedName name="_56_____0">[10]예가표!#REF!</definedName>
    <definedName name="_560_____________________________________________________________________________________________________________________________________________________________________G__Extr">#REF!</definedName>
    <definedName name="_561_____________________________________________________________________________________________________________________________________________________________________G__Extract">#REF!</definedName>
    <definedName name="_562______________________________________________________________________________________________________________________________________________________________________0Print_Tit">#REF!</definedName>
    <definedName name="_562_________________________________________________________________________________________¤§¤_¤¡" hidden="1">{#N/A,#N/A,FALSE,"Sheet1"}</definedName>
    <definedName name="_563______________________________________________________________________________________________________________________________________________________________________0PRINT_TITLES">#REF!</definedName>
    <definedName name="_564_____________________________________________________________________________________________________________________________________________________________________단">#REF!</definedName>
    <definedName name="_564_________________________________________________________________________________________3__Crite">#REF!</definedName>
    <definedName name="_565______________________________________________________________________________________________________________________________________________________________________0a1945.za1">#REF!</definedName>
    <definedName name="_566______________________________________________________________________________________________________________________________________________________________________0Print_A">#REF!</definedName>
    <definedName name="_566_________________________________________________________________________________________3__Criteria">#REF!</definedName>
    <definedName name="_567______________________________________________________________________________________________________________________________________________________________________0PRINT_AREA">#REF!</definedName>
    <definedName name="_568______________________________________________________________________________________________________________________________________________________________________0ㅠ1">#REF!</definedName>
    <definedName name="_568_________________________________________________________________________________________G__Extr">#REF!</definedName>
    <definedName name="_569____________________________________________________________________________________________________________________________________________________________________3__Crite">#REF!</definedName>
    <definedName name="_57">#N/A</definedName>
    <definedName name="_57_">#REF!</definedName>
    <definedName name="_57_______0a1945.za1">[9]LD!#REF!</definedName>
    <definedName name="_570____________________________________________________________________________________________________________________________________________________________________3__Criteria">#REF!</definedName>
    <definedName name="_570_________________________________________________________________________________________G__Extract">#REF!</definedName>
    <definedName name="_571____________________________________________________________________________________________________________________________________________________________________G__Extr">#REF!</definedName>
    <definedName name="_572____________________________________________________________________________________________________________________________________________________________________G__Extract">#REF!</definedName>
    <definedName name="_573_____________________________________________________________________________________________________________________________________________________________________0Print_Tit">#REF!</definedName>
    <definedName name="_574_____________________________________________________________________________________________________________________________________________________________________0PRINT_TITLES">#REF!</definedName>
    <definedName name="_575____________________________________________________________________________________________________________________________________________________________________단">#REF!</definedName>
    <definedName name="_576_____________________________________________________________________________________________________________________________________________________________________0a1945.za1">#REF!</definedName>
    <definedName name="_576_________________________________________________________________________________________wrn.Ã¶°ñÁý°èÇ_._.5Ä­." hidden="1">{#N/A,#N/A,FALSE,"Sheet1"}</definedName>
    <definedName name="_577_____________________________________________________________________________________________________________________________________________________________________0Print_A">#REF!</definedName>
    <definedName name="_578_____________________________________________________________________________________________________________________________________________________________________0PRINT_AREA">#REF!</definedName>
    <definedName name="_579_____________________________________________________________________________________________________________________________________________________________________0ㅠ1">#REF!</definedName>
    <definedName name="_58">#N/A</definedName>
    <definedName name="_58_____________________________________________________________0ㅜ1.ㅜ">#REF!</definedName>
    <definedName name="_58_______________________________________Module6_.Macro4">_58_______________________________________Module6_.Macro4</definedName>
    <definedName name="_58_______0Print_A">[9]LD!#REF!</definedName>
    <definedName name="_580___________________________________________________________________________________________________________________________________________________________________3__Crite">#REF!</definedName>
    <definedName name="_580________________________________________________________________________________________¤§¤_¤¡" hidden="1">{#N/A,#N/A,FALSE,"Sheet1"}</definedName>
    <definedName name="_581___________________________________________________________________________________________________________________________________________________________________3__Criteria">#REF!</definedName>
    <definedName name="_582___________________________________________________________________________________________________________________________________________________________________G__Extr">#REF!</definedName>
    <definedName name="_582________________________________________________________________________________________3__Crite">#REF!</definedName>
    <definedName name="_583___________________________________________________________________________________________________________________________________________________________________G__Extract">#REF!</definedName>
    <definedName name="_584____________________________________________________________________________________________________________________________________________________________________0Print_Tit">#REF!</definedName>
    <definedName name="_584________________________________________________________________________________________3__Criteria">#REF!</definedName>
    <definedName name="_585____________________________________________________________________________________________________________________________________________________________________0PRINT_TITLES">#REF!</definedName>
    <definedName name="_586___________________________________________________________________________________________________________________________________________________________________단">#REF!</definedName>
    <definedName name="_586________________________________________________________________________________________G__Extr">#REF!</definedName>
    <definedName name="_587____________________________________________________________________________________________________________________________________________________________________0a1945.za1">#REF!</definedName>
    <definedName name="_588____________________________________________________________________________________________________________________________________________________________________0Print_A">#REF!</definedName>
    <definedName name="_588________________________________________________________________________________________G__Extract">#REF!</definedName>
    <definedName name="_589____________________________________________________________________________________________________________________________________________________________________0PRINT_AREA">#REF!</definedName>
    <definedName name="_59">#N/A</definedName>
    <definedName name="_59_">#REF!</definedName>
    <definedName name="_59_______0PRINT_AREA">[9]LD!#REF!</definedName>
    <definedName name="_590____________________________________________________________________________________________________________________________________________________________________0ㅠ1">#REF!</definedName>
    <definedName name="_591__________________________________________________________________________________________________________________________________________________________________3__Crite">#REF!</definedName>
    <definedName name="_592__________________________________________________________________________________________________________________________________________________________________3__Criteria">#REF!</definedName>
    <definedName name="_593__________________________________________________________________________________________________________________________________________________________________G__Extr">#REF!</definedName>
    <definedName name="_594__________________________________________________________________________________________________________________________________________________________________G__Extract">#REF!</definedName>
    <definedName name="_594________________________________________________________________________________________wrn.Ã¶°ñÁý°èÇ_._.5Ä­." hidden="1">{#N/A,#N/A,FALSE,"Sheet1"}</definedName>
    <definedName name="_595___________________________________________________________________________________________________________________________________________________________________0Print_Tit">#REF!</definedName>
    <definedName name="_596___________________________________________________________________________________________________________________________________________________________________0PRINT_TITLES">#REF!</definedName>
    <definedName name="_596_______________________________________________________________________________________wrn.Ã¶°ñÁý°èÇ_._.5Ä­." hidden="1">{#N/A,#N/A,FALSE,"Sheet1"}</definedName>
    <definedName name="_597__________________________________________________________________________________________________________________________________________________________________단">#REF!</definedName>
    <definedName name="_598___________________________________________________________________________________________________________________________________________________________________0a1945.za1">#REF!</definedName>
    <definedName name="_598_______________________________________________________________________________________¤§¤_¤¡" hidden="1">{#N/A,#N/A,FALSE,"Sheet1"}</definedName>
    <definedName name="_599___________________________________________________________________________________________________________________________________________________________________0Print_A">#REF!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5FF1_">#REF!</definedName>
    <definedName name="_5q45_" hidden="1">{"'용역비'!$A$4:$C$8"}</definedName>
    <definedName name="_6">#REF!</definedName>
    <definedName name="_6.포장공">#REF!</definedName>
    <definedName name="_6____________________단">#REF!</definedName>
    <definedName name="_6_____0ELP전선관_3">#REF!</definedName>
    <definedName name="_6__123Graph_XTOTAL_PQ" hidden="1">#REF!</definedName>
    <definedName name="_6_0_0_F" hidden="1">#REF!</definedName>
    <definedName name="_6_2_0_Parse" hidden="1">[6]노임단가!#REF!</definedName>
    <definedName name="_60">#N/A</definedName>
    <definedName name="_60_________________________________________Module4_.Macro3">_60_________________________________________Module4_.Macro3</definedName>
    <definedName name="_60_______0ㅠ1">[9]LD!#REF!</definedName>
    <definedName name="_600___________________________________________________________________________________________________________________________________________________________________0PRINT_AREA">#REF!</definedName>
    <definedName name="_600_______________________________________________________________________________________3__Crite">#REF!</definedName>
    <definedName name="_601___________________________________________________________________________________________________________________________________________________________________0ㅠ1">#REF!</definedName>
    <definedName name="_602_________________________________________________________________________________________________________________________________________________________________3__Crite">#REF!</definedName>
    <definedName name="_602_______________________________________________________________________________________3__Criteria">#REF!</definedName>
    <definedName name="_603_________________________________________________________________________________________________________________________________________________________________3__Criteria">#REF!</definedName>
    <definedName name="_603______________________________________________________________________________________¤§¤_¤¡" hidden="1">{#N/A,#N/A,FALSE,"Sheet1"}</definedName>
    <definedName name="_604_________________________________________________________________________________________________________________________________________________________________G__Extr">#REF!</definedName>
    <definedName name="_604_______________________________________________________________________________________G__Extr">#REF!</definedName>
    <definedName name="_605_________________________________________________________________________________________________________________________________________________________________G__Extract">#REF!</definedName>
    <definedName name="_606__________________________________________________________________________________________________________________________________________________________________0Print_Tit">#REF!</definedName>
    <definedName name="_606_______________________________________________________________________________________G__Extract">#REF!</definedName>
    <definedName name="_607__________________________________________________________________________________________________________________________________________________________________0PRINT_TITLES">#REF!</definedName>
    <definedName name="_608_________________________________________________________________________________________________________________________________________________________________단">#REF!</definedName>
    <definedName name="_609__________________________________________________________________________________________________________________________________________________________________0a1945.za1">#REF!</definedName>
    <definedName name="_61">#N/A</definedName>
    <definedName name="_61_____3_0Crite">#REF!</definedName>
    <definedName name="_610__________________________________________________________________________________________________________________________________________________________________0Print_A">#REF!</definedName>
    <definedName name="_611__________________________________________________________________________________________________________________________________________________________________0PRINT_AREA">#REF!</definedName>
    <definedName name="_612__________________________________________________________________________________________________________________________________________________________________0ㅠ1">#REF!</definedName>
    <definedName name="_612_______________________________________________________________________________________wrn.Ã¶°ñÁý°èÇ_._.5Ä­." hidden="1">{#N/A,#N/A,FALSE,"Sheet1"}</definedName>
    <definedName name="_613________________________________________________________________________________________________________________________________________________________________3__Crite">#REF!</definedName>
    <definedName name="_614________________________________________________________________________________________________________________________________________________________________3__Criteria">#REF!</definedName>
    <definedName name="_615________________________________________________________________________________________________________________________________________________________________G__Extr">#REF!</definedName>
    <definedName name="_616________________________________________________________________________________________________________________________________________________________________G__Extract">#REF!</definedName>
    <definedName name="_616______________________________________________________________________________________¤§¤_¤¡" hidden="1">{#N/A,#N/A,FALSE,"Sheet1"}</definedName>
    <definedName name="_617_________________________________________________________________________________________________________________________________________________________________0Print_Tit">#REF!</definedName>
    <definedName name="_618_________________________________________________________________________________________________________________________________________________________________0PRINT_TITLES">#REF!</definedName>
    <definedName name="_618______________________________________________________________________________________3__Crite">#REF!</definedName>
    <definedName name="_619________________________________________________________________________________________________________________________________________________________________단">#REF!</definedName>
    <definedName name="_62">#N/A</definedName>
    <definedName name="_62_______________________________________________________________0ㅜ1.ㅜ">#REF!</definedName>
    <definedName name="_62_________________________________________Module6_.Macro4">_62_________________________________________Module6_.Macro4</definedName>
    <definedName name="_62_____3_0Criteria">#REF!</definedName>
    <definedName name="_620______________________________________________________________________________________3__Criteria">#REF!</definedName>
    <definedName name="_622______________________________________________________________________________________G__Extr">#REF!</definedName>
    <definedName name="_624______________________________________________________________________________________G__Extract">#REF!</definedName>
    <definedName name="_63">#N/A</definedName>
    <definedName name="_63________________________________________________________________0ㅜ1.ㅜ">#REF!</definedName>
    <definedName name="_63_____3__Crite">#REF!</definedName>
    <definedName name="_630______________________________________________________________________________________wrn.Ã¶°ñÁý°èÇ_._.5Ä­." hidden="1">{#N/A,#N/A,FALSE,"Sheet1"}</definedName>
    <definedName name="_634_____________________________________________________________________________________¤§¤_¤¡" hidden="1">{#N/A,#N/A,FALSE,"Sheet1"}</definedName>
    <definedName name="_636_____________________________________________________________________________________3__Crite">#REF!</definedName>
    <definedName name="_638_____________________________________________________________________________________3__Criteria">#REF!</definedName>
    <definedName name="_64">#N/A</definedName>
    <definedName name="_64_________________________________________________________________0ㅜ1.ㅜ">#REF!</definedName>
    <definedName name="_64___________________________________________Module4_.Macro3">_64___________________________________________Module4_.Macro3</definedName>
    <definedName name="_64_____3__Criteria">#REF!</definedName>
    <definedName name="_640_______________________________________________________________________________________________________________________________________________________________단">#REF!</definedName>
    <definedName name="_640______________________________________________________________________________________wrn.Ã¶°ñÁý°èÇ_._.5Ä­." hidden="1">{#N/A,#N/A,FALSE,"Sheet1"}</definedName>
    <definedName name="_640_____________________________________________________________________________________G__Extr">#REF!</definedName>
    <definedName name="_641________________________________________________________________________________________________________________________________________________________________0a1945.za1">#REF!</definedName>
    <definedName name="_642________________________________________________________________________________________________________________________________________________________________0Print_A">#REF!</definedName>
    <definedName name="_642_____________________________________________________________________________________G__Extract">#REF!</definedName>
    <definedName name="_643________________________________________________________________________________________________________________________________________________________________0PRINT_AREA">#REF!</definedName>
    <definedName name="_644________________________________________________________________________________________________________________________________________________________________0ㅠ1">#REF!</definedName>
    <definedName name="_645______________________________________________________________________________________________________________________________________________________________3__Crite">#REF!</definedName>
    <definedName name="_646______________________________________________________________________________________________________________________________________________________________3__Criteria">#REF!</definedName>
    <definedName name="_647______________________________________________________________________________________________________________________________________________________________G__Extr">#REF!</definedName>
    <definedName name="_647_____________________________________________________________________________________¤§¤_¤¡" hidden="1">{#N/A,#N/A,FALSE,"Sheet1"}</definedName>
    <definedName name="_648______________________________________________________________________________________________________________________________________________________________G__Extract">#REF!</definedName>
    <definedName name="_648_____________________________________________________________________________________wrn.Ã¶°ñÁý°èÇ_._.5Ä­." hidden="1">{#N/A,#N/A,FALSE,"Sheet1"}</definedName>
    <definedName name="_649_______________________________________________________________________________________________________________________________________________________________0Print_Tit">#REF!</definedName>
    <definedName name="_64a122_" hidden="1">{#N/A,#N/A,FALSE,"속도"}</definedName>
    <definedName name="_65">#N/A</definedName>
    <definedName name="_65__________________________________________________________________0ㅜ1.ㅜ">#REF!</definedName>
    <definedName name="_65_____Á_1È_Ç">'[11]일위대가(계측기설치)'!#REF!</definedName>
    <definedName name="_650_______________________________________________________________________________________________________________________________________________________________0PRINT_TITLES">#REF!</definedName>
    <definedName name="_651______________________________________________________________________________________________________________________________________________________________단">#REF!</definedName>
    <definedName name="_652_______________________________________________________________________________________________________________________________________________________________0a1945.za1">#REF!</definedName>
    <definedName name="_652____________________________________________________________________________________¤§¤_¤¡" hidden="1">{#N/A,#N/A,FALSE,"Sheet1"}</definedName>
    <definedName name="_653_______________________________________________________________________________________________________________________________________________________________0Print_A">#REF!</definedName>
    <definedName name="_654_______________________________________________________________________________________________________________________________________________________________0PRINT_AREA">#REF!</definedName>
    <definedName name="_654____________________________________________________________________________________3__Crite">#REF!</definedName>
    <definedName name="_655_______________________________________________________________________________________________________________________________________________________________0ㅠ1">#REF!</definedName>
    <definedName name="_656_____________________________________________________________________________________________________________________________________________________________3__Crite">#REF!</definedName>
    <definedName name="_656____________________________________________________________________________________3__Criteria">#REF!</definedName>
    <definedName name="_657_____________________________________________________________________________________________________________________________________________________________3__Criteria">#REF!</definedName>
    <definedName name="_658_____________________________________________________________________________________________________________________________________________________________G__Extr">#REF!</definedName>
    <definedName name="_658____________________________________________________________________________________G__Extr">#REF!</definedName>
    <definedName name="_659_____________________________________________________________________________________________________________________________________________________________G__Extract">#REF!</definedName>
    <definedName name="_66">#N/A</definedName>
    <definedName name="_66___________________________________________________________________0ㅜ1.ㅜ">#REF!</definedName>
    <definedName name="_66___________________________________________Module6_.Macro4">_66___________________________________________Module6_.Macro4</definedName>
    <definedName name="_66_____Á_2È_Ç">'[11]일위대가(계측기설치)'!#REF!</definedName>
    <definedName name="_660______________________________________________________________________________________________________________________________________________________________0Print_Tit">#REF!</definedName>
    <definedName name="_660____________________________________________________________________________________G__Extract">#REF!</definedName>
    <definedName name="_661______________________________________________________________________________________________________________________________________________________________0PRINT_TITLES">#REF!</definedName>
    <definedName name="_662_____________________________________________________________________________________________________________________________________________________________단">#REF!</definedName>
    <definedName name="_663______________________________________________________________________________________________________________________________________________________________0a1945.za1">#REF!</definedName>
    <definedName name="_664______________________________________________________________________________________________________________________________________________________________0Print_A">#REF!</definedName>
    <definedName name="_665______________________________________________________________________________________________________________________________________________________________0PRINT_AREA">#REF!</definedName>
    <definedName name="_666______________________________________________________________________________________________________________________________________________________________0ㅠ1">#REF!</definedName>
    <definedName name="_666____________________________________________________________________________________wrn.Ã¶°ñÁý°èÇ_._.5Ä­." hidden="1">{#N/A,#N/A,FALSE,"Sheet1"}</definedName>
    <definedName name="_667____________________________________________________________________________________________________________________________________________________________3__Crite">#REF!</definedName>
    <definedName name="_668____________________________________________________________________________________________________________________________________________________________3__Criteria">#REF!</definedName>
    <definedName name="_669____________________________________________________________________________________________________________________________________________________________G__Extr">#REF!</definedName>
    <definedName name="_67">#N/A</definedName>
    <definedName name="_67____________________________________________________________________0ㅜ1.ㅜ">#REF!</definedName>
    <definedName name="_67_____Á_3È_Ç">'[11]일위대가(계측기설치)'!#REF!</definedName>
    <definedName name="_670____________________________________________________________________________________________________________________________________________________________G__Extract">#REF!</definedName>
    <definedName name="_670___________________________________________________________________________________¤§¤_¤¡" hidden="1">{#N/A,#N/A,FALSE,"Sheet1"}</definedName>
    <definedName name="_671_____________________________________________________________________________________________________________________________________________________________0Print_Tit">#REF!</definedName>
    <definedName name="_672_____________________________________________________________________________________________________________________________________________________________0PRINT_TITLES">#REF!</definedName>
    <definedName name="_672___________________________________________________________________________________3__Crite">#REF!</definedName>
    <definedName name="_673____________________________________________________________________________________________________________________________________________________________단">#REF!</definedName>
    <definedName name="_674_____________________________________________________________________________________________________________________________________________________________0a1945.za1">#REF!</definedName>
    <definedName name="_674___________________________________________________________________________________3__Criteria">#REF!</definedName>
    <definedName name="_675_____________________________________________________________________________________________________________________________________________________________0Print_A">#REF!</definedName>
    <definedName name="_676_____________________________________________________________________________________________________________________________________________________________0PRINT_AREA">#REF!</definedName>
    <definedName name="_676___________________________________________________________________________________G__Extr">#REF!</definedName>
    <definedName name="_677_____________________________________________________________________________________________________________________________________________________________0ㅠ1">#REF!</definedName>
    <definedName name="_678___________________________________________________________________________________________________________________________________________________________3__Crite">#REF!</definedName>
    <definedName name="_678___________________________________________________________________________________G__Extract">#REF!</definedName>
    <definedName name="_679___________________________________________________________________________________________________________________________________________________________3__Criteria">#REF!</definedName>
    <definedName name="_68">#N/A</definedName>
    <definedName name="_68_____________________________________________________________________0ㅜ1.ㅜ">#REF!</definedName>
    <definedName name="_68____________________________________________Module4_.Macro3">_68____________________________________________Module4_.Macro3</definedName>
    <definedName name="_68_____Á_4È_Ç">'[11]일위대가(계측기설치)'!#REF!</definedName>
    <definedName name="_680___________________________________________________________________________________________________________________________________________________________G__Extr">#REF!</definedName>
    <definedName name="_681___________________________________________________________________________________________________________________________________________________________G__Extract">#REF!</definedName>
    <definedName name="_682____________________________________________________________________________________________________________________________________________________________0Print_Tit">#REF!</definedName>
    <definedName name="_683____________________________________________________________________________________________________________________________________________________________0PRINT_TITLES">#REF!</definedName>
    <definedName name="_684___________________________________________________________________________________________________________________________________________________________단">#REF!</definedName>
    <definedName name="_684_____________________________________________________________________________________wrn.Ã¶°ñÁý°èÇ_._.5Ä­." hidden="1">{#N/A,#N/A,FALSE,"Sheet1"}</definedName>
    <definedName name="_684___________________________________________________________________________________wrn.Ã¶°ñÁý°èÇ_._.5Ä­." hidden="1">{#N/A,#N/A,FALSE,"Sheet1"}</definedName>
    <definedName name="_685____________________________________________________________________________________________________________________________________________________________0a1945.za1">#REF!</definedName>
    <definedName name="_686____________________________________________________________________________________________________________________________________________________________0Print_A">#REF!</definedName>
    <definedName name="_687____________________________________________________________________________________________________________________________________________________________0PRINT_AREA">#REF!</definedName>
    <definedName name="_688____________________________________________________________________________________________________________________________________________________________0ㅠ1">#REF!</definedName>
    <definedName name="_688__________________________________________________________________________________3__Crite">#REF!</definedName>
    <definedName name="_689__________________________________________________________________________________________________________________________________________________________3__Crite">#REF!</definedName>
    <definedName name="_69">#N/A</definedName>
    <definedName name="_69______________________________________________________________________0ㅜ1.ㅜ">#REF!</definedName>
    <definedName name="_69_____Á_5È_Ç">'[11]일위대가(계측기설치)'!#REF!</definedName>
    <definedName name="_690__________________________________________________________________________________________________________________________________________________________3__Criteria">#REF!</definedName>
    <definedName name="_690__________________________________________________________________________________3__Criteria">#REF!</definedName>
    <definedName name="_691__________________________________________________________________________________________________________________________________________________________G__Extr">#REF!</definedName>
    <definedName name="_691____________________________________________________________________________________¤§¤_¤¡" hidden="1">{#N/A,#N/A,FALSE,"Sheet1"}</definedName>
    <definedName name="_692__________________________________________________________________________________________________________________________________________________________G__Extract">#REF!</definedName>
    <definedName name="_692__________________________________________________________________________________G__Extr">#REF!</definedName>
    <definedName name="_693___________________________________________________________________________________________________________________________________________________________0Print_Tit">#REF!</definedName>
    <definedName name="_694___________________________________________________________________________________________________________________________________________________________0PRINT_TITLES">#REF!</definedName>
    <definedName name="_694__________________________________________________________________________________G__Extract">#REF!</definedName>
    <definedName name="_695__________________________________________________________________________________________________________________________________________________________단">#REF!</definedName>
    <definedName name="_696___________________________________________________________________________________________________________________________________________________________0a1945.za1">#REF!</definedName>
    <definedName name="_697___________________________________________________________________________________________________________________________________________________________0Print_A">#REF!</definedName>
    <definedName name="_698___________________________________________________________________________________________________________________________________________________________0PRINT_AREA">#REF!</definedName>
    <definedName name="_699___________________________________________________________________________________________________________________________________________________________0ㅠ1">#REF!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6G_0Extr">#REF!</definedName>
    <definedName name="_7">#REF!</definedName>
    <definedName name="_7.부대공">#REF!</definedName>
    <definedName name="_7_">#REF!</definedName>
    <definedName name="_70">#N/A</definedName>
    <definedName name="_70____________________________________________Module6_.Macro4">_70____________________________________________Module6_.Macro4</definedName>
    <definedName name="_70_____Á_6È_Ç">'[11]일위대가(계측기설치)'!#REF!</definedName>
    <definedName name="_700_________________________________________________________________________________________________________________________________________________________3__Crite">#REF!</definedName>
    <definedName name="_701_________________________________________________________________________________________________________________________________________________________3__Criteria">#REF!</definedName>
    <definedName name="_702_________________________________________________________________________________________________________________________________________________________G__Extr">#REF!</definedName>
    <definedName name="_702_________________________________________________________________________________¤§¤_¤¡" hidden="1">{#N/A,#N/A,FALSE,"Sheet1"}</definedName>
    <definedName name="_703_________________________________________________________________________________________________________________________________________________________G__Extract">#REF!</definedName>
    <definedName name="_704__________________________________________________________________________________________________________________________________________________________0Print_Tit">#REF!</definedName>
    <definedName name="_704_________________________________________________________________________________3__Crite">#REF!</definedName>
    <definedName name="_705__________________________________________________________________________________________________________________________________________________________0PRINT_TITLES">#REF!</definedName>
    <definedName name="_706_________________________________________________________________________________________________________________________________________________________단">#REF!</definedName>
    <definedName name="_706_________________________________________________________________________________3__Criteria">#REF!</definedName>
    <definedName name="_707__________________________________________________________________________________________________________________________________________________________0a1945.za1">#REF!</definedName>
    <definedName name="_708__________________________________________________________________________________________________________________________________________________________0Print_A">#REF!</definedName>
    <definedName name="_708_________________________________________________________________________________G__Extr">#REF!</definedName>
    <definedName name="_709__________________________________________________________________________________________________________________________________________________________0PRINT_AREA">#REF!</definedName>
    <definedName name="_71">#N/A</definedName>
    <definedName name="_71_____G_0Extr">#REF!</definedName>
    <definedName name="_710__________________________________________________________________________________________________________________________________________________________0ㅠ1">#REF!</definedName>
    <definedName name="_710_________________________________________________________________________________G__Extract">#REF!</definedName>
    <definedName name="_711________________________________________________________________________________________________________________________________________________________3_0Crite">#REF!</definedName>
    <definedName name="_712________________________________________________________________________________________________________________________________________________________3_0Criteria">#REF!</definedName>
    <definedName name="_713________________________________________________________________________________________________________________________________________________________3__Crite">#REF!</definedName>
    <definedName name="_714________________________________________________________________________________________________________________________________________________________3__Criteria">#REF!</definedName>
    <definedName name="_715________________________________________________________________________________________________________________________________________________________G_0Extr">#REF!</definedName>
    <definedName name="_716________________________________________________________________________________________________________________________________________________________G_0Extract">#REF!</definedName>
    <definedName name="_716_________________________________________________________________________________wrn.Ã¶°ñÁý°èÇ_._.5Ä­." hidden="1">{#N/A,#N/A,FALSE,"Sheet1"}</definedName>
    <definedName name="_717________________________________________________________________________________________________________________________________________________________G__Extr">#REF!</definedName>
    <definedName name="_718________________________________________________________________________________________________________________________________________________________G__Extract">#REF!</definedName>
    <definedName name="_719_________________________________________________________________________________________________________________________________________________________0Print_Tit">#REF!</definedName>
    <definedName name="_72">#N/A</definedName>
    <definedName name="_72________________________________________________________________________0ㅜ1.ㅜ">#REF!</definedName>
    <definedName name="_72_____________________________________________Module4_.Macro3">_72_____________________________________________Module4_.Macro3</definedName>
    <definedName name="_72_____G_0Extract">#REF!</definedName>
    <definedName name="_720_________________________________________________________________________________________________________________________________________________________0PRINT_TITLES">#REF!</definedName>
    <definedName name="_720________________________________________________________________________________¤§¤_¤¡" hidden="1">{#N/A,#N/A,FALSE,"Sheet1"}</definedName>
    <definedName name="_722_________________________________________________________________________________________________________________________________________________________0a1945.za1">#REF!</definedName>
    <definedName name="_722________________________________________________________________________________3__Crite">#REF!</definedName>
    <definedName name="_723_________________________________________________________________________________________________________________________________________________________0Print_A">#REF!</definedName>
    <definedName name="_724_________________________________________________________________________________________________________________________________________________________0PRINT_AREA">#REF!</definedName>
    <definedName name="_724________________________________________________________________________________3__Criteria">#REF!</definedName>
    <definedName name="_725_________________________________________________________________________________________________________________________________________________________0ㅠ1">#REF!</definedName>
    <definedName name="_726_______________________________________________________________________________________________________________________________________________________3_0Crite">#REF!</definedName>
    <definedName name="_726________________________________________________________________________________G__Extr">#REF!</definedName>
    <definedName name="_727_______________________________________________________________________________________________________________________________________________________3_0Criteria">#REF!</definedName>
    <definedName name="_728_______________________________________________________________________________________________________________________________________________________3__Crite">#REF!</definedName>
    <definedName name="_728____________________________________________________________________________________wrn.Ã¶°ñÁý°èÇ_._.5Ä­." hidden="1">{#N/A,#N/A,FALSE,"Sheet1"}</definedName>
    <definedName name="_728________________________________________________________________________________G__Extract">#REF!</definedName>
    <definedName name="_729_______________________________________________________________________________________________________________________________________________________3__Criteria">#REF!</definedName>
    <definedName name="_73">#N/A</definedName>
    <definedName name="_73_________________________________________________________________________0ㅜ1.ㅜ">#REF!</definedName>
    <definedName name="_73_____G__Extr">#REF!</definedName>
    <definedName name="_730_______________________________________________________________________________________________________________________________________________________G_0Extr">#REF!</definedName>
    <definedName name="_731_______________________________________________________________________________________________________________________________________________________G_0Extract">#REF!</definedName>
    <definedName name="_732_______________________________________________________________________________________________________________________________________________________G__Extr">#REF!</definedName>
    <definedName name="_733_______________________________________________________________________________________________________________________________________________________G__Extract">#REF!</definedName>
    <definedName name="_734________________________________________________________________________________________________________________________________________________________0Print_Tit">#REF!</definedName>
    <definedName name="_734________________________________________________________________________________wrn.Ã¶°ñÁý°èÇ_._.5Ä­." hidden="1">{#N/A,#N/A,FALSE,"Sheet1"}</definedName>
    <definedName name="_735________________________________________________________________________________________________________________________________________________________0PRINT_TITLES">#REF!</definedName>
    <definedName name="_735___________________________________________________________________________________¤§¤_¤¡" hidden="1">{#N/A,#N/A,FALSE,"Sheet1"}</definedName>
    <definedName name="_736_______________________________________________________________________________________________________________________________________________________단">#REF!</definedName>
    <definedName name="_737______________________________________________________________________________________________________________________________________________________0_0_F" hidden="1">#REF!</definedName>
    <definedName name="_738________________________________________________________________________________________________________________________________________________________0a1945.za1">#REF!</definedName>
    <definedName name="_738_______________________________________________________________________________¤§¤_¤¡" hidden="1">{#N/A,#N/A,FALSE,"Sheet1"}</definedName>
    <definedName name="_739________________________________________________________________________________________________________________________________________________________0Print_A">#REF!</definedName>
    <definedName name="_74">#N/A</definedName>
    <definedName name="_74__________________________________________________________________________0ㅜ1.ㅜ">#REF!</definedName>
    <definedName name="_74_____________________________________________Module6_.Macro4">_74_____________________________________________Module6_.Macro4</definedName>
    <definedName name="_74_____G__Extract">#REF!</definedName>
    <definedName name="_74_0_F" hidden="1">#REF!</definedName>
    <definedName name="_740________________________________________________________________________________________________________________________________________________________0PRINT_AREA">#REF!</definedName>
    <definedName name="_740_______________________________________________________________________________3__Crite">#REF!</definedName>
    <definedName name="_741________________________________________________________________________________________________________________________________________________________0ㅠ1">#REF!</definedName>
    <definedName name="_742______________________________________________________________________________________________________________________________________________________3_0Crite">#REF!</definedName>
    <definedName name="_742_______________________________________________________________________________3__Criteria">#REF!</definedName>
    <definedName name="_743______________________________________________________________________________________________________________________________________________________3_0Criteria">#REF!</definedName>
    <definedName name="_744______________________________________________________________________________________________________________________________________________________3__Crite">#REF!</definedName>
    <definedName name="_744_______________________________________________________________________________G__Extr">#REF!</definedName>
    <definedName name="_745______________________________________________________________________________________________________________________________________________________3__Criteria">#REF!</definedName>
    <definedName name="_746______________________________________________________________________________________________________________________________________________________G_0Extr">#REF!</definedName>
    <definedName name="_746_______________________________________________________________________________G__Extract">#REF!</definedName>
    <definedName name="_747______________________________________________________________________________________________________________________________________________________G_0Extract">#REF!</definedName>
    <definedName name="_748______________________________________________________________________________________________________________________________________________________G__Extr">#REF!</definedName>
    <definedName name="_749______________________________________________________________________________________________________________________________________________________G__Extract">#REF!</definedName>
    <definedName name="_75">#N/A</definedName>
    <definedName name="_75___________________________________________________________________________0ㅜ1.ㅜ">#REF!</definedName>
    <definedName name="_75______0Print_Tit">[9]LD!#REF!</definedName>
    <definedName name="_750_______________________________________________________________________________________________________________________________________________________0Print_Tit">#REF!</definedName>
    <definedName name="_751_______________________________________________________________________________________________________________________________________________________0PRINT_TITLES">#REF!</definedName>
    <definedName name="_752______________________________________________________________________________________________________________________________________________________단">#REF!</definedName>
    <definedName name="_752_______________________________________________________________________________wrn.Ã¶°ñÁý°èÇ_._.5Ä­." hidden="1">{#N/A,#N/A,FALSE,"Sheet1"}</definedName>
    <definedName name="_753_____________________________________________________________________________________________________________________________________________________0_0_F" hidden="1">#REF!</definedName>
    <definedName name="_754_______________________________________________________________________________________________________________________________________________________0a1945.za1">#REF!</definedName>
    <definedName name="_755_______________________________________________________________________________________________________________________________________________________0Print_A">#REF!</definedName>
    <definedName name="_756_______________________________________________________________________________________________________________________________________________________0PRINT_AREA">#REF!</definedName>
    <definedName name="_756______________________________________________________________________________¤§¤_¤¡" hidden="1">{#N/A,#N/A,FALSE,"Sheet1"}</definedName>
    <definedName name="_757_______________________________________________________________________________________________________________________________________________________0ㅠ1">#REF!</definedName>
    <definedName name="_758______________________________________________________________________________3__Crite">#REF!</definedName>
    <definedName name="_76">#N/A</definedName>
    <definedName name="_76____________________________________________________________________________0ㅜ1.ㅜ">#REF!</definedName>
    <definedName name="_76______________________________________________Module4_.Macro3">_76______________________________________________Module4_.Macro3</definedName>
    <definedName name="_76______0PRINT_TITLES">[9]LD!#REF!</definedName>
    <definedName name="_760______________________________________________________________________________3__Criteria">#REF!</definedName>
    <definedName name="_762_____________________________________________________________________________________________________________________________________________________3__Crite">#REF!</definedName>
    <definedName name="_762______________________________________________________________________________G__Extr">#REF!</definedName>
    <definedName name="_763_____________________________________________________________________________________________________________________________________________________3__Criteria">#REF!</definedName>
    <definedName name="_764______________________________________________________________________________G__Extract">#REF!</definedName>
    <definedName name="_768_____________________________________________________________________________________________________________________________________________________G__Extr">#REF!</definedName>
    <definedName name="_769_____________________________________________________________________________________________________________________________________________________G__Extract">#REF!</definedName>
    <definedName name="_77">#N/A</definedName>
    <definedName name="_77_____________________________________________________________________________0ㅜ1.ㅜ">#REF!</definedName>
    <definedName name="_770______________________________________________________________________________________________________________________________________________________0Print_Tit">#REF!</definedName>
    <definedName name="_770______________________________________________________________________________wrn.Ã¶°ñÁý°èÇ_._.5Ä­." hidden="1">{#N/A,#N/A,FALSE,"Sheet1"}</definedName>
    <definedName name="_771______________________________________________________________________________________________________________________________________________________0PRINT_TITLES">#REF!</definedName>
    <definedName name="_772_____________________________________________________________________________________________________________________________________________________단">#REF!</definedName>
    <definedName name="_772___________________________________________________________________________________wrn.Ã¶°ñÁý°èÇ_._.5Ä­." hidden="1">{#N/A,#N/A,FALSE,"Sheet1"}</definedName>
    <definedName name="_773____________________________________________________________________________________________________________________________________________________0_0_F" hidden="1">#REF!</definedName>
    <definedName name="_774______________________________________________________________________________________________________________________________________________________0a1945.za1">#REF!</definedName>
    <definedName name="_774_____________________________________________________________________________3__Crite">#REF!</definedName>
    <definedName name="_775______________________________________________________________________________________________________________________________________________________0Print_A">#REF!</definedName>
    <definedName name="_776______________________________________________________________________________________________________________________________________________________0PRINT_AREA">#REF!</definedName>
    <definedName name="_776_____________________________________________________________________________3__Criteria">#REF!</definedName>
    <definedName name="_777______________________________________________________________________________________________________________________________________________________0ㅠ1">#REF!</definedName>
    <definedName name="_778____________________________________________________________________________________________________________________________________________________3_0Crite">#REF!</definedName>
    <definedName name="_778_____________________________________________________________________________G__Extr">#REF!</definedName>
    <definedName name="_779____________________________________________________________________________________________________________________________________________________3_0Criteria">#REF!</definedName>
    <definedName name="_78">#N/A</definedName>
    <definedName name="_78______________________________________________________________________________0ㅜ1.ㅜ">#REF!</definedName>
    <definedName name="_78______________________________________________Module6_.Macro4">_78______________________________________________Module6_.Macro4</definedName>
    <definedName name="_78_0_0_F" hidden="1">#REF!</definedName>
    <definedName name="_780____________________________________________________________________________________________________________________________________________________3__Crite">#REF!</definedName>
    <definedName name="_780_____________________________________________________________________________G__Extract">#REF!</definedName>
    <definedName name="_781____________________________________________________________________________________________________________________________________________________3__Criteria">#REF!</definedName>
    <definedName name="_782____________________________________________________________________________________________________________________________________________________G_0Extr">#REF!</definedName>
    <definedName name="_783____________________________________________________________________________________________________________________________________________________G_0Extract">#REF!</definedName>
    <definedName name="_784____________________________________________________________________________________________________________________________________________________G__Extr">#REF!</definedName>
    <definedName name="_785____________________________________________________________________________________________________________________________________________________G__Extract">#REF!</definedName>
    <definedName name="_786_____________________________________________________________________________________________________________________________________________________0Print_Tit">#REF!</definedName>
    <definedName name="_787_____________________________________________________________________________________________________________________________________________________0PRINT_TITLES">#REF!</definedName>
    <definedName name="_788____________________________________________________________________________________________________________________________________________________단">#REF!</definedName>
    <definedName name="_788____________________________________________________________________________¤§¤_¤¡" hidden="1">{#N/A,#N/A,FALSE,"Sheet1"}</definedName>
    <definedName name="_789___________________________________________________________________________________________________________________________________________________0_0_F" hidden="1">#REF!</definedName>
    <definedName name="_79">#N/A</definedName>
    <definedName name="_79_">#REF!</definedName>
    <definedName name="_790_____________________________________________________________________________________________________________________________________________________0a1945.za1">#REF!</definedName>
    <definedName name="_790____________________________________________________________________________3__Crite">#REF!</definedName>
    <definedName name="_791_____________________________________________________________________________________________________________________________________________________0Print_A">#REF!</definedName>
    <definedName name="_792_____________________________________________________________________________________________________________________________________________________0PRINT_AREA">#REF!</definedName>
    <definedName name="_792____________________________________________________________________________3__Criteria">#REF!</definedName>
    <definedName name="_793_____________________________________________________________________________________________________________________________________________________0ㅠ1">#REF!</definedName>
    <definedName name="_794___________________________________________________________________________________________________________________________________________________3_0Crite">#REF!</definedName>
    <definedName name="_794____________________________________________________________________________G__Extr">#REF!</definedName>
    <definedName name="_795___________________________________________________________________________________________________________________________________________________3_0Criteria">#REF!</definedName>
    <definedName name="_796___________________________________________________________________________________________________________________________________________________3__Crite">#REF!</definedName>
    <definedName name="_796____________________________________________________________________________G__Extract">#REF!</definedName>
    <definedName name="_797___________________________________________________________________________________________________________________________________________________3__Criteria">#REF!</definedName>
    <definedName name="_798___________________________________________________________________________________________________________________________________________________G_0Extr">#REF!</definedName>
    <definedName name="_799___________________________________________________________________________________________________________________________________________________G_0Extract">#REF!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7G_0Extract">#REF!</definedName>
    <definedName name="_8">#N/A</definedName>
    <definedName name="_8.자재운반공">#REF!</definedName>
    <definedName name="_8_">#REF!</definedName>
    <definedName name="_8__________________0_0_F" hidden="1">#REF!</definedName>
    <definedName name="_8_0_0_F" hidden="1">#REF!</definedName>
    <definedName name="_8¤§¤_¤¡" hidden="1">{#N/A,#N/A,FALSE,"Sheet1"}</definedName>
    <definedName name="_80">#N/A</definedName>
    <definedName name="_80_______________________________________________________________________________0ㅜ1.ㅜ">#REF!</definedName>
    <definedName name="_80_______________________________________________Module4_.Macro3">_80_______________________________________________Module4_.Macro3</definedName>
    <definedName name="_800___________________________________________________________________________________________________________________________________________________G__Extr">#REF!</definedName>
    <definedName name="_801___________________________________________________________________________________________________________________________________________________G__Extract">#REF!</definedName>
    <definedName name="_802____________________________________________________________________________________________________________________________________________________0Print_Tit">#REF!</definedName>
    <definedName name="_802____________________________________________________________________________wrn.Ã¶°ñÁý°èÇ_._.5Ä­." hidden="1">{#N/A,#N/A,FALSE,"Sheet1"}</definedName>
    <definedName name="_803____________________________________________________________________________________________________________________________________________________0PRINT_TITLES">#REF!</definedName>
    <definedName name="_804___________________________________________________________________________________________________________________________________________________단">#REF!</definedName>
    <definedName name="_805__________________________________________________________________________________________________________________________________________________0_0_F" hidden="1">#REF!</definedName>
    <definedName name="_806__________________________________________________________________________________________________________________________________________________3_0Crite">#REF!</definedName>
    <definedName name="_806___________________________________________________________________________3__Crite">#REF!</definedName>
    <definedName name="_807__________________________________________________________________________________________________________________________________________________3_0Criteria">#REF!</definedName>
    <definedName name="_808__________________________________________________________________________________________________________________________________________________G_0Extr">#REF!</definedName>
    <definedName name="_808___________________________________________________________________________3__Criteria">#REF!</definedName>
    <definedName name="_809__________________________________________________________________________________________________________________________________________________G_0Extract">#REF!</definedName>
    <definedName name="_81">#N/A</definedName>
    <definedName name="_81_">#REF!</definedName>
    <definedName name="_810__________________________________________________________________________________________________________________________________________________단">#REF!</definedName>
    <definedName name="_810___________________________________________________________________________G__Extr">#REF!</definedName>
    <definedName name="_811_________________________________________________________________________________________________________________________________________________0_0_F" hidden="1">#REF!</definedName>
    <definedName name="_812_________________________________________________________________________________________________________________________________________________3_0Crite">#REF!</definedName>
    <definedName name="_812___________________________________________________________________________G__Extract">#REF!</definedName>
    <definedName name="_813_________________________________________________________________________________________________________________________________________________3_0Criteria">#REF!</definedName>
    <definedName name="_814_________________________________________________________________________________________________________________________________________________G_0Extr">#REF!</definedName>
    <definedName name="_815_________________________________________________________________________________________________________________________________________________G_0Extract">#REF!</definedName>
    <definedName name="_816_________________________________________________________________________________________________________________________________________________단">#REF!</definedName>
    <definedName name="_817________________________________________________________________________________________________________________________________________________0_0_F" hidden="1">#REF!</definedName>
    <definedName name="_818________________________________________________________________________________________________________________________________________________3_0Crite">#REF!</definedName>
    <definedName name="_819________________________________________________________________________________________________________________________________________________3_0Criteria">#REF!</definedName>
    <definedName name="_82">#N/A</definedName>
    <definedName name="_82________________________________________________________________________________0ㅜ1.ㅜ">#REF!</definedName>
    <definedName name="_82_______________________________________________Module6_.Macro4">_82_______________________________________________Module6_.Macro4</definedName>
    <definedName name="_820________________________________________________________________________________________________________________________________________________G_0Extr">#REF!</definedName>
    <definedName name="_820__________________________________________________________________________¤§¤_¤¡" hidden="1">{#N/A,#N/A,FALSE,"Sheet1"}</definedName>
    <definedName name="_821________________________________________________________________________________________________________________________________________________G_0Extract">#REF!</definedName>
    <definedName name="_821_________________________________________________________________________________¤§¤_¤¡" hidden="1">{#N/A,#N/A,FALSE,"Sheet1"}</definedName>
    <definedName name="_822__________________________________________________________________________3__Crite">#REF!</definedName>
    <definedName name="_823________________________________________________________________________________________________________________________________________________단">#REF!</definedName>
    <definedName name="_824_______________________________________________________________________________________________________________________________________________0_0_F" hidden="1">#REF!</definedName>
    <definedName name="_824__________________________________________________________________________3__Criteria">#REF!</definedName>
    <definedName name="_825_______________________________________________________________________________________________________________________________________________3_0Crite">#REF!</definedName>
    <definedName name="_826_______________________________________________________________________________________________________________________________________________3_0Criteria">#REF!</definedName>
    <definedName name="_826__________________________________________________________________________G__Extr">#REF!</definedName>
    <definedName name="_827_______________________________________________________________________________________________________________________________________________G_0Extr">#REF!</definedName>
    <definedName name="_828_______________________________________________________________________________________________________________________________________________G_0Extract">#REF!</definedName>
    <definedName name="_828__________________________________________________________________________G__Extract">#REF!</definedName>
    <definedName name="_83">#N/A</definedName>
    <definedName name="_83_">#REF!</definedName>
    <definedName name="_830_______________________________________________________________________________________________________________________________________________단">#REF!</definedName>
    <definedName name="_831______________________________________________________________________________________________________________________________________________0_0_F" hidden="1">#REF!</definedName>
    <definedName name="_832______________________________________________________________________________________________________________________________________________3_0Crite">#REF!</definedName>
    <definedName name="_833______________________________________________________________________________________________________________________________________________3_0Criteria">#REF!</definedName>
    <definedName name="_834______________________________________________________________________________________________________________________________________________G_0Extr">#REF!</definedName>
    <definedName name="_834__________________________________________________________________________wrn.Ã¶°ñÁý°èÇ_._.5Ä­." hidden="1">{#N/A,#N/A,FALSE,"Sheet1"}</definedName>
    <definedName name="_835______________________________________________________________________________________________________________________________________________G_0Extract">#REF!</definedName>
    <definedName name="_836______________________________________________________________________________________________________________________________________________단">#REF!</definedName>
    <definedName name="_837_____________________________________________________________________________________________________________________________________________0_0_F" hidden="1">#REF!</definedName>
    <definedName name="_838_____________________________________________________________________________________________________________________________________________3_0Crite">#REF!</definedName>
    <definedName name="_838_________________________________________________________________________3__Crite">#REF!</definedName>
    <definedName name="_839_____________________________________________________________________________________________________________________________________________3_0Criteria">#REF!</definedName>
    <definedName name="_84">#N/A</definedName>
    <definedName name="_84_________________________________________________________________________________0ㅜ1.ㅜ">#REF!</definedName>
    <definedName name="_84________________________________________________Module4_.Macro3">_84________________________________________________Module4_.Macro3</definedName>
    <definedName name="_840_____________________________________________________________________________________________________________________________________________G_0Extr">#REF!</definedName>
    <definedName name="_840_________________________________________________________________________3__Criteria">#REF!</definedName>
    <definedName name="_841_____________________________________________________________________________________________________________________________________________G_0Extract">#REF!</definedName>
    <definedName name="_842_________________________________________________________________________G__Extr">#REF!</definedName>
    <definedName name="_843_____________________________________________________________________________________________________________________________________________단">#REF!</definedName>
    <definedName name="_844____________________________________________________________________________________________________________________________________________0_0_F" hidden="1">#REF!</definedName>
    <definedName name="_844_________________________________________________________________________G__Extract">#REF!</definedName>
    <definedName name="_845____________________________________________________________________________________________________________________________________________3_0Crite">#REF!</definedName>
    <definedName name="_846____________________________________________________________________________________________________________________________________________3_0Criteria">#REF!</definedName>
    <definedName name="_847____________________________________________________________________________________________________________________________________________G_0Extr">#REF!</definedName>
    <definedName name="_848____________________________________________________________________________________________________________________________________________G_0Extract">#REF!</definedName>
    <definedName name="_849____________________________________________________________________________________________________________________________________________단">#REF!</definedName>
    <definedName name="_85">#N/A</definedName>
    <definedName name="_85_">#REF!</definedName>
    <definedName name="_850___________________________________________________________________________________________________________________________________________3_0Crite">#REF!</definedName>
    <definedName name="_851___________________________________________________________________________________________________________________________________________3_0Criteria">#REF!</definedName>
    <definedName name="_852___________________________________________________________________________________________________________________________________________G_0Extr">#REF!</definedName>
    <definedName name="_852________________________________________________________________________¤§¤_¤¡" hidden="1">{#N/A,#N/A,FALSE,"Sheet1"}</definedName>
    <definedName name="_853___________________________________________________________________________________________________________________________________________G_0Extract">#REF!</definedName>
    <definedName name="_854___________________________________________________________________________________________________________________________________________단">#REF!</definedName>
    <definedName name="_854________________________________________________________________________3__Crite">#REF!</definedName>
    <definedName name="_856________________________________________________________________________3__Criteria">#REF!</definedName>
    <definedName name="_858_________________________________________________________________________________wrn.Ã¶°ñÁý°èÇ_._.5Ä­." hidden="1">{#N/A,#N/A,FALSE,"Sheet1"}</definedName>
    <definedName name="_858________________________________________________________________________G__Extr">#REF!</definedName>
    <definedName name="_86">#N/A</definedName>
    <definedName name="_86__________________________________________________________________________________0ㅜ1.ㅜ">#REF!</definedName>
    <definedName name="_86________________________________________________Module6_.Macro4">_86________________________________________________Module6_.Macro4</definedName>
    <definedName name="_860________________________________________________________________________G__Extract">#REF!</definedName>
    <definedName name="_864__________________________________________________________________________________________________________________________________________단">#REF!</definedName>
    <definedName name="_865_________________________________________________________________________________________________________________________________________3_0Crite">#REF!</definedName>
    <definedName name="_865________________________________________________________________________________¤§¤_¤¡" hidden="1">{#N/A,#N/A,FALSE,"Sheet1"}</definedName>
    <definedName name="_866_________________________________________________________________________________________________________________________________________3_0Criteria">#REF!</definedName>
    <definedName name="_866________________________________________________________________________wrn.Ã¶°ñÁý°èÇ_._.5Ä­." hidden="1">{#N/A,#N/A,FALSE,"Sheet1"}</definedName>
    <definedName name="_867_________________________________________________________________________________________________________________________________________G_0Extr">#REF!</definedName>
    <definedName name="_868_________________________________________________________________________________________________________________________________________G_0Extract">#REF!</definedName>
    <definedName name="_869__________________________________________________________________________________________________________________________________________0a1945.za1">#REF!</definedName>
    <definedName name="_86h3_" hidden="1">#REF!</definedName>
    <definedName name="_87">#N/A</definedName>
    <definedName name="_87_">#REF!</definedName>
    <definedName name="_870__________________________________________________________________________________________________________________________________________0Print_A">#REF!</definedName>
    <definedName name="_870_______________________________________________________________________3__Crite">#REF!</definedName>
    <definedName name="_871__________________________________________________________________________________________________________________________________________0PRINT_AREA">#REF!</definedName>
    <definedName name="_872__________________________________________________________________________________________________________________________________________0ㅠ1">#REF!</definedName>
    <definedName name="_872_______________________________________________________________________3__Criteria">#REF!</definedName>
    <definedName name="_873________________________________________________________________________________________________________________________________________3_0Crite">#REF!</definedName>
    <definedName name="_874________________________________________________________________________________________________________________________________________3_0Criteria">#REF!</definedName>
    <definedName name="_874_______________________________________________________________________G__Extr">#REF!</definedName>
    <definedName name="_875________________________________________________________________________________________________________________________________________3__Crite">#REF!</definedName>
    <definedName name="_876________________________________________________________________________________________________________________________________________3__Criteria">#REF!</definedName>
    <definedName name="_876_______________________________________________________________________G__Extract">#REF!</definedName>
    <definedName name="_877________________________________________________________________________________________________________________________________________G_0Extr">#REF!</definedName>
    <definedName name="_878________________________________________________________________________________________________________________________________________G_0Extract">#REF!</definedName>
    <definedName name="_879________________________________________________________________________________________________________________________________________G__Extr">#REF!</definedName>
    <definedName name="_88">#N/A</definedName>
    <definedName name="_88_________________________________________________Module4_.Macro3">_88_________________________________________________Module4_.Macro3</definedName>
    <definedName name="_880________________________________________________________________________________________________________________________________________G__Extract">#REF!</definedName>
    <definedName name="_881_________________________________________________________________________________________________________________________________________0Print_Tit">#REF!</definedName>
    <definedName name="_882_________________________________________________________________________________________________________________________________________0PRINT_TITLES">#REF!</definedName>
    <definedName name="_883_________________________________________________________________________________________________________________________________________0a1945.za1">#REF!</definedName>
    <definedName name="_884_________________________________________________________________________________________________________________________________________0Print_A">#REF!</definedName>
    <definedName name="_884______________________________________________________________________¤§¤_¤¡" hidden="1">{#N/A,#N/A,FALSE,"Sheet1"}</definedName>
    <definedName name="_885_________________________________________________________________________________________________________________________________________0PRINT_AREA">#REF!</definedName>
    <definedName name="_886_________________________________________________________________________________________________________________________________________0ㅠ1">#REF!</definedName>
    <definedName name="_886______________________________________________________________________3__Crite">#REF!</definedName>
    <definedName name="_887_______________________________________________________________________________________________________________________________________3_0Crite">#REF!</definedName>
    <definedName name="_888_______________________________________________________________________________________________________________________________________3_0Criteria">#REF!</definedName>
    <definedName name="_888______________________________________________________________________3__Criteria">#REF!</definedName>
    <definedName name="_889_______________________________________________________________________________________________________________________________________3__Crite">#REF!</definedName>
    <definedName name="_89">#N/A</definedName>
    <definedName name="_890_______________________________________________________________________________________________________________________________________3__Criteria">#REF!</definedName>
    <definedName name="_890______________________________________________________________________G__Extr">#REF!</definedName>
    <definedName name="_891_______________________________________________________________________________________________________________________________________G_0Extr">#REF!</definedName>
    <definedName name="_892_______________________________________________________________________________________________________________________________________G_0Extract">#REF!</definedName>
    <definedName name="_892______________________________________________________________________G__Extract">#REF!</definedName>
    <definedName name="_893_______________________________________________________________________________________________________________________________________G__Extr">#REF!</definedName>
    <definedName name="_894_______________________________________________________________________________________________________________________________________G__Extract">#REF!</definedName>
    <definedName name="_895________________________________________________________________________________________________________________________________________0Print_Tit">#REF!</definedName>
    <definedName name="_896________________________________________________________________________________________________________________________________________0PRINT_TITLES">#REF!</definedName>
    <definedName name="_898______________________________________________________________________wrn.Ã¶°ñÁý°èÇ_._.5Ä­." hidden="1">{#N/A,#N/A,FALSE,"Sheet1"}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8IL1_">#REF!</definedName>
    <definedName name="_9">#N/A</definedName>
    <definedName name="_9____________________0a1945.za1">[9]LD!#REF!</definedName>
    <definedName name="_9_________0ㅜ1.ㅜ">#REF!</definedName>
    <definedName name="_90">#N/A</definedName>
    <definedName name="_90_">#REF!</definedName>
    <definedName name="_90_________________________________________________Module6_.Macro4">_90_________________________________________________Module6_.Macro4</definedName>
    <definedName name="_902________________________________________________________________________________wrn.Ã¶°ñÁý°èÇ_._.5Ä­." hidden="1">{#N/A,#N/A,FALSE,"Sheet1"}</definedName>
    <definedName name="_902_____________________________________________________________________3__Crite">#REF!</definedName>
    <definedName name="_904_____________________________________________________________________3__Criteria">#REF!</definedName>
    <definedName name="_905______________________________________________________________________________________________________________________________________3_0Crite">#REF!</definedName>
    <definedName name="_906______________________________________________________________________________________________________________________________________3_0Criteria">#REF!</definedName>
    <definedName name="_906_____________________________________________________________________G__Extr">#REF!</definedName>
    <definedName name="_908_____________________________________________________________________G__Extract">#REF!</definedName>
    <definedName name="_909_______________________________________________________________________________¤§¤_¤¡" hidden="1">{#N/A,#N/A,FALSE,"Sheet1"}</definedName>
    <definedName name="_91">#N/A</definedName>
    <definedName name="_91_">#REF!</definedName>
    <definedName name="_911______________________________________________________________________________________________________________________________________G_0Extr">#REF!</definedName>
    <definedName name="_912______________________________________________________________________________________________________________________________________G_0Extract">#REF!</definedName>
    <definedName name="_916____________________________________________________________________¤§¤_¤¡" hidden="1">{#N/A,#N/A,FALSE,"Sheet1"}</definedName>
    <definedName name="_918____________________________________________________________________3__Crite">#REF!</definedName>
    <definedName name="_92">#N/A</definedName>
    <definedName name="_92_">#REF!</definedName>
    <definedName name="_92__________________________________________________Module4_.Macro3">_92__________________________________________________Module4_.Macro3</definedName>
    <definedName name="_920____________________________________________________________________3__Criteria">#REF!</definedName>
    <definedName name="_922______________________________________________________________________________________________________________________________________단">#REF!</definedName>
    <definedName name="_922____________________________________________________________________G__Extr">#REF!</definedName>
    <definedName name="_923_______________________________________________________________________________________________________________________________________0a1945.za1">#REF!</definedName>
    <definedName name="_924_______________________________________________________________________________________________________________________________________0Print_A">#REF!</definedName>
    <definedName name="_924____________________________________________________________________G__Extract">#REF!</definedName>
    <definedName name="_925_______________________________________________________________________________________________________________________________________0PRINT_AREA">#REF!</definedName>
    <definedName name="_926_______________________________________________________________________________________________________________________________________0ㅠ1">#REF!</definedName>
    <definedName name="_93">#N/A</definedName>
    <definedName name="_93_">#REF!</definedName>
    <definedName name="_930____________________________________________________________________wrn.Ã¶°ñÁý°èÇ_._.5Ä­." hidden="1">{#N/A,#N/A,FALSE,"Sheet1"}</definedName>
    <definedName name="_931_____________________________________________________________________________________________________________________________________3__Crite">#REF!</definedName>
    <definedName name="_932_____________________________________________________________________________________________________________________________________3__Criteria">#REF!</definedName>
    <definedName name="_934___________________________________________________________________3__Crite">#REF!</definedName>
    <definedName name="_936___________________________________________________________________3__Criteria">#REF!</definedName>
    <definedName name="_937_____________________________________________________________________________________________________________________________________G__Extr">#REF!</definedName>
    <definedName name="_938_____________________________________________________________________________________________________________________________________G__Extract">#REF!</definedName>
    <definedName name="_938___________________________________________________________________G__Extr">#REF!</definedName>
    <definedName name="_939______________________________________________________________________________________________________________________________________0Print_Tit">#REF!</definedName>
    <definedName name="_94">#N/A</definedName>
    <definedName name="_94_">#REF!</definedName>
    <definedName name="_94__________________________________________________Module6_.Macro4">_94__________________________________________________Module6_.Macro4</definedName>
    <definedName name="_940______________________________________________________________________________________________________________________________________0PRINT_TITLES">#REF!</definedName>
    <definedName name="_940___________________________________________________________________G__Extract">#REF!</definedName>
    <definedName name="_941______________________________________________________________________________________________________________________________________0a1945.za1">#REF!</definedName>
    <definedName name="_942______________________________________________________________________________________________________________________________________0Print_A">#REF!</definedName>
    <definedName name="_943______________________________________________________________________________________________________________________________________0PRINT_AREA">#REF!</definedName>
    <definedName name="_944______________________________________________________________________________________________________________________________________0ㅠ1">#REF!</definedName>
    <definedName name="_945____________________________________________________________________________________________________________________________________3_0Crite">#REF!</definedName>
    <definedName name="_946____________________________________________________________________________________________________________________________________3_0Criteria">#REF!</definedName>
    <definedName name="_946_______________________________________________________________________________wrn.Ã¶°ñÁý°èÇ_._.5Ä­." hidden="1">{#N/A,#N/A,FALSE,"Sheet1"}</definedName>
    <definedName name="_947____________________________________________________________________________________________________________________________________3__Crite">#REF!</definedName>
    <definedName name="_948____________________________________________________________________________________________________________________________________3__Criteria">#REF!</definedName>
    <definedName name="_948__________________________________________________________________¤§¤_¤¡" hidden="1">{#N/A,#N/A,FALSE,"Sheet1"}</definedName>
    <definedName name="_949____________________________________________________________________________________________________________________________________G_0Extr">#REF!</definedName>
    <definedName name="_95">#N/A</definedName>
    <definedName name="_95_">#REF!</definedName>
    <definedName name="_950____________________________________________________________________________________________________________________________________G_0Extract">#REF!</definedName>
    <definedName name="_950__________________________________________________________________3__Crite">#REF!</definedName>
    <definedName name="_951____________________________________________________________________________________________________________________________________G__Extr">#REF!</definedName>
    <definedName name="_952____________________________________________________________________________________________________________________________________G__Extract">#REF!</definedName>
    <definedName name="_952__________________________________________________________________3__Criteria">#REF!</definedName>
    <definedName name="_953_____________________________________________________________________________________________________________________________________0Print_Tit">#REF!</definedName>
    <definedName name="_953______________________________________________________________________________¤§¤_¤¡" hidden="1">{#N/A,#N/A,FALSE,"Sheet1"}</definedName>
    <definedName name="_954_____________________________________________________________________________________________________________________________________0PRINT_TITLES">#REF!</definedName>
    <definedName name="_954__________________________________________________________________G__Extr">#REF!</definedName>
    <definedName name="_955_____________________________________________________________________________________________________________________________________0a1945.za1">#REF!</definedName>
    <definedName name="_956_____________________________________________________________________________________________________________________________________0Print_A">#REF!</definedName>
    <definedName name="_956__________________________________________________________________G__Extract">#REF!</definedName>
    <definedName name="_957_____________________________________________________________________________________________________________________________________0PRINT_AREA">#REF!</definedName>
    <definedName name="_958_____________________________________________________________________________________________________________________________________0ㅠ1">#REF!</definedName>
    <definedName name="_959___________________________________________________________________________________________________________________________________3_0Crite">#REF!</definedName>
    <definedName name="_96">#N/A</definedName>
    <definedName name="_96_________________________________________________________________________________________0ㅜ1.ㅜ">#REF!</definedName>
    <definedName name="_96___________________________________________________Module4_.Macro3">_96___________________________________________________Module4_.Macro3</definedName>
    <definedName name="_960___________________________________________________________________________________________________________________________________3_0Criteria">#REF!</definedName>
    <definedName name="_961___________________________________________________________________________________________________________________________________3__Crite">#REF!</definedName>
    <definedName name="_962___________________________________________________________________________________________________________________________________3__Criteria">#REF!</definedName>
    <definedName name="_962__________________________________________________________________wrn.Ã¶°ñÁý°èÇ_._.5Ä­." hidden="1">{#N/A,#N/A,FALSE,"Sheet1"}</definedName>
    <definedName name="_963___________________________________________________________________________________________________________________________________G_0Extr">#REF!</definedName>
    <definedName name="_964___________________________________________________________________________________________________________________________________G_0Extract">#REF!</definedName>
    <definedName name="_965___________________________________________________________________________________________________________________________________G__Extr">#REF!</definedName>
    <definedName name="_966___________________________________________________________________________________________________________________________________G__Extract">#REF!</definedName>
    <definedName name="_966_________________________________________________________________3__Crite">#REF!</definedName>
    <definedName name="_967____________________________________________________________________________________________________________________________________0Print_Tit">#REF!</definedName>
    <definedName name="_968____________________________________________________________________________________________________________________________________0PRINT_TITLES">#REF!</definedName>
    <definedName name="_968_________________________________________________________________3__Criteria">#REF!</definedName>
    <definedName name="_969__________________________________________________________________________________________________________________________________0_0_F" hidden="1">#REF!</definedName>
    <definedName name="_97">#N/A</definedName>
    <definedName name="_97_">#REF!</definedName>
    <definedName name="_970____________________________________________________________________________________________________________________________________0a1945.za1">#REF!</definedName>
    <definedName name="_970_________________________________________________________________G__Extr">#REF!</definedName>
    <definedName name="_971____________________________________________________________________________________________________________________________________0Print_A">#REF!</definedName>
    <definedName name="_972____________________________________________________________________________________________________________________________________0PRINT_AREA">#REF!</definedName>
    <definedName name="_972_________________________________________________________________G__Extract">#REF!</definedName>
    <definedName name="_973____________________________________________________________________________________________________________________________________0ㅠ1">#REF!</definedName>
    <definedName name="_974__________________________________________________________________________________________________________________________________3_0Crite">#REF!</definedName>
    <definedName name="_975__________________________________________________________________________________________________________________________________3_0Criteria">#REF!</definedName>
    <definedName name="_976__________________________________________________________________________________________________________________________________3__Crite">#REF!</definedName>
    <definedName name="_977__________________________________________________________________________________________________________________________________3__Criteria">#REF!</definedName>
    <definedName name="_978__________________________________________________________________________________________________________________________________G_0Extr">#REF!</definedName>
    <definedName name="_979__________________________________________________________________________________________________________________________________G_0Extract">#REF!</definedName>
    <definedName name="_98">#N/A</definedName>
    <definedName name="_98__________________________________________________________________________________________0ㅜ1.ㅜ">#REF!</definedName>
    <definedName name="_98___________________________________________________Module6_.Macro4">_98___________________________________________________Module6_.Macro4</definedName>
    <definedName name="_980__________________________________________________________________________________________________________________________________G__Extr">#REF!</definedName>
    <definedName name="_980________________________________________________________________¤§¤_¤¡" hidden="1">{#N/A,#N/A,FALSE,"Sheet1"}</definedName>
    <definedName name="_981__________________________________________________________________________________________________________________________________G__Extract">#REF!</definedName>
    <definedName name="_982___________________________________________________________________________________________________________________________________0Print_Tit">#REF!</definedName>
    <definedName name="_982________________________________________________________________3__Crite">#REF!</definedName>
    <definedName name="_983___________________________________________________________________________________________________________________________________0PRINT_TITLES">#REF!</definedName>
    <definedName name="_984________________________________________________________________3__Criteria">#REF!</definedName>
    <definedName name="_986___________________________________________________________________________________________________________________________________0a1945.za1">#REF!</definedName>
    <definedName name="_986________________________________________________________________G__Extr">#REF!</definedName>
    <definedName name="_987___________________________________________________________________________________________________________________________________0Print_A">#REF!</definedName>
    <definedName name="_988___________________________________________________________________________________________________________________________________0PRINT_AREA">#REF!</definedName>
    <definedName name="_988________________________________________________________________G__Extract">#REF!</definedName>
    <definedName name="_989___________________________________________________________________________________________________________________________________0ㅠ1">#REF!</definedName>
    <definedName name="_99">#N/A</definedName>
    <definedName name="_99_">#REF!</definedName>
    <definedName name="_990_________________________________________________________________________________________________________________________________3_0Crite">#REF!</definedName>
    <definedName name="_990______________________________________________________________________________wrn.Ã¶°ñÁý°èÇ_._.5Ä­." hidden="1">{#N/A,#N/A,FALSE,"Sheet1"}</definedName>
    <definedName name="_991_________________________________________________________________________________________________________________________________3_0Criteria">#REF!</definedName>
    <definedName name="_992_________________________________________________________________________________________________________________________________3__Crite">#REF!</definedName>
    <definedName name="_993_________________________________________________________________________________________________________________________________3__Criteria">#REF!</definedName>
    <definedName name="_994_________________________________________________________________________________________________________________________________G_0Extr">#REF!</definedName>
    <definedName name="_994________________________________________________________________wrn.Ã¶°ñÁý°èÇ_._.5Ä­." hidden="1">{#N/A,#N/A,FALSE,"Sheet1"}</definedName>
    <definedName name="_995_________________________________________________________________________________________________________________________________G_0Extract">#REF!</definedName>
    <definedName name="_996_________________________________________________________________________________________________________________________________G__Extr">#REF!</definedName>
    <definedName name="_997_________________________________________________________________________________________________________________________________G__Extract">#REF!</definedName>
    <definedName name="_998__________________________________________________________________________________________________________________________________0Print_Tit">#REF!</definedName>
    <definedName name="_998_______________________________________________________________¤§¤_¤¡" hidden="1">{#N/A,#N/A,FALSE,"Sheet1"}</definedName>
    <definedName name="_999__________________________________________________________________________________________________________________________________0PRINT_TITLES">#REF!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">#REF!</definedName>
    <definedName name="_A1">#REF!</definedName>
    <definedName name="_A10">4</definedName>
    <definedName name="_A10011">50</definedName>
    <definedName name="_A11">32</definedName>
    <definedName name="_A12">0</definedName>
    <definedName name="_a122" hidden="1">{#N/A,#N/A,FALSE,"속도"}</definedName>
    <definedName name="_A13">462</definedName>
    <definedName name="_A15">53811</definedName>
    <definedName name="_A17">3</definedName>
    <definedName name="_A18">2</definedName>
    <definedName name="_a1945.za1940">#REF!</definedName>
    <definedName name="_a2">#REF!</definedName>
    <definedName name="_A20">0</definedName>
    <definedName name="_A20110">2</definedName>
    <definedName name="_A20120">0</definedName>
    <definedName name="_A21">0</definedName>
    <definedName name="_A22">0</definedName>
    <definedName name="_A25">0</definedName>
    <definedName name="_A26">0</definedName>
    <definedName name="_A27">0</definedName>
    <definedName name="_a3">#REF!</definedName>
    <definedName name="_A300.IV66000">#REF!</definedName>
    <definedName name="_A31">0</definedName>
    <definedName name="_A32">0</definedName>
    <definedName name="_A32111">0</definedName>
    <definedName name="_A32112">0</definedName>
    <definedName name="_A32113">0</definedName>
    <definedName name="_A32151">0</definedName>
    <definedName name="_A32152">0</definedName>
    <definedName name="_A32211">0</definedName>
    <definedName name="_A32221">0</definedName>
    <definedName name="_A33">0</definedName>
    <definedName name="_A35">0</definedName>
    <definedName name="_A36">0</definedName>
    <definedName name="_A37">0</definedName>
    <definedName name="_A41">0</definedName>
    <definedName name="_A41111">0</definedName>
    <definedName name="_A41112">0</definedName>
    <definedName name="_A41113">0</definedName>
    <definedName name="_A41121">0</definedName>
    <definedName name="_A41122">0</definedName>
    <definedName name="_A41123">0</definedName>
    <definedName name="_A41211">0</definedName>
    <definedName name="_A41212">0</definedName>
    <definedName name="_A41213">0</definedName>
    <definedName name="_A41511">0</definedName>
    <definedName name="_A41512">0</definedName>
    <definedName name="_A41513">0</definedName>
    <definedName name="_A41521">0</definedName>
    <definedName name="_A41522">0</definedName>
    <definedName name="_A41523">0</definedName>
    <definedName name="_A51">499063</definedName>
    <definedName name="_A53">3530513</definedName>
    <definedName name="_A56">0</definedName>
    <definedName name="_A60000.AZ80000">#REF!</definedName>
    <definedName name="_A61000.AZ70000">#REF!</definedName>
    <definedName name="_A65000.AZ68000">#REF!</definedName>
    <definedName name="_A65700">#REF!</definedName>
    <definedName name="_A65800">#REF!</definedName>
    <definedName name="_A66000">#REF!</definedName>
    <definedName name="_A67000">#REF!</definedName>
    <definedName name="_A68000">#REF!</definedName>
    <definedName name="_A69999">#REF!</definedName>
    <definedName name="_A70000">#REF!</definedName>
    <definedName name="_A80000">#REF!</definedName>
    <definedName name="_a890.a19380">#REF!</definedName>
    <definedName name="_a890.a19384">#REF!</definedName>
    <definedName name="_A91">0</definedName>
    <definedName name="_A93">0</definedName>
    <definedName name="_A95">10</definedName>
    <definedName name="_A96">0</definedName>
    <definedName name="_A99999">#REF!</definedName>
    <definedName name="_aa1">#REF!</definedName>
    <definedName name="_AA7">0</definedName>
    <definedName name="_aaa1">#REF!</definedName>
    <definedName name="_aasseil" hidden="1">#REF!</definedName>
    <definedName name="_abecrombie" hidden="1">#REF!</definedName>
    <definedName name="_AC9">0</definedName>
    <definedName name="_AD1">0</definedName>
    <definedName name="_AD4">0</definedName>
    <definedName name="_AD7">0</definedName>
    <definedName name="_AD9">0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J0">0</definedName>
    <definedName name="_AJ1">0</definedName>
    <definedName name="_AJ2">0</definedName>
    <definedName name="_AJ3">0</definedName>
    <definedName name="_AJ4">0</definedName>
    <definedName name="_AJ6">0</definedName>
    <definedName name="_AJ7">0</definedName>
    <definedName name="_AJ8">0</definedName>
    <definedName name="_AJ9">0</definedName>
    <definedName name="_AK1">0</definedName>
    <definedName name="_AK2">0</definedName>
    <definedName name="_AK3">0</definedName>
    <definedName name="_AK4">0</definedName>
    <definedName name="_AK6">0</definedName>
    <definedName name="_AK7">0</definedName>
    <definedName name="_AK8">0</definedName>
    <definedName name="_AK9">0</definedName>
    <definedName name="_aksdl" hidden="1">#REF!</definedName>
    <definedName name="_akzio" hidden="1">#REF!</definedName>
    <definedName name="_AL1">0</definedName>
    <definedName name="_AL2">0</definedName>
    <definedName name="_AL3">0</definedName>
    <definedName name="_AL4">0</definedName>
    <definedName name="_AL6">0</definedName>
    <definedName name="_AL7">0</definedName>
    <definedName name="_AL8">0</definedName>
    <definedName name="_AL9">0</definedName>
    <definedName name="_alpqpdi" hidden="1">#REF!</definedName>
    <definedName name="_AM1">0</definedName>
    <definedName name="_AM2">0</definedName>
    <definedName name="_AM3">0</definedName>
    <definedName name="_AM4">0</definedName>
    <definedName name="_AM6">0</definedName>
    <definedName name="_AM7">0</definedName>
    <definedName name="_AM8">0</definedName>
    <definedName name="_AM9">0</definedName>
    <definedName name="_AMI1">#REF!</definedName>
    <definedName name="_AMI2">#REF!</definedName>
    <definedName name="_AN0">0</definedName>
    <definedName name="_AN1">0</definedName>
    <definedName name="_AN2">0</definedName>
    <definedName name="_AN3">0</definedName>
    <definedName name="_AN4">0</definedName>
    <definedName name="_AN6">0</definedName>
    <definedName name="_AN7">0</definedName>
    <definedName name="_AN8">0</definedName>
    <definedName name="_AN9">0</definedName>
    <definedName name="_AO1">0</definedName>
    <definedName name="_AO2">0</definedName>
    <definedName name="_AO3">0</definedName>
    <definedName name="_AO4">0</definedName>
    <definedName name="_AO6">0</definedName>
    <definedName name="_AO7">0</definedName>
    <definedName name="_AO8">0</definedName>
    <definedName name="_AO9">0</definedName>
    <definedName name="_aoiaiei" hidden="1">#REF!</definedName>
    <definedName name="_AP1">0</definedName>
    <definedName name="_ap2" hidden="1">#REF!</definedName>
    <definedName name="_AP3">0</definedName>
    <definedName name="_AP4">0</definedName>
    <definedName name="_AP6">0</definedName>
    <definedName name="_AP7">0</definedName>
    <definedName name="_AP8">0</definedName>
    <definedName name="_AP9">0</definedName>
    <definedName name="_apfdkd" hidden="1">#REF!</definedName>
    <definedName name="_AQ1">0</definedName>
    <definedName name="_AQ2">0</definedName>
    <definedName name="_AQ3">0</definedName>
    <definedName name="_AQ4">0</definedName>
    <definedName name="_AQ6">0</definedName>
    <definedName name="_AQ7">0</definedName>
    <definedName name="_AQ8">0</definedName>
    <definedName name="_AQ9">0</definedName>
    <definedName name="_AR0">0</definedName>
    <definedName name="_AR1">0</definedName>
    <definedName name="_AR2">0</definedName>
    <definedName name="_AR3">0</definedName>
    <definedName name="_AR4">0</definedName>
    <definedName name="_AR6">0</definedName>
    <definedName name="_AR7">0</definedName>
    <definedName name="_AR8">0</definedName>
    <definedName name="_AR9">0</definedName>
    <definedName name="_arm1">#REF!</definedName>
    <definedName name="_arm2">#REF!</definedName>
    <definedName name="_arm3">#REF!</definedName>
    <definedName name="_AS1">0</definedName>
    <definedName name="_AS2">0</definedName>
    <definedName name="_AS3">0</definedName>
    <definedName name="_AS4">0</definedName>
    <definedName name="_AS6">0</definedName>
    <definedName name="_AS7">0</definedName>
    <definedName name="_AS8">0</definedName>
    <definedName name="_AS9">0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AT1">0</definedName>
    <definedName name="_AT2">0</definedName>
    <definedName name="_AT3">0</definedName>
    <definedName name="_AT4">0</definedName>
    <definedName name="_AT6">0</definedName>
    <definedName name="_AT7">0</definedName>
    <definedName name="_AT8">0</definedName>
    <definedName name="_AT9">0</definedName>
    <definedName name="_ATP9">#REF!</definedName>
    <definedName name="_AU1">0</definedName>
    <definedName name="_AU2">0</definedName>
    <definedName name="_AU3">0</definedName>
    <definedName name="_AU4">0</definedName>
    <definedName name="_AU6">0</definedName>
    <definedName name="_AU7">0</definedName>
    <definedName name="_AU8">0</definedName>
    <definedName name="_AU9">0</definedName>
    <definedName name="_av1">#REF!</definedName>
    <definedName name="_AW1">0</definedName>
    <definedName name="_AW4">0</definedName>
    <definedName name="_AW5">0</definedName>
    <definedName name="_AW6">0</definedName>
    <definedName name="_AW7">0</definedName>
    <definedName name="_AW8">0</definedName>
    <definedName name="_AZ9">0</definedName>
    <definedName name="_B1">#REF!</definedName>
    <definedName name="_B100000">#REF!</definedName>
    <definedName name="_B11112">0</definedName>
    <definedName name="_B11113">11</definedName>
    <definedName name="_B11114">9</definedName>
    <definedName name="_B11115">0</definedName>
    <definedName name="_B11121">0</definedName>
    <definedName name="_B11122">0</definedName>
    <definedName name="_B11123">0</definedName>
    <definedName name="_B11124">0</definedName>
    <definedName name="_B11125">0</definedName>
    <definedName name="_B11126">0</definedName>
    <definedName name="_B11127">0</definedName>
    <definedName name="_B11128">0</definedName>
    <definedName name="_B11136">0</definedName>
    <definedName name="_B11137">0</definedName>
    <definedName name="_B11138">0</definedName>
    <definedName name="_B11212">4</definedName>
    <definedName name="_B11222">0</definedName>
    <definedName name="_B11910">0</definedName>
    <definedName name="_B11920">53.9</definedName>
    <definedName name="_B140007">#REF!</definedName>
    <definedName name="_b158.aaa174">#REF!</definedName>
    <definedName name="_b2">#REF!</definedName>
    <definedName name="_B21100">2483</definedName>
    <definedName name="_B21101">2136.35</definedName>
    <definedName name="_B21112">2078.75</definedName>
    <definedName name="_B21114">2483</definedName>
    <definedName name="_B21510">0</definedName>
    <definedName name="_B22">#REF!=#REF!</definedName>
    <definedName name="_B51">1000</definedName>
    <definedName name="_B66000">#REF!</definedName>
    <definedName name="_B70000">#REF!</definedName>
    <definedName name="_B71110">0</definedName>
    <definedName name="_B71120">0</definedName>
    <definedName name="_B71130">0</definedName>
    <definedName name="_B71190">0</definedName>
    <definedName name="_B71310">0</definedName>
    <definedName name="_B71710">0</definedName>
    <definedName name="_B71712">0</definedName>
    <definedName name="_B71810">0</definedName>
    <definedName name="_B71812">0</definedName>
    <definedName name="_biblsl" hidden="1">#REF!</definedName>
    <definedName name="_bilil" hidden="1">#REF!</definedName>
    <definedName name="_bill" hidden="1">#REF!</definedName>
    <definedName name="_boo2">#REF!</definedName>
    <definedName name="_BUJ0001">[4]부대공!$R$3</definedName>
    <definedName name="_BUJ0002">[4]부대공!$R$48</definedName>
    <definedName name="_BUJ0003">[4]부대공!$R$138</definedName>
    <definedName name="_BUJ0004">[4]부대공!$R$228</definedName>
    <definedName name="_BUJ0011">[4]부대공!$R$273</definedName>
    <definedName name="_BUJ0014">[4]부대공!$R$318</definedName>
    <definedName name="_BUJ0015">[4]부대공!$R$453</definedName>
    <definedName name="_BUJ0016">[4]부대공!$R$498</definedName>
    <definedName name="_BUJ0017">[4]부대공!$R$543</definedName>
    <definedName name="_BUJ0018">[4]부대공!$R$588</definedName>
    <definedName name="_BUJ0019">[4]부대공!$R$633</definedName>
    <definedName name="_BUJ0029">[4]부대공!$R$678</definedName>
    <definedName name="_BUJ0030">[4]부대공!$R$723</definedName>
    <definedName name="_BUJ0036">[4]부대공!$R$768</definedName>
    <definedName name="_BUK0001">[4]부대공!$S$3</definedName>
    <definedName name="_BUK0002">[4]부대공!$S$48</definedName>
    <definedName name="_BUK0003">[4]부대공!$S$138</definedName>
    <definedName name="_BUK0004">[4]부대공!$S$228</definedName>
    <definedName name="_BUK0011">[4]부대공!$S$273</definedName>
    <definedName name="_BUK0014">[4]부대공!$S$318</definedName>
    <definedName name="_BUK0015">[4]부대공!$S$453</definedName>
    <definedName name="_BUK0016">[4]부대공!$S$498</definedName>
    <definedName name="_BUK0017">[4]부대공!$S$543</definedName>
    <definedName name="_BUK0018">[4]부대공!$S$588</definedName>
    <definedName name="_BUK0019">[4]부대공!$S$633</definedName>
    <definedName name="_BUK0029">[4]부대공!$S$678</definedName>
    <definedName name="_BUK0030">[4]부대공!$S$723</definedName>
    <definedName name="_BUK0036">[4]부대공!$S$768</definedName>
    <definedName name="_BUL0001">[4]부대공!$D$3</definedName>
    <definedName name="_BUL0002">[4]부대공!$D$48</definedName>
    <definedName name="_BUL0003">[4]부대공!$D$138</definedName>
    <definedName name="_BUL0004">[4]부대공!$D$228</definedName>
    <definedName name="_BUL0011">[4]부대공!$D$273</definedName>
    <definedName name="_BUL0014">[4]부대공!$D$318</definedName>
    <definedName name="_BUL0015">[4]부대공!$D$453</definedName>
    <definedName name="_BUL0016">[4]부대공!$D$498</definedName>
    <definedName name="_BUL0017">[4]부대공!$D$543</definedName>
    <definedName name="_BUL0018">[4]부대공!$D$588</definedName>
    <definedName name="_BUL0019">[4]부대공!$D$633</definedName>
    <definedName name="_BUL0029">[4]부대공!$D$678</definedName>
    <definedName name="_BUL0030">[4]부대공!$D$723</definedName>
    <definedName name="_BUL0036">[4]부대공!$D$768</definedName>
    <definedName name="_BUN0001">[4]부대공!$Q$3</definedName>
    <definedName name="_BUN0002">[4]부대공!$Q$48</definedName>
    <definedName name="_BUN0003">[4]부대공!$Q$138</definedName>
    <definedName name="_BUN0004">[4]부대공!$Q$228</definedName>
    <definedName name="_BUN0011">[4]부대공!$Q$273</definedName>
    <definedName name="_BUN0014">[4]부대공!$Q$318</definedName>
    <definedName name="_BUN0015">[4]부대공!$Q$453</definedName>
    <definedName name="_BUN0016">[4]부대공!$Q$498</definedName>
    <definedName name="_BUN0017">[4]부대공!$Q$543</definedName>
    <definedName name="_BUN0018">[4]부대공!$Q$588</definedName>
    <definedName name="_BUN0019">[4]부대공!$Q$633</definedName>
    <definedName name="_BUN0029">[4]부대공!$Q$678</definedName>
    <definedName name="_BUN0030">[4]부대공!$Q$723</definedName>
    <definedName name="_BUN0036">[4]부대공!$Q$768</definedName>
    <definedName name="_BVS1">#REF!</definedName>
    <definedName name="_BVS2">#REF!</definedName>
    <definedName name="_C">#REF!</definedName>
    <definedName name="_C11">0</definedName>
    <definedName name="_C11111">0</definedName>
    <definedName name="_C11211">0</definedName>
    <definedName name="_C11311">0</definedName>
    <definedName name="_C11321">0</definedName>
    <definedName name="_C11411">0</definedName>
    <definedName name="_C11511">0</definedName>
    <definedName name="_C11513">0</definedName>
    <definedName name="_C12">0</definedName>
    <definedName name="_C21">0</definedName>
    <definedName name="_C22">450</definedName>
    <definedName name="_C51">0</definedName>
    <definedName name="_C52">0</definedName>
    <definedName name="_C61">0</definedName>
    <definedName name="_C62">0</definedName>
    <definedName name="_C67000">#REF!</definedName>
    <definedName name="_C68000">#REF!</definedName>
    <definedName name="_C81">1000</definedName>
    <definedName name="_C82">0</definedName>
    <definedName name="_CAB1">#REF!</definedName>
    <definedName name="_CAB2">#REF!</definedName>
    <definedName name="_cceeil" hidden="1">#REF!</definedName>
    <definedName name="_ccill" hidden="1">#REF!</definedName>
    <definedName name="_cdill" hidden="1">#REF!</definedName>
    <definedName name="_CDT2">#REF!</definedName>
    <definedName name="_cfecil" hidden="1">#REF!</definedName>
    <definedName name="_cfecil34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CRI7">#REF!</definedName>
    <definedName name="_D1">#REF!</definedName>
    <definedName name="_D11111">0</definedName>
    <definedName name="_D11200">0</definedName>
    <definedName name="_D11211">0</definedName>
    <definedName name="_D11231">0</definedName>
    <definedName name="_D11251">0</definedName>
    <definedName name="_D11311">0</definedName>
    <definedName name="_D11321">0</definedName>
    <definedName name="_D11411">0</definedName>
    <definedName name="_D11415">0</definedName>
    <definedName name="_D11611">0</definedName>
    <definedName name="_D11613">0</definedName>
    <definedName name="_D11811">0</definedName>
    <definedName name="_D2">#REF!</definedName>
    <definedName name="_D21511">0</definedName>
    <definedName name="_D21515">0</definedName>
    <definedName name="_D21516">0</definedName>
    <definedName name="_D21518">0</definedName>
    <definedName name="_D21520">0</definedName>
    <definedName name="_D21522">0</definedName>
    <definedName name="_D21524">0</definedName>
    <definedName name="_D21526">0</definedName>
    <definedName name="_d2jkjl" hidden="1">#REF!</definedName>
    <definedName name="_D31110">0</definedName>
    <definedName name="_D31120">0</definedName>
    <definedName name="_D31211">0</definedName>
    <definedName name="_D31212">0</definedName>
    <definedName name="_D31214">0</definedName>
    <definedName name="_D31311">0</definedName>
    <definedName name="_D31312">0</definedName>
    <definedName name="_D31314">0</definedName>
    <definedName name="_D31510">0</definedName>
    <definedName name="_D31520">0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AN13">#REF!</definedName>
    <definedName name="_DAN14">#REF!</definedName>
    <definedName name="_DAN16">#REF!</definedName>
    <definedName name="_DAN18">#REF!</definedName>
    <definedName name="_DAN20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0">#REF!</definedName>
    <definedName name="_DAN5">#REF!</definedName>
    <definedName name="_DAN50">#REF!</definedName>
    <definedName name="_DAN55">#REF!</definedName>
    <definedName name="_DAN6">#REF!</definedName>
    <definedName name="_DAN60">#REF!</definedName>
    <definedName name="_DAN8">#REF!</definedName>
    <definedName name="_DAN9">#REF!</definedName>
    <definedName name="_DBB1">#REF!</definedName>
    <definedName name="_dcccil" hidden="1">#REF!</definedName>
    <definedName name="_ddaile" hidden="1">#REF!</definedName>
    <definedName name="_ddaill" hidden="1">#REF!</definedName>
    <definedName name="_ddd" hidden="1">#REF!</definedName>
    <definedName name="_dddilaa" hidden="1">#REF!</definedName>
    <definedName name="_ddeailt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geteiil" hidden="1">#REF!</definedName>
    <definedName name="_dhihil" hidden="1">#REF!</definedName>
    <definedName name="_diael2" hidden="1">#REF!</definedName>
    <definedName name="_dicicliwliw" hidden="1">#REF!</definedName>
    <definedName name="_didil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_bin" hidden="1">#REF!</definedName>
    <definedName name="_Dist_Bin" hidden="1">#REF!</definedName>
    <definedName name="_Dist_Values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A1">#REF!</definedName>
    <definedName name="_DSA2">#REF!</definedName>
    <definedName name="_DSA3">#REF!</definedName>
    <definedName name="_DSA4">#REF!</definedName>
    <definedName name="_DSA5">#REF!</definedName>
    <definedName name="_DSA6">#REF!</definedName>
    <definedName name="_DSA7">#REF!</definedName>
    <definedName name="_DSB1">#REF!</definedName>
    <definedName name="_DSB2">#REF!</definedName>
    <definedName name="_DSB3">#REF!</definedName>
    <definedName name="_DSB4">#REF!</definedName>
    <definedName name="_DSC1">#REF!</definedName>
    <definedName name="_DSC2">#REF!</definedName>
    <definedName name="_DSC3">#REF!</definedName>
    <definedName name="_DSC4">#REF!</definedName>
    <definedName name="_DSC5">#REF!</definedName>
    <definedName name="_DSC6">#REF!</definedName>
    <definedName name="_DSC7">#REF!</definedName>
    <definedName name="_DSC8">#REF!</definedName>
    <definedName name="_dsdoifo" hidden="1">#REF!</definedName>
    <definedName name="_dsfill" hidden="1">#REF!</definedName>
    <definedName name="_dsfioq" hidden="1">#REF!</definedName>
    <definedName name="_DSM1">#REF!</definedName>
    <definedName name="_DSM2">#REF!</definedName>
    <definedName name="_DSM3">#REF!</definedName>
    <definedName name="_DSM4">#REF!</definedName>
    <definedName name="_DSM5">#REF!</definedName>
    <definedName name="_dsoixiz" hidden="1">#REF!</definedName>
    <definedName name="_dspdp" hidden="1">#REF!</definedName>
    <definedName name="_dy8ielfey" hidden="1">#REF!</definedName>
    <definedName name="_E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ffil3" hidden="1">#REF!</definedName>
    <definedName name="_eeill" hidden="1">#REF!</definedName>
    <definedName name="_efdcil" hidden="1">#REF!</definedName>
    <definedName name="_efefea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lila" hidden="1">#REF!</definedName>
    <definedName name="_efoiejfeoi" hidden="1">#REF!</definedName>
    <definedName name="_efril" hidden="1">#REF!</definedName>
    <definedName name="_efrilla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LL1">#REF!</definedName>
    <definedName name="_ELL2">#REF!</definedName>
    <definedName name="_ELL45">#REF!</definedName>
    <definedName name="_ELL90">#REF!</definedName>
    <definedName name="_ENG1">VLOOKUP(#REF!,DBHAN,3)</definedName>
    <definedName name="_ENG2">VLOOKUP(#REF!,DBHAN,3)</definedName>
    <definedName name="_ENG3">VLOOKUP(#REF!,DBHAN,3)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flffl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eirfl" hidden="1">#REF!</definedName>
    <definedName name="_ewivio" hidden="1">#REF!</definedName>
    <definedName name="_eww09r0" hidden="1">#REF!</definedName>
    <definedName name="_F11011">0</definedName>
    <definedName name="_F11021">0</definedName>
    <definedName name="_F11110">0</definedName>
    <definedName name="_F11120">0</definedName>
    <definedName name="_F11210">0</definedName>
    <definedName name="_F11310">0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d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dz" hidden="1">#REF!</definedName>
    <definedName name="_feilf" hidden="1">#REF!</definedName>
    <definedName name="_feilff" hidden="1">#REF!</definedName>
    <definedName name="_feilfz" hidden="1">#REF!</definedName>
    <definedName name="_feilli2" hidden="1">#REF!</definedName>
    <definedName name="_feillw" hidden="1">#REF!</definedName>
    <definedName name="_feilsaz" hidden="1">#REF!</definedName>
    <definedName name="_feilsd" hidden="1">#REF!</definedName>
    <definedName name="_feilss2" hidden="1">#REF!</definedName>
    <definedName name="_feilsse" hidden="1">#REF!</definedName>
    <definedName name="_feilza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oqi2z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1">#REF!</definedName>
    <definedName name="_ffddl" hidden="1">#REF!</definedName>
    <definedName name="_ffddlz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lz" hidden="1">#REF!</definedName>
    <definedName name="_ffeipe" hidden="1">#REF!</definedName>
    <definedName name="_ffiill" hidden="1">#REF!</definedName>
    <definedName name="_ffiilz" hidden="1">#REF!</definedName>
    <definedName name="_ffilez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cil2z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llz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ezz" hidden="1">#REF!</definedName>
    <definedName name="_Fill" hidden="1">#REF!</definedName>
    <definedName name="_fill1" hidden="1">#REF!</definedName>
    <definedName name="_fill2" hidden="1">#REF!</definedName>
    <definedName name="_Fill23" hidden="1">#REF!</definedName>
    <definedName name="_fill3" hidden="1">#REF!</definedName>
    <definedName name="_fille" hidden="1">#REF!</definedName>
    <definedName name="_fills" hidden="1">#REF!</definedName>
    <definedName name="_filoodez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reri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1">0</definedName>
    <definedName name="_G22">8</definedName>
    <definedName name="_g2llil" hidden="1">#REF!</definedName>
    <definedName name="_G51">0</definedName>
    <definedName name="_G52">0</definedName>
    <definedName name="_G61">0</definedName>
    <definedName name="_G62">0</definedName>
    <definedName name="_G640768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dz" hidden="1">#REF!</definedName>
    <definedName name="_geili" hidden="1">#REF!</definedName>
    <definedName name="_geill" hidden="1">#REF!</definedName>
    <definedName name="_geillz" hidden="1">#REF!</definedName>
    <definedName name="_geillz2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H1">#REF!</definedName>
    <definedName name="_GHH2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illez" hidden="1">#REF!</definedName>
    <definedName name="_gill" hidden="1">#REF!</definedName>
    <definedName name="_GIS2">#REF!</definedName>
    <definedName name="_GJJ0002">[4]구조물공!$R$3</definedName>
    <definedName name="_GJJ0003">[4]구조물공!$R$48</definedName>
    <definedName name="_GJJ0007">[4]구조물공!$R$93</definedName>
    <definedName name="_GJJ0011">[4]구조물공!$R$183</definedName>
    <definedName name="_GJJ0016">[4]구조물공!$R$228</definedName>
    <definedName name="_GJJ0023">[4]구조물공!$R$273</definedName>
    <definedName name="_GJJ0030">[4]구조물공!$R$318</definedName>
    <definedName name="_GJJ0031">[4]구조물공!$R$363</definedName>
    <definedName name="_GJJ0033">[4]구조물공!$R$408</definedName>
    <definedName name="_GJJ0036">[4]구조물공!$R$498</definedName>
    <definedName name="_GJJ0039">[4]구조물공!$R$588</definedName>
    <definedName name="_GJJ0043">[4]구조물공!$R$633</definedName>
    <definedName name="_GJJ0044">[4]구조물공!$R$678</definedName>
    <definedName name="_GJK0002">[4]구조물공!$S$3</definedName>
    <definedName name="_GJK0003">[4]구조물공!$S$48</definedName>
    <definedName name="_GJK0007">[4]구조물공!$S$93</definedName>
    <definedName name="_GJK0011">[4]구조물공!$S$183</definedName>
    <definedName name="_GJK0016">[4]구조물공!$S$228</definedName>
    <definedName name="_GJK0023">[4]구조물공!$S$273</definedName>
    <definedName name="_GJK0030">[4]구조물공!$S$318</definedName>
    <definedName name="_GJK0031">[4]구조물공!$S$363</definedName>
    <definedName name="_GJK0033">[4]구조물공!$S$408</definedName>
    <definedName name="_GJK0036">[4]구조물공!$S$498</definedName>
    <definedName name="_GJK0039">[4]구조물공!$S$588</definedName>
    <definedName name="_GJK0043">[4]구조물공!$S$633</definedName>
    <definedName name="_GJK0044">[4]구조물공!$S$678</definedName>
    <definedName name="_GJN0002">[4]구조물공!$Q$3</definedName>
    <definedName name="_GJN0003">[4]구조물공!$Q$48</definedName>
    <definedName name="_GJN0007">[4]구조물공!$Q$93</definedName>
    <definedName name="_GJN0011">[4]구조물공!$Q$183</definedName>
    <definedName name="_GJN0016">[4]구조물공!$Q$228</definedName>
    <definedName name="_GJN0023">[4]구조물공!$Q$273</definedName>
    <definedName name="_GJN0030">[4]구조물공!$Q$318</definedName>
    <definedName name="_GJN0031">[4]구조물공!$Q$363</definedName>
    <definedName name="_GJN0033">[4]구조물공!$Q$408</definedName>
    <definedName name="_GJN0036">[4]구조물공!$Q$498</definedName>
    <definedName name="_GJN0039">[4]구조물공!$Q$588</definedName>
    <definedName name="_GJN0043">[4]구조물공!$Q$633</definedName>
    <definedName name="_GJN0044">[4]구조물공!$Q$678</definedName>
    <definedName name="_gkjqi" hidden="1">#REF!</definedName>
    <definedName name="_gnandifi" hidden="1">#REF!</definedName>
    <definedName name="_gqill" hidden="1">#REF!</definedName>
    <definedName name="_H01111">0</definedName>
    <definedName name="_H01121">0</definedName>
    <definedName name="_H01131">0</definedName>
    <definedName name="_H01211">0</definedName>
    <definedName name="_H01221">0</definedName>
    <definedName name="_H01231">0</definedName>
    <definedName name="_H01241">0</definedName>
    <definedName name="_H01311">0</definedName>
    <definedName name="_H01321">0</definedName>
    <definedName name="_H01331">0</definedName>
    <definedName name="_H01341">0</definedName>
    <definedName name="_H01411">0</definedName>
    <definedName name="_H01421">0</definedName>
    <definedName name="_H01503">0</definedName>
    <definedName name="_H01505">0</definedName>
    <definedName name="_H01510">0</definedName>
    <definedName name="_H11110">20</definedName>
    <definedName name="_H11112">4</definedName>
    <definedName name="_H11210">0</definedName>
    <definedName name="_H21100">0</definedName>
    <definedName name="_H21120">0</definedName>
    <definedName name="_H21150">706</definedName>
    <definedName name="_H21210">0</definedName>
    <definedName name="_H21220">0</definedName>
    <definedName name="_H21500">2016</definedName>
    <definedName name="_H21550">0</definedName>
    <definedName name="_h3" hidden="1">#REF!</definedName>
    <definedName name="_H31110">0</definedName>
    <definedName name="_H31120">0</definedName>
    <definedName name="_H51">0</definedName>
    <definedName name="_H52">0</definedName>
    <definedName name="_H600000">#REF!</definedName>
    <definedName name="_H71223">#REF!</definedName>
    <definedName name="_H91110">0</definedName>
    <definedName name="_H91120">8.859</definedName>
    <definedName name="_H91130">5.952</definedName>
    <definedName name="_H91132">0</definedName>
    <definedName name="_H91210">0</definedName>
    <definedName name="_H91220">173.135</definedName>
    <definedName name="_H91310">367</definedName>
    <definedName name="_H91320">0</definedName>
    <definedName name="_H91910">0</definedName>
    <definedName name="_HAN1">VLOOKUP(#REF!,DBHAN,2)</definedName>
    <definedName name="_HAN2">VLOOKUP(#REF!,DBHAN,2)</definedName>
    <definedName name="_HAN3">VLOOKUP(#REF!,DBHAN,2)</definedName>
    <definedName name="_HEA1">#REF!</definedName>
    <definedName name="_HEA2">#REF!</definedName>
    <definedName name="_HEA3">#REF!</definedName>
    <definedName name="_HEA4">#REF!</definedName>
    <definedName name="_HEA5">#REF!</definedName>
    <definedName name="_HEA6">#REF!</definedName>
    <definedName name="_HEA7">#REF!</definedName>
    <definedName name="_HEA8">#REF!</definedName>
    <definedName name="_HEA9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SH1">#REF!</definedName>
    <definedName name="_HSH2">#REF!</definedName>
    <definedName name="_HYA1">#REF!</definedName>
    <definedName name="_HYA2">#REF!</definedName>
    <definedName name="_HYA3">#REF!</definedName>
    <definedName name="_HYB1">#REF!</definedName>
    <definedName name="_HYB2">#REF!</definedName>
    <definedName name="_HYB3">#REF!</definedName>
    <definedName name="_HYC1">#REF!</definedName>
    <definedName name="_HYC2">#REF!</definedName>
    <definedName name="_HYC3">#REF!</definedName>
    <definedName name="_HYC4">#REF!</definedName>
    <definedName name="_HYC5">#REF!</definedName>
    <definedName name="_HYD1">#REF!</definedName>
    <definedName name="_HYD2">#REF!</definedName>
    <definedName name="_HYD3">#REF!</definedName>
    <definedName name="_HYE1">#REF!</definedName>
    <definedName name="_HYE2">#REF!</definedName>
    <definedName name="_HYE3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WJ1">#REF!</definedName>
    <definedName name="_IWJ2">#REF!</definedName>
    <definedName name="_IWJ3">#REF!</definedName>
    <definedName name="_ixxidil" hidden="1">#REF!</definedName>
    <definedName name="_J11">0</definedName>
    <definedName name="_J13">27</definedName>
    <definedName name="_J21">0</definedName>
    <definedName name="_J23">0</definedName>
    <definedName name="_J31">0</definedName>
    <definedName name="_J33">0</definedName>
    <definedName name="_ji21">#REF!</definedName>
    <definedName name="_ji22">#REF!</definedName>
    <definedName name="_ji23">#REF!</definedName>
    <definedName name="_ji31">#REF!</definedName>
    <definedName name="_ji32">#REF!</definedName>
    <definedName name="_jill" hidden="1">#REF!</definedName>
    <definedName name="_JIS1">#REF!</definedName>
    <definedName name="_JJ1">#REF!</definedName>
    <definedName name="_JJ10">#REF!</definedName>
    <definedName name="_JJ100">#REF!</definedName>
    <definedName name="_JJ101">#REF!</definedName>
    <definedName name="_JJ102">#REF!</definedName>
    <definedName name="_JJ103">#REF!</definedName>
    <definedName name="_JJ104">#REF!</definedName>
    <definedName name="_JJ105">#REF!</definedName>
    <definedName name="_JJ106">#REF!</definedName>
    <definedName name="_JJ107">#REF!</definedName>
    <definedName name="_JJ108">#REF!</definedName>
    <definedName name="_JJ109">#REF!</definedName>
    <definedName name="_JJ11">#REF!</definedName>
    <definedName name="_JJ110">#REF!</definedName>
    <definedName name="_JJ111">#REF!</definedName>
    <definedName name="_JJ112">#REF!</definedName>
    <definedName name="_JJ113">#REF!</definedName>
    <definedName name="_JJ114">#REF!</definedName>
    <definedName name="_JJ115">#REF!</definedName>
    <definedName name="_JJ116">#REF!</definedName>
    <definedName name="_JJ117">#REF!</definedName>
    <definedName name="_JJ118">#REF!</definedName>
    <definedName name="_JJ119">#REF!</definedName>
    <definedName name="_JJ12">#REF!</definedName>
    <definedName name="_JJ120">#REF!</definedName>
    <definedName name="_JJ121">#REF!</definedName>
    <definedName name="_JJ122">#REF!</definedName>
    <definedName name="_JJ123">#REF!</definedName>
    <definedName name="_JJ124">#REF!</definedName>
    <definedName name="_JJ125">#REF!</definedName>
    <definedName name="_JJ126">#REF!</definedName>
    <definedName name="_JJ127">#REF!</definedName>
    <definedName name="_JJ128">#REF!</definedName>
    <definedName name="_JJ129">#REF!</definedName>
    <definedName name="_JJ13">#REF!</definedName>
    <definedName name="_JJ130">#REF!</definedName>
    <definedName name="_JJ131">#REF!</definedName>
    <definedName name="_JJ132">#REF!</definedName>
    <definedName name="_JJ133">#REF!</definedName>
    <definedName name="_JJ134">#REF!</definedName>
    <definedName name="_JJ135">#REF!</definedName>
    <definedName name="_JJ136">#REF!</definedName>
    <definedName name="_JJ137">#REF!</definedName>
    <definedName name="_JJ138">#REF!</definedName>
    <definedName name="_JJ139">#REF!</definedName>
    <definedName name="_JJ14">#REF!</definedName>
    <definedName name="_JJ140">#REF!</definedName>
    <definedName name="_JJ141">#REF!</definedName>
    <definedName name="_JJ142">#REF!</definedName>
    <definedName name="_JJ143">#REF!</definedName>
    <definedName name="_JJ144">#REF!</definedName>
    <definedName name="_JJ145">#REF!</definedName>
    <definedName name="_JJ146">#REF!</definedName>
    <definedName name="_JJ147">#REF!</definedName>
    <definedName name="_JJ148">#REF!</definedName>
    <definedName name="_JJ149">#REF!</definedName>
    <definedName name="_JJ15">#REF!</definedName>
    <definedName name="_JJ150">#REF!</definedName>
    <definedName name="_JJ151">#REF!</definedName>
    <definedName name="_JJ152">#REF!</definedName>
    <definedName name="_JJ153">#REF!</definedName>
    <definedName name="_JJ154">#REF!</definedName>
    <definedName name="_JJ156">#REF!</definedName>
    <definedName name="_JJ157">#REF!</definedName>
    <definedName name="_JJ158">#REF!</definedName>
    <definedName name="_JJ159">#REF!</definedName>
    <definedName name="_JJ16">#REF!</definedName>
    <definedName name="_JJ160">#REF!</definedName>
    <definedName name="_JJ161">#REF!</definedName>
    <definedName name="_JJ162">#REF!</definedName>
    <definedName name="_JJ163">#REF!</definedName>
    <definedName name="_JJ164">#REF!</definedName>
    <definedName name="_JJ165">#REF!</definedName>
    <definedName name="_JJ166">#REF!</definedName>
    <definedName name="_JJ167">#REF!</definedName>
    <definedName name="_JJ168">#REF!</definedName>
    <definedName name="_JJ169">#REF!</definedName>
    <definedName name="_JJ17">#REF!</definedName>
    <definedName name="_JJ170">#REF!</definedName>
    <definedName name="_JJ171">#REF!</definedName>
    <definedName name="_JJ172">#REF!</definedName>
    <definedName name="_JJ173">#REF!</definedName>
    <definedName name="_JJ174">#REF!</definedName>
    <definedName name="_JJ175">#REF!</definedName>
    <definedName name="_JJ176">#REF!</definedName>
    <definedName name="_JJ177">#REF!</definedName>
    <definedName name="_JJ178">#REF!</definedName>
    <definedName name="_JJ179">#REF!</definedName>
    <definedName name="_JJ18">#REF!</definedName>
    <definedName name="_JJ180">#REF!</definedName>
    <definedName name="_JJ181">#REF!</definedName>
    <definedName name="_JJ182">#REF!</definedName>
    <definedName name="_JJ183">#REF!</definedName>
    <definedName name="_JJ184">#REF!</definedName>
    <definedName name="_JJ185">#REF!</definedName>
    <definedName name="_JJ186">#REF!</definedName>
    <definedName name="_JJ187">#REF!</definedName>
    <definedName name="_JJ188">#REF!</definedName>
    <definedName name="_JJ189">#REF!</definedName>
    <definedName name="_JJ19">#REF!</definedName>
    <definedName name="_JJ190">#REF!</definedName>
    <definedName name="_JJ191">#REF!</definedName>
    <definedName name="_JJ192">#REF!</definedName>
    <definedName name="_JJ193">#REF!</definedName>
    <definedName name="_JJ194">#REF!</definedName>
    <definedName name="_JJ195">#REF!</definedName>
    <definedName name="_JJ196">#REF!</definedName>
    <definedName name="_JJ197">#REF!</definedName>
    <definedName name="_JJ198">#REF!</definedName>
    <definedName name="_JJ199">#REF!</definedName>
    <definedName name="_JJ2">#REF!</definedName>
    <definedName name="_JJ20">#REF!</definedName>
    <definedName name="_JJ200">#REF!</definedName>
    <definedName name="_JJ201">#REF!</definedName>
    <definedName name="_JJ202">#REF!</definedName>
    <definedName name="_JJ203">#REF!</definedName>
    <definedName name="_JJ204">#REF!</definedName>
    <definedName name="_JJ205">#REF!</definedName>
    <definedName name="_JJ206">#REF!</definedName>
    <definedName name="_JJ207">#REF!</definedName>
    <definedName name="_JJ208">#REF!</definedName>
    <definedName name="_JJ209">#REF!</definedName>
    <definedName name="_JJ21">#REF!</definedName>
    <definedName name="_JJ210">#REF!</definedName>
    <definedName name="_JJ211">#REF!</definedName>
    <definedName name="_JJ212">#REF!</definedName>
    <definedName name="_JJ213">#REF!</definedName>
    <definedName name="_JJ214">#REF!</definedName>
    <definedName name="_JJ215">#REF!</definedName>
    <definedName name="_JJ216">#REF!</definedName>
    <definedName name="_JJ217">#REF!</definedName>
    <definedName name="_JJ218">#REF!</definedName>
    <definedName name="_JJ219">#REF!</definedName>
    <definedName name="_JJ22">#REF!</definedName>
    <definedName name="_JJ220">#REF!</definedName>
    <definedName name="_JJ221">#REF!</definedName>
    <definedName name="_JJ222">#REF!</definedName>
    <definedName name="_JJ223">#REF!</definedName>
    <definedName name="_JJ224">#REF!</definedName>
    <definedName name="_JJ225">#REF!</definedName>
    <definedName name="_JJ226">#REF!</definedName>
    <definedName name="_JJ227">#REF!</definedName>
    <definedName name="_JJ228">#REF!</definedName>
    <definedName name="_JJ229">#REF!</definedName>
    <definedName name="_JJ23">#REF!</definedName>
    <definedName name="_JJ230">#REF!</definedName>
    <definedName name="_jj231">#REF!</definedName>
    <definedName name="_JJ232">#REF!</definedName>
    <definedName name="_JJ233">#REF!</definedName>
    <definedName name="_JJ234">#REF!</definedName>
    <definedName name="_JJ235">#REF!</definedName>
    <definedName name="_JJ236">#REF!</definedName>
    <definedName name="_JJ237">#REF!</definedName>
    <definedName name="_JJ238">#REF!</definedName>
    <definedName name="_JJ239">#REF!</definedName>
    <definedName name="_JJ24">#REF!</definedName>
    <definedName name="_JJ25">#REF!</definedName>
    <definedName name="_JJ26">#REF!</definedName>
    <definedName name="_JJ27">#REF!</definedName>
    <definedName name="_JJ28">#REF!</definedName>
    <definedName name="_JJ29">#REF!</definedName>
    <definedName name="_JJ3">#REF!</definedName>
    <definedName name="_JJ30">#REF!</definedName>
    <definedName name="_JJ31">#REF!</definedName>
    <definedName name="_JJ32">#REF!</definedName>
    <definedName name="_JJ33">#REF!</definedName>
    <definedName name="_JJ34">#REF!</definedName>
    <definedName name="_JJ35">#REF!</definedName>
    <definedName name="_JJ36">#REF!</definedName>
    <definedName name="_JJ37">#REF!</definedName>
    <definedName name="_JJ38">#REF!</definedName>
    <definedName name="_JJ39">#REF!</definedName>
    <definedName name="_JJ4">#REF!</definedName>
    <definedName name="_JJ40">#REF!</definedName>
    <definedName name="_JJ42">#REF!</definedName>
    <definedName name="_JJ43">#REF!</definedName>
    <definedName name="_JJ44">#REF!</definedName>
    <definedName name="_JJ45">#REF!</definedName>
    <definedName name="_JJ46">#REF!</definedName>
    <definedName name="_JJ47">#REF!</definedName>
    <definedName name="_JJ48">#REF!</definedName>
    <definedName name="_JJ49">#REF!</definedName>
    <definedName name="_JJ5">#REF!</definedName>
    <definedName name="_JJ50">#REF!</definedName>
    <definedName name="_JJ51">#REF!</definedName>
    <definedName name="_JJ52">#REF!</definedName>
    <definedName name="_JJ53">#REF!</definedName>
    <definedName name="_JJ54">#REF!</definedName>
    <definedName name="_JJ55">#REF!</definedName>
    <definedName name="_JJ56">#REF!</definedName>
    <definedName name="_JJ57">#REF!</definedName>
    <definedName name="_JJ58">#REF!</definedName>
    <definedName name="_JJ59">#REF!</definedName>
    <definedName name="_JJ6">#REF!</definedName>
    <definedName name="_JJ60">#REF!</definedName>
    <definedName name="_JJ61">#REF!</definedName>
    <definedName name="_JJ62">#REF!</definedName>
    <definedName name="_JJ63">#REF!</definedName>
    <definedName name="_JJ64">#REF!</definedName>
    <definedName name="_JJ65">#REF!</definedName>
    <definedName name="_JJ66">#REF!</definedName>
    <definedName name="_JJ67">#REF!</definedName>
    <definedName name="_JJ68">#REF!</definedName>
    <definedName name="_JJ69">#REF!</definedName>
    <definedName name="_JJ7">#REF!</definedName>
    <definedName name="_JJ70">#REF!</definedName>
    <definedName name="_JJ71">#REF!</definedName>
    <definedName name="_JJ72">#REF!</definedName>
    <definedName name="_JJ73">#REF!</definedName>
    <definedName name="_JJ74">#REF!</definedName>
    <definedName name="_JJ75">#REF!</definedName>
    <definedName name="_JJ76">#REF!</definedName>
    <definedName name="_JJ77">#REF!</definedName>
    <definedName name="_JJ78">#REF!</definedName>
    <definedName name="_JJ79">#REF!</definedName>
    <definedName name="_JJ8">#REF!</definedName>
    <definedName name="_JJ80">#REF!</definedName>
    <definedName name="_JJ81">#REF!</definedName>
    <definedName name="_JJ82">#REF!</definedName>
    <definedName name="_JJ83">#REF!</definedName>
    <definedName name="_JJ84">#REF!</definedName>
    <definedName name="_JJ85">#REF!</definedName>
    <definedName name="_JJ86">#REF!</definedName>
    <definedName name="_JJ87">#REF!</definedName>
    <definedName name="_JJ88">#REF!</definedName>
    <definedName name="_JJ89">#REF!</definedName>
    <definedName name="_JJ9">#REF!</definedName>
    <definedName name="_JJ90">#REF!</definedName>
    <definedName name="_JJ91">#REF!</definedName>
    <definedName name="_JJ92">#REF!</definedName>
    <definedName name="_JJ93">#REF!</definedName>
    <definedName name="_JJ94">#REF!</definedName>
    <definedName name="_JJ95">#REF!</definedName>
    <definedName name="_JJ96">#REF!</definedName>
    <definedName name="_JJ97">#REF!</definedName>
    <definedName name="_JJ98">#REF!</definedName>
    <definedName name="_JJ99">#REF!</definedName>
    <definedName name="_JJJ1">#REF!</definedName>
    <definedName name="_JK100">[4]중기일위대가!$K$104</definedName>
    <definedName name="_JK102">[4]중기일위대가!$K$106</definedName>
    <definedName name="_JK103">[4]중기일위대가!$K$107</definedName>
    <definedName name="_JK105">[4]중기일위대가!$K$109</definedName>
    <definedName name="_JK114">[4]중기일위대가!$K$118</definedName>
    <definedName name="_JK117">[4]중기일위대가!$K$121</definedName>
    <definedName name="_JK12">[4]중기일위대가!$K$16</definedName>
    <definedName name="_JK127">[4]중기일위대가!$K$131</definedName>
    <definedName name="_JK128">[4]중기일위대가!$K$132</definedName>
    <definedName name="_JK129">[4]중기일위대가!$K$133</definedName>
    <definedName name="_JK131">[4]중기일위대가!$K$135</definedName>
    <definedName name="_JK132">[4]중기일위대가!$K$136</definedName>
    <definedName name="_JK138">[4]중기일위대가!$K$142</definedName>
    <definedName name="_JK141">[4]중기일위대가!$K$145</definedName>
    <definedName name="_JK143">[4]중기일위대가!$K$147</definedName>
    <definedName name="_JK164">[4]중기일위대가!$K$168</definedName>
    <definedName name="_JK21">#REF!</definedName>
    <definedName name="_JK27">[4]중기일위대가!$K$31</definedName>
    <definedName name="_JK29">[4]중기일위대가!$K$33</definedName>
    <definedName name="_JK4">[4]중기일위대가!$K$8</definedName>
    <definedName name="_JK5">[4]중기일위대가!$K$9</definedName>
    <definedName name="_JK50">[4]중기일위대가!$K$54</definedName>
    <definedName name="_JK52">[4]중기일위대가!$K$56</definedName>
    <definedName name="_JK54">[4]중기일위대가!$K$58</definedName>
    <definedName name="_JK60">[4]중기일위대가!$K$64</definedName>
    <definedName name="_JK63">[4]중기일위대가!$K$67</definedName>
    <definedName name="_JK65">[4]중기일위대가!$K$69</definedName>
    <definedName name="_JK67">[4]중기일위대가!$K$71</definedName>
    <definedName name="_JK71">[4]중기일위대가!$K$75</definedName>
    <definedName name="_JK75">[4]중기일위대가!$K$79</definedName>
    <definedName name="_JK78">[4]중기일위대가!$K$82</definedName>
    <definedName name="_JK88">[4]중기일위대가!$K$92</definedName>
    <definedName name="_JK89">[4]중기일위대가!$K$93</definedName>
    <definedName name="_JK92">[4]중기일위대가!$K$96</definedName>
    <definedName name="_JK99">[4]중기일위대가!$K$103</definedName>
    <definedName name="_JN100">[4]중기일위대가!$I$104</definedName>
    <definedName name="_JN102">[4]중기일위대가!$I$106</definedName>
    <definedName name="_JN103">[4]중기일위대가!$I$107</definedName>
    <definedName name="_JN105">[4]중기일위대가!$I$109</definedName>
    <definedName name="_JN117">[4]중기일위대가!$I$121</definedName>
    <definedName name="_JN12">[4]중기일위대가!$I$16</definedName>
    <definedName name="_JN131">[4]중기일위대가!$I$135</definedName>
    <definedName name="_JN132">[4]중기일위대가!$I$136</definedName>
    <definedName name="_JN164">[4]중기일위대가!$I$168</definedName>
    <definedName name="_JN21">#REF!</definedName>
    <definedName name="_JN29">[4]중기일위대가!$I$33</definedName>
    <definedName name="_JN4">[4]중기일위대가!$I$8</definedName>
    <definedName name="_JN5">[4]중기일위대가!$I$9</definedName>
    <definedName name="_JN50">[4]중기일위대가!$I$54</definedName>
    <definedName name="_JN52">[4]중기일위대가!$I$56</definedName>
    <definedName name="_JN54">[4]중기일위대가!$I$58</definedName>
    <definedName name="_JN60">[4]중기일위대가!$I$64</definedName>
    <definedName name="_JN63">[4]중기일위대가!$I$67</definedName>
    <definedName name="_JN65">[4]중기일위대가!$I$69</definedName>
    <definedName name="_JN67">[4]중기일위대가!$I$71</definedName>
    <definedName name="_JN71">[4]중기일위대가!$I$75</definedName>
    <definedName name="_JN75">[4]중기일위대가!$I$79</definedName>
    <definedName name="_JN78">[4]중기일위대가!$I$82</definedName>
    <definedName name="_JN88">[4]중기일위대가!$I$92</definedName>
    <definedName name="_JN89">[4]중기일위대가!$I$93</definedName>
    <definedName name="_JN92">[4]중기일위대가!$I$96</definedName>
    <definedName name="_JN99">[4]중기일위대가!$I$103</definedName>
    <definedName name="_JOI13">#REF!</definedName>
    <definedName name="_JON1">#REF!</definedName>
    <definedName name="_JON2">#REF!</definedName>
    <definedName name="_JS1">#REF!</definedName>
    <definedName name="_JS10">#REF!</definedName>
    <definedName name="_JS11">#REF!</definedName>
    <definedName name="_JS12">#REF!</definedName>
    <definedName name="_JS122">#REF!</definedName>
    <definedName name="_JS13">#REF!</definedName>
    <definedName name="_JS14">#REF!</definedName>
    <definedName name="_JS15">#REF!</definedName>
    <definedName name="_JS16">#REF!</definedName>
    <definedName name="_JS2">#REF!</definedName>
    <definedName name="_JS34">#REF!</definedName>
    <definedName name="_JS56">#REF!</definedName>
    <definedName name="_JS78">#REF!</definedName>
    <definedName name="_JS9">#REF!</definedName>
    <definedName name="_K">#N/A</definedName>
    <definedName name="_K02">#REF!=#REF!</definedName>
    <definedName name="_K11">#REF!</definedName>
    <definedName name="_K111">#REF!</definedName>
    <definedName name="_K1111">#REF!</definedName>
    <definedName name="_K12">0</definedName>
    <definedName name="_K21">0</definedName>
    <definedName name="_K41">2</definedName>
    <definedName name="_K43">0</definedName>
    <definedName name="_K45">6</definedName>
    <definedName name="_K47">7</definedName>
    <definedName name="_K49">0</definedName>
    <definedName name="_K809632">#REF!</definedName>
    <definedName name="_K91">0</definedName>
    <definedName name="_KD2" hidden="1">#REF!</definedName>
    <definedName name="_KD3" hidden="1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#REF!</definedName>
    <definedName name="_Key12" hidden="1">#REF!</definedName>
    <definedName name="_Key2" hidden="1">#REF!</definedName>
    <definedName name="_Key3" hidden="1">#REF!</definedName>
    <definedName name="_kfkf" hidden="1">#REF!</definedName>
    <definedName name="_KHM111" hidden="1">{#N/A,#N/A,FALSE,"제목"}</definedName>
    <definedName name="_KHM888" hidden="1">{#N/A,#N/A,FALSE,"제목"}</definedName>
    <definedName name="_kill" hidden="1">#REF!</definedName>
    <definedName name="_KK1">#REF!</definedName>
    <definedName name="_KK10">#REF!</definedName>
    <definedName name="_KK100">#REF!</definedName>
    <definedName name="_KK101">#REF!</definedName>
    <definedName name="_KK102">#REF!</definedName>
    <definedName name="_KK103">#REF!</definedName>
    <definedName name="_KK104">#REF!</definedName>
    <definedName name="_KK105">#REF!</definedName>
    <definedName name="_KK106">#REF!</definedName>
    <definedName name="_KK107">#REF!</definedName>
    <definedName name="_KK108">#REF!</definedName>
    <definedName name="_KK109">#REF!</definedName>
    <definedName name="_KK11">#REF!</definedName>
    <definedName name="_KK110">#REF!</definedName>
    <definedName name="_KK111">#REF!</definedName>
    <definedName name="_KK112">#REF!</definedName>
    <definedName name="_KK113">#REF!</definedName>
    <definedName name="_KK114">#REF!</definedName>
    <definedName name="_KK115">#REF!</definedName>
    <definedName name="_KK116">#REF!</definedName>
    <definedName name="_KK117">#REF!</definedName>
    <definedName name="_KK118">#REF!</definedName>
    <definedName name="_KK119">#REF!</definedName>
    <definedName name="_KK12">#REF!</definedName>
    <definedName name="_KK120">#REF!</definedName>
    <definedName name="_KK121">#REF!</definedName>
    <definedName name="_KK122">#REF!</definedName>
    <definedName name="_KK123">#REF!</definedName>
    <definedName name="_KK124">#REF!</definedName>
    <definedName name="_KK125">#REF!</definedName>
    <definedName name="_KK126">#REF!</definedName>
    <definedName name="_KK127">#REF!</definedName>
    <definedName name="_KK128">#REF!</definedName>
    <definedName name="_KK129">#REF!</definedName>
    <definedName name="_KK13">#REF!</definedName>
    <definedName name="_KK130">#REF!</definedName>
    <definedName name="_KK131">#REF!</definedName>
    <definedName name="_KK132">#REF!</definedName>
    <definedName name="_KK133">#REF!</definedName>
    <definedName name="_KK134">#REF!</definedName>
    <definedName name="_KK135">#REF!</definedName>
    <definedName name="_KK136">#REF!</definedName>
    <definedName name="_KK137">#REF!</definedName>
    <definedName name="_KK138">#REF!</definedName>
    <definedName name="_KK139">#REF!</definedName>
    <definedName name="_KK14">#REF!</definedName>
    <definedName name="_KK140">#REF!</definedName>
    <definedName name="_KK141">#REF!</definedName>
    <definedName name="_KK142">#REF!</definedName>
    <definedName name="_KK143">#REF!</definedName>
    <definedName name="_KK144">#REF!</definedName>
    <definedName name="_KK145">#REF!</definedName>
    <definedName name="_KK146">#REF!</definedName>
    <definedName name="_KK147">#REF!</definedName>
    <definedName name="_KK148">#REF!</definedName>
    <definedName name="_KK149">#REF!</definedName>
    <definedName name="_KK15">#REF!</definedName>
    <definedName name="_KK150">#REF!</definedName>
    <definedName name="_KK151">#REF!</definedName>
    <definedName name="_KK152">#REF!</definedName>
    <definedName name="_KK153">#REF!</definedName>
    <definedName name="_KK154">#REF!</definedName>
    <definedName name="_KK156">#REF!</definedName>
    <definedName name="_KK157">#REF!</definedName>
    <definedName name="_KK158">#REF!</definedName>
    <definedName name="_KK159">#REF!</definedName>
    <definedName name="_KK16">#REF!</definedName>
    <definedName name="_KK160">#REF!</definedName>
    <definedName name="_KK161">#REF!</definedName>
    <definedName name="_KK162">#REF!</definedName>
    <definedName name="_KK163">#REF!</definedName>
    <definedName name="_KK164">#REF!</definedName>
    <definedName name="_KK165">#REF!</definedName>
    <definedName name="_KK166">#REF!</definedName>
    <definedName name="_KK167">#REF!</definedName>
    <definedName name="_KK168">#REF!</definedName>
    <definedName name="_KK169">#REF!</definedName>
    <definedName name="_KK17">#REF!</definedName>
    <definedName name="_KK170">#REF!</definedName>
    <definedName name="_KK171">#REF!</definedName>
    <definedName name="_KK172">#REF!</definedName>
    <definedName name="_KK173">#REF!</definedName>
    <definedName name="_KK174">#REF!</definedName>
    <definedName name="_KK175">#REF!</definedName>
    <definedName name="_KK176">#REF!</definedName>
    <definedName name="_KK177">#REF!</definedName>
    <definedName name="_KK178">#REF!</definedName>
    <definedName name="_KK179">#REF!</definedName>
    <definedName name="_KK18">#REF!</definedName>
    <definedName name="_KK180">#REF!</definedName>
    <definedName name="_KK181">#REF!</definedName>
    <definedName name="_KK182">#REF!</definedName>
    <definedName name="_KK183">#REF!</definedName>
    <definedName name="_KK184">#REF!</definedName>
    <definedName name="_KK185">#REF!</definedName>
    <definedName name="_KK186">#REF!</definedName>
    <definedName name="_KK187">#REF!</definedName>
    <definedName name="_KK188">#REF!</definedName>
    <definedName name="_KK189">#REF!</definedName>
    <definedName name="_KK19">#REF!</definedName>
    <definedName name="_KK190">#REF!</definedName>
    <definedName name="_KK191">#REF!</definedName>
    <definedName name="_KK192">#REF!</definedName>
    <definedName name="_KK193">#REF!</definedName>
    <definedName name="_KK194">#REF!</definedName>
    <definedName name="_KK195">#REF!</definedName>
    <definedName name="_KK196">#REF!</definedName>
    <definedName name="_KK197">#REF!</definedName>
    <definedName name="_KK198">#REF!</definedName>
    <definedName name="_KK199">#REF!</definedName>
    <definedName name="_KK2">#REF!</definedName>
    <definedName name="_KK20">#REF!</definedName>
    <definedName name="_KK200">#REF!</definedName>
    <definedName name="_KK201">#REF!</definedName>
    <definedName name="_KK202">#REF!</definedName>
    <definedName name="_KK203">#REF!</definedName>
    <definedName name="_KK204">#REF!</definedName>
    <definedName name="_KK205">#REF!</definedName>
    <definedName name="_KK206">#REF!</definedName>
    <definedName name="_KK207">#REF!</definedName>
    <definedName name="_KK208">#REF!</definedName>
    <definedName name="_KK209">#REF!</definedName>
    <definedName name="_KK21">#REF!</definedName>
    <definedName name="_KK210">#REF!</definedName>
    <definedName name="_KK211">#REF!</definedName>
    <definedName name="_KK212">#REF!</definedName>
    <definedName name="_KK213">#REF!</definedName>
    <definedName name="_KK214">#REF!</definedName>
    <definedName name="_KK215">#REF!</definedName>
    <definedName name="_KK216">#REF!</definedName>
    <definedName name="_KK217">#REF!</definedName>
    <definedName name="_KK218">#REF!</definedName>
    <definedName name="_KK219">#REF!</definedName>
    <definedName name="_KK22">#REF!</definedName>
    <definedName name="_KK220">#REF!</definedName>
    <definedName name="_KK221">#REF!</definedName>
    <definedName name="_KK222">#REF!</definedName>
    <definedName name="_KK223">#REF!</definedName>
    <definedName name="_KK224">#REF!</definedName>
    <definedName name="_KK225">#REF!</definedName>
    <definedName name="_KK226">#REF!</definedName>
    <definedName name="_KK227">#REF!</definedName>
    <definedName name="_KK228">#REF!</definedName>
    <definedName name="_KK229">#REF!</definedName>
    <definedName name="_KK23">#REF!</definedName>
    <definedName name="_KK230">#REF!</definedName>
    <definedName name="_kk231">#REF!</definedName>
    <definedName name="_KK232">#REF!</definedName>
    <definedName name="_KK233">#REF!</definedName>
    <definedName name="_KK234">#REF!</definedName>
    <definedName name="_KK235">#REF!</definedName>
    <definedName name="_KK236">#REF!</definedName>
    <definedName name="_KK237">#REF!</definedName>
    <definedName name="_KK238">#REF!</definedName>
    <definedName name="_KK239">#REF!</definedName>
    <definedName name="_KK24">#REF!</definedName>
    <definedName name="_KK25">#REF!</definedName>
    <definedName name="_KK26">#REF!</definedName>
    <definedName name="_KK27">#REF!</definedName>
    <definedName name="_KK28">#REF!</definedName>
    <definedName name="_KK29">#REF!</definedName>
    <definedName name="_KK3">#REF!</definedName>
    <definedName name="_KK30">#REF!</definedName>
    <definedName name="_KK31">#REF!</definedName>
    <definedName name="_KK32">#REF!</definedName>
    <definedName name="_KK33">#REF!</definedName>
    <definedName name="_KK34">#REF!</definedName>
    <definedName name="_KK35">#REF!</definedName>
    <definedName name="_KK36">#REF!</definedName>
    <definedName name="_KK37">#REF!</definedName>
    <definedName name="_KK38">#REF!</definedName>
    <definedName name="_KK39">#REF!</definedName>
    <definedName name="_KK4">#REF!</definedName>
    <definedName name="_KK40">#REF!</definedName>
    <definedName name="_KK42">#REF!</definedName>
    <definedName name="_KK43">#REF!</definedName>
    <definedName name="_KK44">#REF!</definedName>
    <definedName name="_KK45">#REF!</definedName>
    <definedName name="_KK46">#REF!</definedName>
    <definedName name="_KK47">#REF!</definedName>
    <definedName name="_KK48">#REF!</definedName>
    <definedName name="_KK49">#REF!</definedName>
    <definedName name="_KK5">#REF!</definedName>
    <definedName name="_KK50">#REF!</definedName>
    <definedName name="_KK51">#REF!</definedName>
    <definedName name="_KK52">#REF!</definedName>
    <definedName name="_KK53">#REF!</definedName>
    <definedName name="_KK54">#REF!</definedName>
    <definedName name="_KK55">#REF!</definedName>
    <definedName name="_KK56">#REF!</definedName>
    <definedName name="_KK57">#REF!</definedName>
    <definedName name="_KK58">#REF!</definedName>
    <definedName name="_KK59">#REF!</definedName>
    <definedName name="_KK6">#REF!</definedName>
    <definedName name="_KK60">#REF!</definedName>
    <definedName name="_KK61">#REF!</definedName>
    <definedName name="_KK62">#REF!</definedName>
    <definedName name="_KK63">#REF!</definedName>
    <definedName name="_KK64">#REF!</definedName>
    <definedName name="_KK65">#REF!</definedName>
    <definedName name="_KK66">#REF!</definedName>
    <definedName name="_KK67">#REF!</definedName>
    <definedName name="_KK68">#REF!</definedName>
    <definedName name="_KK69">#REF!</definedName>
    <definedName name="_KK7">#REF!</definedName>
    <definedName name="_KK70">#REF!</definedName>
    <definedName name="_KK71">#REF!</definedName>
    <definedName name="_KK72">#REF!</definedName>
    <definedName name="_KK73">#REF!</definedName>
    <definedName name="_KK74">#REF!</definedName>
    <definedName name="_KK75">#REF!</definedName>
    <definedName name="_KK76">#REF!</definedName>
    <definedName name="_KK77">#REF!</definedName>
    <definedName name="_KK78">#REF!</definedName>
    <definedName name="_KK79">#REF!</definedName>
    <definedName name="_KK8">#REF!</definedName>
    <definedName name="_KK80">#REF!</definedName>
    <definedName name="_KK81">#REF!</definedName>
    <definedName name="_KK82">#REF!</definedName>
    <definedName name="_KK83">#REF!</definedName>
    <definedName name="_KK84">#REF!</definedName>
    <definedName name="_KK85">#REF!</definedName>
    <definedName name="_KK86">#REF!</definedName>
    <definedName name="_KK87">#REF!</definedName>
    <definedName name="_KK88">#REF!</definedName>
    <definedName name="_KK89">#REF!</definedName>
    <definedName name="_KK9">#REF!</definedName>
    <definedName name="_KK90">#REF!</definedName>
    <definedName name="_KK91">#REF!</definedName>
    <definedName name="_KK92">#REF!</definedName>
    <definedName name="_KK93">#REF!</definedName>
    <definedName name="_KK94">#REF!</definedName>
    <definedName name="_KK95">#REF!</definedName>
    <definedName name="_KK96">#REF!</definedName>
    <definedName name="_KK97">#REF!</definedName>
    <definedName name="_KK98">#REF!</definedName>
    <definedName name="_KK99">#REF!</definedName>
    <definedName name="_kkiil" hidden="1">#REF!</definedName>
    <definedName name="_kkillli" hidden="1">#REF!</definedName>
    <definedName name="_L1">#REF!</definedName>
    <definedName name="_L11">0</definedName>
    <definedName name="_L2">#REF!</definedName>
    <definedName name="_L3">#REF!</definedName>
    <definedName name="_L80">0</definedName>
    <definedName name="_levis" hidden="1">#REF!</definedName>
    <definedName name="_lielsz" hidden="1">#REF!</definedName>
    <definedName name="_lill" hidden="1">#REF!</definedName>
    <definedName name="_LM9228">#REF!</definedName>
    <definedName name="_LP1">#REF!</definedName>
    <definedName name="_LP2">#REF!</definedName>
    <definedName name="_LP3">#REF!</definedName>
    <definedName name="_LPB1">#REF!</definedName>
    <definedName name="_LPK1">#REF!</definedName>
    <definedName name="_LS1">#REF!</definedName>
    <definedName name="_LS2">#REF!</definedName>
    <definedName name="_LS3">#REF!</definedName>
    <definedName name="_LS4">#REF!</definedName>
    <definedName name="_LU1">#REF!</definedName>
    <definedName name="_LU2">#REF!</definedName>
    <definedName name="_LV01">#REF!</definedName>
    <definedName name="_LV02">#REF!</definedName>
    <definedName name="_M11503">0</definedName>
    <definedName name="_M11505">0</definedName>
    <definedName name="_M11510">0</definedName>
    <definedName name="_MaL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M1">#REF!</definedName>
    <definedName name="_MM2">#REF!</definedName>
    <definedName name="_mqdidl" hidden="1">#REF!</definedName>
    <definedName name="_N11">0</definedName>
    <definedName name="_N12">0</definedName>
    <definedName name="_N14">0</definedName>
    <definedName name="_N16">0</definedName>
    <definedName name="_N21">0</definedName>
    <definedName name="_N31">0</definedName>
    <definedName name="_N32">0</definedName>
    <definedName name="_N41">0</definedName>
    <definedName name="_N43">0</definedName>
    <definedName name="_N44">0</definedName>
    <definedName name="_N45">0</definedName>
    <definedName name="_N51">0</definedName>
    <definedName name="_N61">0</definedName>
    <definedName name="_N65">0</definedName>
    <definedName name="_N81">0</definedName>
    <definedName name="_N85">0</definedName>
    <definedName name="_N86">0</definedName>
    <definedName name="_N89">0</definedName>
    <definedName name="_N91">0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MB96">#REF!</definedName>
    <definedName name="_NN1">#REF!</definedName>
    <definedName name="_NN10">#REF!</definedName>
    <definedName name="_NN100">#REF!</definedName>
    <definedName name="_NN101">#REF!</definedName>
    <definedName name="_NN102">#REF!</definedName>
    <definedName name="_NN103">#REF!</definedName>
    <definedName name="_NN104">#REF!</definedName>
    <definedName name="_NN105">#REF!</definedName>
    <definedName name="_NN106">#REF!</definedName>
    <definedName name="_NN107">#REF!</definedName>
    <definedName name="_NN108">#REF!</definedName>
    <definedName name="_NN109">#REF!</definedName>
    <definedName name="_NN11">#REF!</definedName>
    <definedName name="_NN110">#REF!</definedName>
    <definedName name="_NN111">#REF!</definedName>
    <definedName name="_NN112">#REF!</definedName>
    <definedName name="_NN113">#REF!</definedName>
    <definedName name="_NN114">#REF!</definedName>
    <definedName name="_NN115">#REF!</definedName>
    <definedName name="_NN116">#REF!</definedName>
    <definedName name="_NN117">#REF!</definedName>
    <definedName name="_NN118">#REF!</definedName>
    <definedName name="_NN119">#REF!</definedName>
    <definedName name="_NN12">#REF!</definedName>
    <definedName name="_NN120">#REF!</definedName>
    <definedName name="_NN121">#REF!</definedName>
    <definedName name="_NN122">#REF!</definedName>
    <definedName name="_NN123">#REF!</definedName>
    <definedName name="_NN124">#REF!</definedName>
    <definedName name="_NN125">#REF!</definedName>
    <definedName name="_NN126">#REF!</definedName>
    <definedName name="_NN127">#REF!</definedName>
    <definedName name="_NN128">#REF!</definedName>
    <definedName name="_NN129">#REF!</definedName>
    <definedName name="_NN13">#REF!</definedName>
    <definedName name="_NN130">#REF!</definedName>
    <definedName name="_NN131">#REF!</definedName>
    <definedName name="_NN132">#REF!</definedName>
    <definedName name="_NN133">#REF!</definedName>
    <definedName name="_NN134">#REF!</definedName>
    <definedName name="_NN135">#REF!</definedName>
    <definedName name="_NN136">#REF!</definedName>
    <definedName name="_NN137">#REF!</definedName>
    <definedName name="_NN138">#REF!</definedName>
    <definedName name="_NN139">#REF!</definedName>
    <definedName name="_NN14">#REF!</definedName>
    <definedName name="_NN140">#REF!</definedName>
    <definedName name="_NN141">#REF!</definedName>
    <definedName name="_NN142">#REF!</definedName>
    <definedName name="_NN143">#REF!</definedName>
    <definedName name="_NN144">#REF!</definedName>
    <definedName name="_NN145">#REF!</definedName>
    <definedName name="_NN146">#REF!</definedName>
    <definedName name="_NN147">#REF!</definedName>
    <definedName name="_NN148">#REF!</definedName>
    <definedName name="_NN149">#REF!</definedName>
    <definedName name="_NN15">#REF!</definedName>
    <definedName name="_NN150">#REF!</definedName>
    <definedName name="_NN151">#REF!</definedName>
    <definedName name="_NN152">#REF!</definedName>
    <definedName name="_NN153">#REF!</definedName>
    <definedName name="_NN154">#REF!</definedName>
    <definedName name="_NN156">#REF!</definedName>
    <definedName name="_NN157">#REF!</definedName>
    <definedName name="_NN158">#REF!</definedName>
    <definedName name="_NN159">#REF!</definedName>
    <definedName name="_NN16">#REF!</definedName>
    <definedName name="_NN160">#REF!</definedName>
    <definedName name="_NN161">#REF!</definedName>
    <definedName name="_NN162">#REF!</definedName>
    <definedName name="_NN163">#REF!</definedName>
    <definedName name="_NN164">#REF!</definedName>
    <definedName name="_NN165">#REF!</definedName>
    <definedName name="_NN166">#REF!</definedName>
    <definedName name="_NN167">#REF!</definedName>
    <definedName name="_NN168">#REF!</definedName>
    <definedName name="_NN169">#REF!</definedName>
    <definedName name="_NN17">#REF!</definedName>
    <definedName name="_NN170">#REF!</definedName>
    <definedName name="_NN171">#REF!</definedName>
    <definedName name="_NN172">#REF!</definedName>
    <definedName name="_NN173">#REF!</definedName>
    <definedName name="_NN174">#REF!</definedName>
    <definedName name="_NN175">#REF!</definedName>
    <definedName name="_NN176">#REF!</definedName>
    <definedName name="_NN177">#REF!</definedName>
    <definedName name="_NN178">#REF!</definedName>
    <definedName name="_NN179">#REF!</definedName>
    <definedName name="_NN18">#REF!</definedName>
    <definedName name="_NN180">#REF!</definedName>
    <definedName name="_NN181">#REF!</definedName>
    <definedName name="_NN182">#REF!</definedName>
    <definedName name="_NN183">#REF!</definedName>
    <definedName name="_NN184">#REF!</definedName>
    <definedName name="_NN185">#REF!</definedName>
    <definedName name="_NN186">#REF!</definedName>
    <definedName name="_NN187">#REF!</definedName>
    <definedName name="_NN188">#REF!</definedName>
    <definedName name="_NN189">#REF!</definedName>
    <definedName name="_NN19">#REF!</definedName>
    <definedName name="_NN190">#REF!</definedName>
    <definedName name="_NN191">#REF!</definedName>
    <definedName name="_NN192">#REF!</definedName>
    <definedName name="_NN193">#REF!</definedName>
    <definedName name="_NN194">#REF!</definedName>
    <definedName name="_NN195">#REF!</definedName>
    <definedName name="_NN196">#REF!</definedName>
    <definedName name="_NN197">#REF!</definedName>
    <definedName name="_NN198">#REF!</definedName>
    <definedName name="_NN199">#REF!</definedName>
    <definedName name="_NN2">#REF!</definedName>
    <definedName name="_NN20">#REF!</definedName>
    <definedName name="_NN200">#REF!</definedName>
    <definedName name="_NN201">#REF!</definedName>
    <definedName name="_NN202">#REF!</definedName>
    <definedName name="_NN203">#REF!</definedName>
    <definedName name="_NN204">#REF!</definedName>
    <definedName name="_NN205">#REF!</definedName>
    <definedName name="_NN206">#REF!</definedName>
    <definedName name="_NN207">#REF!</definedName>
    <definedName name="_NN208">#REF!</definedName>
    <definedName name="_NN209">#REF!</definedName>
    <definedName name="_NN21">#REF!</definedName>
    <definedName name="_NN210">#REF!</definedName>
    <definedName name="_NN211">#REF!</definedName>
    <definedName name="_NN212">#REF!</definedName>
    <definedName name="_NN213">#REF!</definedName>
    <definedName name="_NN214">#REF!</definedName>
    <definedName name="_NN215">#REF!</definedName>
    <definedName name="_NN216">#REF!</definedName>
    <definedName name="_NN217">#REF!</definedName>
    <definedName name="_NN218">#REF!</definedName>
    <definedName name="_NN219">#REF!</definedName>
    <definedName name="_NN22">#REF!</definedName>
    <definedName name="_NN220">#REF!</definedName>
    <definedName name="_NN221">#REF!</definedName>
    <definedName name="_NN222">#REF!</definedName>
    <definedName name="_NN223">#REF!</definedName>
    <definedName name="_NN224">#REF!</definedName>
    <definedName name="_NN225">#REF!</definedName>
    <definedName name="_NN226">#REF!</definedName>
    <definedName name="_NN227">#REF!</definedName>
    <definedName name="_NN228">#REF!</definedName>
    <definedName name="_NN229">#REF!</definedName>
    <definedName name="_NN23">#REF!</definedName>
    <definedName name="_NN230">#REF!</definedName>
    <definedName name="_nn231">#REF!</definedName>
    <definedName name="_NN232">#REF!</definedName>
    <definedName name="_NN233">#REF!</definedName>
    <definedName name="_NN234">#REF!</definedName>
    <definedName name="_NN235">#REF!</definedName>
    <definedName name="_NN236">#REF!</definedName>
    <definedName name="_NN237">#REF!</definedName>
    <definedName name="_NN238">#REF!</definedName>
    <definedName name="_NN239">#REF!</definedName>
    <definedName name="_NN24">#REF!</definedName>
    <definedName name="_NN25">#REF!</definedName>
    <definedName name="_NN26">#REF!</definedName>
    <definedName name="_NN27">#REF!</definedName>
    <definedName name="_NN28">#REF!</definedName>
    <definedName name="_NN29">#REF!</definedName>
    <definedName name="_NN3">#REF!</definedName>
    <definedName name="_NN30">#REF!</definedName>
    <definedName name="_NN31">#REF!</definedName>
    <definedName name="_NN32">#REF!</definedName>
    <definedName name="_NN33">#REF!</definedName>
    <definedName name="_NN34">#REF!</definedName>
    <definedName name="_NN35">#REF!</definedName>
    <definedName name="_NN36">#REF!</definedName>
    <definedName name="_NN37">#REF!</definedName>
    <definedName name="_NN38">#REF!</definedName>
    <definedName name="_NN39">#REF!</definedName>
    <definedName name="_NN4">#REF!</definedName>
    <definedName name="_NN40">#REF!</definedName>
    <definedName name="_NN42">#REF!</definedName>
    <definedName name="_NN43">#REF!</definedName>
    <definedName name="_NN44">#REF!</definedName>
    <definedName name="_NN45">#REF!</definedName>
    <definedName name="_NN46">#REF!</definedName>
    <definedName name="_NN47">#REF!</definedName>
    <definedName name="_NN48">#REF!</definedName>
    <definedName name="_NN49">#REF!</definedName>
    <definedName name="_NN5">#REF!</definedName>
    <definedName name="_NN50">#REF!</definedName>
    <definedName name="_NN51">#REF!</definedName>
    <definedName name="_NN52">#REF!</definedName>
    <definedName name="_NN53">#REF!</definedName>
    <definedName name="_NN54">#REF!</definedName>
    <definedName name="_NN55">#REF!</definedName>
    <definedName name="_NN56">#REF!</definedName>
    <definedName name="_NN57">#REF!</definedName>
    <definedName name="_NN58">#REF!</definedName>
    <definedName name="_NN59">#REF!</definedName>
    <definedName name="_NN6">#REF!</definedName>
    <definedName name="_NN60">#REF!</definedName>
    <definedName name="_NN61">#REF!</definedName>
    <definedName name="_NN62">#REF!</definedName>
    <definedName name="_NN63">#REF!</definedName>
    <definedName name="_NN64">#REF!</definedName>
    <definedName name="_NN65">#REF!</definedName>
    <definedName name="_NN66">#REF!</definedName>
    <definedName name="_NN67">#REF!</definedName>
    <definedName name="_NN68">#REF!</definedName>
    <definedName name="_NN69">#REF!</definedName>
    <definedName name="_NN7">#REF!</definedName>
    <definedName name="_NN70">#REF!</definedName>
    <definedName name="_NN71">#REF!</definedName>
    <definedName name="_NN72">#REF!</definedName>
    <definedName name="_NN73">#REF!</definedName>
    <definedName name="_NN74">#REF!</definedName>
    <definedName name="_NN75">#REF!</definedName>
    <definedName name="_NN76">#REF!</definedName>
    <definedName name="_NN77">#REF!</definedName>
    <definedName name="_NN78">#REF!</definedName>
    <definedName name="_NN79">#REF!</definedName>
    <definedName name="_NN8">#REF!</definedName>
    <definedName name="_NN80">#REF!</definedName>
    <definedName name="_NN81">#REF!</definedName>
    <definedName name="_NN82">#REF!</definedName>
    <definedName name="_NN83">#REF!</definedName>
    <definedName name="_NN84">#REF!</definedName>
    <definedName name="_NN85">#REF!</definedName>
    <definedName name="_NN86">#REF!</definedName>
    <definedName name="_NN87">#REF!</definedName>
    <definedName name="_NN88">#REF!</definedName>
    <definedName name="_NN89">#REF!</definedName>
    <definedName name="_NN9">#REF!</definedName>
    <definedName name="_NN90">#REF!</definedName>
    <definedName name="_NN91">#REF!</definedName>
    <definedName name="_NN92">#REF!</definedName>
    <definedName name="_NN93">#REF!</definedName>
    <definedName name="_NN94">#REF!</definedName>
    <definedName name="_NN95">#REF!</definedName>
    <definedName name="_NN96">#REF!</definedName>
    <definedName name="_NN97">#REF!</definedName>
    <definedName name="_NN98">#REF!</definedName>
    <definedName name="_NN99">#REF!</definedName>
    <definedName name="_NO1">#REF!</definedName>
    <definedName name="_NO10">#REF!</definedName>
    <definedName name="_NO100">#REF!</definedName>
    <definedName name="_NO101">#REF!</definedName>
    <definedName name="_NO102">#REF!</definedName>
    <definedName name="_NO103">#REF!</definedName>
    <definedName name="_NO104">#REF!</definedName>
    <definedName name="_NO105">#REF!</definedName>
    <definedName name="_NO106">#REF!</definedName>
    <definedName name="_NO107">#REF!</definedName>
    <definedName name="_NO108">#REF!</definedName>
    <definedName name="_NO109">#REF!</definedName>
    <definedName name="_NO11">#REF!</definedName>
    <definedName name="_NO110">#REF!</definedName>
    <definedName name="_NO111">#REF!</definedName>
    <definedName name="_NO112">#REF!</definedName>
    <definedName name="_NO113">#REF!</definedName>
    <definedName name="_NO114">#REF!</definedName>
    <definedName name="_NO115">#REF!</definedName>
    <definedName name="_NO116">#REF!</definedName>
    <definedName name="_NO117">#REF!</definedName>
    <definedName name="_NO118">#REF!</definedName>
    <definedName name="_NO119">#REF!</definedName>
    <definedName name="_NO12">#REF!</definedName>
    <definedName name="_NO120">#REF!</definedName>
    <definedName name="_NO121">#REF!</definedName>
    <definedName name="_NO122">#REF!</definedName>
    <definedName name="_NO123">#REF!</definedName>
    <definedName name="_NO124">#REF!</definedName>
    <definedName name="_NO125">#REF!</definedName>
    <definedName name="_NO126">#REF!</definedName>
    <definedName name="_NO127">#REF!</definedName>
    <definedName name="_NO128">#REF!</definedName>
    <definedName name="_NO129">#REF!</definedName>
    <definedName name="_NO13">#REF!</definedName>
    <definedName name="_NO130">#REF!</definedName>
    <definedName name="_NO131">#REF!</definedName>
    <definedName name="_NO132">#REF!</definedName>
    <definedName name="_NO133">#REF!</definedName>
    <definedName name="_NO134">#REF!</definedName>
    <definedName name="_NO135">#REF!</definedName>
    <definedName name="_NO136">#REF!</definedName>
    <definedName name="_NO137">#REF!</definedName>
    <definedName name="_NO138">#REF!</definedName>
    <definedName name="_NO139">#REF!</definedName>
    <definedName name="_NO14">#REF!</definedName>
    <definedName name="_NO140">#REF!</definedName>
    <definedName name="_NO141">#REF!</definedName>
    <definedName name="_NO142">#REF!</definedName>
    <definedName name="_NO143">#REF!</definedName>
    <definedName name="_NO144">#REF!</definedName>
    <definedName name="_NO145">#REF!</definedName>
    <definedName name="_NO146">#REF!</definedName>
    <definedName name="_NO147">#REF!</definedName>
    <definedName name="_NO148">#REF!</definedName>
    <definedName name="_NO149">#REF!</definedName>
    <definedName name="_NO15">#REF!</definedName>
    <definedName name="_NO150">#REF!</definedName>
    <definedName name="_NO151">#REF!</definedName>
    <definedName name="_NO152">#REF!</definedName>
    <definedName name="_NO153">#REF!</definedName>
    <definedName name="_NO154">#REF!</definedName>
    <definedName name="_NO156">#REF!</definedName>
    <definedName name="_NO157">#REF!</definedName>
    <definedName name="_NO158">#REF!</definedName>
    <definedName name="_NO159">#REF!</definedName>
    <definedName name="_NO16">#REF!</definedName>
    <definedName name="_NO160">#REF!</definedName>
    <definedName name="_NO161">#REF!</definedName>
    <definedName name="_NO162">#REF!</definedName>
    <definedName name="_NO163">#REF!</definedName>
    <definedName name="_NO164">#REF!</definedName>
    <definedName name="_NO165">#REF!</definedName>
    <definedName name="_NO166">#REF!</definedName>
    <definedName name="_NO167">#REF!</definedName>
    <definedName name="_NO168">#REF!</definedName>
    <definedName name="_NO169">#REF!</definedName>
    <definedName name="_NO17">#REF!</definedName>
    <definedName name="_NO170">#REF!</definedName>
    <definedName name="_NO171">#REF!</definedName>
    <definedName name="_NO172">#REF!</definedName>
    <definedName name="_NO173">#REF!</definedName>
    <definedName name="_NO174">#REF!</definedName>
    <definedName name="_NO175">#REF!</definedName>
    <definedName name="_NO176">#REF!</definedName>
    <definedName name="_NO177">#REF!</definedName>
    <definedName name="_NO178">#REF!</definedName>
    <definedName name="_NO179">#REF!</definedName>
    <definedName name="_NO18">#REF!</definedName>
    <definedName name="_NO180">#REF!</definedName>
    <definedName name="_NO181">#REF!</definedName>
    <definedName name="_NO182">#REF!</definedName>
    <definedName name="_NO183">#REF!</definedName>
    <definedName name="_NO184">#REF!</definedName>
    <definedName name="_NO185">#REF!</definedName>
    <definedName name="_NO186">#REF!</definedName>
    <definedName name="_NO187">#REF!</definedName>
    <definedName name="_NO188">#REF!</definedName>
    <definedName name="_NO189">#REF!</definedName>
    <definedName name="_NO19">#REF!</definedName>
    <definedName name="_NO190">#REF!</definedName>
    <definedName name="_NO191">#REF!</definedName>
    <definedName name="_NO192">#REF!</definedName>
    <definedName name="_NO193">#REF!</definedName>
    <definedName name="_NO194">#REF!</definedName>
    <definedName name="_NO195">#REF!</definedName>
    <definedName name="_NO196">#REF!</definedName>
    <definedName name="_NO197">#REF!</definedName>
    <definedName name="_NO198">#REF!</definedName>
    <definedName name="_NO199">#REF!</definedName>
    <definedName name="_NO2">#REF!</definedName>
    <definedName name="_NO20">#REF!</definedName>
    <definedName name="_NO200">#REF!</definedName>
    <definedName name="_NO201">#REF!</definedName>
    <definedName name="_NO202">#REF!</definedName>
    <definedName name="_NO203">#REF!</definedName>
    <definedName name="_NO204">#REF!</definedName>
    <definedName name="_NO205">#REF!</definedName>
    <definedName name="_NO206">#REF!</definedName>
    <definedName name="_NO207">#REF!</definedName>
    <definedName name="_NO208">#REF!</definedName>
    <definedName name="_NO209">#REF!</definedName>
    <definedName name="_NO21">#REF!</definedName>
    <definedName name="_NO210">#REF!</definedName>
    <definedName name="_NO211">#REF!</definedName>
    <definedName name="_NO212">#REF!</definedName>
    <definedName name="_NO213">#REF!</definedName>
    <definedName name="_NO214">#REF!</definedName>
    <definedName name="_NO215">#REF!</definedName>
    <definedName name="_NO216">#REF!</definedName>
    <definedName name="_NO217">#REF!</definedName>
    <definedName name="_NO218">#REF!</definedName>
    <definedName name="_NO219">#REF!</definedName>
    <definedName name="_NO22">#REF!</definedName>
    <definedName name="_NO220">#REF!</definedName>
    <definedName name="_NO221">#REF!</definedName>
    <definedName name="_NO222">#REF!</definedName>
    <definedName name="_NO223">#REF!</definedName>
    <definedName name="_NO224">#REF!</definedName>
    <definedName name="_NO225">#REF!</definedName>
    <definedName name="_NO226">#REF!</definedName>
    <definedName name="_NO227">#REF!</definedName>
    <definedName name="_NO228">#REF!</definedName>
    <definedName name="_NO229">#REF!</definedName>
    <definedName name="_NO23">#REF!</definedName>
    <definedName name="_NO230">#REF!</definedName>
    <definedName name="_no231">#REF!</definedName>
    <definedName name="_NO232">#REF!</definedName>
    <definedName name="_NO233">#REF!</definedName>
    <definedName name="_NO234">#REF!</definedName>
    <definedName name="_NO235">#REF!</definedName>
    <definedName name="_NO236">#REF!</definedName>
    <definedName name="_NO237">#REF!</definedName>
    <definedName name="_NO238">#REF!</definedName>
    <definedName name="_NO239">#REF!</definedName>
    <definedName name="_NO24">#REF!</definedName>
    <definedName name="_NO25">#REF!</definedName>
    <definedName name="_NO26">#REF!</definedName>
    <definedName name="_NO27">#REF!</definedName>
    <definedName name="_NO28">#REF!</definedName>
    <definedName name="_NO29">#REF!</definedName>
    <definedName name="_NO3">#REF!</definedName>
    <definedName name="_NO30">#REF!</definedName>
    <definedName name="_NO31">#REF!</definedName>
    <definedName name="_NO32">#REF!</definedName>
    <definedName name="_NO33">#REF!</definedName>
    <definedName name="_NO34">#REF!</definedName>
    <definedName name="_NO35">#REF!</definedName>
    <definedName name="_NO36">#REF!</definedName>
    <definedName name="_NO37">#REF!</definedName>
    <definedName name="_NO38">#REF!</definedName>
    <definedName name="_NO39">#REF!</definedName>
    <definedName name="_NO4">#REF!</definedName>
    <definedName name="_NO40">#REF!</definedName>
    <definedName name="_NO42">#REF!</definedName>
    <definedName name="_NO43">#REF!</definedName>
    <definedName name="_NO44">#REF!</definedName>
    <definedName name="_NO45">#REF!</definedName>
    <definedName name="_NO46">#REF!</definedName>
    <definedName name="_NO47">#REF!</definedName>
    <definedName name="_NO48">#REF!</definedName>
    <definedName name="_NO49">#REF!</definedName>
    <definedName name="_NO5">#REF!</definedName>
    <definedName name="_NO50">#REF!</definedName>
    <definedName name="_NO51">#REF!</definedName>
    <definedName name="_NO52">#REF!</definedName>
    <definedName name="_NO53">#REF!</definedName>
    <definedName name="_NO54">#REF!</definedName>
    <definedName name="_NO55">#REF!</definedName>
    <definedName name="_NO56">#REF!</definedName>
    <definedName name="_NO57">#REF!</definedName>
    <definedName name="_NO58">#REF!</definedName>
    <definedName name="_NO59">#REF!</definedName>
    <definedName name="_NO6">#REF!</definedName>
    <definedName name="_NO60">#REF!</definedName>
    <definedName name="_NO61">#REF!</definedName>
    <definedName name="_NO62">#REF!</definedName>
    <definedName name="_NO63">#REF!</definedName>
    <definedName name="_NO64">#REF!</definedName>
    <definedName name="_NO65">#REF!</definedName>
    <definedName name="_NO66">#REF!</definedName>
    <definedName name="_NO67">#REF!</definedName>
    <definedName name="_NO68">#REF!</definedName>
    <definedName name="_NO69">#REF!</definedName>
    <definedName name="_NO7">#REF!</definedName>
    <definedName name="_NO70">#REF!</definedName>
    <definedName name="_NO71">#REF!</definedName>
    <definedName name="_NO72">#REF!</definedName>
    <definedName name="_NO73">#REF!</definedName>
    <definedName name="_NO74">#REF!</definedName>
    <definedName name="_NO75">#REF!</definedName>
    <definedName name="_NO76">#REF!</definedName>
    <definedName name="_NO77">#REF!</definedName>
    <definedName name="_NO78">#REF!</definedName>
    <definedName name="_NO79">#REF!</definedName>
    <definedName name="_NO8">#REF!</definedName>
    <definedName name="_NO80">#REF!</definedName>
    <definedName name="_NO81">#REF!</definedName>
    <definedName name="_NO82">#REF!</definedName>
    <definedName name="_NO83">#REF!</definedName>
    <definedName name="_NO84">#REF!</definedName>
    <definedName name="_NO85">#REF!</definedName>
    <definedName name="_NO86">#REF!</definedName>
    <definedName name="_NO87">#REF!</definedName>
    <definedName name="_NO88">#REF!</definedName>
    <definedName name="_NO89">#REF!</definedName>
    <definedName name="_NO9">#REF!</definedName>
    <definedName name="_NO90">#REF!</definedName>
    <definedName name="_NO91">#REF!</definedName>
    <definedName name="_NO92">#REF!</definedName>
    <definedName name="_NO93">#REF!</definedName>
    <definedName name="_NO94">#REF!</definedName>
    <definedName name="_NO95">#REF!</definedName>
    <definedName name="_NO96">#REF!</definedName>
    <definedName name="_NO97">#REF!</definedName>
    <definedName name="_NO98">#REF!</definedName>
    <definedName name="_NO99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nsill" hidden="1">#REF!</definedName>
    <definedName name="_nsoidi" hidden="1">#REF!</definedName>
    <definedName name="_O03">#REF!=#REF!</definedName>
    <definedName name="_OB1">#REF!</definedName>
    <definedName name="_OB10">#REF!</definedName>
    <definedName name="_OB11">#REF!</definedName>
    <definedName name="_OB12">#REF!</definedName>
    <definedName name="_OB13">#REF!</definedName>
    <definedName name="_OB2">#REF!</definedName>
    <definedName name="_OB3">#REF!</definedName>
    <definedName name="_OB4">#REF!</definedName>
    <definedName name="_OB5">#REF!</definedName>
    <definedName name="_OB6">#REF!</definedName>
    <definedName name="_OB7">#REF!</definedName>
    <definedName name="_OB8">#REF!</definedName>
    <definedName name="_OB9">#REF!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1">#REF!</definedName>
    <definedName name="_P10">#REF!</definedName>
    <definedName name="_P11">#REF!</definedName>
    <definedName name="_P12">#REF!</definedName>
    <definedName name="_P13">#REF!</definedName>
    <definedName name="_P14">#REF!</definedName>
    <definedName name="_P15">#REF!</definedName>
    <definedName name="_P16">#REF!</definedName>
    <definedName name="_P17">#REF!</definedName>
    <definedName name="_P2">#REF!</definedName>
    <definedName name="_P3">#REF!</definedName>
    <definedName name="_P4">#REF!</definedName>
    <definedName name="_P5">#REF!</definedName>
    <definedName name="_P6">#REF!</definedName>
    <definedName name="_P7">#REF!</definedName>
    <definedName name="_P8">#REF!</definedName>
    <definedName name="_P9">#REF!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ez" hidden="1">#REF!</definedName>
    <definedName name="_paill" hidden="1">#REF!</definedName>
    <definedName name="_Parse_In" hidden="1">#REF!</definedName>
    <definedName name="_Parse_Out" hidden="1">#REF!</definedName>
    <definedName name="_PB1">#REF!</definedName>
    <definedName name="_PB2">#REF!</definedName>
    <definedName name="_PB3">#REF!</definedName>
    <definedName name="_PD1">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opz" hidden="1">#REF!</definedName>
    <definedName name="_peip" hidden="1">#REF!</definedName>
    <definedName name="_peoioep" hidden="1">#REF!</definedName>
    <definedName name="_pepck" hidden="1">#REF!</definedName>
    <definedName name="_pepck2z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fillzez" hidden="1">#REF!</definedName>
    <definedName name="_PH1">#REF!</definedName>
    <definedName name="_phkdie" hidden="1">#REF!</definedName>
    <definedName name="_PI48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N12">#REF!</definedName>
    <definedName name="_PIN17">#REF!</definedName>
    <definedName name="_pioea" hidden="1">#REF!</definedName>
    <definedName name="_piwoeill" hidden="1">#REF!</definedName>
    <definedName name="_PJ0001">[4]포장공!$R$3</definedName>
    <definedName name="_PJ0002">[4]포장공!$R$138</definedName>
    <definedName name="_PJ0005">[4]포장공!$R$453</definedName>
    <definedName name="_PJ0006">[4]포장공!$R$588</definedName>
    <definedName name="_PJ0013">[4]포장공!$R$858</definedName>
    <definedName name="_PJ0014">[4]포장공!$R$948</definedName>
    <definedName name="_PJ0015">[4]포장공!$R$1038</definedName>
    <definedName name="_PJ0016">[4]포장공!$R$1083</definedName>
    <definedName name="_pjkls" hidden="1">#REF!</definedName>
    <definedName name="_PK0001">[4]포장공!$S$3</definedName>
    <definedName name="_PK0002">[4]포장공!$S$138</definedName>
    <definedName name="_PK0005">[4]포장공!$S$453</definedName>
    <definedName name="_PK0006">[4]포장공!$S$588</definedName>
    <definedName name="_PK0013">[4]포장공!$S$858</definedName>
    <definedName name="_PK0014">[4]포장공!$S$948</definedName>
    <definedName name="_PK0015">[4]포장공!$S$1038</definedName>
    <definedName name="_PK0016">[4]포장공!$S$1083</definedName>
    <definedName name="_PL0001">[4]포장공!$D$3</definedName>
    <definedName name="_PL0002">[4]포장공!$D$138</definedName>
    <definedName name="_PL0005">[4]포장공!$D$453</definedName>
    <definedName name="_PL0006">[4]포장공!$D$588</definedName>
    <definedName name="_PL0013">[4]포장공!$D$858</definedName>
    <definedName name="_PL0014">[4]포장공!$D$948</definedName>
    <definedName name="_PL0015">[4]포장공!$D$1038</definedName>
    <definedName name="_PL0016">[4]포장공!$D$1083</definedName>
    <definedName name="_pl1">#REF!</definedName>
    <definedName name="_PL2">#REF!</definedName>
    <definedName name="_PL3">#REF!</definedName>
    <definedName name="_PN0001">[4]포장공!$Q$3</definedName>
    <definedName name="_PN0002">[4]포장공!$Q$138</definedName>
    <definedName name="_PN0005">[4]포장공!$Q$453</definedName>
    <definedName name="_PN0006">[4]포장공!$Q$588</definedName>
    <definedName name="_PN0013">[4]포장공!$Q$858</definedName>
    <definedName name="_PN0014">[4]포장공!$Q$948</definedName>
    <definedName name="_PN0015">[4]포장공!$Q$1038</definedName>
    <definedName name="_PN0016">[4]포장공!$Q$1083</definedName>
    <definedName name="_poeisz" hidden="1">#REF!</definedName>
    <definedName name="_poiee" hidden="1">#REF!</definedName>
    <definedName name="_poieez" hidden="1">#REF!</definedName>
    <definedName name="_poieeza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PV50">#REF!</definedName>
    <definedName name="_PVC100">#REF!</definedName>
    <definedName name="_PVC125">#REF!</definedName>
    <definedName name="_PVC150">#REF!</definedName>
    <definedName name="_px1">#REF!</definedName>
    <definedName name="_px2">#REF!</definedName>
    <definedName name="_Q1">#REF!</definedName>
    <definedName name="_Q2">#REF!</definedName>
    <definedName name="_Q3">#REF!</definedName>
    <definedName name="_Q4">#REF!</definedName>
    <definedName name="_q45" hidden="1">{"'용역비'!$A$4:$C$8"}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D1">#REF!</definedName>
    <definedName name="_RD2">#REF!</definedName>
    <definedName name="_RD3">#REF!</definedName>
    <definedName name="_RD4">#REF!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RL1">#REF!</definedName>
    <definedName name="_RL2">#REF!</definedName>
    <definedName name="_RL3">#REF!</definedName>
    <definedName name="_RL4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3" hidden="1">{#N/A,#N/A,FALSE,"포장2"}</definedName>
    <definedName name="_SA1">#REF!</definedName>
    <definedName name="_SA12">#REF!</definedName>
    <definedName name="_SA17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DA12">#REF!</definedName>
    <definedName name="_SDA3">#REF!</definedName>
    <definedName name="_SDA45">#REF!</definedName>
    <definedName name="_SDA6">#REF!</definedName>
    <definedName name="_SDB10">#REF!</definedName>
    <definedName name="_SDB12">#REF!</definedName>
    <definedName name="_SDB34">#REF!</definedName>
    <definedName name="_SDB56">#REF!</definedName>
    <definedName name="_SDB7">#REF!</definedName>
    <definedName name="_SDB89">#REF!</definedName>
    <definedName name="_SDC12">#REF!</definedName>
    <definedName name="_SDC3">#REF!</definedName>
    <definedName name="_SDC45">#REF!</definedName>
    <definedName name="_SDC67">#REF!</definedName>
    <definedName name="_SDC8">#REF!</definedName>
    <definedName name="_SDD10">#REF!</definedName>
    <definedName name="_SDD12">#REF!</definedName>
    <definedName name="_SDD34">#REF!</definedName>
    <definedName name="_SDD56">#REF!</definedName>
    <definedName name="_SDD7">#REF!</definedName>
    <definedName name="_SDD89">#REF!</definedName>
    <definedName name="_SDE12">#REF!</definedName>
    <definedName name="_SDE3">#REF!</definedName>
    <definedName name="_SDE45">#REF!</definedName>
    <definedName name="_SDE67">#REF!</definedName>
    <definedName name="_SDE8">#REF!</definedName>
    <definedName name="_SDF12">#REF!</definedName>
    <definedName name="_SDF3">#REF!</definedName>
    <definedName name="_SDF4">#REF!</definedName>
    <definedName name="_seiell2" hidden="1">#REF!</definedName>
    <definedName name="_sfile" hidden="1">#REF!</definedName>
    <definedName name="_sh2">#REF!</definedName>
    <definedName name="_SHH1">#REF!</definedName>
    <definedName name="_SHH2">#REF!</definedName>
    <definedName name="_SHH3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M400">#REF!</definedName>
    <definedName name="_soiwill" hidden="1">#REF!</definedName>
    <definedName name="_Sort" hidden="1">#REF!</definedName>
    <definedName name="_Sort1" hidden="1">#REF!</definedName>
    <definedName name="_sp1">#REF!</definedName>
    <definedName name="_sp2">#REF!</definedName>
    <definedName name="_sp3">#REF!</definedName>
    <definedName name="_ssoeoiif2" hidden="1">#REF!</definedName>
    <definedName name="_ST1">#N/A</definedName>
    <definedName name="_stp1">#REF!</definedName>
    <definedName name="_stp10">#REF!</definedName>
    <definedName name="_stp11">#REF!</definedName>
    <definedName name="_stp12">#REF!</definedName>
    <definedName name="_stp13">#REF!</definedName>
    <definedName name="_stp14">#REF!</definedName>
    <definedName name="_stp15">#REF!</definedName>
    <definedName name="_stp16">#REF!</definedName>
    <definedName name="_stp17">#REF!</definedName>
    <definedName name="_stp18">#REF!</definedName>
    <definedName name="_stp1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#REF!</definedName>
    <definedName name="_SUM10">#REF!</definedName>
    <definedName name="_SUM11">#REF!</definedName>
    <definedName name="_SUM12">#REF!</definedName>
    <definedName name="_SUM13">#REF!</definedName>
    <definedName name="_SUM14">#REF!</definedName>
    <definedName name="_SUM15">#REF!</definedName>
    <definedName name="_SUM16">#REF!</definedName>
    <definedName name="_SUM17">#REF!</definedName>
    <definedName name="_SUM18">#REF!</definedName>
    <definedName name="_SUM19">#REF!</definedName>
    <definedName name="_SUM2">#REF!</definedName>
    <definedName name="_SUM3">#REF!</definedName>
    <definedName name="_SUM4">#REF!</definedName>
    <definedName name="_SUM5">#REF!</definedName>
    <definedName name="_SUM6">#REF!</definedName>
    <definedName name="_SUM7">#REF!</definedName>
    <definedName name="_SUM8">#REF!</definedName>
    <definedName name="_SUM9">#REF!</definedName>
    <definedName name="_tab1">#REF!</definedName>
    <definedName name="_tab111">#REF!</definedName>
    <definedName name="_tab112">#REF!</definedName>
    <definedName name="_tab1120">#REF!</definedName>
    <definedName name="_tab113">#REF!</definedName>
    <definedName name="_tab114">#REF!</definedName>
    <definedName name="_tab115">#REF!</definedName>
    <definedName name="_tab116">#REF!</definedName>
    <definedName name="_tab117">#REF!</definedName>
    <definedName name="_tab118">#REF!</definedName>
    <definedName name="_tab119">#REF!</definedName>
    <definedName name="_tab200">#REF!</definedName>
    <definedName name="_tab2001">#REF!</definedName>
    <definedName name="_tab20022">#REF!</definedName>
    <definedName name="_tab2003">#REF!</definedName>
    <definedName name="_tab2004">#REF!</definedName>
    <definedName name="_tab2005">#REF!</definedName>
    <definedName name="_tab2006">#REF!</definedName>
    <definedName name="_tab2007">#REF!</definedName>
    <definedName name="_tab2009">#REF!</definedName>
    <definedName name="_tab208">#REF!</definedName>
    <definedName name="_Table1_In1" hidden="1">#REF!</definedName>
    <definedName name="_Table1_Out" hidden="1">#REF!</definedName>
    <definedName name="_TAP4">#REF!</definedName>
    <definedName name="_TAP8">#REF!</definedName>
    <definedName name="_TJ0001">[4]토공!$R$3</definedName>
    <definedName name="_TJ0002">[4]토공!$R$48</definedName>
    <definedName name="_TJ0003">[4]토공!$R$93</definedName>
    <definedName name="_TJ0004">[4]토공!$R$138</definedName>
    <definedName name="_TJ0010">[4]토공!$R$183</definedName>
    <definedName name="_TJ0011">[4]토공!$R$228</definedName>
    <definedName name="_TJ0016">[4]토공!$R$273</definedName>
    <definedName name="_TJ0021">[4]토공!$R$318</definedName>
    <definedName name="_TJ0022">[4]토공!$R$363</definedName>
    <definedName name="_TJ0023">[4]토공!$R$408</definedName>
    <definedName name="_TJ0028">[4]토공!$R$453</definedName>
    <definedName name="_TJ0030">[4]토공!$R$498</definedName>
    <definedName name="_TJ0031">[4]토공!$R$543</definedName>
    <definedName name="_TJ0032">[4]토공!$R$588</definedName>
    <definedName name="_TJ0036">[4]토공!$R$633</definedName>
    <definedName name="_TJ0039">[4]토공!$R$678</definedName>
    <definedName name="_TJ0040">[4]토공!$R$723</definedName>
    <definedName name="_TJ0043">[4]토공!$R$813</definedName>
    <definedName name="_TK0001">[4]토공!$S$3</definedName>
    <definedName name="_TK0002">[4]토공!$S$48</definedName>
    <definedName name="_TK0003">[4]토공!$S$93</definedName>
    <definedName name="_TK0004">[4]토공!$S$138</definedName>
    <definedName name="_TK0010">[4]토공!$S$183</definedName>
    <definedName name="_TK0011">[4]토공!$S$228</definedName>
    <definedName name="_TK0016">[4]토공!$S$273</definedName>
    <definedName name="_TK0021">[4]토공!$S$318</definedName>
    <definedName name="_TK0022">[4]토공!$S$363</definedName>
    <definedName name="_TK0023">[4]토공!$S$408</definedName>
    <definedName name="_TK0028">[4]토공!$S$453</definedName>
    <definedName name="_TK0030">[4]토공!$S$498</definedName>
    <definedName name="_TK0031">[4]토공!$S$543</definedName>
    <definedName name="_TK0032">[4]토공!$S$588</definedName>
    <definedName name="_TK0036">[4]토공!$S$633</definedName>
    <definedName name="_TK0039">[4]토공!$S$678</definedName>
    <definedName name="_TK0040">[4]토공!$S$723</definedName>
    <definedName name="_TK0043">[4]토공!$S$813</definedName>
    <definedName name="_TL0001">[4]토공!$D$3</definedName>
    <definedName name="_TL0002">[4]토공!$D$48</definedName>
    <definedName name="_TL0003">[4]토공!$D$93</definedName>
    <definedName name="_TL0004">[4]토공!$D$138</definedName>
    <definedName name="_TL0010">[4]토공!$D$183</definedName>
    <definedName name="_TL0011">[4]토공!$D$228</definedName>
    <definedName name="_TL0016">[4]토공!$D$273</definedName>
    <definedName name="_TL0021">[4]토공!$D$318</definedName>
    <definedName name="_TL0022">[4]토공!$D$363</definedName>
    <definedName name="_TL0023">[4]토공!$D$408</definedName>
    <definedName name="_TL0028">[4]토공!$D$453</definedName>
    <definedName name="_TL0030">[4]토공!$D$498</definedName>
    <definedName name="_TL0031">[4]토공!$D$543</definedName>
    <definedName name="_TL0032">[4]토공!$D$588</definedName>
    <definedName name="_TL0036">[4]토공!$D$633</definedName>
    <definedName name="_TL0039">[4]토공!$D$678</definedName>
    <definedName name="_TL0040">[4]토공!$D$723</definedName>
    <definedName name="_TL0043">[4]토공!$D$813</definedName>
    <definedName name="_TN0001">[4]토공!$Q$3</definedName>
    <definedName name="_TN0002">[4]토공!$Q$48</definedName>
    <definedName name="_TN0003">[4]토공!$Q$93</definedName>
    <definedName name="_TN0004">[4]토공!$Q$138</definedName>
    <definedName name="_TN0010">[4]토공!$Q$183</definedName>
    <definedName name="_TN0011">[4]토공!$Q$228</definedName>
    <definedName name="_TN0016">[4]토공!$Q$273</definedName>
    <definedName name="_TN0021">[4]토공!$Q$318</definedName>
    <definedName name="_TN0022">[4]토공!$Q$363</definedName>
    <definedName name="_TN0023">[4]토공!$Q$408</definedName>
    <definedName name="_TN0028">[4]토공!$Q$453</definedName>
    <definedName name="_TN0030">[4]토공!$Q$498</definedName>
    <definedName name="_TN0031">[4]토공!$Q$543</definedName>
    <definedName name="_TN0032">[4]토공!$Q$588</definedName>
    <definedName name="_TN0036">[4]토공!$Q$633</definedName>
    <definedName name="_TN0039">[4]토공!$Q$678</definedName>
    <definedName name="_TN0040">[4]토공!$Q$723</definedName>
    <definedName name="_TN0043">[4]토공!$Q$813</definedName>
    <definedName name="_TO4">#REF!</definedName>
    <definedName name="_TO8">#REF!</definedName>
    <definedName name="_TON1">#REF!</definedName>
    <definedName name="_TON2">#REF!</definedName>
    <definedName name="_TT1">#REF!</definedName>
    <definedName name="_TT2">#REF!</definedName>
    <definedName name="_TT4">#REF!</definedName>
    <definedName name="_TT8">#REF!</definedName>
    <definedName name="_Ty1">#REF!</definedName>
    <definedName name="_Ty2">#REF!</definedName>
    <definedName name="_TY5">#REF!</definedName>
    <definedName name="_uaiellis2" hidden="1">#REF!</definedName>
    <definedName name="_uaill" hidden="1">#REF!</definedName>
    <definedName name="_UD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J0006">[4]배수공1!$R$3</definedName>
    <definedName name="_UJ0008">[4]배수공1!$R$48</definedName>
    <definedName name="_UJ0010">[4]배수공1!$R$93</definedName>
    <definedName name="_UJ0012">[4]배수공1!$R$138</definedName>
    <definedName name="_UJ0014">[4]배수공1!$R$183</definedName>
    <definedName name="_UJ0016">[4]배수공1!$R$228</definedName>
    <definedName name="_UJ0017">[4]배수공1!$R$273</definedName>
    <definedName name="_UJ0020">[4]배수공1!$R$318</definedName>
    <definedName name="_UJ0025">[4]배수공1!$R$363</definedName>
    <definedName name="_UJ0030">[4]배수공1!$R$408</definedName>
    <definedName name="_UJ0041">[4]배수공1!$R$453</definedName>
    <definedName name="_UJ0047">[4]배수공1!$R$498</definedName>
    <definedName name="_UJ0051">[4]배수공1!$R$543</definedName>
    <definedName name="_UJ0054">[4]배수공1!$R$588</definedName>
    <definedName name="_UJ0055">[4]배수공1!$R$633</definedName>
    <definedName name="_UJ0065">[4]배수공1!$R$678</definedName>
    <definedName name="_UJ0079">[4]배수공1!$R$723</definedName>
    <definedName name="_UJ0082">[4]배수공1!$R$768</definedName>
    <definedName name="_UJ0093">[4]배수공1!$R$813</definedName>
    <definedName name="_UJ0094">[4]배수공1!$R$858</definedName>
    <definedName name="_UJ0095">[4]배수공1!$R$903</definedName>
    <definedName name="_UJ0096">[4]배수공1!$R$948</definedName>
    <definedName name="_UJ0097">[4]배수공1!$R$993</definedName>
    <definedName name="_UJ0098">[4]배수공1!$R$1038</definedName>
    <definedName name="_UJ0099">[4]배수공1!$R$1083</definedName>
    <definedName name="_UJ0100">[4]배수공1!$R$1128</definedName>
    <definedName name="_UJ0101">[4]배수공1!$R$1173</definedName>
    <definedName name="_UJ0102">[4]배수공1!$R$1218</definedName>
    <definedName name="_UJ0103">[4]배수공1!$R$1263</definedName>
    <definedName name="_UJ0104">[4]배수공1!$R$1308</definedName>
    <definedName name="_UJ0107">[4]배수공1!$R$1443</definedName>
    <definedName name="_UJ0109">[4]배수공1!$R$1533</definedName>
    <definedName name="_UK0006">[4]배수공1!$S$3</definedName>
    <definedName name="_UK0008">[4]배수공1!$S$48</definedName>
    <definedName name="_UK0010">[4]배수공1!$S$93</definedName>
    <definedName name="_UK0012">[4]배수공1!$S$138</definedName>
    <definedName name="_UK0014">[4]배수공1!$S$183</definedName>
    <definedName name="_UK0016">[4]배수공1!$S$228</definedName>
    <definedName name="_UK0017">[4]배수공1!$S$273</definedName>
    <definedName name="_UK0020">[4]배수공1!$S$318</definedName>
    <definedName name="_UK0025">[4]배수공1!$S$363</definedName>
    <definedName name="_UK0030">[4]배수공1!$S$408</definedName>
    <definedName name="_UK0041">[4]배수공1!$S$453</definedName>
    <definedName name="_UK0047">[4]배수공1!$S$498</definedName>
    <definedName name="_UK0051">[4]배수공1!$S$543</definedName>
    <definedName name="_UK0054">[4]배수공1!$S$588</definedName>
    <definedName name="_UK0055">[4]배수공1!$S$633</definedName>
    <definedName name="_UK0065">[4]배수공1!$S$678</definedName>
    <definedName name="_UK0079">[4]배수공1!$S$723</definedName>
    <definedName name="_UK0082">[4]배수공1!$S$768</definedName>
    <definedName name="_UK0093">[4]배수공1!$S$813</definedName>
    <definedName name="_UK0094">[4]배수공1!$S$858</definedName>
    <definedName name="_UK0095">[4]배수공1!$S$903</definedName>
    <definedName name="_UK0096">[4]배수공1!$S$948</definedName>
    <definedName name="_UK0097">[4]배수공1!$S$993</definedName>
    <definedName name="_UK0098">[4]배수공1!$S$1038</definedName>
    <definedName name="_UK0099">[4]배수공1!$S$1083</definedName>
    <definedName name="_UK0100">[4]배수공1!$S$1128</definedName>
    <definedName name="_UK0101">[4]배수공1!$S$1173</definedName>
    <definedName name="_UK0102">[4]배수공1!$S$1218</definedName>
    <definedName name="_UK0103">[4]배수공1!$S$1263</definedName>
    <definedName name="_UK0104">[4]배수공1!$S$1308</definedName>
    <definedName name="_UK0107">[4]배수공1!$S$1443</definedName>
    <definedName name="_UK0109">[4]배수공1!$S$1533</definedName>
    <definedName name="_UL0006">[4]배수공1!$D$3</definedName>
    <definedName name="_UL0008">[4]배수공1!$D$48</definedName>
    <definedName name="_UL0010">[4]배수공1!$D$93</definedName>
    <definedName name="_UL0012">[4]배수공1!$D$138</definedName>
    <definedName name="_UL0014">[4]배수공1!$D$183</definedName>
    <definedName name="_UL0016">[4]배수공1!$D$228</definedName>
    <definedName name="_UL0017">[4]배수공1!$D$273</definedName>
    <definedName name="_UL0020">[4]배수공1!$D$318</definedName>
    <definedName name="_UL0025">[4]배수공1!$D$363</definedName>
    <definedName name="_UL0030">[4]배수공1!$D$408</definedName>
    <definedName name="_UL0041">[4]배수공1!$D$453</definedName>
    <definedName name="_UL0047">[4]배수공1!$D$498</definedName>
    <definedName name="_UL0051">[4]배수공1!$D$543</definedName>
    <definedName name="_UL0054">[4]배수공1!$D$588</definedName>
    <definedName name="_UL0055">[4]배수공1!$D$633</definedName>
    <definedName name="_UL0065">[4]배수공1!$D$678</definedName>
    <definedName name="_UL0079">[4]배수공1!$D$723</definedName>
    <definedName name="_UL0082">[4]배수공1!$D$768</definedName>
    <definedName name="_UL0093">[4]배수공1!$D$813</definedName>
    <definedName name="_UL0094">[4]배수공1!$D$858</definedName>
    <definedName name="_UL0095">[4]배수공1!$D$903</definedName>
    <definedName name="_UL0096">[4]배수공1!$D$948</definedName>
    <definedName name="_UL0097">[4]배수공1!$D$993</definedName>
    <definedName name="_UL0098">[4]배수공1!$D$1038</definedName>
    <definedName name="_UL0099">[4]배수공1!$D$1083</definedName>
    <definedName name="_UL0100">[4]배수공1!$D$1128</definedName>
    <definedName name="_UL0101">[4]배수공1!$D$1173</definedName>
    <definedName name="_UL0102">[4]배수공1!$D$1218</definedName>
    <definedName name="_UL0103">[4]배수공1!$D$1263</definedName>
    <definedName name="_UL0104">[4]배수공1!$D$1308</definedName>
    <definedName name="_UL0107">[4]배수공1!$D$1443</definedName>
    <definedName name="_UL0109">[4]배수공1!$D$1533</definedName>
    <definedName name="_UN0006">[4]배수공1!$Q$3</definedName>
    <definedName name="_UN0008">[4]배수공1!$Q$48</definedName>
    <definedName name="_UN0010">[4]배수공1!$Q$93</definedName>
    <definedName name="_UN0012">[4]배수공1!$Q$138</definedName>
    <definedName name="_UN0014">[4]배수공1!$Q$183</definedName>
    <definedName name="_UN0016">[4]배수공1!$Q$228</definedName>
    <definedName name="_UN0017">[4]배수공1!$Q$273</definedName>
    <definedName name="_UN0020">[4]배수공1!$Q$318</definedName>
    <definedName name="_UN0025">[4]배수공1!$Q$363</definedName>
    <definedName name="_UN0030">[4]배수공1!$Q$408</definedName>
    <definedName name="_UN0041">[4]배수공1!$Q$453</definedName>
    <definedName name="_UN0047">[4]배수공1!$Q$498</definedName>
    <definedName name="_UN0051">[4]배수공1!$Q$543</definedName>
    <definedName name="_UN0054">[4]배수공1!$Q$588</definedName>
    <definedName name="_UN0055">[4]배수공1!$Q$633</definedName>
    <definedName name="_UN0065">[4]배수공1!$Q$678</definedName>
    <definedName name="_UN0079">[4]배수공1!$Q$723</definedName>
    <definedName name="_UN0082">[4]배수공1!$Q$768</definedName>
    <definedName name="_UN0093">[4]배수공1!$Q$813</definedName>
    <definedName name="_UN0094">[4]배수공1!$Q$858</definedName>
    <definedName name="_UN0095">[4]배수공1!$Q$903</definedName>
    <definedName name="_UN0096">[4]배수공1!$Q$948</definedName>
    <definedName name="_UN0097">[4]배수공1!$Q$993</definedName>
    <definedName name="_UN0098">[4]배수공1!$Q$1038</definedName>
    <definedName name="_UN0099">[4]배수공1!$Q$1083</definedName>
    <definedName name="_UN0100">[4]배수공1!$Q$1128</definedName>
    <definedName name="_UN0101">[4]배수공1!$Q$1173</definedName>
    <definedName name="_UN0102">[4]배수공1!$Q$1218</definedName>
    <definedName name="_UN0103">[4]배수공1!$Q$1263</definedName>
    <definedName name="_UN0104">[4]배수공1!$Q$1308</definedName>
    <definedName name="_UN0107">[4]배수공1!$Q$1443</definedName>
    <definedName name="_UN0109">[4]배수공1!$Q$1533</definedName>
    <definedName name="_UP1">#REF!</definedName>
    <definedName name="_UP2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fdillz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2">#REF!</definedName>
    <definedName name="_WA3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sddd" hidden="1">#REF!</definedName>
    <definedName name="_wsill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S1">#REF!</definedName>
    <definedName name="_XS2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11">1450</definedName>
    <definedName name="_Y14">0</definedName>
    <definedName name="_Y17">0</definedName>
    <definedName name="_Y23">26</definedName>
    <definedName name="_Y26">0</definedName>
    <definedName name="_Y29">0</definedName>
    <definedName name="_Y32">0</definedName>
    <definedName name="_Y35">27</definedName>
    <definedName name="_Y38">0</definedName>
    <definedName name="_Y41">0</definedName>
    <definedName name="_Y43">0</definedName>
    <definedName name="_Y46">0</definedName>
    <definedName name="_YA110">"남악 현 장"</definedName>
    <definedName name="_YA210">"현장집토 장"</definedName>
    <definedName name="_YA230">"남악 잔토처리장"</definedName>
    <definedName name="_YA240">"남악 폐기물처리장"</definedName>
    <definedName name="_YA242">"산업폐기물처리장"</definedName>
    <definedName name="_YA250">"자    재 출고지"</definedName>
    <definedName name="_YA255">"남악 현장일원"</definedName>
    <definedName name="_YA257">"생 산 처"</definedName>
    <definedName name="_YA310">"목포 모    래 채취장"</definedName>
    <definedName name="_YA312">"목포 해    사 채취장"</definedName>
    <definedName name="_YA314">"목포 석    분 채취장"</definedName>
    <definedName name="_YA320">"목포 자    갈 채취장"</definedName>
    <definedName name="_YA330">"혼합골재 채취장"</definedName>
    <definedName name="_YA370">"유 용 토 채취장"</definedName>
    <definedName name="_YA510">"강재반납처"</definedName>
    <definedName name="_YA720">"목포 아 스 콘 생산지"</definedName>
    <definedName name="_YC250">1</definedName>
    <definedName name="_YD110">1</definedName>
    <definedName name="_YD210">0</definedName>
    <definedName name="_YD215">0</definedName>
    <definedName name="_YD230">0</definedName>
    <definedName name="_YD232">0</definedName>
    <definedName name="_YD250">0</definedName>
    <definedName name="_YD255">2</definedName>
    <definedName name="_YD257">10</definedName>
    <definedName name="_YD260">246</definedName>
    <definedName name="_YD262">5</definedName>
    <definedName name="_YD310">50</definedName>
    <definedName name="_YD312">0</definedName>
    <definedName name="_YD314">50</definedName>
    <definedName name="_YD320">50</definedName>
    <definedName name="_YD330">50</definedName>
    <definedName name="_YD370">0</definedName>
    <definedName name="_YD380">0</definedName>
    <definedName name="_YD510">0</definedName>
    <definedName name="_YD520">0</definedName>
    <definedName name="_YD710">0</definedName>
    <definedName name="_YD720">0</definedName>
    <definedName name="_YD730">10</definedName>
    <definedName name="_YD740">10</definedName>
    <definedName name="_YD760">0</definedName>
    <definedName name="_YD771">0</definedName>
    <definedName name="_YD773">0</definedName>
    <definedName name="_YE110">35</definedName>
    <definedName name="_YE210">0</definedName>
    <definedName name="_YE215">0</definedName>
    <definedName name="_YE230">0</definedName>
    <definedName name="_YE232">0</definedName>
    <definedName name="_YE310">35</definedName>
    <definedName name="_YE312">0</definedName>
    <definedName name="_YE314">35</definedName>
    <definedName name="_YE320">35</definedName>
    <definedName name="_YE330">35</definedName>
    <definedName name="_YE340">0</definedName>
    <definedName name="_YE720">0</definedName>
    <definedName name="_YF110">35</definedName>
    <definedName name="_YF210">0</definedName>
    <definedName name="_YF215">0</definedName>
    <definedName name="_YF230">0</definedName>
    <definedName name="_YF232">0</definedName>
    <definedName name="_YF310">35</definedName>
    <definedName name="_YF312">0</definedName>
    <definedName name="_YF314">35</definedName>
    <definedName name="_YF320">35</definedName>
    <definedName name="_YF330">35</definedName>
    <definedName name="_YF340">0</definedName>
    <definedName name="_YF720">0</definedName>
    <definedName name="_YH110">2</definedName>
    <definedName name="_yill" hidden="1">#REF!</definedName>
    <definedName name="_YK110">2</definedName>
    <definedName name="_YN1">#REF!</definedName>
    <definedName name="_YN110">0</definedName>
    <definedName name="_YN215">0</definedName>
    <definedName name="_YN230">0</definedName>
    <definedName name="_YN232">0</definedName>
    <definedName name="_YN250">0</definedName>
    <definedName name="_YN255">0</definedName>
    <definedName name="_YN310">0</definedName>
    <definedName name="_YN312">0</definedName>
    <definedName name="_YN314">0</definedName>
    <definedName name="_YN320">0</definedName>
    <definedName name="_YN330">0</definedName>
    <definedName name="_YN510">0</definedName>
    <definedName name="_YN520">0</definedName>
    <definedName name="_YN720">0</definedName>
    <definedName name="_YN730">0</definedName>
    <definedName name="_YN740">0</definedName>
    <definedName name="_YO1">#REF!</definedName>
    <definedName name="_yyill" hidden="1">#REF!</definedName>
    <definedName name="_Z1">#REF!</definedName>
    <definedName name="_Z11">2005</definedName>
    <definedName name="_Z12">"005723-05-00167"</definedName>
    <definedName name="_Z13">"목포 남악신도시 2-1공구 도로유관 지하관로공사"</definedName>
    <definedName name="_Z14">"목포"</definedName>
    <definedName name="_Z15">1</definedName>
    <definedName name="_Z18">0</definedName>
    <definedName name="_Z21">"전남망건설센터"</definedName>
    <definedName name="_Z22">"토목과"</definedName>
    <definedName name="_Z23">43</definedName>
    <definedName name="_Z25">4</definedName>
    <definedName name="_Z31">"961570091"</definedName>
    <definedName name="_Z32">"허준"</definedName>
    <definedName name="_Z51">117326344</definedName>
    <definedName name="_Z61">109122449</definedName>
    <definedName name="_Z62">120034000</definedName>
    <definedName name="_zaill" hidden="1">#REF!</definedName>
    <definedName name="_zassaza" hidden="1">#REF!</definedName>
    <definedName name="_zceil" hidden="1">#REF!</definedName>
    <definedName name="_ZD0050_1310">111743</definedName>
    <definedName name="_ZD0050_1330">89760</definedName>
    <definedName name="_ZD0050_1340">65734</definedName>
    <definedName name="_ZD0050_1370">110211</definedName>
    <definedName name="_ZD0050_1380">101160</definedName>
    <definedName name="_ZD0050_1390">50683</definedName>
    <definedName name="_ZD0050_1440">86872</definedName>
    <definedName name="_ZD0050_1470">93650</definedName>
    <definedName name="_ZD0050_1580">72268</definedName>
    <definedName name="_ZD0050_1620">61857</definedName>
    <definedName name="_ZD0050_1630">59707</definedName>
    <definedName name="_ZD0050_1640">81246</definedName>
    <definedName name="_ZD0050_1650">53719</definedName>
    <definedName name="_ZD0050_1660">87216</definedName>
    <definedName name="_ZD1390_1110">1387</definedName>
    <definedName name="_ZD1650_1100">6000</definedName>
    <definedName name="_ZD2050_1200">500</definedName>
    <definedName name="_ZD2300_1090">22000</definedName>
    <definedName name="_ZD2310_1100">1199</definedName>
    <definedName name="_ZD2310_1110">609</definedName>
    <definedName name="_ZD2310_1120">504</definedName>
    <definedName name="_ZD2410_1200">300</definedName>
    <definedName name="_ZD2430_1090">86</definedName>
    <definedName name="_ZD2610_1110">19000</definedName>
    <definedName name="_ZD2700_1100">3200</definedName>
    <definedName name="_ZD2700_1110">2800</definedName>
    <definedName name="_ZD2715_1110">8000</definedName>
    <definedName name="_ZD2785_1010">15200</definedName>
    <definedName name="_ZD2985_1110">129090</definedName>
    <definedName name="_ZD3115_1110">55000</definedName>
    <definedName name="_ZD3125_1110">260</definedName>
    <definedName name="_ZD3185_1110">100000</definedName>
    <definedName name="_ZD3185_1120">93000</definedName>
    <definedName name="_ZD3185_1130">100000</definedName>
    <definedName name="_ZD3185_1210">78000</definedName>
    <definedName name="_ZD3185_1220">31000</definedName>
    <definedName name="_ZD3185_1410">3000</definedName>
    <definedName name="_ZD3185_1450">3200</definedName>
    <definedName name="_ZD3283_1110">499</definedName>
    <definedName name="_ZD7110_1100">243000</definedName>
    <definedName name="_ZD7120_1100">243000</definedName>
    <definedName name="_ZD7130_1100">13200000</definedName>
    <definedName name="_ZD7135_1100">1800000</definedName>
    <definedName name="_ZD7140_1100">1880000</definedName>
    <definedName name="_ZD7143_1100">45000000</definedName>
    <definedName name="_ZD7150_1100">1680000</definedName>
    <definedName name="_ZD7160_1100">533000</definedName>
    <definedName name="_ZD7192_1100">28800000</definedName>
    <definedName name="_ZD7192_1110">10710000</definedName>
    <definedName name="_ZD7194_1100">40000000</definedName>
    <definedName name="_ZD7195_1100">13500000</definedName>
    <definedName name="_ZD7200_1100">13120000</definedName>
    <definedName name="_ZD7200_1200">15317000</definedName>
    <definedName name="_ZD7230_1100">1600000</definedName>
    <definedName name="_ZD7240_1100">2500000</definedName>
    <definedName name="_ZD7243_1100">5000000</definedName>
    <definedName name="_ZD7250_1100">1600000</definedName>
    <definedName name="_ZD7253_1100">5875217</definedName>
    <definedName name="_ZD7260_1100">22617970</definedName>
    <definedName name="_ZD7600_1100">330</definedName>
    <definedName name="_ZD7600_1110">280</definedName>
    <definedName name="_ZD7600_1120">190</definedName>
    <definedName name="_ZD7600_1210">200</definedName>
    <definedName name="_ZD7600_1220">100</definedName>
    <definedName name="_ZD7600_1230">50</definedName>
    <definedName name="_ZD7610_0010">7615</definedName>
    <definedName name="_ZD7610_0020">10056</definedName>
    <definedName name="_ZD7610_0030">12385</definedName>
    <definedName name="_ZD7610_0040">14617</definedName>
    <definedName name="_ZD7610_0050">16139</definedName>
    <definedName name="_ZD7610_0060">17264</definedName>
    <definedName name="_ZD7610_0070">18464</definedName>
    <definedName name="_ZD7610_0080">19611</definedName>
    <definedName name="_ZD7610_0090">20698</definedName>
    <definedName name="_ZD7610_0100">21551</definedName>
    <definedName name="_ZD7610_0120">22213</definedName>
    <definedName name="_ZD7610_0140">24048</definedName>
    <definedName name="_ZD7610_0160">25298</definedName>
    <definedName name="_ZD7610_0180">26269</definedName>
    <definedName name="_ZD7610_0200">28385</definedName>
    <definedName name="_ZD7610_0230">0</definedName>
    <definedName name="_ZD7610_0260">0</definedName>
    <definedName name="_ZD7610_0290">0</definedName>
    <definedName name="_ZD7615_1100">895</definedName>
    <definedName name="_ZD7615_1110">812</definedName>
    <definedName name="_ZD7620_1100">5602</definedName>
    <definedName name="_ZD7650_1100">0</definedName>
    <definedName name="_ZD8900_1110">0</definedName>
    <definedName name="_ZD8900_1120">2500000</definedName>
    <definedName name="_ZD8900_1130">3500000</definedName>
    <definedName name="_ZD8900_1140">4500000</definedName>
    <definedName name="_ZD8900_1210">0</definedName>
    <definedName name="_ZD8900_1220">1900000</definedName>
    <definedName name="_ZD8900_1230">2700000</definedName>
    <definedName name="_ZD8900_1240">3600000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01">"영광 소규모 통신선로 이설공사"</definedName>
    <definedName name="_ZZ02">2003</definedName>
    <definedName name="_ZZ09">"전남망건설국"</definedName>
    <definedName name="_ZZ10">""</definedName>
    <definedName name="_ZZ11">"광주광역시 서구 화정동"</definedName>
    <definedName name="_zz5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건축목공">#REF!</definedName>
    <definedName name="_재ㅐ햐" hidden="1">#REF!</definedName>
    <definedName name="¤?315">#REF!</definedName>
    <definedName name="¤±8529">#REF!</definedName>
    <definedName name="¤C315">#REF!</definedName>
    <definedName name="¤Ç315">#REF!</definedName>
    <definedName name="【95年">#REF!</definedName>
    <definedName name="\\O">#REF!</definedName>
    <definedName name="\0">#REF!</definedName>
    <definedName name="\2">#REF!</definedName>
    <definedName name="\a">#N/A</definedName>
    <definedName name="\b">#REF!</definedName>
    <definedName name="\c">#REF!</definedName>
    <definedName name="\d">#REF!</definedName>
    <definedName name="\e">#REF!</definedName>
    <definedName name="\f">#N/A</definedName>
    <definedName name="\g">#N/A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#REF!</definedName>
    <definedName name="\o">#REF!</definedName>
    <definedName name="\p">#REF!</definedName>
    <definedName name="\q">#REF!</definedName>
    <definedName name="\r">#N/A</definedName>
    <definedName name="\S">#REF!</definedName>
    <definedName name="\SMALL">#REF!</definedName>
    <definedName name="\T">#REF!</definedName>
    <definedName name="\u">#N/A</definedName>
    <definedName name="\v">#REF!</definedName>
    <definedName name="\w">#REF!</definedName>
    <definedName name="\x">#REF!</definedName>
    <definedName name="\y">#REF!</definedName>
    <definedName name="\z">#N/A</definedName>
    <definedName name="A">#REF!</definedName>
    <definedName name="A_">#REF!</definedName>
    <definedName name="A_1">#REF!</definedName>
    <definedName name="A_2">#REF!</definedName>
    <definedName name="a_25">#REF!</definedName>
    <definedName name="a_28">#REF!</definedName>
    <definedName name="A_3">#REF!</definedName>
    <definedName name="a_30">#REF!</definedName>
    <definedName name="A_4">#REF!</definedName>
    <definedName name="A_5">#REF!</definedName>
    <definedName name="A_6">#REF!</definedName>
    <definedName name="A_HH">#REF!,#REF!,#REF!,#REF!,#REF!,#REF!,#REF!,#REF!,#REF!,#REF!</definedName>
    <definedName name="A0">#REF!</definedName>
    <definedName name="A1.1000">#REF!</definedName>
    <definedName name="A12.">#REF!</definedName>
    <definedName name="a1945.za1940">'[12]일지-H'!#REF!</definedName>
    <definedName name="A1C1" hidden="1">#REF!</definedName>
    <definedName name="a1F2">#REF!</definedName>
    <definedName name="A300.IV66000">#REF!</definedName>
    <definedName name="A315yoo1">#REF!</definedName>
    <definedName name="A32Q" hidden="1">{#N/A,#N/A,FALSE,"표지목차"}</definedName>
    <definedName name="A4a28">#REF!</definedName>
    <definedName name="A5D8">#REF!</definedName>
    <definedName name="A60000.AZ80000">#REF!</definedName>
    <definedName name="A61000.AZ70000">#REF!</definedName>
    <definedName name="A65000.AZ68000">#REF!</definedName>
    <definedName name="AA">#REF!</definedName>
    <definedName name="AAA">#REF!,#REF!</definedName>
    <definedName name="aaa.">#REF!</definedName>
    <definedName name="AAAA">#REF!</definedName>
    <definedName name="aaaaa">#REF!</definedName>
    <definedName name="aaaaaa" hidden="1">{#N/A,#N/A,FALSE,"속도"}</definedName>
    <definedName name="AAAAAAA">#REF!</definedName>
    <definedName name="aaaaaaaaaa" hidden="1">{#N/A,#N/A,FALSE,"포장1";#N/A,#N/A,FALSE,"포장1"}</definedName>
    <definedName name="AAAAAAAAAAA">#REF!</definedName>
    <definedName name="AAAAAAAAAAAA" hidden="1">{#N/A,#N/A,FALSE,"전력간선"}</definedName>
    <definedName name="AAAAAAAAAAAA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AAAAAAAAAAAA">#REF!</definedName>
    <definedName name="AAAAAAAAAAAAAAAAA" hidden="1">{#N/A,#N/A,FALSE,"배수2"}</definedName>
    <definedName name="AAD">#REF!,#REF!</definedName>
    <definedName name="AAW">SAF</definedName>
    <definedName name="ab">#REF!</definedName>
    <definedName name="AB_B">#REF!</definedName>
    <definedName name="ABC">#REF!,#REF!</definedName>
    <definedName name="abcd" hidden="1">{"'자리배치도'!$AG$1:$CI$28"}</definedName>
    <definedName name="ABS" hidden="1">{#N/A,#N/A,FALSE,"전력간선"}</definedName>
    <definedName name="ABWERWE" hidden="1">{#N/A,#N/A,FALSE,"운반시간"}</definedName>
    <definedName name="abwra" hidden="1">{#N/A,#N/A,FALSE,"조골재"}</definedName>
    <definedName name="AC">#REF!</definedName>
    <definedName name="ACB">#REF!,#REF!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DA" hidden="1">[13]GAEYO!#REF!</definedName>
    <definedName name="Acldlrtdk">#REF!</definedName>
    <definedName name="acti_day">#REF!</definedName>
    <definedName name="acti_month">#REF!</definedName>
    <definedName name="acti_monthday">#REF!</definedName>
    <definedName name="acti_year">#REF!</definedName>
    <definedName name="Activity">#REF!</definedName>
    <definedName name="ActR">#REF!</definedName>
    <definedName name="ActR_h">#REF!</definedName>
    <definedName name="ACwvu.매출입." hidden="1">#REF!</definedName>
    <definedName name="ACX" hidden="1">#REF!</definedName>
    <definedName name="acz">#REF!</definedName>
    <definedName name="AD">#REF!</definedName>
    <definedName name="AD0">#REF!</definedName>
    <definedName name="ADC">#REF!,#REF!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">#REF!</definedName>
    <definedName name="adfafe">#REF!</definedName>
    <definedName name="adfde">#REF!</definedName>
    <definedName name="ADFV" hidden="1">{#N/A,#N/A,FALSE,"전력간선"}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FWTWRWE" hidden="1">{#N/A,#N/A,FALSE,"배수1"}</definedName>
    <definedName name="aejrff" hidden="1">{#N/A,#N/A,FALSE,"표지목차"}</definedName>
    <definedName name="aer">#REF!,#REF!</definedName>
    <definedName name="aervbgr">EGERG</definedName>
    <definedName name="AF">#REF!</definedName>
    <definedName name="afa">#N/A</definedName>
    <definedName name="AFAFA" hidden="1">{#N/A,#N/A,FALSE,"부대1"}</definedName>
    <definedName name="afafas">#REF!</definedName>
    <definedName name="afasd" hidden="1">{#N/A,#N/A,FALSE,"단가표지"}</definedName>
    <definedName name="AFASFAS" hidden="1">{#N/A,#N/A,FALSE,"조골재"}</definedName>
    <definedName name="AFC설비">#REF!</definedName>
    <definedName name="afd" hidden="1">{#N/A,#N/A,FALSE,"운반시간"}</definedName>
    <definedName name="AFDSFDSFDSAF" hidden="1">{#N/A,#N/A,FALSE,"혼합골재"}</definedName>
    <definedName name="AFDSFSADFSA" hidden="1">{#N/A,#N/A,FALSE,"토공2"}</definedName>
    <definedName name="AFF">#REF!</definedName>
    <definedName name="AFFFFFFFFFFFFFFF" hidden="1">{#N/A,#N/A,FALSE,"단가표지"}</definedName>
    <definedName name="AFS">#REF!</definedName>
    <definedName name="AFSA">#N/A</definedName>
    <definedName name="AFSAFS" hidden="1">{#N/A,#N/A,FALSE,"표지목차"}</definedName>
    <definedName name="AFSAFSA" hidden="1">{#N/A,#N/A,FALSE,"이정표"}</definedName>
    <definedName name="AFSAFSAF" hidden="1">{#N/A,#N/A,FALSE,"운반시간"}</definedName>
    <definedName name="AFSDAFSA" hidden="1">{#N/A,#N/A,FALSE,"속도"}</definedName>
    <definedName name="afsfa">#REF!</definedName>
    <definedName name="AFSSAFSAFSAFSAFSAD" hidden="1">{#N/A,#N/A,FALSE,"배수1"}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BlankMacro1</definedName>
    <definedName name="AHFFK">#REF!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N">#REF!,#REF!</definedName>
    <definedName name="aifjoweidmcx">#REF!</definedName>
    <definedName name="AIR_PIPE">#REF!</definedName>
    <definedName name="air_trap">#REF!</definedName>
    <definedName name="aj">#REF!</definedName>
    <definedName name="ajeje" hidden="1">{#N/A,#N/A,FALSE,"골재소요량";#N/A,#N/A,FALSE,"골재소요량"}</definedName>
    <definedName name="AJHD">#REF!</definedName>
    <definedName name="AJSL">ㅗㅠㅎㄹ</definedName>
    <definedName name="akfj">#REF!</definedName>
    <definedName name="AKJFD">#REF!</definedName>
    <definedName name="AKJFL">#REF!</definedName>
    <definedName name="AL">#REF!</definedName>
    <definedName name="AL_ANODE">#REF!</definedName>
    <definedName name="aldfkuxp">#REF!</definedName>
    <definedName name="all">#REF!</definedName>
    <definedName name="alslsdkjfjs" hidden="1">#REF!</definedName>
    <definedName name="AL공사" hidden="1">#REF!</definedName>
    <definedName name="AL창호">#REF!</definedName>
    <definedName name="Amount_h">#REF!</definedName>
    <definedName name="AMT">#REF!</definedName>
    <definedName name="AN">#REF!</definedName>
    <definedName name="AN_ANODE">#REF!</definedName>
    <definedName name="anal_ij">#REF!</definedName>
    <definedName name="ANFRK2">#REF!</definedName>
    <definedName name="ANFRK3">#REF!</definedName>
    <definedName name="anfrkk">#REF!</definedName>
    <definedName name="angle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DE재">#REF!</definedName>
    <definedName name="anscount" hidden="1">1</definedName>
    <definedName name="aqaq">'[14]ABUT수량-A1'!$T$25</definedName>
    <definedName name="AQZSD">BlankMacro1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E">[0]!ARE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0">#REF!</definedName>
    <definedName name="AS2DocOpenMode" hidden="1">"AS2DocumentEdit"</definedName>
    <definedName name="ASA">#REF!</definedName>
    <definedName name="asaasa">#REF!</definedName>
    <definedName name="asas">BlankMacro1</definedName>
    <definedName name="ASC">#REF!</definedName>
    <definedName name="ASCO">#REF!</definedName>
    <definedName name="asd">REEG</definedName>
    <definedName name="asda">BlankMacro1</definedName>
    <definedName name="asdads">asdads</definedName>
    <definedName name="asdasd">BlankMacro1</definedName>
    <definedName name="asddsfds">BlankMacro1</definedName>
    <definedName name="ASDF">#REF!</definedName>
    <definedName name="asdfa">#REF!</definedName>
    <definedName name="asdfasdf" hidden="1">{#N/A,#N/A,FALSE,"CCTV"}</definedName>
    <definedName name="ASDFASDKLFJ" hidden="1">{#N/A,#N/A,TRUE,"토적및재료집계";#N/A,#N/A,TRUE,"토적및재료집계";#N/A,#N/A,TRUE,"단위량"}</definedName>
    <definedName name="ASDFDG" hidden="1">{#N/A,#N/A,FALSE,"CCTV"}</definedName>
    <definedName name="ASDFEW">BlankMacro1</definedName>
    <definedName name="ASDFWA">BlankMacro1</definedName>
    <definedName name="asdhf">#REF!</definedName>
    <definedName name="ASDSAFSD">BlankMacro1</definedName>
    <definedName name="asdw">BlankMacro1</definedName>
    <definedName name="ASF" hidden="1">{#N/A,#N/A,FALSE,"2~8번"}</definedName>
    <definedName name="asfas" hidden="1">{#N/A,#N/A,FALSE,"표지목차"}</definedName>
    <definedName name="ASFSA" hidden="1">{#N/A,#N/A,FALSE,"포장1";#N/A,#N/A,FALSE,"포장1"}</definedName>
    <definedName name="ASFSADFSAFSA" hidden="1">{#N/A,#N/A,FALSE,"부대2"}</definedName>
    <definedName name="ASFSADFSDGAFDSAF" hidden="1">{#N/A,#N/A,FALSE,"2~8번"}</definedName>
    <definedName name="ASFSAFAS" hidden="1">{#N/A,#N/A,FALSE,"2~8번"}</definedName>
    <definedName name="ASFSAFASFSA" hidden="1">{#N/A,#N/A,FALSE,"혼합골재"}</definedName>
    <definedName name="ASFSAFSA" hidden="1">{#N/A,#N/A,FALSE,"혼합골재"}</definedName>
    <definedName name="ASFSDAFSAF" hidden="1">{#N/A,#N/A,FALSE,"표지목차"}</definedName>
    <definedName name="ASFSDFSDFSAD" hidden="1">{#N/A,#N/A,FALSE,"2~8번"}</definedName>
    <definedName name="ASP">#REF!</definedName>
    <definedName name="ASPO">#REF!</definedName>
    <definedName name="ASS">TRR</definedName>
    <definedName name="asss">jhg</definedName>
    <definedName name="ASSSS">[0]!ASSSS</definedName>
    <definedName name="ASTM">#REF!</definedName>
    <definedName name="asw">juyjuy</definedName>
    <definedName name="asx">ㄹ퓰</definedName>
    <definedName name="AT">#REF!</definedName>
    <definedName name="ATS">#REF!</definedName>
    <definedName name="AV">#REF!</definedName>
    <definedName name="AVF">#REF!</definedName>
    <definedName name="AVGHBD">[0]!AVGHBD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A">#REF!,#REF!</definedName>
    <definedName name="AWD">#REF!,#REF!</definedName>
    <definedName name="AWDSF">#REF!</definedName>
    <definedName name="awe">ret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AXC">#REF!</definedName>
    <definedName name="AZX">#REF!,#REF!</definedName>
    <definedName name="AZZ">#REF!,#REF!</definedName>
    <definedName name="B">#REF!</definedName>
    <definedName name="B_1">#REF!</definedName>
    <definedName name="B_FLG">#REF!</definedName>
    <definedName name="b_Z___?MP1765">#REF!</definedName>
    <definedName name="b158.aaa174">#REF!</definedName>
    <definedName name="B18㎝">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㎝">#REF!</definedName>
    <definedName name="B6A">#REF!</definedName>
    <definedName name="B6㎝">#REF!</definedName>
    <definedName name="B7A">#REF!</definedName>
    <definedName name="B7㎝">#REF!</definedName>
    <definedName name="B8A">#REF!</definedName>
    <definedName name="B8㎝">#REF!</definedName>
    <definedName name="BA">#REF!</definedName>
    <definedName name="BACK_HOME">[0]!BACK_HOME</definedName>
    <definedName name="back_pressure">#REF!</definedName>
    <definedName name="BAIN">#REF!</definedName>
    <definedName name="BAIN1">#REF!</definedName>
    <definedName name="ball">#REF!</definedName>
    <definedName name="BASIC">#REF!</definedName>
    <definedName name="BASIC2">#REF!</definedName>
    <definedName name="BASIC22">#REF!</definedName>
    <definedName name="BASICC2">#REF!</definedName>
    <definedName name="bb" hidden="1">#REF!</definedName>
    <definedName name="BB030100M">#REF!</definedName>
    <definedName name="BB030100Q">#REF!</definedName>
    <definedName name="BB0303001M">#REF!</definedName>
    <definedName name="BB030300M">#REF!</definedName>
    <definedName name="BB030400M">#REF!</definedName>
    <definedName name="BB030400Q">#REF!</definedName>
    <definedName name="BBB">#REF!,#REF!</definedName>
    <definedName name="bbbb" hidden="1">[15]입찰안!#REF!</definedName>
    <definedName name="BBC">SSR</definedName>
    <definedName name="bbf">#REF!</definedName>
    <definedName name="BBJ">[0]!BBJ</definedName>
    <definedName name="BC">#REF!</definedName>
    <definedName name="BCB">#REF!</definedName>
    <definedName name="BCF">#REF!</definedName>
    <definedName name="BCV">#REF!</definedName>
    <definedName name="bcx">#REF!</definedName>
    <definedName name="BD">#REF!</definedName>
    <definedName name="BDCODE">#N/A</definedName>
    <definedName name="bdfgdgr">#REF!</definedName>
    <definedName name="BDLEN_1">#REF!</definedName>
    <definedName name="BDLEN_2">#REF!</definedName>
    <definedName name="bdsxzhds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auty">#REF!</definedName>
    <definedName name="BEB">#REF!</definedName>
    <definedName name="BF">#REF!</definedName>
    <definedName name="BF0">#REF!</definedName>
    <definedName name="BFH">#REF!</definedName>
    <definedName name="BG" hidden="1">{"'광피스표'!$A$3:$N$54"}</definedName>
    <definedName name="BHB">#REF!</definedName>
    <definedName name="BHE" hidden="1">{#N/A,#N/A,FALSE,"조골재"}</definedName>
    <definedName name="bhg">ytjuy</definedName>
    <definedName name="BHJ">SAF</definedName>
    <definedName name="BHK">#REF!,#REF!</definedName>
    <definedName name="BHS">#REF!</definedName>
    <definedName name="BHTV" hidden="1">{#N/A,#N/A,FALSE,"부대2"}</definedName>
    <definedName name="BHU">#REF!</definedName>
    <definedName name="BKI">홁ㅎ</definedName>
    <definedName name="BL">#REF!</definedName>
    <definedName name="BLDG">#REF!</definedName>
    <definedName name="BLOCK01">#N/A</definedName>
    <definedName name="BLOCK02">#REF!</definedName>
    <definedName name="BLOCK03">#REF!</definedName>
    <definedName name="BLOCK04">#REF!</definedName>
    <definedName name="BMM">#REF!</definedName>
    <definedName name="BMO">#REF!</definedName>
    <definedName name="bms" hidden="1">#REF!</definedName>
    <definedName name="bnfghrt">BlankMacro1</definedName>
    <definedName name="BNH">[0]!BNH</definedName>
    <definedName name="BNM">ㅈㅂㄷㄹ</definedName>
    <definedName name="bnn" hidden="1">{#N/A,#N/A,FALSE,"조골재"}</definedName>
    <definedName name="bnv">ghgfh</definedName>
    <definedName name="BO">#REF!</definedName>
    <definedName name="BOARD">#REF!,#REF!,#REF!,#REF!</definedName>
    <definedName name="BOB">WWF</definedName>
    <definedName name="BOLT">#REF!</definedName>
    <definedName name="BOM_OF_ECP">#REF!</definedName>
    <definedName name="BONG">#N/A</definedName>
    <definedName name="BOOK2" hidden="1">{#N/A,#N/A,TRUE,"손익보고"}</definedName>
    <definedName name="BOQ">#REF!</definedName>
    <definedName name="BOSS">#REF!</definedName>
    <definedName name="bpipgo">#REF!</definedName>
    <definedName name="BR.1">#REF!</definedName>
    <definedName name="BRG">#REF!</definedName>
    <definedName name="bs_chekjum">#REF!</definedName>
    <definedName name="bs_chekplus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S">#REF!</definedName>
    <definedName name="BST">#REF!</definedName>
    <definedName name="BSV">#REF!</definedName>
    <definedName name="BTYPE">#N/A</definedName>
    <definedName name="BUBJ0003">[4]법면!$R$3</definedName>
    <definedName name="BUBJ0004">[4]법면!$R$48</definedName>
    <definedName name="BUBJ0005">[4]법면!$R$93</definedName>
    <definedName name="BUBJ0008">[4]법면!$R$183</definedName>
    <definedName name="BUBJ0010">[4]법면!$R$228</definedName>
    <definedName name="BUBJ0013">[4]법면!$R$273</definedName>
    <definedName name="BUBJ0017">[4]법면!$R$363</definedName>
    <definedName name="BUBJ0018">[4]법면!$R$408</definedName>
    <definedName name="BUBK0003">[4]법면!$S$3</definedName>
    <definedName name="BUBK0004">[4]법면!$S$48</definedName>
    <definedName name="BUBK0005">[4]법면!$S$93</definedName>
    <definedName name="BUBK0008">[4]법면!$S$183</definedName>
    <definedName name="BUBK0010">[4]법면!$S$228</definedName>
    <definedName name="BUBK0013">[4]법면!$S$273</definedName>
    <definedName name="BUBK0017">[4]법면!$S$363</definedName>
    <definedName name="BUBK0018">[4]법면!$S$408</definedName>
    <definedName name="BUBL0003">[4]법면!$D$3</definedName>
    <definedName name="BUBL0004">[4]법면!$D$48</definedName>
    <definedName name="BUBL0005">[4]법면!$D$93</definedName>
    <definedName name="BUBL0008">[4]법면!$D$183</definedName>
    <definedName name="BUBL0010">[4]법면!$D$228</definedName>
    <definedName name="BUBL0013">[4]법면!$D$273</definedName>
    <definedName name="BUBL0017">[4]법면!$D$363</definedName>
    <definedName name="BUBL0018">[4]법면!$D$408</definedName>
    <definedName name="BUBN0003">[4]법면!$Q$3</definedName>
    <definedName name="BUBN0004">[4]법면!$Q$48</definedName>
    <definedName name="BUBN0005">[4]법면!$Q$93</definedName>
    <definedName name="BUBN0008">[4]법면!$Q$183</definedName>
    <definedName name="BUBN0010">[4]법면!$Q$228</definedName>
    <definedName name="BUBN0013">[4]법면!$Q$273</definedName>
    <definedName name="BUBN0017">[4]법면!$Q$363</definedName>
    <definedName name="BUBN0018">[4]법면!$Q$408</definedName>
    <definedName name="BUNHO">#N/A</definedName>
    <definedName name="butterfly">#REF!</definedName>
    <definedName name="Button3_누르기">Button3_누르기</definedName>
    <definedName name="BV">#REF!</definedName>
    <definedName name="BVF">ㅇㄴㄿ</definedName>
    <definedName name="bvvc">[0]!bvvc</definedName>
    <definedName name="BWEWD" hidden="1">{#N/A,#N/A,FALSE,"혼합골재"}</definedName>
    <definedName name="bwt4q">#REF!</definedName>
    <definedName name="C_">#REF!</definedName>
    <definedName name="C_1">#REF!</definedName>
    <definedName name="C_2">#REF!</definedName>
    <definedName name="C_3">#REF!</definedName>
    <definedName name="C_S">#REF!</definedName>
    <definedName name="CA">#REF!</definedName>
    <definedName name="CA12C">#REF!</definedName>
    <definedName name="CA7CS">#REF!</definedName>
    <definedName name="cable">#REF!</definedName>
    <definedName name="CABLE_SCH">#REF!</definedName>
    <definedName name="CABLE1">#REF!</definedName>
    <definedName name="CABLE2">#REF!</definedName>
    <definedName name="CABLE3">#REF!</definedName>
    <definedName name="CABLE4">#REF!</definedName>
    <definedName name="CABLETRAY">#REF!</definedName>
    <definedName name="cal_f_day">#REF!</definedName>
    <definedName name="camberWork">[0]!camberWork</definedName>
    <definedName name="can" hidden="1">{#N/A,#N/A,FALSE,"명세표"}</definedName>
    <definedName name="CAP">#REF!</definedName>
    <definedName name="cat">[16]Sheet1!$A$2:$A$191</definedName>
    <definedName name="CATE">#REF!</definedName>
    <definedName name="cbb">BlankMacro1</definedName>
    <definedName name="CBC">[17]재료비!$G$153</definedName>
    <definedName name="CBIND1_1">#REF!</definedName>
    <definedName name="CBIND1_2">#REF!</definedName>
    <definedName name="CBIND2_1">#REF!</definedName>
    <definedName name="CBIND2_2">#REF!</definedName>
    <definedName name="CBIND3_1">#REF!</definedName>
    <definedName name="CBIND3_2">#REF!</definedName>
    <definedName name="CBVCB">[0]!CBVCB</definedName>
    <definedName name="cc">#REF!</definedName>
    <definedName name="CCB" hidden="1">#REF!</definedName>
    <definedName name="CCC">#REF!,#REF!</definedName>
    <definedName name="ccccc">BlankMacro1</definedName>
    <definedName name="cccccccc">BlankMacro1</definedName>
    <definedName name="ccdc">#REF!</definedName>
    <definedName name="CCF">[0]!CCF</definedName>
    <definedName name="CCTV" hidden="1">{#N/A,#N/A,FALSE,"전력간선"}</definedName>
    <definedName name="CCTV및장애자편의설비">#REF!</definedName>
    <definedName name="CCTV설비">#REF!</definedName>
    <definedName name="CD">#REF!</definedName>
    <definedName name="CD0">#REF!</definedName>
    <definedName name="CDD">[0]!CDD</definedName>
    <definedName name="CDE">#REF!,#REF!</definedName>
    <definedName name="CE">CE</definedName>
    <definedName name="cellinput">[18]!cellinput</definedName>
    <definedName name="cfg">bvvc</definedName>
    <definedName name="CFR">#REF!</definedName>
    <definedName name="CG">[0]!CG</definedName>
    <definedName name="cgmh" hidden="1">{"'용역비'!$A$4:$C$8"}</definedName>
    <definedName name="ch">[0]!ch</definedName>
    <definedName name="chd">#REF!</definedName>
    <definedName name="che">[18]!che</definedName>
    <definedName name="check">#REF!</definedName>
    <definedName name="CHECK_PLATE_제작_설치">#REF!</definedName>
    <definedName name="CHECKPLATE제작설치">#REF!</definedName>
    <definedName name="CHECKVALVE25">#REF!</definedName>
    <definedName name="CHECKVALVE32">#REF!</definedName>
    <definedName name="CHF">#REF!</definedName>
    <definedName name="chk" hidden="1">{"SJ - 기본 보기",#N/A,FALSE,"공사별 외주견적"}</definedName>
    <definedName name="CHO">#N/A</definedName>
    <definedName name="chob">[0]!chob</definedName>
    <definedName name="chobae">[0]!chobae</definedName>
    <definedName name="chobu">[0]!chobu</definedName>
    <definedName name="chobub">[0]!chobub</definedName>
    <definedName name="chog">[0]!chog</definedName>
    <definedName name="chogu">[0]!chogu</definedName>
    <definedName name="chopo">[0]!chopo</definedName>
    <definedName name="choto">[0]!choto</definedName>
    <definedName name="chp">[0]!chp</definedName>
    <definedName name="cht">[0]!cht</definedName>
    <definedName name="CI">[19]Basic!$B$9</definedName>
    <definedName name="CIRCUIT">#REF!</definedName>
    <definedName name="CJFRHD">[20]물가자료!$C$21</definedName>
    <definedName name="CLIENT">#REF!</definedName>
    <definedName name="CM">#REF!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N">COUNTIF(#REF!,#REF!)</definedName>
    <definedName name="cnltn" hidden="1">{"'신흥취수펌프 검토'!$M$2","'신흥취수펌프 검토'!$A$1:$AE$87"}</definedName>
    <definedName name="cntksdtj" hidden="1">{#N/A,#N/A,FALSE,"견적갑지";#N/A,#N/A,FALSE,"총괄표";#N/A,#N/A,FALSE,"철골공사";#N/A,#N/A,FALSE,"토목공사";#N/A,#N/A,FALSE,"판넬전기공사"}</definedName>
    <definedName name="CO">COUNTIF(#REF!,#REF!)</definedName>
    <definedName name="COA_10">#REF!</definedName>
    <definedName name="COA_20">#REF!</definedName>
    <definedName name="COA_30">#REF!</definedName>
    <definedName name="COA_40">#REF!</definedName>
    <definedName name="COA_51">#REF!</definedName>
    <definedName name="COA_52">#REF!</definedName>
    <definedName name="COA_53">#REF!</definedName>
    <definedName name="COA_54">#REF!</definedName>
    <definedName name="COA_55">#REF!</definedName>
    <definedName name="COA_60">#REF!</definedName>
    <definedName name="COA_70">#REF!</definedName>
    <definedName name="COA_80">#REF!</definedName>
    <definedName name="COA_90">#REF!</definedName>
    <definedName name="COA50A">#REF!</definedName>
    <definedName name="COA50B">#REF!</definedName>
    <definedName name="COC">ㅠㅜㅎ</definedName>
    <definedName name="CODE">#REF!</definedName>
    <definedName name="COM">#REF!</definedName>
    <definedName name="COMPANY">#N/A</definedName>
    <definedName name="CON">#REF!</definedName>
    <definedName name="CON_1">#REF!</definedName>
    <definedName name="CON_3">#REF!</definedName>
    <definedName name="CONC">#N/A</definedName>
    <definedName name="COND_1">#REF!</definedName>
    <definedName name="COND_3">#REF!</definedName>
    <definedName name="CONDUIT">#REF!</definedName>
    <definedName name="CONFIRM">IF(#REF!=NUM,"","FALSE")</definedName>
    <definedName name="CONSUM">#REF!</definedName>
    <definedName name="cordaddr">#REF!</definedName>
    <definedName name="cordaddr1">#REF!</definedName>
    <definedName name="COST">#REF!</definedName>
    <definedName name="COST11">#REF!</definedName>
    <definedName name="Costt">#REF!</definedName>
    <definedName name="COt">#REF!</definedName>
    <definedName name="COVER">#REF!</definedName>
    <definedName name="CP">#REF!</definedName>
    <definedName name="CP_F">#REF!</definedName>
    <definedName name="cp_fnc">#REF!</definedName>
    <definedName name="cp_i_blk">#REF!</definedName>
    <definedName name="cpi">#REF!</definedName>
    <definedName name="CPLG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P내자">#REF!</definedName>
    <definedName name="CP외자">#REF!</definedName>
    <definedName name="CP출고">#REF!</definedName>
    <definedName name="CR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j_co">#REF!</definedName>
    <definedName name="cri_now_iv">#REF!</definedName>
    <definedName name="cri_out">#REF!</definedName>
    <definedName name="cri_pnt">#REF!</definedName>
    <definedName name="cri_top">#REF!</definedName>
    <definedName name="CRIMP5C">#REF!</definedName>
    <definedName name="CRIMP5C_1">#REF!</definedName>
    <definedName name="CRIMP5C_2">#REF!</definedName>
    <definedName name="CRIMP7C">#REF!</definedName>
    <definedName name="CRIMP7C_1">#REF!</definedName>
    <definedName name="CRIMP7C_2">#REF!</definedName>
    <definedName name="_xlnm.Criteria">#REF!</definedName>
    <definedName name="Criteria_MI">#REF!</definedName>
    <definedName name="crtrcd">#REF!</definedName>
    <definedName name="csn">#REF!</definedName>
    <definedName name="CTC">#REF!</definedName>
    <definedName name="CURRENT_1">#REF!</definedName>
    <definedName name="CURRENT_2">#REF!</definedName>
    <definedName name="CURRENT_3">#REF!</definedName>
    <definedName name="CV">#REF!,#REF!</definedName>
    <definedName name="CV_18">#REF!</definedName>
    <definedName name="CV14_2C">#REF!</definedName>
    <definedName name="CV14_4C">#REF!</definedName>
    <definedName name="CV38재">#REF!</definedName>
    <definedName name="CV5.5_2">#REF!</definedName>
    <definedName name="CV5.5_4C">#REF!</definedName>
    <definedName name="CV8_2C">#REF!</definedName>
    <definedName name="CV8_4C">#REF!</definedName>
    <definedName name="CV8재">#REF!</definedName>
    <definedName name="CVB">#REF!,#REF!</definedName>
    <definedName name="cvbdf">BlankMacro1</definedName>
    <definedName name="cvbrg">BlankMacro1</definedName>
    <definedName name="cvbsdfg">#REF!</definedName>
    <definedName name="cvd">홁ㅎ</definedName>
    <definedName name="CVDSD">[0]!CVDSD</definedName>
    <definedName name="cverr">BlankMacro1</definedName>
    <definedName name="CVG">#REF!,#REF!</definedName>
    <definedName name="cvnx">#REF!</definedName>
    <definedName name="CVV">[0]!CVV</definedName>
    <definedName name="CVVS2.0SQx2C">#REF!</definedName>
    <definedName name="cvx">ㅗㅠㅎㄹ</definedName>
    <definedName name="CW">COUNTIF(#REF!,#REF!)</definedName>
    <definedName name="cxbvcx">#REF!</definedName>
    <definedName name="cxhgsd">#REF!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xvdvc">BlankMacro1</definedName>
    <definedName name="cxvxcv">BlankMacro1</definedName>
    <definedName name="CXXV">BlankMacro1</definedName>
    <definedName name="CZSVX">REEG</definedName>
    <definedName name="czxcas">BlankMacro1</definedName>
    <definedName name="d">#REF!</definedName>
    <definedName name="d_1">#REF!</definedName>
    <definedName name="d_2">#REF!</definedName>
    <definedName name="d_3">#REF!</definedName>
    <definedName name="d_4">#REF!</definedName>
    <definedName name="d_5">#REF!</definedName>
    <definedName name="d_errchk">#REF!</definedName>
    <definedName name="D_R">#REF!</definedName>
    <definedName name="D021161명지남양주" hidden="1">#REF!</definedName>
    <definedName name="DA">#REF!</definedName>
    <definedName name="DAA">#REF!</definedName>
    <definedName name="DADADS">[0]!DADADS</definedName>
    <definedName name="DAN">#REF!</definedName>
    <definedName name="danba">#REF!,#REF!</definedName>
    <definedName name="DANGA">#REF!,#REF!</definedName>
    <definedName name="DANGA_">'[21]Y-WORK'!$D$19:$D$19,'[21]Y-WORK'!$F$19:$BD$19</definedName>
    <definedName name="DANGA100">#REF!</definedName>
    <definedName name="DANGA101">#REF!</definedName>
    <definedName name="DANGA103">#REF!</definedName>
    <definedName name="DANGA12">#REF!</definedName>
    <definedName name="DANGA15">#REF!</definedName>
    <definedName name="danga2">#REF!,#REF!</definedName>
    <definedName name="DANGA3">#REF!</definedName>
    <definedName name="DANGA32">#REF!</definedName>
    <definedName name="DANGA33">#REF!</definedName>
    <definedName name="DANGA37">#REF!</definedName>
    <definedName name="DANGA38">#REF!</definedName>
    <definedName name="DANGA39">#REF!</definedName>
    <definedName name="DANGA4">#REF!</definedName>
    <definedName name="DANGA50">#REF!</definedName>
    <definedName name="DANGA51">#REF!</definedName>
    <definedName name="DANGA6">#REF!</definedName>
    <definedName name="DANGA64">#REF!</definedName>
    <definedName name="DANGA66">#REF!</definedName>
    <definedName name="DANGA71">#REF!</definedName>
    <definedName name="DANGA72">#REF!</definedName>
    <definedName name="DANGA73">#REF!</definedName>
    <definedName name="DANGA78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NWI">#N/A</definedName>
    <definedName name="dasdf" hidden="1">{#N/A,#N/A,FALSE,"골재소요량";#N/A,#N/A,FALSE,"골재소요량"}</definedName>
    <definedName name="DAT">#REF!</definedName>
    <definedName name="DATA">#REF!</definedName>
    <definedName name="data_block">#REF!</definedName>
    <definedName name="data_block2">#REF!</definedName>
    <definedName name="DATA_CONTROL_SYSTEM">#REF!</definedName>
    <definedName name="datab">#REF!</definedName>
    <definedName name="_xlnm.Database">#REF!</definedName>
    <definedName name="Database_MI">#REF!</definedName>
    <definedName name="DATABASE1">#REF!</definedName>
    <definedName name="database2">#REF!</definedName>
    <definedName name="datainput">[18]!datainput</definedName>
    <definedName name="dataww" hidden="1">#REF!</definedName>
    <definedName name="date">[22]감가상각!$B$68</definedName>
    <definedName name="Date_Bidding">#REF!</definedName>
    <definedName name="DATE_COM">IF(MAX(#REF!)=0,"",MAX(#REF!))</definedName>
    <definedName name="DATE_COMC">IF(MAX(#REF!)=0,"",MAX(#REF!))</definedName>
    <definedName name="DATE_COMN">IF(MAX(#REF!)=0,"",MAX(#REF!))</definedName>
    <definedName name="date_errchk">#REF!</definedName>
    <definedName name="date_errval">#REF!</definedName>
    <definedName name="DAY">#N/A</definedName>
    <definedName name="DBBTY" hidden="1">{#N/A,#N/A,FALSE,"혼합골재"}</definedName>
    <definedName name="DBHAN">#REF!</definedName>
    <definedName name="DC">#REF!</definedName>
    <definedName name="DC_12">#REF!</definedName>
    <definedName name="DC_16">#REF!</definedName>
    <definedName name="DC_8">#REF!</definedName>
    <definedName name="DCA_P">#N/A</definedName>
    <definedName name="dcc">[0]!dcc</definedName>
    <definedName name="DCC_P">#N/A</definedName>
    <definedName name="DCN">#REF!</definedName>
    <definedName name="DCN_P">ROUND(DCN*100/#REF!,1)</definedName>
    <definedName name="DCO">#REF!</definedName>
    <definedName name="DCO_P">ROUND(DCO*100/#REF!,1)</definedName>
    <definedName name="DD">#REF!</definedName>
    <definedName name="DDAFASDFSD" hidden="1">{#N/A,#N/A,FALSE,"Sheet1"}</definedName>
    <definedName name="DDC">[0]!DDC</definedName>
    <definedName name="DDD" hidden="1">#REF!</definedName>
    <definedName name="DDDD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" hidden="1">{#N/A,#N/A,TRUE,"토적및재료집계";#N/A,#N/A,TRUE,"토적및재료집계";#N/A,#N/A,TRUE,"단위량"}</definedName>
    <definedName name="DDDDDDDDDD">#REF!</definedName>
    <definedName name="DDE">DDC</definedName>
    <definedName name="ddf">xcf</definedName>
    <definedName name="DDFFS">#REF!</definedName>
    <definedName name="DDR">#REF!</definedName>
    <definedName name="DDS">ㅠㅜㅎ</definedName>
    <definedName name="ddsj">#REF!</definedName>
    <definedName name="DDW">BlankMacro1</definedName>
    <definedName name="DE">#REF!</definedName>
    <definedName name="DECK">#REF!</definedName>
    <definedName name="DEM">#REF!</definedName>
    <definedName name="DEMO">#REF!</definedName>
    <definedName name="DF">#REF!</definedName>
    <definedName name="dfadfadfa">#REF!</definedName>
    <definedName name="DFASDF">BlankMacro1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F">BlankMacro1</definedName>
    <definedName name="DFASFD" hidden="1">{#N/A,#N/A,FALSE,"골재소요량";#N/A,#N/A,FALSE,"골재소요량"}</definedName>
    <definedName name="DFBGHE" hidden="1">{#N/A,#N/A,FALSE,"골재소요량";#N/A,#N/A,FALSE,"골재소요량"}</definedName>
    <definedName name="DFDASFGDASG" hidden="1">{#N/A,#N/A,FALSE,"단가표지"}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hidden="1">{#N/A,#N/A,FALSE,"단가표지"}</definedName>
    <definedName name="DFDG">NNG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gfhgfh">BlankMacro1</definedName>
    <definedName name="DFDSSF" hidden="1">{#N/A,#N/A,FALSE,"이정표"}</definedName>
    <definedName name="DFEE" hidden="1">#REF!</definedName>
    <definedName name="DFER">#REF!</definedName>
    <definedName name="dfesdfsdf">BlankMacro1</definedName>
    <definedName name="dff">BlankMacro1</definedName>
    <definedName name="dffd">#REF!</definedName>
    <definedName name="DFFFF" hidden="1">{#N/A,#N/A,FALSE,"조골재"}</definedName>
    <definedName name="DFG">#REF!,#REF!,#REF!</definedName>
    <definedName name="DFGADSGAFDG" hidden="1">{#N/A,#N/A,FALSE,"운반시간"}</definedName>
    <definedName name="dfgas">#REF!</definedName>
    <definedName name="dfgdfgdfg">BlankMacro1</definedName>
    <definedName name="dfgdsfgdfg">BlankMacro1</definedName>
    <definedName name="DFGERGREG">BlankMacro1</definedName>
    <definedName name="DFGG">#REF!,#REF!</definedName>
    <definedName name="DFGGDF">BlankMacro1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gds">#REF!</definedName>
    <definedName name="dfghr">BlankMacro1</definedName>
    <definedName name="DFGSD">BlankMacro1</definedName>
    <definedName name="DFGWEAG">BlankMacro1</definedName>
    <definedName name="dfhao">#REF!</definedName>
    <definedName name="DFHB">#REF!</definedName>
    <definedName name="dfhd">#REF!</definedName>
    <definedName name="DFHDFHRE" hidden="1">{#N/A,#N/A,FALSE,"속도"}</definedName>
    <definedName name="dfhgd">#REF!</definedName>
    <definedName name="dfjalk">#REF!</definedName>
    <definedName name="DFJKSLAEO">#REF!</definedName>
    <definedName name="DFR">#REF!,#REF!</definedName>
    <definedName name="DFRGS">#N/A</definedName>
    <definedName name="DFS">#REF!</definedName>
    <definedName name="DFSAFG">[0]!DFSAFG</definedName>
    <definedName name="DFSD">#REF!</definedName>
    <definedName name="dfsdf">BlankMacro1</definedName>
    <definedName name="dfsgas">#REF!</definedName>
    <definedName name="dfshdt">#REF!</definedName>
    <definedName name="dfshrtsh">#REF!</definedName>
    <definedName name="dfshsdh">#REF!</definedName>
    <definedName name="DFVGD">MMM</definedName>
    <definedName name="dg">#REF!</definedName>
    <definedName name="DGBGHY" hidden="1">{#N/A,#N/A,FALSE,"단가표지"}</definedName>
    <definedName name="DGDFGFGDG" hidden="1">{#N/A,#N/A,FALSE,"배수1"}</definedName>
    <definedName name="dgdsfdg">#REF!</definedName>
    <definedName name="DGF">#REF!</definedName>
    <definedName name="DGFD">#REF!</definedName>
    <definedName name="dgfdgdf">#REF!</definedName>
    <definedName name="dgfgf" hidden="1">{#N/A,#N/A,FALSE,"2~8번"}</definedName>
    <definedName name="dgfsgfs">#REF!</definedName>
    <definedName name="dgh">[0]!dgh</definedName>
    <definedName name="DGHJKI">#REF!</definedName>
    <definedName name="DGJGHDJDTRSEH" hidden="1">{#N/A,#N/A,FALSE,"명세표"}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RT">[0]!DGRT</definedName>
    <definedName name="dgsd">#REF!</definedName>
    <definedName name="DGV">vnb</definedName>
    <definedName name="DGVAFD">REGSVTEB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fsz">#REF!</definedName>
    <definedName name="dhj" hidden="1">{"'용역비'!$A$4:$C$8"}</definedName>
    <definedName name="dhshs">#REF!</definedName>
    <definedName name="di">#REF!</definedName>
    <definedName name="DIA">#REF!</definedName>
    <definedName name="diameter">#REF!</definedName>
    <definedName name="diaphragm">#REF!</definedName>
    <definedName name="DIFFUSE">#REF!</definedName>
    <definedName name="Dij">#REF!</definedName>
    <definedName name="DISTANCE">'[23]Macro(전선)'!$A$1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AJSL">#REF!,#REF!</definedName>
    <definedName name="DJAWJDGHK">#REF!</definedName>
    <definedName name="djfhka">#REF!</definedName>
    <definedName name="DJFIJFJ">DDC</definedName>
    <definedName name="djfkdfjkdjfkd" hidden="1">{#N/A,#N/A,FALSE,"Sheet1"}</definedName>
    <definedName name="DJHFJ">#REF!</definedName>
    <definedName name="djhfs">#REF!</definedName>
    <definedName name="DJKC">#REF!,#REF!</definedName>
    <definedName name="DJKFJ">#REF!</definedName>
    <definedName name="djkfslkjapoapei93">#REF!</definedName>
    <definedName name="DJKNHVF">MATRO</definedName>
    <definedName name="DJYDTYJ" hidden="1">#REF!</definedName>
    <definedName name="DK">#REF!</definedName>
    <definedName name="DK0">#REF!</definedName>
    <definedName name="DKD">BlankMacro1</definedName>
    <definedName name="dkdk">#REF!</definedName>
    <definedName name="dkdkdkdkd" hidden="1">{#N/A,#N/A,FALSE,"명세표"}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ja">{"Book1","수시.XLS"}</definedName>
    <definedName name="dkkjkjkjk" hidden="1">{#N/A,#N/A,FALSE,"Sheet1"}</definedName>
    <definedName name="dklsfj">#REF!</definedName>
    <definedName name="dks">#REF!</definedName>
    <definedName name="DKSG" hidden="1">#REF!</definedName>
    <definedName name="DKSGMLWJD" hidden="1">#REF!</definedName>
    <definedName name="dkssu">[24]sw1!$I$4,[24]sw1!$I$22,[24]sw1!$I$40,[24]sw1!$I$58,[24]sw1!$I$76,[24]sw1!$I$94</definedName>
    <definedName name="DL">#REF!</definedName>
    <definedName name="dld">#REF!</definedName>
    <definedName name="dlf">#REF!</definedName>
    <definedName name="DLFDML12">BlankMacro1</definedName>
    <definedName name="dlfdnl" hidden="1">{"'제10장(표)'!$A$5:$L$10"}</definedName>
    <definedName name="dlff" hidden="1">{#N/A,#N/A,FALSE,"운반시간"}</definedName>
    <definedName name="dlkfjls">#REF!</definedName>
    <definedName name="DLKJDAOJD">#REF!</definedName>
    <definedName name="DLSTH">#REF!</definedName>
    <definedName name="DM">#REF!</definedName>
    <definedName name="DM0">#REF!</definedName>
    <definedName name="DMsum">#REF!</definedName>
    <definedName name="DMZ">#REF!,#REF!</definedName>
    <definedName name="dn" hidden="1">{#N/A,#N/A,FALSE,"혼합골재"}</definedName>
    <definedName name="DNH">EGERG</definedName>
    <definedName name="dnjjf">[0]!dnjjf</definedName>
    <definedName name="DNS">#REF!</definedName>
    <definedName name="Document_array">{"Book1","예술의전당.xls"}</definedName>
    <definedName name="DONG1">#REF!</definedName>
    <definedName name="DONG2">#REF!</definedName>
    <definedName name="DOOR">#REF!</definedName>
    <definedName name="DOOR1_H">#REF!</definedName>
    <definedName name="DOOR1_W">#REF!</definedName>
    <definedName name="DOOR2_H">#REF!</definedName>
    <definedName name="DOOR2_W">#REF!</definedName>
    <definedName name="DOOR3_H">#REF!</definedName>
    <definedName name="DOOR3_N">#REF!</definedName>
    <definedName name="DOOR3_W">#REF!</definedName>
    <definedName name="DORO">#REF!,#REF!</definedName>
    <definedName name="Dp" hidden="1">#REF!</definedName>
    <definedName name="DPI">#REF!</definedName>
    <definedName name="drain_trap">#REF!</definedName>
    <definedName name="DRDRSSF">NBBV</definedName>
    <definedName name="DRIVE">#REF!</definedName>
    <definedName name="DRJDRTH" hidden="1">#REF!</definedName>
    <definedName name="drsg">#REF!</definedName>
    <definedName name="DRsum">#REF!</definedName>
    <definedName name="drt">#REF!</definedName>
    <definedName name="DRTRTDKGMUKRT">#REF!</definedName>
    <definedName name="DS">BlankMacro1</definedName>
    <definedName name="dsa">BlankMacro1</definedName>
    <definedName name="DSA0">#REF!</definedName>
    <definedName name="DSAF">#N/A</definedName>
    <definedName name="dsafafa">[25]노임!$A:$B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ghh">#REF!</definedName>
    <definedName name="dsargda">#REF!</definedName>
    <definedName name="DSB0">#REF!</definedName>
    <definedName name="DSC">NND</definedName>
    <definedName name="DSC0">#REF!</definedName>
    <definedName name="DSCCTV">#REF!</definedName>
    <definedName name="DSD">#N/A</definedName>
    <definedName name="dsdsd" hidden="1">{#N/A,#N/A,FALSE,"운반시간"}</definedName>
    <definedName name="DSF">BlankMacro1</definedName>
    <definedName name="dsfaa">BlankMacro1</definedName>
    <definedName name="DSFAESF">BlankMacro1</definedName>
    <definedName name="dsfasddsf">BlankMacro1</definedName>
    <definedName name="DSFC">NNF</definedName>
    <definedName name="DSFD">SSX</definedName>
    <definedName name="dsfdafgf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dsfdgs">#REF!</definedName>
    <definedName name="dsfds">BlankMacro1</definedName>
    <definedName name="DSFDSFSD">[0]!DSFDSFSD</definedName>
    <definedName name="dsfew">BlankMacro1</definedName>
    <definedName name="dsfgs">#REF!</definedName>
    <definedName name="dsfsdf">BlankMacro1</definedName>
    <definedName name="DSFSFSDAFDS">[0]!DSFSFSDAFDS</definedName>
    <definedName name="dsfwsdf">BlankMacro1</definedName>
    <definedName name="dsgfdf">#REF!</definedName>
    <definedName name="dsgfggg" hidden="1">#REF!</definedName>
    <definedName name="dsgfhs">#REF!</definedName>
    <definedName name="dsgj">#REF!</definedName>
    <definedName name="dsgsfd">#REF!</definedName>
    <definedName name="DSGSFWERD" hidden="1">{#N/A,#N/A,FALSE,"골재소요량";#N/A,#N/A,FALSE,"골재소요량"}</definedName>
    <definedName name="dshdfs">#REF!</definedName>
    <definedName name="dshds">#REF!</definedName>
    <definedName name="dshk">#REF!</definedName>
    <definedName name="DSKFJL">#REF!</definedName>
    <definedName name="DSM0">#REF!</definedName>
    <definedName name="DSS">MATRO</definedName>
    <definedName name="DSSDS" hidden="1">{#N/A,#N/A,FALSE,"명세표"}</definedName>
    <definedName name="DSSP">#REF!</definedName>
    <definedName name="DSTA">#REF!</definedName>
    <definedName name="dsv">jyt</definedName>
    <definedName name="DSVP">#REF!</definedName>
    <definedName name="DT">#REF!</definedName>
    <definedName name="dtrhgnb" hidden="1">{#N/A,#N/A,FALSE,"2~8번"}</definedName>
    <definedName name="DTYJTH" hidden="1">#REF!</definedName>
    <definedName name="dual_plate_check">#REF!</definedName>
    <definedName name="DUCT_GONG">#REF!</definedName>
    <definedName name="duplex_strainer">#REF!</definedName>
    <definedName name="DVGDFS">FFC</definedName>
    <definedName name="DVR" hidden="1">{#N/A,#N/A,FALSE,"단가표지"}</definedName>
    <definedName name="DVZGZZT" hidden="1">{#N/A,#N/A,FALSE,"2~8번"}</definedName>
    <definedName name="DVZZ">DFSAFG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>BlankMacro1</definedName>
    <definedName name="dx">dx</definedName>
    <definedName name="dxbdrge">#REF!</definedName>
    <definedName name="DX코일">[0]!DX코일</definedName>
    <definedName name="dy">#N/A</definedName>
    <definedName name="DZGD">NHGF</definedName>
    <definedName name="E">#REF!</definedName>
    <definedName name="E.S.C">#REF!</definedName>
    <definedName name="E_IV">'[23]Macro(전선)'!$P$1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jete" hidden="1">{#N/A,#N/A,FALSE,"운반시간"}</definedName>
    <definedName name="EARTH">[0]!EARTH</definedName>
    <definedName name="EARTHSAPDATA.StartProgram">[0]!EARTHSAPDATA.StartProgram</definedName>
    <definedName name="EARTHSAPDATA.StartProgram1">[0]!EARTHSAPDATA.StartProgram1</definedName>
    <definedName name="EARTHSAPDATA.StartProgram2">[0]!EARTHSAPDATA.StartProgram2</definedName>
    <definedName name="EBWRAER">BlankMacro1</definedName>
    <definedName name="EC">#REF!</definedName>
    <definedName name="ED" hidden="1">#REF!</definedName>
    <definedName name="EDC">#REF!,#REF!</definedName>
    <definedName name="EDD">#N/A</definedName>
    <definedName name="EDE">SAF</definedName>
    <definedName name="edfge">BlankMacro1</definedName>
    <definedName name="edgh">#REF!</definedName>
    <definedName name="edhf">#REF!</definedName>
    <definedName name="edssqq" hidden="1">{#N/A,#N/A,FALSE,"혼합골재"}</definedName>
    <definedName name="edtgh">#REF!</definedName>
    <definedName name="EE">#REF!</definedName>
    <definedName name="EED">[0]!EED</definedName>
    <definedName name="EEDD">[0]!EEDD</definedName>
    <definedName name="EEE">HGG</definedName>
    <definedName name="eeeeeee" hidden="1">{"'자리배치도'!$AG$1:$CI$28"}</definedName>
    <definedName name="ef">#REF!</definedName>
    <definedName name="ef_val">#REF!</definedName>
    <definedName name="efb">#REF!</definedName>
    <definedName name="Efd">#REF!</definedName>
    <definedName name="Efd_h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gwe" hidden="1">{#N/A,#N/A,FALSE,"조골재"}</definedName>
    <definedName name="efef" hidden="1">{#N/A,#N/A,FALSE,"운반시간"}</definedName>
    <definedName name="EFG" hidden="1">{"'용역비'!$A$4:$C$8"}</definedName>
    <definedName name="EGE" hidden="1">{"'용역비'!$A$4:$C$8"}</definedName>
    <definedName name="EGERG">#N/A</definedName>
    <definedName name="EGG">vnb</definedName>
    <definedName name="egt">reyt</definedName>
    <definedName name="egwwrf" hidden="1">{#N/A,#N/A,FALSE,"단가표지"}</definedName>
    <definedName name="ehyt">jhg</definedName>
    <definedName name="EIRP">#REF!</definedName>
    <definedName name="ej" hidden="1">{"'용역비'!$A$4:$C$8"}</definedName>
    <definedName name="ejeje" hidden="1">{#N/A,#N/A,FALSE,"단가표지"}</definedName>
    <definedName name="ejhfb" hidden="1">{#N/A,#N/A,FALSE,"조골재"}</definedName>
    <definedName name="ejjvvv" hidden="1">{#N/A,#N/A,FALSE,"골재소요량";#N/A,#N/A,FALSE,"골재소요량"}</definedName>
    <definedName name="ejnf" hidden="1">{#N/A,#N/A,FALSE,"조골재"}</definedName>
    <definedName name="EK" hidden="1">#REF!</definedName>
    <definedName name="EKDMA" hidden="1">#REF!</definedName>
    <definedName name="eks">#REF!</definedName>
    <definedName name="ekte" hidden="1">{#N/A,#N/A,FALSE,"골재소요량";#N/A,#N/A,FALSE,"골재소요량"}</definedName>
    <definedName name="ELC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I">#REF!</definedName>
    <definedName name="ELP">#REF!</definedName>
    <definedName name="ELP전선관_30Φ">#REF!</definedName>
    <definedName name="emvgfg">BlankMacro1</definedName>
    <definedName name="ENCOST">#N/A</definedName>
    <definedName name="END">#REF!</definedName>
    <definedName name="end_day">#REF!</definedName>
    <definedName name="end_month">#REF!</definedName>
    <definedName name="end_year">#REF!</definedName>
    <definedName name="ENG">VLOOKUP(#REF!,DBHAN,3)</definedName>
    <definedName name="EO">#REF!</definedName>
    <definedName name="EOL">#REF!</definedName>
    <definedName name="EQ">#REF!</definedName>
    <definedName name="EQMOB">#REF!</definedName>
    <definedName name="EQ상향">#REF!</definedName>
    <definedName name="EQ하향">#REF!</definedName>
    <definedName name="ERBRE">BlankMacro1</definedName>
    <definedName name="ERBSTDT" hidden="1">{#N/A,#N/A,FALSE,"운반시간"}</definedName>
    <definedName name="ERC">BlankMacro1</definedName>
    <definedName name="ERD">#REF!</definedName>
    <definedName name="ERER">#REF!</definedName>
    <definedName name="ererwe" hidden="1">{#N/A,#N/A,FALSE,"견적갑지";#N/A,#N/A,FALSE,"총괄표";#N/A,#N/A,FALSE,"철골공사";#N/A,#N/A,FALSE,"토목공사";#N/A,#N/A,FALSE,"판넬전기공사"}</definedName>
    <definedName name="erewr">BlankMacro1</definedName>
    <definedName name="ERGBERGBES">BlankMacro1</definedName>
    <definedName name="ERGFD">uiy</definedName>
    <definedName name="ERGR">[0]!ERGR</definedName>
    <definedName name="erheyhger">#REF!</definedName>
    <definedName name="erhf" hidden="1">{#N/A,#N/A,FALSE,"골재소요량";#N/A,#N/A,FALSE,"골재소요량"}</definedName>
    <definedName name="erjeff" hidden="1">{#N/A,#N/A,FALSE,"혼합골재"}</definedName>
    <definedName name="ERR">ㅈㅂㄷㄹ</definedName>
    <definedName name="ert">#REF!</definedName>
    <definedName name="ert3w">#REF!</definedName>
    <definedName name="ertertert">BlankMacro1</definedName>
    <definedName name="ertewt">#REF!</definedName>
    <definedName name="ertg">#REF!</definedName>
    <definedName name="ERTGESDF">BlankMacro1</definedName>
    <definedName name="ertgjhkli">#REF!</definedName>
    <definedName name="ERTGTSWR">BlankMacro1</definedName>
    <definedName name="ERTRT" hidden="1">{#N/A,#N/A,FALSE,"2~8번"}</definedName>
    <definedName name="ertyertye" hidden="1">{"'용역비'!$A$4:$C$8"}</definedName>
    <definedName name="ertyw">#REF!</definedName>
    <definedName name="ERYETY" hidden="1">#REF!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S">#REF!</definedName>
    <definedName name="es_block">#REF!</definedName>
    <definedName name="es_val">#REF!</definedName>
    <definedName name="Esd">#REF!</definedName>
    <definedName name="Esd_h">#REF!</definedName>
    <definedName name="esnd" hidden="1">{#N/A,#N/A,FALSE,"조골재"}</definedName>
    <definedName name="ESS">#REF!</definedName>
    <definedName name="ESTAWEREW">BlankMacro1</definedName>
    <definedName name="ET">BlankMacro1</definedName>
    <definedName name="etb">#REF!</definedName>
    <definedName name="etcrcd">#REF!</definedName>
    <definedName name="etdf" hidden="1">{#N/A,#N/A,FALSE,"2~8번"}</definedName>
    <definedName name="etetm" hidden="1">{#N/A,#N/A,FALSE,"단가표지"}</definedName>
    <definedName name="etnene" hidden="1">{#N/A,#N/A,FALSE,"골재소요량";#N/A,#N/A,FALSE,"골재소요량"}</definedName>
    <definedName name="etr">reyt</definedName>
    <definedName name="etshes">#REF!</definedName>
    <definedName name="etsjdf">BlankMacro1</definedName>
    <definedName name="etwtew">#REF!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vrewvrvwe" hidden="1">{#N/A,#N/A,FALSE,"골재소요량";#N/A,#N/A,FALSE,"골재소요량"}</definedName>
    <definedName name="EVST6" hidden="1">{#N/A,#N/A,FALSE,"단가표지"}</definedName>
    <definedName name="EWDGF">BlankMacro1</definedName>
    <definedName name="EWDWQD">NNG</definedName>
    <definedName name="EWEF">EWEF</definedName>
    <definedName name="EWF">#REF!,#REF!</definedName>
    <definedName name="EWFDSVF">[0]!EWFDSVF</definedName>
    <definedName name="EWQ">EWQ</definedName>
    <definedName name="EWR">GDF</definedName>
    <definedName name="EWRDWQ">[0]!EWRDWQ</definedName>
    <definedName name="ewrertr4" hidden="1">{"'자리배치도'!$AG$1:$CI$28"}</definedName>
    <definedName name="ewrt">#REF!</definedName>
    <definedName name="ewrta">#REF!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TERDGD">BlankMacro1</definedName>
    <definedName name="ewtrewt">#REF!</definedName>
    <definedName name="EWVAW">BlankMacro1</definedName>
    <definedName name="ewwf" hidden="1">{#N/A,#N/A,FALSE,"표지목차"}</definedName>
    <definedName name="ex_joint">#REF!</definedName>
    <definedName name="Exchange_Rate">#REF!</definedName>
    <definedName name="EXE">BlankMacro1</definedName>
    <definedName name="EXT">#REF!</definedName>
    <definedName name="EXTENTION">#REF!</definedName>
    <definedName name="EXTRA">#REF!</definedName>
    <definedName name="_xlnm.Extract">#REF!</definedName>
    <definedName name="F">#REF!</definedName>
    <definedName name="F_CODE">#N/A</definedName>
    <definedName name="F_DES">#REF!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LVL">#N/A</definedName>
    <definedName name="F_MA">#N/A</definedName>
    <definedName name="F_MA0">#REF!</definedName>
    <definedName name="F_PAGE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ads">#REF!</definedName>
    <definedName name="FC_B">#REF!</definedName>
    <definedName name="FD">#REF!</definedName>
    <definedName name="FDBGDF">#N/A</definedName>
    <definedName name="FDBHRTDBGRE">BlankMacro1</definedName>
    <definedName name="FDBSERHGB">BlankMacro1</definedName>
    <definedName name="fdcvas">BlankMacro1</definedName>
    <definedName name="fdda">#REF!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>#REF!</definedName>
    <definedName name="FDFDS">#REF!,#REF!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s">ㅗㅠㅎㄹ</definedName>
    <definedName name="FDG">BlankMacro1</definedName>
    <definedName name="FDGAS">#REF!</definedName>
    <definedName name="fdgdas">#REF!</definedName>
    <definedName name="fdgdasg">#REF!</definedName>
    <definedName name="fdgdf">#REF!</definedName>
    <definedName name="FDGDFAGFD" hidden="1">{#N/A,#N/A,FALSE,"포장1";#N/A,#N/A,FALSE,"포장1"}</definedName>
    <definedName name="fdgdfh">#REF!</definedName>
    <definedName name="fdgdsf">#REF!</definedName>
    <definedName name="FDGFD">[0]!FDGFD</definedName>
    <definedName name="fdgfdg" hidden="1">{#N/A,#N/A,FALSE,"2~8번"}</definedName>
    <definedName name="fdgfgf" hidden="1">{#N/A,#N/A,FALSE,"운반시간"}</definedName>
    <definedName name="fdgghds">#REF!</definedName>
    <definedName name="fdghdfs">#REF!</definedName>
    <definedName name="fdghds">#REF!</definedName>
    <definedName name="fdght">BlankMacro1</definedName>
    <definedName name="fdgsd">#REF!</definedName>
    <definedName name="fdgsfdg">BlankMacro1</definedName>
    <definedName name="FDHDS">#REF!</definedName>
    <definedName name="fdhfd">#REF!</definedName>
    <definedName name="fdhgdfs">#REF!</definedName>
    <definedName name="fdhsd">#REF!</definedName>
    <definedName name="FDS">[0]!FDS</definedName>
    <definedName name="fdsafas" hidden="1">{"'산출근거'!$B$4:$D$8"}</definedName>
    <definedName name="fdsafdsa" hidden="1">#REF!</definedName>
    <definedName name="fdsdfdf">#REF!</definedName>
    <definedName name="fdsgds">#REF!</definedName>
    <definedName name="FDSGFSD">#N/A</definedName>
    <definedName name="fdsghsd">#REF!</definedName>
    <definedName name="fdsgsa">#REF!</definedName>
    <definedName name="fdshf">#REF!</definedName>
    <definedName name="fdshgds">#REF!</definedName>
    <definedName name="fdshgsdr">#REF!</definedName>
    <definedName name="fdsjdsj">#REF!</definedName>
    <definedName name="FDSNGKLDS">#REF!</definedName>
    <definedName name="FDSV">FFC</definedName>
    <definedName name="FDV">NBBV</definedName>
    <definedName name="FDVG">ㄹ퓰</definedName>
    <definedName name="FE">#REF!</definedName>
    <definedName name="FEE">#REF!</definedName>
    <definedName name="FEEDMAKER">#REF!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j" hidden="1">{#N/A,#N/A,FALSE,"조골재"}</definedName>
    <definedName name="FEND_1">#REF!</definedName>
    <definedName name="FEND_2">#REF!</definedName>
    <definedName name="fese">jytr</definedName>
    <definedName name="few">#REF!</definedName>
    <definedName name="fewr">#REF!</definedName>
    <definedName name="FF">#REF!</definedName>
    <definedName name="ff_block">#REF!</definedName>
    <definedName name="FF_h">#REF!</definedName>
    <definedName name="ff_val">#REF!</definedName>
    <definedName name="FF0">#REF!</definedName>
    <definedName name="FFC">#N/A</definedName>
    <definedName name="FFDGGFD">#REF!</definedName>
    <definedName name="ffeil2z" hidden="1">#REF!</definedName>
    <definedName name="FFF">[0]!FFF</definedName>
    <definedName name="FFFF">#REF!</definedName>
    <definedName name="FFFFF">#REF!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 hidden="1">{#N/A,#N/A,FALSE,"골재소요량";#N/A,#N/A,FALSE,"골재소요량"}</definedName>
    <definedName name="ffg">dgh</definedName>
    <definedName name="ffh">uiy</definedName>
    <definedName name="ffk" hidden="1">#REF!</definedName>
    <definedName name="FFSHSFH">#REF!</definedName>
    <definedName name="FFVG">[0]!FFVG</definedName>
    <definedName name="FG">#REF!</definedName>
    <definedName name="fgcfgg">ghgfh</definedName>
    <definedName name="FGD">#REF!</definedName>
    <definedName name="FGDAG" hidden="1">{#N/A,#N/A,FALSE,"포장2"}</definedName>
    <definedName name="FGDAGFG" hidden="1">{#N/A,#N/A,FALSE,"혼합골재"}</definedName>
    <definedName name="fgdsr">#REF!</definedName>
    <definedName name="FGF">[0]!FGF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jhgf">#REF!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GG">#REF!</definedName>
    <definedName name="FGH">#REF!,#REF!</definedName>
    <definedName name="fghfdagfd" hidden="1">{#N/A,#N/A,FALSE,"표지목차"}</definedName>
    <definedName name="fghfgh">BlankMacro1</definedName>
    <definedName name="fghfghfgh">BlankMacro1</definedName>
    <definedName name="fghghf">BlankMacro1</definedName>
    <definedName name="fghrt">BlankMacro1</definedName>
    <definedName name="FGJDJRSDT">#REF!</definedName>
    <definedName name="FGJFG" hidden="1">{#N/A,#N/A,FALSE,"배수2"}</definedName>
    <definedName name="fgjfjf">#REF!</definedName>
    <definedName name="FGJFK" hidden="1">{#N/A,#N/A,FALSE,"구조2"}</definedName>
    <definedName name="FGJGFJGF" hidden="1">{#N/A,#N/A,FALSE,"포장2"}</definedName>
    <definedName name="FGJGFJGH" hidden="1">{#N/A,#N/A,FALSE,"구조2"}</definedName>
    <definedName name="FGJGFTTJGHK" hidden="1">{#N/A,#N/A,FALSE,"배수2"}</definedName>
    <definedName name="FGJGHJ" hidden="1">{#N/A,#N/A,FALSE,"속도"}</definedName>
    <definedName name="FGJGJG" hidden="1">{#N/A,#N/A,FALSE,"배수1"}</definedName>
    <definedName name="FGJHGFJG" hidden="1">{#N/A,#N/A,FALSE,"구조2"}</definedName>
    <definedName name="FGR">ㅠㅜㅎ</definedName>
    <definedName name="FGRKRKRKRKRKRKRKRKRKRKRKRKRKRKR">#REF!</definedName>
    <definedName name="FGRKRKTBTB3RTDKDKDKDKDK">#REF!</definedName>
    <definedName name="fgs">#REF!</definedName>
    <definedName name="fgsdfgf">BlankMacro1</definedName>
    <definedName name="FGTBTB3RTDKDKDKDKDK">#REF!</definedName>
    <definedName name="FGV">NNF</definedName>
    <definedName name="fhd">#REF!</definedName>
    <definedName name="fhdd">#REF!</definedName>
    <definedName name="fhddg" hidden="1">{#N/A,#N/A,FALSE,"부대1"}</definedName>
    <definedName name="fhdkjf" hidden="1">{#N/A,#N/A,FALSE,"골재소요량";#N/A,#N/A,FALSE,"골재소요량"}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H" hidden="1">#REF!</definedName>
    <definedName name="FHFK" hidden="1">#REF!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igr">BlankMacro1</definedName>
    <definedName name="FHIGR1">BlankMacro1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sdfg">#REF!</definedName>
    <definedName name="fid">#REF!</definedName>
    <definedName name="Fields">#REF!,#REF!,#REF!,#REF!,#REF!,#REF!,#REF!,#REF!,#REF!,#REF!</definedName>
    <definedName name="fifofl" hidden="1">#REF!</definedName>
    <definedName name="file">[22]감가상각!$B$67</definedName>
    <definedName name="file1">[26]감가상각!$B$58</definedName>
    <definedName name="FIRE">#REF!</definedName>
    <definedName name="FIX">#REF!</definedName>
    <definedName name="FIXT">#REF!</definedName>
    <definedName name="fj">#REF!</definedName>
    <definedName name="fjfjf">#REF!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GJK" hidden="1">{#N/A,#N/A,FALSE,"운반시간"}</definedName>
    <definedName name="fjkf">#REF!</definedName>
    <definedName name="fk">#N/A</definedName>
    <definedName name="fkac">#REF!</definedName>
    <definedName name="fkalsjdioa">#REF!</definedName>
    <definedName name="F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L96광속">#REF!</definedName>
    <definedName name="flag">#REF!</definedName>
    <definedName name="FLEXIBLE_JOINT">#REF!</definedName>
    <definedName name="FLEXIBLE32">#REF!</definedName>
    <definedName name="FLG">#REF!</definedName>
    <definedName name="FLG_Orifice">#REF!</definedName>
    <definedName name="FR">#REF!</definedName>
    <definedName name="FR8_1C">'[23]Macro(전선)'!$L$1</definedName>
    <definedName name="FR8_2C">'[23]Macro(전선)'!$M$1</definedName>
    <definedName name="FR8_3C">'[23]Macro(전선)'!$N$1</definedName>
    <definedName name="FR8_4C">'[23]Macro(전선)'!$O$1</definedName>
    <definedName name="FREE">NNC</definedName>
    <definedName name="FRF">#REF!</definedName>
    <definedName name="frt">[0]!frt</definedName>
    <definedName name="FS" hidden="1">{#N/A,#N/A,FALSE,"배수1"}</definedName>
    <definedName name="FSAFSAFSA" hidden="1">{#N/A,#N/A,FALSE,"운반시간"}</definedName>
    <definedName name="FSD" hidden="1">{#N/A,#N/A,FALSE,"제목"}</definedName>
    <definedName name="FSDAF" hidden="1">{#N/A,#N/A,FALSE,"제목"}</definedName>
    <definedName name="FSDF">#REF!,#REF!</definedName>
    <definedName name="FSDFASDF" hidden="1">{#N/A,#N/A,FALSE,"배수1"}</definedName>
    <definedName name="fsdfhsd">#REF!</definedName>
    <definedName name="FSDFSDFDSFDSF">[0]!FSDFSDFDSFDSF</definedName>
    <definedName name="fsdgd">#N/A</definedName>
    <definedName name="fsdhfds">#REF!</definedName>
    <definedName name="FSDSAFSA" hidden="1">{#N/A,#N/A,FALSE,"2~8번"}</definedName>
    <definedName name="fseafga" hidden="1">{#N/A,#N/A,FALSE,"2~8번"}</definedName>
    <definedName name="FSVGF">MATRO</definedName>
    <definedName name="FSWADJK">#REF!</definedName>
    <definedName name="FT">#REF!</definedName>
    <definedName name="FTEND_1">#REF!</definedName>
    <definedName name="FTEND_2">#REF!</definedName>
    <definedName name="FTJFP">#REF!</definedName>
    <definedName name="FTJJ">#REF!</definedName>
    <definedName name="FTJJ_1">#REF!</definedName>
    <definedName name="FTJJ_2">#REF!</definedName>
    <definedName name="FTPFJ">#REF!</definedName>
    <definedName name="FTPIN12C">#REF!</definedName>
    <definedName name="FTPIN17C">#REF!</definedName>
    <definedName name="FTPP">#REF!</definedName>
    <definedName name="FTPP_1">#REF!</definedName>
    <definedName name="FTPP_2">#REF!</definedName>
    <definedName name="FTSA12C">#REF!</definedName>
    <definedName name="FTSA17C">#REF!</definedName>
    <definedName name="ftw">#REF!</definedName>
    <definedName name="FT형">#REF!</definedName>
    <definedName name="FV">NNF</definedName>
    <definedName name="FVD">SDVF</definedName>
    <definedName name="fvn">xcf</definedName>
    <definedName name="fx" hidden="1">{#N/A,#N/A,FALSE,"조골재"}</definedName>
    <definedName name="FYT">ㄹ퓰</definedName>
    <definedName name="FYUKGFYUK" hidden="1">#REF!</definedName>
    <definedName name="FZ">#REF!</definedName>
    <definedName name="F형">#REF!</definedName>
    <definedName name="Fㅠ3827">#REF!</definedName>
    <definedName name="G">#REF!</definedName>
    <definedName name="G_C">#REF!</definedName>
    <definedName name="g_sort">[0]!g_sort</definedName>
    <definedName name="GA">#REF!</definedName>
    <definedName name="GAB">#REF!</definedName>
    <definedName name="gasg">#REF!</definedName>
    <definedName name="gate">#REF!</definedName>
    <definedName name="GATEVALVE20">#REF!</definedName>
    <definedName name="GATEVALVE25">#REF!</definedName>
    <definedName name="GATEVALVE32">#REF!</definedName>
    <definedName name="GATEVALVE50">#REF!</definedName>
    <definedName name="gb_d_1">#REF!</definedName>
    <definedName name="gb_d_2">#REF!</definedName>
    <definedName name="gb_d_3">#REF!</definedName>
    <definedName name="gb_d_4">#REF!</definedName>
    <definedName name="gb_d_5">#REF!</definedName>
    <definedName name="gb_d_6">#REF!</definedName>
    <definedName name="gb_d_7">#REF!</definedName>
    <definedName name="gb_s">#REF!</definedName>
    <definedName name="gb_s_1">#REF!</definedName>
    <definedName name="gb_s_2">#REF!</definedName>
    <definedName name="gb_s_3">#REF!</definedName>
    <definedName name="gb_s_4">#REF!</definedName>
    <definedName name="gb_s_5">#REF!</definedName>
    <definedName name="gb_s_6">#REF!</definedName>
    <definedName name="gb_s_s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FHG">GVHBG</definedName>
    <definedName name="GBI">#REF!</definedName>
    <definedName name="GBI_1">#REF!</definedName>
    <definedName name="GBI_2">#REF!</definedName>
    <definedName name="GBI_D">#REF!</definedName>
    <definedName name="GBI_D_1">#REF!</definedName>
    <definedName name="GBI_D_2">#REF!</definedName>
    <definedName name="GBI_D_AN">#REF!</definedName>
    <definedName name="GBI_D_AN_1">#REF!</definedName>
    <definedName name="GBI_D_AN_2">#REF!</definedName>
    <definedName name="GBI_D_BO">#REF!</definedName>
    <definedName name="GBI_D_BO_1">#REF!</definedName>
    <definedName name="GBI_D_BO_2">#REF!</definedName>
    <definedName name="GBI_D_GA">#REF!</definedName>
    <definedName name="GBI_D_GA_1">#REF!</definedName>
    <definedName name="GBI_D_GA_2">#REF!</definedName>
    <definedName name="GBI_D_GONG">#REF!</definedName>
    <definedName name="GBI_D_GONG_1">#REF!</definedName>
    <definedName name="GBI_D_GONG_2">#REF!</definedName>
    <definedName name="GBI_D_SU">#REF!</definedName>
    <definedName name="GBI_D_SU_1">#REF!</definedName>
    <definedName name="GBI_D_SU_2">#REF!</definedName>
    <definedName name="GBI_D_UN">#REF!</definedName>
    <definedName name="GBI_D_UN_1">#REF!</definedName>
    <definedName name="GBI_D_UN_2">#REF!</definedName>
    <definedName name="GBI_D_YEO">#REF!</definedName>
    <definedName name="GBI_D_YEO_1">#REF!</definedName>
    <definedName name="GBI_D_YEO_2">#REF!</definedName>
    <definedName name="GBI_S">#REF!</definedName>
    <definedName name="GBI_S_01">#REF!</definedName>
    <definedName name="GBI_S_02">#REF!</definedName>
    <definedName name="GBI_S_03">#REF!</definedName>
    <definedName name="GBI_S_04">#REF!</definedName>
    <definedName name="GBI_S_05">#REF!</definedName>
    <definedName name="GBI_S_06">#REF!</definedName>
    <definedName name="GBI_S_07">#REF!</definedName>
    <definedName name="GBI_S_1">#REF!</definedName>
    <definedName name="GBI_S_101">#REF!</definedName>
    <definedName name="GBI_S_102">#REF!</definedName>
    <definedName name="GBI_S_107">#REF!</definedName>
    <definedName name="GBI_S_2">#REF!</definedName>
    <definedName name="GBI_S_201">#REF!</definedName>
    <definedName name="GBI_S_202">#REF!</definedName>
    <definedName name="GBI_S_203">#REF!</definedName>
    <definedName name="GBI_S_204">#REF!</definedName>
    <definedName name="GBI_S_205">#REF!</definedName>
    <definedName name="GBI_S_206">#REF!</definedName>
    <definedName name="GBI_S_207">#REF!</definedName>
    <definedName name="GBI_S_DGN">#REF!</definedName>
    <definedName name="gbi_s_so">#REF!</definedName>
    <definedName name="gbi_s_so_2">#REF!</definedName>
    <definedName name="GBI_S_YEO">#REF!</definedName>
    <definedName name="GCODE">#N/A</definedName>
    <definedName name="gdasgf">#REF!</definedName>
    <definedName name="GDERE">#REF!</definedName>
    <definedName name="GDF">#N/A</definedName>
    <definedName name="gdfds">#REF!</definedName>
    <definedName name="gdfgfd">#REF!</definedName>
    <definedName name="GDG" hidden="1">{#N/A,#N/A,FALSE,"포장2"}</definedName>
    <definedName name="GDGFD" hidden="1">{#N/A,#N/A,FALSE,"배수1"}</definedName>
    <definedName name="gdhfd">#REF!</definedName>
    <definedName name="gdhgdst">#REF!</definedName>
    <definedName name="GEMCO" hidden="1">#REF!</definedName>
    <definedName name="general">#REF!</definedName>
    <definedName name="GER">TGGG</definedName>
    <definedName name="GERWY">#REF!</definedName>
    <definedName name="get_gjcode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asgfa">#REF!</definedName>
    <definedName name="GFD">#REF!</definedName>
    <definedName name="GFDG">BlankMacro1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FGFG" hidden="1">{#N/A,#N/A,FALSE,"혼합골재"}</definedName>
    <definedName name="gfdgfd">{"Book1","부대-(표지판,데리,가드).xls","부대-(낙,차,중분대).xls"}</definedName>
    <definedName name="gfdhgdf">#REF!</definedName>
    <definedName name="gfdhrt">BlankMacro1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S">#REF!</definedName>
    <definedName name="GFDSGFDSGFDS" hidden="1">{#N/A,#N/A,FALSE,"CCTV"}</definedName>
    <definedName name="gfdsh">#REF!</definedName>
    <definedName name="gfg">uiy</definedName>
    <definedName name="gfgdfg" hidden="1">#REF!</definedName>
    <definedName name="gfge">BlankMacro1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ghj">BlankMacro1</definedName>
    <definedName name="GFH">FFF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h">BlankMacro1</definedName>
    <definedName name="gfhgh" hidden="1">{#N/A,#N/A,FALSE,"배수2"}</definedName>
    <definedName name="GFHJ" hidden="1">{#N/A,#N/A,FALSE,"단가표지"}</definedName>
    <definedName name="gfhrthfgh">BlankMacro1</definedName>
    <definedName name="gfhthyjh" hidden="1">{#N/A,#N/A,FALSE,"운반시간"}</definedName>
    <definedName name="gfjdjkyt" hidden="1">#REF!</definedName>
    <definedName name="GFJGFJGH" hidden="1">{#N/A,#N/A,FALSE,"2~8번"}</definedName>
    <definedName name="GFJGFJRRJGH" hidden="1">{#N/A,#N/A,FALSE,"배수1"}</definedName>
    <definedName name="GFJHGFJGF" hidden="1">{#N/A,#N/A,FALSE,"혼합골재"}</definedName>
    <definedName name="GFRRJGH" hidden="1">{#N/A,#N/A,FALSE,"단가표지"}</definedName>
    <definedName name="gg">#REF!</definedName>
    <definedName name="ggfhgfshgh" hidden="1">{#N/A,#N/A,FALSE,"포장2"}</definedName>
    <definedName name="GGG">DGRT</definedName>
    <definedName name="GGGG">#REF!</definedName>
    <definedName name="ggggg" hidden="1">{#N/A,#N/A,FALSE,"구조1"}</definedName>
    <definedName name="ggh">jhg</definedName>
    <definedName name="GH">BlankMacro1</definedName>
    <definedName name="ghbnb">BlankMacro1</definedName>
    <definedName name="GHDF">#REF!</definedName>
    <definedName name="ghdfhtr">#REF!</definedName>
    <definedName name="ghds">#REF!</definedName>
    <definedName name="ghdsg" hidden="1">#REF!</definedName>
    <definedName name="GHG">[0]!GHG</definedName>
    <definedName name="ghgfh">#N/A</definedName>
    <definedName name="GHH">#N/A</definedName>
    <definedName name="ghhdfh">BlankMacro1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hjg">BlankMacro1</definedName>
    <definedName name="GHJJ" hidden="1">{"'광피스표'!$A$3:$N$54"}</definedName>
    <definedName name="GHJK">#REF!</definedName>
    <definedName name="GHKJTY">#REF!</definedName>
    <definedName name="ghl" hidden="1">#REF!</definedName>
    <definedName name="ghlee" hidden="1">#REF!</definedName>
    <definedName name="ghnfdg">#REF!</definedName>
    <definedName name="GHNRTDY">BlankMacro1</definedName>
    <definedName name="gjamount_top">#REF!</definedName>
    <definedName name="gjckddud">#REF!,#REF!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DTJ">#REF!</definedName>
    <definedName name="GJFGJFGJ" hidden="1">{#N/A,#N/A,FALSE,"골재소요량";#N/A,#N/A,FALSE,"골재소요량"}</definedName>
    <definedName name="GJGFJGFHJ" hidden="1">{#N/A,#N/A,FALSE,"속도"}</definedName>
    <definedName name="gjh">#REF!</definedName>
    <definedName name="GJHGLI" hidden="1">{#N/A,#N/A,FALSE,"포장1";#N/A,#N/A,FALSE,"포장1"}</definedName>
    <definedName name="gjj">#REF!</definedName>
    <definedName name="gjnamedata">#REF!</definedName>
    <definedName name="gjnamedata1">#REF!</definedName>
    <definedName name="gjnamedata2">#REF!</definedName>
    <definedName name="gjrate">#REF!</definedName>
    <definedName name="GKDURK">#REF!,#REF!,#REF!</definedName>
    <definedName name="gkeh">#REF!</definedName>
    <definedName name="globe">#REF!</definedName>
    <definedName name="GMLWD" hidden="1">#REF!</definedName>
    <definedName name="GONGJONG">#REF!</definedName>
    <definedName name="gongri_1">#REF!</definedName>
    <definedName name="gongri_2">#REF!</definedName>
    <definedName name="GO번호">#REF!</definedName>
    <definedName name="GP">#REF!</definedName>
    <definedName name="gpc">#REF!</definedName>
    <definedName name="GPRIC">#N/A</definedName>
    <definedName name="GQ">#REF!</definedName>
    <definedName name="GR">#REF!</definedName>
    <definedName name="GREE">vnb</definedName>
    <definedName name="grew" hidden="1">#REF!</definedName>
    <definedName name="grfas" hidden="1">{#N/A,"수불부",FALSE,"사급자재수불서";#N/A,"수불부",FALSE,"사급자재수불서"}</definedName>
    <definedName name="GRT" hidden="1">#REF!</definedName>
    <definedName name="GS" hidden="1">{#N/A,#N/A,FALSE,"포장2"}</definedName>
    <definedName name="gsdf">#N/A</definedName>
    <definedName name="GSDGSRWQR" hidden="1">{#N/A,#N/A,FALSE,"속도"}</definedName>
    <definedName name="gsg">#REF!</definedName>
    <definedName name="gu">#REF!,#REF!</definedName>
    <definedName name="GuBae">#REF!</definedName>
    <definedName name="GUBUN">#N/A</definedName>
    <definedName name="gunmok">[0]!gunmok</definedName>
    <definedName name="GUS" hidden="1">{#N/A,#N/A,FALSE,"현장 NCR 분석";#N/A,#N/A,FALSE,"현장품질감사";#N/A,#N/A,FALSE,"현장품질감사"}</definedName>
    <definedName name="GVH">#REF!,#REF!</definedName>
    <definedName name="GVHBG">#N/A</definedName>
    <definedName name="gvv">ㅁㄴㄹㅇㄹ</definedName>
    <definedName name="gv전선">#REF!</definedName>
    <definedName name="GY">#REF!</definedName>
    <definedName name="GYTR">[0]!GYTR</definedName>
    <definedName name="G견적" hidden="1">{#N/A,#N/A,TRUE,"손익보고"}</definedName>
    <definedName name="H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50G735">#REF!</definedName>
    <definedName name="H125x125x6.5x9t_단중">#REF!</definedName>
    <definedName name="H150x100x6x9t_단중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AF">#REF!</definedName>
    <definedName name="HAFJDHO">#REF!</definedName>
    <definedName name="hajihiaio">{"Book1","수시.XLS"}</definedName>
    <definedName name="HAN">VLOOKUP(#REF!,DBHAN,2)</definedName>
    <definedName name="han_code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ardwar" hidden="1">#REF!</definedName>
    <definedName name="HBHG">[0]!HBHG</definedName>
    <definedName name="hbjk" hidden="1">[27]화산경계!#REF!</definedName>
    <definedName name="HBV">#REF!</definedName>
    <definedName name="HC">#REF!</definedName>
    <definedName name="HCA">#REF!</definedName>
    <definedName name="HCD">#REF!</definedName>
    <definedName name="HCR">#REF!</definedName>
    <definedName name="HCY">CDD</definedName>
    <definedName name="HD">#REF!</definedName>
    <definedName name="HD0">#REF!</definedName>
    <definedName name="HDFD" hidden="1">{#N/A,#N/A,FALSE,"속도"}</definedName>
    <definedName name="hdfj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>#REF!</definedName>
    <definedName name="HE">#REF!</definedName>
    <definedName name="HEA0">#REF!</definedName>
    <definedName name="herdsf">BlankMacro1</definedName>
    <definedName name="HERE" hidden="1">{#N/A,#N/A,TRUE,"손익보고"}</definedName>
    <definedName name="HETYYRDT">#REF!</definedName>
    <definedName name="HF">#REF!</definedName>
    <definedName name="HFDD">#REF!</definedName>
    <definedName name="hfdjjfgjhg">#REF!</definedName>
    <definedName name="hfesahtr">#REF!</definedName>
    <definedName name="hfjfd">#REF!</definedName>
    <definedName name="HG">#REF!</definedName>
    <definedName name="hgd" hidden="1">{#N/A,#N/A,FALSE,"배수2"}</definedName>
    <definedName name="HGDF">#REF!</definedName>
    <definedName name="hgdfshgdf">#REF!</definedName>
    <definedName name="HGDSGJGFJGF" hidden="1">{#N/A,#N/A,FALSE,"배수2"}</definedName>
    <definedName name="HGF">#REF!</definedName>
    <definedName name="HGFDHGFD" hidden="1">{#N/A,#N/A,FALSE,"CCTV"}</definedName>
    <definedName name="HGFDHGFDGFD" hidden="1">{#N/A,#N/A,FALSE,"CCTV"}</definedName>
    <definedName name="HGG">#N/A</definedName>
    <definedName name="HGGGH" hidden="1">{#N/A,#N/A,FALSE,"제목"}</definedName>
    <definedName name="hgh" hidden="1">{#N/A,#N/A,FALSE,"단가표지"}</definedName>
    <definedName name="hghg" hidden="1">{#N/A,#N/A,FALSE,"운반시간"}</definedName>
    <definedName name="HGHH" hidden="1">{#N/A,#N/A,FALSE,"표지목차"}</definedName>
    <definedName name="hgkjgfd" hidden="1">#REF!</definedName>
    <definedName name="HGKJKFG">#REF!</definedName>
    <definedName name="hgsdh">#REF!</definedName>
    <definedName name="HH">#REF!</definedName>
    <definedName name="HHAF">#REF!</definedName>
    <definedName name="HHG">NNC</definedName>
    <definedName name="HHH">#REF!</definedName>
    <definedName name="hhhh">#REF!</definedName>
    <definedName name="hhhhh" hidden="1">{#N/A,#N/A,FALSE,"2~8번"}</definedName>
    <definedName name="hhhhhh" hidden="1">{#N/A,#N/A,FALSE,"골재소요량";#N/A,#N/A,FALSE,"골재소요량"}</definedName>
    <definedName name="HHHHHHHHHHHHHHHHHHHHH" hidden="1">{#N/A,#N/A,FALSE,"토공2"}</definedName>
    <definedName name="hhj" hidden="1">{#N/A,#N/A,FALSE,"혼합골재"}</definedName>
    <definedName name="HHK">[0]!HHK</definedName>
    <definedName name="HHMF">#REF!</definedName>
    <definedName name="HHR" hidden="1">{#N/A,#N/A,FALSE,"포장2"}</definedName>
    <definedName name="HI_전선관">#REF!</definedName>
    <definedName name="hidden">#REF!,#REF!,#REF!</definedName>
    <definedName name="HIPVC28">#REF!</definedName>
    <definedName name="HIPVC36">#REF!</definedName>
    <definedName name="HIT">#REF!</definedName>
    <definedName name="hj">#REF!</definedName>
    <definedName name="hjdjhg">#REF!</definedName>
    <definedName name="HJHG">BlankMacro1</definedName>
    <definedName name="HJJKHGFGH" hidden="1">{"'Sheet1'!$D$19","'Sheet1'!$B$22:$E$22"}</definedName>
    <definedName name="HJJUIUYF">#REF!</definedName>
    <definedName name="hjk">[0]!hjk</definedName>
    <definedName name="hjkjhg">#REF!</definedName>
    <definedName name="HJU">#REF!,#REF!</definedName>
    <definedName name="hkfgkh">#REF!</definedName>
    <definedName name="hkj" hidden="1">{#N/A,#N/A,FALSE,"혼합골재"}</definedName>
    <definedName name="hkygu">#REF!</definedName>
    <definedName name="hl">#REF!</definedName>
    <definedName name="HM">#REF!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nk">#REF!</definedName>
    <definedName name="HOOKUP">#REF!</definedName>
    <definedName name="HORI">#REF!</definedName>
    <definedName name="HOT">#REF!</definedName>
    <definedName name="HP">#REF!</definedName>
    <definedName name="HPI">#REF!</definedName>
    <definedName name="HPUMP">#REF!</definedName>
    <definedName name="HR">#REF!</definedName>
    <definedName name="HSH">#REF!</definedName>
    <definedName name="hsje" hidden="1">{#N/A,#N/A,FALSE,"골재소요량";#N/A,#N/A,FALSE,"골재소요량"}</definedName>
    <definedName name="HSO">#REF!</definedName>
    <definedName name="HSR" hidden="1">{"'용역비'!$A$4:$C$8"}</definedName>
    <definedName name="HST">#REF!</definedName>
    <definedName name="HSV">#REF!</definedName>
    <definedName name="ht">#REF!</definedName>
    <definedName name="HTD">[0]!HTD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PathTemplate" hidden="1">"C:\USERS\JHW\Kwangju\Distribution-Analysis\HTMLTemp.htm"</definedName>
    <definedName name="HTML_Title" hidden="1">"공사부문-시중노임단가(2001)"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ntrol">{"'Sheet1'!$A$4","'Sheet1'!$A$9:$G$28"}</definedName>
    <definedName name="HTMLCount" hidden="1">1</definedName>
    <definedName name="HTYDYTUT">#REF!</definedName>
    <definedName name="HUB">#REF!</definedName>
    <definedName name="HUH">#REF!</definedName>
    <definedName name="HVAFP">#REF!</definedName>
    <definedName name="HVBBNJYTD">#REF!</definedName>
    <definedName name="HVMF">#REF!</definedName>
    <definedName name="HWEI">#REF!</definedName>
    <definedName name="HWL">#REF!</definedName>
    <definedName name="HWP">#REF!</definedName>
    <definedName name="HWR">#REF!</definedName>
    <definedName name="HW신규일위">#REF!</definedName>
    <definedName name="HYA0">#REF!</definedName>
    <definedName name="HYB0">#REF!</definedName>
    <definedName name="HYC0">#REF!</definedName>
    <definedName name="HYD0">#REF!</definedName>
    <definedName name="HYFTYTUJD">#REF!</definedName>
    <definedName name="hyh">ytjuy</definedName>
    <definedName name="HYUNDAI">#REF!</definedName>
    <definedName name="I">#REF!</definedName>
    <definedName name="I_O_CHASSIS">#REF!,#REF!</definedName>
    <definedName name="i_start">#REF!</definedName>
    <definedName name="i_val">#REF!</definedName>
    <definedName name="IA">#REF!</definedName>
    <definedName name="IB">#REF!</definedName>
    <definedName name="IB_2">#REF!</definedName>
    <definedName name="ic">#REF!</definedName>
    <definedName name="ic_2">#REF!</definedName>
    <definedName name="ID">#REF!,#REF!</definedName>
    <definedName name="IDF직노">#REF!</definedName>
    <definedName name="ig">#REF!</definedName>
    <definedName name="II">#REF!</definedName>
    <definedName name="ii_val">#REF!</definedName>
    <definedName name="III">#REF!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k">ghgfh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YUFT">#REF!</definedName>
    <definedName name="IJ" hidden="1">{"'광피스표'!$A$3:$N$54"}</definedName>
    <definedName name="ij_cod_blk">#REF!</definedName>
    <definedName name="IK">#REF!</definedName>
    <definedName name="IL">#REF!</definedName>
    <definedName name="IL0">#REF!</definedName>
    <definedName name="ILB">#REF!</definedName>
    <definedName name="ILB_1">#REF!</definedName>
    <definedName name="ILB_2">#REF!</definedName>
    <definedName name="ilch">#REF!</definedName>
    <definedName name="ILLIL" hidden="1">{#N/A,#N/A,FALSE,"2~8번"}</definedName>
    <definedName name="ILLIST">#REF!</definedName>
    <definedName name="ILP80적">#REF!</definedName>
    <definedName name="ILP80회">#REF!</definedName>
    <definedName name="ILP적">#REF!</definedName>
    <definedName name="ILP회">#REF!</definedName>
    <definedName name="ILULILI" hidden="1">{#N/A,#N/A,FALSE,"단가표지"}</definedName>
    <definedName name="IMPEDANCEDC">#REF!</definedName>
    <definedName name="in">#REF!</definedName>
    <definedName name="INLU">#REF!</definedName>
    <definedName name="INLU2">#REF!</definedName>
    <definedName name="INPUT">#REF!</definedName>
    <definedName name="INSTDKADU">#REF!</definedName>
    <definedName name="INSTNFGP">#REF!</definedName>
    <definedName name="INSTNGL4">#REF!</definedName>
    <definedName name="INSTPGM">#REF!</definedName>
    <definedName name="INSTPIPELINE">#REF!</definedName>
    <definedName name="INSTTANK">#REF!</definedName>
    <definedName name="INT">#REF!</definedName>
    <definedName name="INVERTER설치">#REF!</definedName>
    <definedName name="IO">{"Book1","AP-37.xls"}</definedName>
    <definedName name="IOI" hidden="1">{"'용역비'!$A$4:$C$8"}</definedName>
    <definedName name="IOIOIOIO" hidden="1">{#N/A,#N/A,FALSE,"표지목차"}</definedName>
    <definedName name="IOP">#REF!,#REF!</definedName>
    <definedName name="IOU">#REF!,#REF!</definedName>
    <definedName name="IPOI">BlankMacro1</definedName>
    <definedName name="ir2rtcfr3c1r4c26rtqu">#REF!</definedName>
    <definedName name="isactirate">#REF!</definedName>
    <definedName name="ITEM">#REF!</definedName>
    <definedName name="ITEM_">#REF!</definedName>
    <definedName name="ITEMNO">#REF!</definedName>
    <definedName name="ITEX">#REF!</definedName>
    <definedName name="ITNUM">#N/A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N">#REF!</definedName>
    <definedName name="IUN_2">#REF!</definedName>
    <definedName name="IUOUIP">BlankMacro1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_check">#REF!</definedName>
    <definedName name="iv_check2">#REF!</definedName>
    <definedName name="iv전선">#REF!</definedName>
    <definedName name="IWJ0">#REF!</definedName>
    <definedName name="ix_v">#REF!</definedName>
    <definedName name="iy">#REF!</definedName>
    <definedName name="iy_v">#REF!</definedName>
    <definedName name="J">#REF!</definedName>
    <definedName name="J.S.P공사">#REF!</definedName>
    <definedName name="j_25">#REF!</definedName>
    <definedName name="j_28">#REF!</definedName>
    <definedName name="j_30">#REF!</definedName>
    <definedName name="j_325">#REF!</definedName>
    <definedName name="j_328">#REF!</definedName>
    <definedName name="J_K">#REF!</definedName>
    <definedName name="J_L">#REF!</definedName>
    <definedName name="J_M">#REF!</definedName>
    <definedName name="j_val">#REF!</definedName>
    <definedName name="JA">#REF!</definedName>
    <definedName name="jae">#REF!</definedName>
    <definedName name="JAE_1">#REF!</definedName>
    <definedName name="JAE_2">#REF!</definedName>
    <definedName name="jae_b">#REF!</definedName>
    <definedName name="JAE_B_1">#REF!</definedName>
    <definedName name="JAE_B_2">#REF!</definedName>
    <definedName name="jae_d">#REF!</definedName>
    <definedName name="JAE_D_1">#REF!</definedName>
    <definedName name="JAE_D_2">#REF!</definedName>
    <definedName name="jae_d_bu">#REF!</definedName>
    <definedName name="JAE_D_BU_1">#REF!</definedName>
    <definedName name="JAE_D_BU_2">#REF!</definedName>
    <definedName name="jae_d_jab">#REF!</definedName>
    <definedName name="JAE_D_JAB_1">#REF!</definedName>
    <definedName name="JAE_D_JAB_2">#REF!</definedName>
    <definedName name="jae_j">#REF!</definedName>
    <definedName name="JAE_S">#REF!</definedName>
    <definedName name="JAE_S_1">#REF!</definedName>
    <definedName name="JAE_S_2">#REF!</definedName>
    <definedName name="jae_sd">#REF!</definedName>
    <definedName name="JAE_SD_1">#REF!</definedName>
    <definedName name="JAE_SD_2">#REF!</definedName>
    <definedName name="JB">#REF!</definedName>
    <definedName name="JBG" hidden="1">#REF!</definedName>
    <definedName name="jc">#REF!</definedName>
    <definedName name="jc_2">#REF!</definedName>
    <definedName name="JDFHERHGFHJ" hidden="1">{#N/A,#N/A,FALSE,"포장2"}</definedName>
    <definedName name="JDFHERHGFJFD" hidden="1">{#N/A,#N/A,FALSE,"포장1";#N/A,#N/A,FALSE,"포장1"}</definedName>
    <definedName name="JDFHETHGFJ" hidden="1">{#N/A,#N/A,FALSE,"조골재"}</definedName>
    <definedName name="JDFHFDJDNDHT" hidden="1">{#N/A,#N/A,FALSE,"토공2"}</definedName>
    <definedName name="JDHDFHERHG" hidden="1">{#N/A,#N/A,FALSE,"이정표"}</definedName>
    <definedName name="JDHGEHGFGJRTYJHFG" hidden="1">{#N/A,#N/A,FALSE,"구조1"}</definedName>
    <definedName name="jetio" hidden="1">{#N/A,#N/A,FALSE,"단가표지"}</definedName>
    <definedName name="jetjtejetjt">BlankMacro1</definedName>
    <definedName name="jfdeshfd">#REF!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g">#REF!</definedName>
    <definedName name="jgff">#REF!</definedName>
    <definedName name="jgfjd">#REF!</definedName>
    <definedName name="jgfjf">#REF!</definedName>
    <definedName name="jghjg">#REF!</definedName>
    <definedName name="jghkjh">#REF!</definedName>
    <definedName name="jgytj">BlankMacro1</definedName>
    <definedName name="JH">#REF!</definedName>
    <definedName name="jhg">#N/A</definedName>
    <definedName name="JHGFJGHFJHGF" hidden="1">{#N/A,#N/A,FALSE,"CCTV"}</definedName>
    <definedName name="JHGFJHFJHGF" hidden="1">{#N/A,#N/A,FALSE,"CCTV"}</definedName>
    <definedName name="JHGFJHGF" hidden="1">{#N/A,#N/A,FALSE,"CCTV"}</definedName>
    <definedName name="JHGFJHGFJHGF" hidden="1">{#N/A,#N/A,FALSE,"CCTV"}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g" hidden="1">{#N/A,#N/A,FALSE,"조골재"}</definedName>
    <definedName name="jhjh" hidden="1">{#N/A,#N/A,FALSE,"표지목차"}</definedName>
    <definedName name="jhjyg">#REF!</definedName>
    <definedName name="jhkghj">#REF!</definedName>
    <definedName name="jhkhg">#REF!</definedName>
    <definedName name="JJ">#REF!</definedName>
    <definedName name="JJJ">#REF!,#REF!</definedName>
    <definedName name="jjjjj" hidden="1">{#N/A,#N/A,FALSE,"운반시간"}</definedName>
    <definedName name="JJJJJJ" hidden="1">#REF!</definedName>
    <definedName name="jjk" hidden="1">{#N/A,#N/A,FALSE,"조골재"}</definedName>
    <definedName name="JJM">호서</definedName>
    <definedName name="JK">#REF!</definedName>
    <definedName name="JKGFK">#REF!</definedName>
    <definedName name="jkghjgk" hidden="1">#REF!</definedName>
    <definedName name="jkhghkjg">#REF!</definedName>
    <definedName name="jkhgkjj">#REF!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JKJK" hidden="1">{#N/A,#N/A,FALSE,"포장1";#N/A,#N/A,FALSE,"포장1"}</definedName>
    <definedName name="JKL">#REF!,#REF!</definedName>
    <definedName name="JL">#REF!</definedName>
    <definedName name="JNH">#REF!,#REF!</definedName>
    <definedName name="JNJ">#REF!</definedName>
    <definedName name="joga_kg">#REF!</definedName>
    <definedName name="JOGA1">#REF!</definedName>
    <definedName name="JOGA2">#REF!</definedName>
    <definedName name="joint">#REF!</definedName>
    <definedName name="JPG">[0]!JPG</definedName>
    <definedName name="JPY">#REF!</definedName>
    <definedName name="jrygf">BlankMacro1</definedName>
    <definedName name="JS0">#REF!</definedName>
    <definedName name="JTNHMK">#REF!</definedName>
    <definedName name="juap">#REF!</definedName>
    <definedName name="JUNC_BOX">#REF!</definedName>
    <definedName name="JUU">FGF</definedName>
    <definedName name="juy" hidden="1">{"'광피스표'!$A$3:$N$54"}</definedName>
    <definedName name="JUYGDF">SSX</definedName>
    <definedName name="juyjuy">#N/A</definedName>
    <definedName name="JY">#REF!</definedName>
    <definedName name="jygfjkdf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">#N/A</definedName>
    <definedName name="jytr">#N/A</definedName>
    <definedName name="jyu">jhg</definedName>
    <definedName name="jyuj">yth</definedName>
    <definedName name="K">#REF!</definedName>
    <definedName name="K1_">#REF!</definedName>
    <definedName name="K1__">#REF!</definedName>
    <definedName name="K1_1">#REF!</definedName>
    <definedName name="K2_">#REF!</definedName>
    <definedName name="KA">#REF!</definedName>
    <definedName name="KANG1">#REF!</definedName>
    <definedName name="KANG2">#REF!</definedName>
    <definedName name="KB" hidden="1">{"'광피스표'!$A$3:$N$54"}</definedName>
    <definedName name="KBS">#REF!,#REF!</definedName>
    <definedName name="kd">#REF!</definedName>
    <definedName name="kdfjaiow">#REF!</definedName>
    <definedName name="KDJ">#REF!</definedName>
    <definedName name="kepco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GHYH" hidden="1">{#N/A,#N/A,FALSE,"혼합골재"}</definedName>
    <definedName name="KFGJGFJGHGRJGH" hidden="1">{#N/A,#N/A,FALSE,"부대1"}</definedName>
    <definedName name="KFGJREYDFHFD" hidden="1">{#N/A,#N/A,FALSE,"속도"}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jaje">#REF!</definedName>
    <definedName name="KFJG">#REF!</definedName>
    <definedName name="KGB">uiy</definedName>
    <definedName name="KGFJHGJGH" hidden="1">{#N/A,#N/A,FALSE,"2~8번"}</definedName>
    <definedName name="kgfkyftyijk">#REF!</definedName>
    <definedName name="khl" hidden="1">{#N/A,#N/A,FALSE,"2~8번"}</definedName>
    <definedName name="ki">#REF!</definedName>
    <definedName name="KIM">#REF!</definedName>
    <definedName name="KIT">#REF!</definedName>
    <definedName name="kiuk">jhg</definedName>
    <definedName name="kj">#REF!</definedName>
    <definedName name="kjg" hidden="1">{#N/A,#N/A,FALSE,"조골재"}</definedName>
    <definedName name="KJGHJG" hidden="1">{#N/A,#N/A,FALSE,"배수2"}</definedName>
    <definedName name="KJH">[0]!KJH</definedName>
    <definedName name="KJHG">#REF!</definedName>
    <definedName name="kjj" hidden="1">{#N/A,#N/A,FALSE,"조골재"}</definedName>
    <definedName name="kjjh">#REF!</definedName>
    <definedName name="kjkcm">#REF!</definedName>
    <definedName name="kjkoujio" hidden="1">#REF!</definedName>
    <definedName name="kjl">#REF!</definedName>
    <definedName name="kjuj">tyj</definedName>
    <definedName name="KK">#REF!</definedName>
    <definedName name="KKB">SSR</definedName>
    <definedName name="KKK">#REF!</definedName>
    <definedName name="KKKK">BLCH</definedName>
    <definedName name="KKKKK" hidden="1">{#N/A,#N/A,FALSE,"부대2"}</definedName>
    <definedName name="kkl">tyj</definedName>
    <definedName name="KKP">#REF!</definedName>
    <definedName name="KL">#REF!</definedName>
    <definedName name="KLB">#REF!,#REF!</definedName>
    <definedName name="klkjl">BlankMacro1</definedName>
    <definedName name="KLLKLKLK" hidden="1">{#N/A,#N/A,FALSE,"포장2"}</definedName>
    <definedName name="KMN">#REF!,#REF!</definedName>
    <definedName name="KMP">#REF!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qeiwri" hidden="1">#REF!</definedName>
    <definedName name="ksjafie">#REF!</definedName>
    <definedName name="ksk" hidden="1">#REF!</definedName>
    <definedName name="kt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v">#REF!</definedName>
    <definedName name="KVO">#REF!</definedName>
    <definedName name="L">#REF!</definedName>
    <definedName name="L_C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">#REF!</definedName>
    <definedName name="labordata">#REF!</definedName>
    <definedName name="LAMPPOWER">#REF!</definedName>
    <definedName name="LAN">LAN</definedName>
    <definedName name="LAN설비">LAN설비</definedName>
    <definedName name="lasdkj">#REF!</definedName>
    <definedName name="LAST">#REF!</definedName>
    <definedName name="Lbox1">#REF!</definedName>
    <definedName name="LBOX2">#REF!</definedName>
    <definedName name="LCC">#REF!</definedName>
    <definedName name="Lclb">#REF!</definedName>
    <definedName name="ldskjf">#REF!</definedName>
    <definedName name="LED">#REF!</definedName>
    <definedName name="Len">#REF!</definedName>
    <definedName name="lf">#REF!</definedName>
    <definedName name="lf_block">#REF!</definedName>
    <definedName name="lf_val">#REF!</definedName>
    <definedName name="Lfd">#REF!</definedName>
    <definedName name="LFKF">LFKF</definedName>
    <definedName name="lflflflfl">lflflflfl</definedName>
    <definedName name="li">#REF!</definedName>
    <definedName name="light">"Picture 1"</definedName>
    <definedName name="LINE1">#REF!</definedName>
    <definedName name="Line132_Click">#REF!</definedName>
    <definedName name="LIST">[28]부하LOAD!$B$4:$P$163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hidden="1">{#N/A,#N/A,FALSE,"2~8번"}</definedName>
    <definedName name="LK">#REF!,#REF!</definedName>
    <definedName name="LKJH">#REF!</definedName>
    <definedName name="LKJHLKJHLKJH" hidden="1">{#N/A,#N/A,FALSE,"CCTV"}</definedName>
    <definedName name="LKJO" hidden="1">{#N/A,#N/A,FALSE,"혼합골재"}</definedName>
    <definedName name="LL">#REF!,#REF!,#REF!</definedName>
    <definedName name="LLL">#REF!,#REF!</definedName>
    <definedName name="LLLL">#REF!</definedName>
    <definedName name="lllllll">#REF!</definedName>
    <definedName name="llllllll" hidden="1">{#N/A,#N/A,FALSE,"운반시간"}</definedName>
    <definedName name="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M">CCF</definedName>
    <definedName name="LM">#REF!</definedName>
    <definedName name="LMG자재">#REF!</definedName>
    <definedName name="LMO">#REF!</definedName>
    <definedName name="LN">#REF!</definedName>
    <definedName name="LO">#REF!</definedName>
    <definedName name="LOAD1">#REF!</definedName>
    <definedName name="LOCATION">#REF!</definedName>
    <definedName name="LOP">#REF!</definedName>
    <definedName name="LOT수">#REF!</definedName>
    <definedName name="LP___4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B">#REF!</definedName>
    <definedName name="LPBA">#REF!</definedName>
    <definedName name="LPBB">#REF!</definedName>
    <definedName name="LPDS">#REF!</definedName>
    <definedName name="LPDSABC">#REF!</definedName>
    <definedName name="LPDSDEF">#REF!</definedName>
    <definedName name="lpg">#REF!</definedName>
    <definedName name="LPHE">#REF!</definedName>
    <definedName name="LPHY">#REF!</definedName>
    <definedName name="LPI">#REF!</definedName>
    <definedName name="LPJS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POB">#REF!</definedName>
    <definedName name="LPRIC">#N/A</definedName>
    <definedName name="LPSD">#REF!</definedName>
    <definedName name="LPSDABCD">#REF!</definedName>
    <definedName name="LPSDEFG">#REF!</definedName>
    <definedName name="LP구입">#REF!</definedName>
    <definedName name="LP출고">#REF!</definedName>
    <definedName name="ls">#REF!</definedName>
    <definedName name="LSA">#REF!</definedName>
    <definedName name="Lsd">#REF!</definedName>
    <definedName name="LSE">#REF!</definedName>
    <definedName name="LSH">#REF!</definedName>
    <definedName name="LSKG">#REF!</definedName>
    <definedName name="LSKG_1">#REF!</definedName>
    <definedName name="LSKG_2">#REF!</definedName>
    <definedName name="LV02A">#REF!</definedName>
    <definedName name="LV02B">#REF!</definedName>
    <definedName name="LV04A">#REF!</definedName>
    <definedName name="LV04B">#REF!</definedName>
    <definedName name="L옹벽">#REF!</definedName>
    <definedName name="L형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">#REF!</definedName>
    <definedName name="m_errchk">#REF!</definedName>
    <definedName name="M_F123.CashFlow_Button1_Click">[29]!M_F123.CashFlow_Button1_Click</definedName>
    <definedName name="M_TR">#REF!</definedName>
    <definedName name="M1.더하기">M1.더하기</definedName>
    <definedName name="M1.빼기">M1.빼기</definedName>
    <definedName name="M13직노">#REF!</definedName>
    <definedName name="M4k4.k55">#REF!</definedName>
    <definedName name="MA">#REF!</definedName>
    <definedName name="Macro1">#REF!</definedName>
    <definedName name="Macro10">#REF!</definedName>
    <definedName name="Macro11">#REF!</definedName>
    <definedName name="Macro12">#REF!</definedName>
    <definedName name="Macro13">#REF!</definedName>
    <definedName name="Macro14">#REF!</definedName>
    <definedName name="MACRO15">#REF!</definedName>
    <definedName name="Macro18">[30]!Macro18</definedName>
    <definedName name="Macro2">[0]!Macro2</definedName>
    <definedName name="MACRO20">#REF!</definedName>
    <definedName name="Macro3">[31]!Macro3</definedName>
    <definedName name="MACRO33">[0]!MACRO33</definedName>
    <definedName name="Macro4">[0]!Macro4</definedName>
    <definedName name="Macro5">[0]!Macro5</definedName>
    <definedName name="Macro6">#REF!</definedName>
    <definedName name="Macro7">#REF!</definedName>
    <definedName name="Macro8">#REF!</definedName>
    <definedName name="Macro9">#REF!</definedName>
    <definedName name="MaH">#REF!</definedName>
    <definedName name="Main">#REF!</definedName>
    <definedName name="MAIN_COM_소계">#REF!</definedName>
    <definedName name="MAINPART">#REF!</definedName>
    <definedName name="maintitle_top">#REF!</definedName>
    <definedName name="MAN">#REF!</definedName>
    <definedName name="MATO">#REF!</definedName>
    <definedName name="MATRO">#N/A</definedName>
    <definedName name="mbn">#REF!</definedName>
    <definedName name="Mc">#REF!</definedName>
    <definedName name="MCB">#REF!</definedName>
    <definedName name="MCC">[0]!MCC</definedName>
    <definedName name="MCCB_AF1">'[32]Macro(차단기)'!$A$1</definedName>
    <definedName name="MCCB_AF2">#REF!</definedName>
    <definedName name="MCCB_AT">'[32]Macro(차단기)'!$C$1</definedName>
    <definedName name="MCCCCN">#REF!</definedName>
    <definedName name="MCCCN">#REF!</definedName>
    <definedName name="MCCE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CON">#REF!</definedName>
    <definedName name="mcvbm">#REF!</definedName>
    <definedName name="MENU1">#REF!</definedName>
    <definedName name="MENU2">#REF!</definedName>
    <definedName name="MGE">#REF!</definedName>
    <definedName name="MH">#REF!</definedName>
    <definedName name="MHHG">[0]!MHHG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ID">#REF!</definedName>
    <definedName name="MM">#REF!,#REF!</definedName>
    <definedName name="MMH">DDC</definedName>
    <definedName name="MMJN">ㅗㅠㅎㄹ</definedName>
    <definedName name="MMK">[0]!MMK</definedName>
    <definedName name="mml">jhg</definedName>
    <definedName name="MMM">#REF!,#REF!</definedName>
    <definedName name="MMMM">BLCH</definedName>
    <definedName name="MMMMM">#REF!</definedName>
    <definedName name="mmmmmmmm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N">ㅈㅂㄷㄹ</definedName>
    <definedName name="MMX">MMK</definedName>
    <definedName name="MN">#REF!</definedName>
    <definedName name="MNB">#REF!</definedName>
    <definedName name="MNBVCX">#REF!</definedName>
    <definedName name="MNH">HGG</definedName>
    <definedName name="MNHL">#REF!</definedName>
    <definedName name="module1.bupo_index">#REF!</definedName>
    <definedName name="module1.dekak">#REF!</definedName>
    <definedName name="Module1.FormPrint">#REF!</definedName>
    <definedName name="module1.jiju">#REF!</definedName>
    <definedName name="module1.JohapbuhoKaroIndex">#REF!</definedName>
    <definedName name="module1.JohapbuhoSeroIndex">#REF!</definedName>
    <definedName name="module1.m_karo">#REF!</definedName>
    <definedName name="module1.t_karo">#REF!</definedName>
    <definedName name="module1.t_sero">#REF!</definedName>
    <definedName name="module2.Bo_h">#REF!</definedName>
    <definedName name="module2.Bo_w">#REF!</definedName>
    <definedName name="module2.Bobachimde_karoHindex">#REF!</definedName>
    <definedName name="module2.Bobachimde_karoWindex">#REF!</definedName>
    <definedName name="module2.Bobachimde_seroindex">#REF!</definedName>
    <definedName name="module2.danka">#REF!</definedName>
    <definedName name="module2.Dekak_n">#REF!</definedName>
    <definedName name="module2.Haljeindex">#REF!</definedName>
    <definedName name="module2.lotindex">#REF!</definedName>
    <definedName name="module2.pack_karoindex">#REF!</definedName>
    <definedName name="module2.pack_munja">#REF!</definedName>
    <definedName name="module2.package_tf">#REF!</definedName>
    <definedName name="Module3.원가계산창">Module3.원가계산창</definedName>
    <definedName name="Module4.Macro3">Module4.Macro3</definedName>
    <definedName name="Module6.Macro4">Module6.Macro4</definedName>
    <definedName name="MOK_DO_GONG">#REF!</definedName>
    <definedName name="MOM">ㅈㅂㄷ</definedName>
    <definedName name="MONEY">#REF!,#REF!</definedName>
    <definedName name="monitor">#REF!</definedName>
    <definedName name="MOTER_1">#REF!</definedName>
    <definedName name="MOTER_3">#REF!</definedName>
    <definedName name="MOTOR">#REF!</definedName>
    <definedName name="MOTOR__농형_전폐">#REF!</definedName>
    <definedName name="MPMOB">#REF!</definedName>
    <definedName name="MPRIC">#N/A</definedName>
    <definedName name="MR">#REF!</definedName>
    <definedName name="MRD">#REF!</definedName>
    <definedName name="MRL">#REF!</definedName>
    <definedName name="MU">#REF!</definedName>
    <definedName name="musu">#REF!</definedName>
    <definedName name="MX">#REF!</definedName>
    <definedName name="MyRange">#REF!</definedName>
    <definedName name="MyRangeh">#REF!</definedName>
    <definedName name="MyRanget">#REF!</definedName>
    <definedName name="MZ">#REF!</definedName>
    <definedName name="M당">#REF!</definedName>
    <definedName name="N">#REF!</definedName>
    <definedName name="n_1">#REF!</definedName>
    <definedName name="n_2">#REF!</definedName>
    <definedName name="n_3">#REF!</definedName>
    <definedName name="N_P">#REF!</definedName>
    <definedName name="n_x">#REF!</definedName>
    <definedName name="n_x1">#REF!</definedName>
    <definedName name="n_y">#REF!</definedName>
    <definedName name="n_y1">#REF!</definedName>
    <definedName name="N00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K">#N/A</definedName>
    <definedName name="NAM">#REF!</definedName>
    <definedName name="NAME">#N/A</definedName>
    <definedName name="nameeng">IF(rowclm=0,VLOOKUP(#REF!,_DBB1,3),VLOOKUP(#REF!,_DBB1,4))</definedName>
    <definedName name="NBBV">#N/A</definedName>
    <definedName name="NBC">#REF!,#REF!,#REF!</definedName>
    <definedName name="NBDFF">#REF!,#REF!</definedName>
    <definedName name="nbv">ㄷㄹㅈ</definedName>
    <definedName name="nbvcn">#REF!</definedName>
    <definedName name="NBVCV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edle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sn">#REF!</definedName>
    <definedName name="nesun">#REF!</definedName>
    <definedName name="new">#REF!</definedName>
    <definedName name="NEWNAME" hidden="1">{#N/A,#N/A,FALSE,"CCTV"}</definedName>
    <definedName name="ＮＥＹＯＫ">#REF!</definedName>
    <definedName name="NF" hidden="1">{#N/A,#N/A,FALSE,"표지목차"}</definedName>
    <definedName name="NG">#REF!</definedName>
    <definedName name="NG0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">#REF!</definedName>
    <definedName name="NH250광속">#REF!</definedName>
    <definedName name="NHGF">#N/A</definedName>
    <definedName name="nhgn">BlankMacro1</definedName>
    <definedName name="NHL">#REF!</definedName>
    <definedName name="NHM">#REF!</definedName>
    <definedName name="nhnt">BlankMacro1</definedName>
    <definedName name="NI">#REF!</definedName>
    <definedName name="NIPP">#REF!</definedName>
    <definedName name="NJHT">#REF!,#REF!</definedName>
    <definedName name="NK">#REF!</definedName>
    <definedName name="NK0">#REF!</definedName>
    <definedName name="NLG">#REF!,#REF!</definedName>
    <definedName name="nmb">ㄹ퓰</definedName>
    <definedName name="NMJ">ㅇㄴㄿ</definedName>
    <definedName name="nmy">#REF!</definedName>
    <definedName name="NN">#REF!,#REF!</definedName>
    <definedName name="NNA">NNF</definedName>
    <definedName name="NNC">#N/A</definedName>
    <definedName name="NND">#N/A</definedName>
    <definedName name="NNF">#N/A</definedName>
    <definedName name="NNG">#N/A</definedName>
    <definedName name="nnj">uiy</definedName>
    <definedName name="nnk">[0]!nnk</definedName>
    <definedName name="nnm">xcf</definedName>
    <definedName name="NNN">#REF!,#REF!</definedName>
    <definedName name="NNNN">'[33]ABUT수량-A1'!$T$25</definedName>
    <definedName name="NNRGR" hidden="1">{#N/A,#N/A,FALSE,"단가표지"}</definedName>
    <definedName name="NO">#REF!</definedName>
    <definedName name="No.">#REF!</definedName>
    <definedName name="NOIM">#REF!</definedName>
    <definedName name="NOMU">#REF!</definedName>
    <definedName name="NOMU_1">#REF!</definedName>
    <definedName name="NOMU_2">#REF!</definedName>
    <definedName name="NOMU_G_1">#REF!</definedName>
    <definedName name="NOMU_G_2">#REF!</definedName>
    <definedName name="nomu_gj">#REF!</definedName>
    <definedName name="nomu_j">#REF!</definedName>
    <definedName name="NOMU_J_1">#REF!</definedName>
    <definedName name="NOMU_J_2">#REF!</definedName>
    <definedName name="nomu_jj">#REF!</definedName>
    <definedName name="nomu_js">#REF!</definedName>
    <definedName name="NOMUBY">#REF!</definedName>
    <definedName name="NON">xcf</definedName>
    <definedName name="NOT">#REF!</definedName>
    <definedName name="now_ef">#REF!</definedName>
    <definedName name="now_iv">#REF!</definedName>
    <definedName name="NPI">#REF!</definedName>
    <definedName name="NS" hidden="1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V">#REF!</definedName>
    <definedName name="NUM">VLOOKUP(#REF!,DBHAN,1)</definedName>
    <definedName name="numb">IF(rowclm=0,VLOOKUP(#REF!,_DBB1,2),"")</definedName>
    <definedName name="N치">#REF!</definedName>
    <definedName name="O">#REF!</definedName>
    <definedName name="O19.3">#REF!</definedName>
    <definedName name="OB0">#REF!</definedName>
    <definedName name="ODD" hidden="1">{#N/A,#N/A,FALSE,"명세표"}</definedName>
    <definedName name="oesn">#REF!</definedName>
    <definedName name="OFD">#REF!</definedName>
    <definedName name="OFD설치">#REF!</definedName>
    <definedName name="OH" hidden="1">{#N/A,#N/A,FALSE,"명세표"}</definedName>
    <definedName name="OHH" hidden="1">{#N/A,#N/A,FALSE,"명세표"}</definedName>
    <definedName name="OIL" hidden="1">{"'용역비'!$A$4:$C$8"}</definedName>
    <definedName name="OIOK">EED</definedName>
    <definedName name="OIOPOI">BlankMacro1</definedName>
    <definedName name="OIPUIOUI">BlankMacro1</definedName>
    <definedName name="OIU">[0]!OIU</definedName>
    <definedName name="OL">#REF!</definedName>
    <definedName name="old예산" hidden="1">{#N/A,#N/A,TRUE,"손익보고"}</definedName>
    <definedName name="olyuoppt" hidden="1">{#N/A,#N/A,FALSE,"조골재"}</definedName>
    <definedName name="ONP" hidden="1">#REF!</definedName>
    <definedName name="ONU">#REF!</definedName>
    <definedName name="OOIY">BlankMacro1</definedName>
    <definedName name="OOO" hidden="1">#REF!</definedName>
    <definedName name="oooo">'[34]ABUT수량-A1'!$T$25</definedName>
    <definedName name="oooooo" hidden="1">{"'자리배치도'!$AG$1:$CI$28"}</definedName>
    <definedName name="ooooooooooooooooooooo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P" hidden="1">#REF!</definedName>
    <definedName name="OPEN1">[0]!OPEN1</definedName>
    <definedName name="OPL">ㅈㅂㄷ</definedName>
    <definedName name="OPOP" hidden="1">#REF!</definedName>
    <definedName name="OPP" hidden="1">#REF!</definedName>
    <definedName name="OPPP" hidden="1">#REF!</definedName>
    <definedName name="opt">#REF!</definedName>
    <definedName name="optcable">#REF!</definedName>
    <definedName name="or">#REF!</definedName>
    <definedName name="ORDER1" hidden="1">255</definedName>
    <definedName name="ORDER2" hidden="1">255</definedName>
    <definedName name="ottiout">#REF!</definedName>
    <definedName name="ou">#REF!</definedName>
    <definedName name="Out_of_Scope">#REF!</definedName>
    <definedName name="owoel" hidden="1">#REF!</definedName>
    <definedName name="P">#REF!</definedName>
    <definedName name="P_F">#REF!</definedName>
    <definedName name="PA">#REF!</definedName>
    <definedName name="PAD">#REF!</definedName>
    <definedName name="PASS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B">#REF!</definedName>
    <definedName name="PB_2">#REF!</definedName>
    <definedName name="PB_B">#REF!</definedName>
    <definedName name="PB_B_R">#REF!</definedName>
    <definedName name="PC">#REF!</definedName>
    <definedName name="PC_PILE_운반">#REF!</definedName>
    <definedName name="PC_PILE_항타">#REF!</definedName>
    <definedName name="PC_항타">#REF!</definedName>
    <definedName name="PCO">#REF!</definedName>
    <definedName name="PCPILE운반">#REF!</definedName>
    <definedName name="PCPILE항타">#REF!</definedName>
    <definedName name="PC항타">#REF!</definedName>
    <definedName name="PD">#REF!</definedName>
    <definedName name="PD0">#REF!</definedName>
    <definedName name="PE">#REF!</definedName>
    <definedName name="PE100C">#REF!</definedName>
    <definedName name="PE16C">#REF!</definedName>
    <definedName name="PE22C">#REF!</definedName>
    <definedName name="PE28C">#REF!</definedName>
    <definedName name="PE28포설">#REF!</definedName>
    <definedName name="PE36C">#REF!</definedName>
    <definedName name="PE36포설">#REF!</definedName>
    <definedName name="PE42C">#REF!</definedName>
    <definedName name="PE54C">#REF!</definedName>
    <definedName name="PEA">#REF!</definedName>
    <definedName name="PEE">#REF!</definedName>
    <definedName name="Period_Const">#REF!</definedName>
    <definedName name="PE내관">#REF!</definedName>
    <definedName name="PE내관1조할증">#REF!</definedName>
    <definedName name="PE내관포설1조">#REF!</definedName>
    <definedName name="PE내관포설2조">#REF!</definedName>
    <definedName name="PE내관포설2조할증">#REF!</definedName>
    <definedName name="PE내관포설3조">#REF!</definedName>
    <definedName name="PE내관포설3조할증">#REF!</definedName>
    <definedName name="PH">#REF!</definedName>
    <definedName name="PHG">#REF!</definedName>
    <definedName name="PI">#REF!</definedName>
    <definedName name="picture1">#REF!</definedName>
    <definedName name="piiuer" hidden="1">#REF!</definedName>
    <definedName name="PILE__항타">#REF!</definedName>
    <definedName name="PILE_LENG">#REF!</definedName>
    <definedName name="PILE_TYPE">#REF!</definedName>
    <definedName name="PILE_운반">#REF!</definedName>
    <definedName name="PILE운반">#REF!</definedName>
    <definedName name="PILE항타">#REF!</definedName>
    <definedName name="PIN12C_1">#REF!</definedName>
    <definedName name="PIN12C_2">#REF!</definedName>
    <definedName name="PIN17C_1">#REF!</definedName>
    <definedName name="PIN17C_2">#REF!</definedName>
    <definedName name="PIP">#REF!,#REF!</definedName>
    <definedName name="PIPE">#REF!</definedName>
    <definedName name="PIPE40">#REF!</definedName>
    <definedName name="PJG">NNF</definedName>
    <definedName name="PJT">#N/A</definedName>
    <definedName name="PK">#REF!</definedName>
    <definedName name="PlanRate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c" hidden="1">#REF!</definedName>
    <definedName name="PLC내용" hidden="1">#REF!</definedName>
    <definedName name="PLINT_TITLES">#REF!</definedName>
    <definedName name="plk">EGERG</definedName>
    <definedName name="plo">ㅠㅜㅎ</definedName>
    <definedName name="PLT">#REF!</definedName>
    <definedName name="PLUG">#REF!</definedName>
    <definedName name="PN">#REF!</definedName>
    <definedName name="PNAME">#N/A</definedName>
    <definedName name="PNLW10">#REF!</definedName>
    <definedName name="PNLW8">#REF!</definedName>
    <definedName name="PO">#REF!</definedName>
    <definedName name="pog">#REF!</definedName>
    <definedName name="poi">HBHG</definedName>
    <definedName name="POIIUI">#REF!</definedName>
    <definedName name="POIU">#REF!</definedName>
    <definedName name="POL">HGG</definedName>
    <definedName name="POLE">#REF!</definedName>
    <definedName name="POP">#REF!,#REF!</definedName>
    <definedName name="POR121175C2054RTSKS15C6LRTHDLRT">#REF!</definedName>
    <definedName name="POR1C1R59C22RTSQKS15C6LRTPPPPPT">#REF!</definedName>
    <definedName name="POR3C41R52C44RTSKS13C5LRTHDLTBD">#REF!</definedName>
    <definedName name="POR3C56R44C76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ound">#REF!</definedName>
    <definedName name="PP">#REF!</definedName>
    <definedName name="ppl">jhg</definedName>
    <definedName name="PPO">#REF!</definedName>
    <definedName name="PPP">#REF!,#REF!</definedName>
    <definedName name="pppp">#REF!</definedName>
    <definedName name="ppppp" hidden="1">{"'자리배치도'!$AG$1:$CI$28"}</definedName>
    <definedName name="pppppp">#REF!</definedName>
    <definedName name="ppppp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PPPPP">#REF!</definedName>
    <definedName name="PQ">#REF!</definedName>
    <definedName name="PR">#REF!</definedName>
    <definedName name="PracRate">#REF!</definedName>
    <definedName name="prg">#REF!</definedName>
    <definedName name="PRICE">[35]Sheet1!$B$2:$H$95</definedName>
    <definedName name="prin">#REF!</definedName>
    <definedName name="PRIN_TITLES">#REF!</definedName>
    <definedName name="PRINT">#REF!</definedName>
    <definedName name="PRINT.TIELES">#REF!</definedName>
    <definedName name="PRINT.TITELS">#REF!</definedName>
    <definedName name="PRINT.TITLES">#REF!</definedName>
    <definedName name="_xlnm.Print_Area" localSheetId="2">'공종별내역서(건축)'!$A$1:$M$325</definedName>
    <definedName name="_xlnm.Print_Area" localSheetId="1">'공종별집계표(건축)'!$A$1:$M$26</definedName>
    <definedName name="_xlnm.Print_Area">#REF!</definedName>
    <definedName name="Print_Area_MI">#REF!</definedName>
    <definedName name="PRINT_AREA_MI1">#REF!</definedName>
    <definedName name="PRINT_T">#REF!</definedName>
    <definedName name="print_tieles">#REF!</definedName>
    <definedName name="PRINT_TILIES">#REF!,#REF!,#REF!,#REF!,#REF!</definedName>
    <definedName name="PRINT_TILTES">#REF!</definedName>
    <definedName name="print_titele">#REF!</definedName>
    <definedName name="PRINT_TITELES">#REF!</definedName>
    <definedName name="PRINT_TITELS">#REF!</definedName>
    <definedName name="Print_TitIes">#REF!</definedName>
    <definedName name="print_titil">#REF!</definedName>
    <definedName name="PRINT_TITLE">#REF!</definedName>
    <definedName name="_xlnm.Print_Titles" localSheetId="2">'공종별내역서(건축)'!$1:$3</definedName>
    <definedName name="_xlnm.Print_Titles" localSheetId="1">'공종별집계표(건축)'!$1:$4</definedName>
    <definedName name="_xlnm.Print_Titles" localSheetId="0">원가계산서!$1:$3</definedName>
    <definedName name="_xlnm.Print_Titles">#REF!</definedName>
    <definedName name="PRINT_TITLES_MI">#REF!</definedName>
    <definedName name="PRINT_TITLES_MI1">#REF!</definedName>
    <definedName name="print_titls">#REF!</definedName>
    <definedName name="PRINT_TITSES">#REF!</definedName>
    <definedName name="PrintArea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Mtitles">#REF!</definedName>
    <definedName name="PRINTTITLES">#REF!</definedName>
    <definedName name="prnit_titles">#REF!</definedName>
    <definedName name="PRO">#REF!</definedName>
    <definedName name="PROJ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ser">#REF!</definedName>
    <definedName name="projduration">#REF!</definedName>
    <definedName name="Project_Name">#REF!</definedName>
    <definedName name="projendday">#REF!</definedName>
    <definedName name="projname">#REF!</definedName>
    <definedName name="projstday">#REF!</definedName>
    <definedName name="projstday2">#REF!</definedName>
    <definedName name="PRS" hidden="1">#REF!</definedName>
    <definedName name="PRTNAME">#REF!</definedName>
    <definedName name="PS">#REF!</definedName>
    <definedName name="PS15C4LRTOR5C1R1000C10RTHR3C1R4">#REF!</definedName>
    <definedName name="psie" hidden="1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SUL">#REF!</definedName>
    <definedName name="psychro_hdbrh">[0]!psychro_hdbrh</definedName>
    <definedName name="PTFSA">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관부설">#REF!</definedName>
    <definedName name="PVC접합제">#REF!</definedName>
    <definedName name="PVC지수판">#REF!</definedName>
    <definedName name="PVI">#REF!</definedName>
    <definedName name="PVT">#REF!</definedName>
    <definedName name="PWP">#REF!</definedName>
    <definedName name="PWS">#REF!</definedName>
    <definedName name="PWW">#REF!</definedName>
    <definedName name="q">#REF!</definedName>
    <definedName name="q00" hidden="1">{#N/A,#N/A,FALSE,"운반시간"}</definedName>
    <definedName name="q1u">#REF!</definedName>
    <definedName name="q234562456" hidden="1">{"'용역비'!$A$4:$C$8"}</definedName>
    <definedName name="Q3WEE" hidden="1">{#N/A,#N/A,FALSE,"조골재"}</definedName>
    <definedName name="QA">#REF!</definedName>
    <definedName name="QAAAA">[0]!QAAAA</definedName>
    <definedName name="QAE">#REF!</definedName>
    <definedName name="QAQA">'[36]ABUT수량-A1'!$T$25</definedName>
    <definedName name="qas">ㅁㄴㄹㅇㄹ</definedName>
    <definedName name="QB" hidden="1">#REF!</definedName>
    <definedName name="qbt">#REF!</definedName>
    <definedName name="QD">#REF!</definedName>
    <definedName name="qdr">REEG</definedName>
    <definedName name="qe">qe</definedName>
    <definedName name="qetrweq">#REF!</definedName>
    <definedName name="qfedafd">#REF!</definedName>
    <definedName name="QFQF" hidden="1">#REF!</definedName>
    <definedName name="qk" hidden="1">{"'자리배치도'!$AG$1:$CI$28"}</definedName>
    <definedName name="QKF">'[37]Macro(차단기)'!$B$1</definedName>
    <definedName name="QKQH">#REF!</definedName>
    <definedName name="qkqh1" hidden="1">{#N/A,#N/A,FALSE,"명세표"}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LQL">#REF!</definedName>
    <definedName name="qor" hidden="1">#REF!</definedName>
    <definedName name="qq">#REF!</definedName>
    <definedName name="QQA">[0]!QQA</definedName>
    <definedName name="qqaa">'[34]ABUT수량-A1'!$T$25</definedName>
    <definedName name="QQQ">CVDSD</definedName>
    <definedName name="qqqq">#REF!</definedName>
    <definedName name="QQQQQ">#REF!</definedName>
    <definedName name="qqqqqq">#REF!</definedName>
    <definedName name="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QQQQQQQQQQQQQQQQQQQ" hidden="1">{#N/A,#N/A,FALSE,"명세표"}</definedName>
    <definedName name="qqqqxs">#REF!</definedName>
    <definedName name="QREWQ">FFF</definedName>
    <definedName name="qry대차대차대차">#REF!</definedName>
    <definedName name="qry대차종합1116_2">#REF!</definedName>
    <definedName name="qry대차품목별입고예정일">#REF!</definedName>
    <definedName name="QSR">CDD</definedName>
    <definedName name="QSS">MATRO</definedName>
    <definedName name="QTY">SAF</definedName>
    <definedName name="QU">#REF!</definedName>
    <definedName name="QUIT">#REF!</definedName>
    <definedName name="QW">#REF!</definedName>
    <definedName name="qwe">ㅈㅂㄷㄹ</definedName>
    <definedName name="QWEER">#REF!</definedName>
    <definedName name="QWEQ">QWEQ</definedName>
    <definedName name="QWER">#REF!</definedName>
    <definedName name="QWERQWER" hidden="1">#REF!</definedName>
    <definedName name="QWERRTT" hidden="1">{#N/A,#N/A,FALSE,"Sheet1"}</definedName>
    <definedName name="QWERT" hidden="1">#REF!</definedName>
    <definedName name="qwewe">BlankMacro1</definedName>
    <definedName name="QWQ" hidden="1">{#N/A,#N/A,FALSE,"배수2"}</definedName>
    <definedName name="QWQW">'[36]ABUT수량-A1'!$T$25</definedName>
    <definedName name="qwreq" hidden="1">#REF!</definedName>
    <definedName name="QWS" hidden="1">#REF!</definedName>
    <definedName name="qyk" hidden="1">{"'용역비'!$A$4:$C$8"}</definedName>
    <definedName name="RA">[0]!RA</definedName>
    <definedName name="RACK">#REF!</definedName>
    <definedName name="RACK설치">#REF!</definedName>
    <definedName name="range1">#REF!</definedName>
    <definedName name="range2">#REF!</definedName>
    <definedName name="range3">#REF!</definedName>
    <definedName name="RATE">#REF!</definedName>
    <definedName name="rate_top">#REF!</definedName>
    <definedName name="RB">#REF!</definedName>
    <definedName name="RC_B">#REF!</definedName>
    <definedName name="rcon">#REF!</definedName>
    <definedName name="RD">#REF!</definedName>
    <definedName name="RDGF">BlankMacro1</definedName>
    <definedName name="RDWET">BlankMacro1</definedName>
    <definedName name="rdyery">#REF!</definedName>
    <definedName name="re" hidden="1">{"'7-2지역별'!$A$1:$R$44"}</definedName>
    <definedName name="RE_SIZE">#REF!</definedName>
    <definedName name="_xlnm.Recorder">#REF!</definedName>
    <definedName name="RED">#REF!</definedName>
    <definedName name="REEG">#N/A</definedName>
    <definedName name="REFF">#REF!</definedName>
    <definedName name="Region_Name">#REF!</definedName>
    <definedName name="REGSVTEB">#N/A</definedName>
    <definedName name="REM">#N/A</definedName>
    <definedName name="RENN" hidden="1">{"'7-2지역별'!$A$1:$R$44"}</definedName>
    <definedName name="reqwre" hidden="1">{#N/A,#N/A,FALSE,"단가표지"}</definedName>
    <definedName name="rere" hidden="1">{#N/A,#N/A,FALSE,"견적갑지";#N/A,#N/A,FALSE,"총괄표";#N/A,#N/A,FALSE,"철골공사";#N/A,#N/A,FALSE,"토목공사";#N/A,#N/A,FALSE,"판넬전기공사"}</definedName>
    <definedName name="ret">#N/A</definedName>
    <definedName name="retert">BlankMacro1</definedName>
    <definedName name="retre">BlankMacro1</definedName>
    <definedName name="retwatr">#REF!</definedName>
    <definedName name="retyerw">#REF!</definedName>
    <definedName name="REUIHGURI">[0]!REUIHGURI</definedName>
    <definedName name="rewtaet">#REF!</definedName>
    <definedName name="reyt">#N/A</definedName>
    <definedName name="reyter">#REF!</definedName>
    <definedName name="reytewt">#REF!</definedName>
    <definedName name="REYW">#REF!</definedName>
    <definedName name="rfetyryw">#REF!</definedName>
    <definedName name="rff">#REF!</definedName>
    <definedName name="RFG">#REF!,#REF!,#REF!</definedName>
    <definedName name="RFWE">GDF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DF">BlankMacro1</definedName>
    <definedName name="rgfd">BlankMacro1</definedName>
    <definedName name="rgfg">jhg</definedName>
    <definedName name="RGR">GDF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VBF">[0]!RGVBF</definedName>
    <definedName name="RH">#REF!</definedName>
    <definedName name="RHE" hidden="1">{#N/A,#N/A,FALSE,"골재소요량";#N/A,#N/A,FALSE,"골재소요량"}</definedName>
    <definedName name="rhewryew">#REF!</definedName>
    <definedName name="RHGREBGHRE">BlankMacro1</definedName>
    <definedName name="rhks">rhks</definedName>
    <definedName name="rhkstp" hidden="1">{#N/A,#N/A,FALSE,"DAOCM 2차 검토"}</definedName>
    <definedName name="riipd">#REF!</definedName>
    <definedName name="RK" hidden="1">#REF!</definedName>
    <definedName name="rkdkd" hidden="1">{#N/A,#N/A,FALSE,"2~8번"}</definedName>
    <definedName name="RKFL">#REF!</definedName>
    <definedName name="RKQWL" hidden="1">{#N/A,#N/A,FALSE,"CCTV"}</definedName>
    <definedName name="rkr" hidden="1">{#N/A,#N/A,FALSE,"Sheet1"}</definedName>
    <definedName name="rkstjs">[0]!rkstjs</definedName>
    <definedName name="RL">#REF!</definedName>
    <definedName name="RLA" hidden="1">{"'단계별시설공사비'!$A$3:$K$51"}</definedName>
    <definedName name="rlr">#REF!</definedName>
    <definedName name="rmcAccount">14815.02</definedName>
    <definedName name="rmcCategory">"AC2YA"</definedName>
    <definedName name="rmcFrequency">"QTD"</definedName>
    <definedName name="rmcName">"493E"</definedName>
    <definedName name="RMCOptions">"*000000000000000"</definedName>
    <definedName name="RMS">RMS</definedName>
    <definedName name="RNRTNY" hidden="1">{#N/A,#N/A,FALSE,"골재소요량";#N/A,#N/A,FALSE,"골재소요량"}</definedName>
    <definedName name="rowclm">MOD(ROW(),2)</definedName>
    <definedName name="Royalty" hidden="1">{#N/A,#N/A,FALSE,"Sheet1"}</definedName>
    <definedName name="Royalty1">#REF!</definedName>
    <definedName name="rp">#REF!</definedName>
    <definedName name="rr">#REF!</definedName>
    <definedName name="RRE">#REF!,#REF!</definedName>
    <definedName name="RRJTS" hidden="1">{#N/A,#N/A,FALSE,"조골재"}</definedName>
    <definedName name="RRR">#N/A</definedName>
    <definedName name="rrrr">[38]위치조서!$J$8</definedName>
    <definedName name="rrrrrr" hidden="1">{"'자리배치도'!$AG$1:$CI$28"}</definedName>
    <definedName name="rrrrrrr">BlankMacro1</definedName>
    <definedName name="rs">#REF!</definedName>
    <definedName name="RSTHTU">#REF!</definedName>
    <definedName name="RT">#REF!,#REF!,#REF!</definedName>
    <definedName name="RT5G">[0]!RT5G</definedName>
    <definedName name="RTCLSPDKRT">#REF!</definedName>
    <definedName name="RTCLSPRTDK">#REF!</definedName>
    <definedName name="rtewyte">#REF!</definedName>
    <definedName name="RTG">EEDD</definedName>
    <definedName name="RTGH" hidden="1">{"'용역비'!$A$4:$C$8"}</definedName>
    <definedName name="rth" hidden="1">#REF!</definedName>
    <definedName name="rthrtu">juyjuy</definedName>
    <definedName name="RTHT">TTHG</definedName>
    <definedName name="rtt">#REF!</definedName>
    <definedName name="RTU">#REF!,#REF!</definedName>
    <definedName name="rtutytr">#REF!</definedName>
    <definedName name="RTV" hidden="1">{#N/A,#N/A,FALSE,"표지목차"}</definedName>
    <definedName name="rtverte">BlankMacro1</definedName>
    <definedName name="rty">#REF!,#REF!</definedName>
    <definedName name="rtyerw">#REF!</definedName>
    <definedName name="RTYHERY">BlankMacro1</definedName>
    <definedName name="rweane" hidden="1">{#N/A,#N/A,FALSE,"운반시간"}</definedName>
    <definedName name="RWER" hidden="1">{#N/A,#N/A,FALSE,"제목"}</definedName>
    <definedName name="rwerevre" hidden="1">{#N/A,#N/A,FALSE,"골재소요량";#N/A,#N/A,FALSE,"골재소요량"}</definedName>
    <definedName name="rweytewyt">#N/A</definedName>
    <definedName name="RYANG">#N/A</definedName>
    <definedName name="ryeuye">#REF!</definedName>
    <definedName name="RYR">#REF!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trey">#REF!</definedName>
    <definedName name="RYUIRYU" hidden="1">{"'용역비'!$A$4:$C$8"}</definedName>
    <definedName name="ryuk" hidden="1">{"'용역비'!$A$4:$C$8"}</definedName>
    <definedName name="s">#REF!</definedName>
    <definedName name="s_1">#REF!</definedName>
    <definedName name="s_2">#REF!</definedName>
    <definedName name="s_3">#REF!</definedName>
    <definedName name="s_4">#REF!</definedName>
    <definedName name="S_B">#REF!</definedName>
    <definedName name="S_B1">#REF!</definedName>
    <definedName name="S_F">#REF!</definedName>
    <definedName name="S_G">#REF!</definedName>
    <definedName name="S_G1">#REF!</definedName>
    <definedName name="S_R">#REF!</definedName>
    <definedName name="S_R1">#REF!</definedName>
    <definedName name="S_X">#REF!</definedName>
    <definedName name="S_X1">#REF!</definedName>
    <definedName name="S_Y">#REF!</definedName>
    <definedName name="S_Y1">#REF!</definedName>
    <definedName name="S_Z">#REF!</definedName>
    <definedName name="S_Z1">#REF!</definedName>
    <definedName name="S2L">#REF!</definedName>
    <definedName name="SA">#REF!</definedName>
    <definedName name="SA_P">ROUND(SUM(SC,SN,SO)*100/694,1)</definedName>
    <definedName name="SA12C_1">#REF!</definedName>
    <definedName name="SA12C_2">#REF!</definedName>
    <definedName name="SA17C_1">#REF!</definedName>
    <definedName name="SA17C_2">#REF!</definedName>
    <definedName name="sadasd">BlankMacro1</definedName>
    <definedName name="SADASDA" hidden="1">{#N/A,#N/A,FALSE,"UNIT";#N/A,#N/A,FALSE,"UNIT";#N/A,#N/A,FALSE,"계정"}</definedName>
    <definedName name="sadgsa">#REF!</definedName>
    <definedName name="SAF">#N/A</definedName>
    <definedName name="safddsf">BlankMacro1</definedName>
    <definedName name="SAFDSFSDFSDFSDF">[0]!SAFDSFSDFSDFSDF</definedName>
    <definedName name="SAFSAFSAD" hidden="1">{#N/A,#N/A,FALSE,"속도"}</definedName>
    <definedName name="sample">#REF!</definedName>
    <definedName name="SAN">#REF!</definedName>
    <definedName name="sanch_2">#REF!</definedName>
    <definedName name="sanch_3">#REF!</definedName>
    <definedName name="sanch_4">#REF!</definedName>
    <definedName name="sand">#REF!,#REF!</definedName>
    <definedName name="SAPBEXdnldView" hidden="1">"41JLQUL0YNPVK3OX98UIGJGNP"</definedName>
    <definedName name="SAPBEXsysID" hidden="1">"BWP"</definedName>
    <definedName name="sasdfasd" hidden="1">{#N/A,#N/A,FALSE,"명세표"}</definedName>
    <definedName name="sbrnR" hidden="1">{#N/A,#N/A,FALSE,"단가표지"}</definedName>
    <definedName name="SC">COUNTIF(#REF!,#REF!)</definedName>
    <definedName name="SC_P">ROUND(SC*100/186,1)</definedName>
    <definedName name="scdbsdfg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K">#REF!</definedName>
    <definedName name="SCODE">#N/A</definedName>
    <definedName name="scri_out">#REF!</definedName>
    <definedName name="scri_top">#REF!</definedName>
    <definedName name="SC주자재집계푶" hidden="1">{#N/A,#N/A,FALSE,"견적갑지";#N/A,#N/A,FALSE,"총괄표";#N/A,#N/A,FALSE,"철골공사";#N/A,#N/A,FALSE,"토목공사";#N/A,#N/A,FALSE,"판넬전기공사"}</definedName>
    <definedName name="SD">#REF!</definedName>
    <definedName name="SD0">#REF!</definedName>
    <definedName name="SDA" hidden="1">{"'광피스표'!$A$3:$N$54"}</definedName>
    <definedName name="SDA0">#REF!</definedName>
    <definedName name="SDAAAAAAAAAAAAAAAAAAAAAAAAADDDDDDDD" hidden="1">{#N/A,#N/A,FALSE,"명세표"}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kfj">#REF!</definedName>
    <definedName name="sdasq">#REF!</definedName>
    <definedName name="SDAVF">GVHBG</definedName>
    <definedName name="SDB0">#REF!</definedName>
    <definedName name="SDC">#REF!,#REF!</definedName>
    <definedName name="SDC0">#REF!</definedName>
    <definedName name="SDCCTV">#REF!</definedName>
    <definedName name="SdcdF">NBBV</definedName>
    <definedName name="SDCFG\" hidden="1">{#N/A,#N/A,FALSE,"운반시간"}</definedName>
    <definedName name="SDCG">#REF!</definedName>
    <definedName name="SDD">TRR</definedName>
    <definedName name="SDD0">#REF!</definedName>
    <definedName name="SDDDDDD">[0]!SDDDDDD</definedName>
    <definedName name="SDDFD" hidden="1">{#N/A,#N/A,FALSE,"배수1"}</definedName>
    <definedName name="sde">#REF!</definedName>
    <definedName name="SDE0">#REF!</definedName>
    <definedName name="SDF">#REF!</definedName>
    <definedName name="SDF0">#REF!</definedName>
    <definedName name="sdfadf">#REF!</definedName>
    <definedName name="sdfasad">BlankMacro1</definedName>
    <definedName name="sdfdf">BlankMacro1</definedName>
    <definedName name="SDFDFD" hidden="1">{#N/A,#N/A,FALSE,"운반시간"}</definedName>
    <definedName name="sdfeer">BlankMacro1</definedName>
    <definedName name="sdfg">'[34]ABUT수량-A1'!$T$25</definedName>
    <definedName name="SDFGFH" hidden="1">{#N/A,#N/A,FALSE,"부대2"}</definedName>
    <definedName name="SDFGHJ">#REF!</definedName>
    <definedName name="SDFHK">#REF!</definedName>
    <definedName name="sdfjk">#REF!</definedName>
    <definedName name="sdfs">BlankMacro1</definedName>
    <definedName name="sdfsa">#REF!</definedName>
    <definedName name="SDFSAFSADFS" hidden="1">{#N/A,#N/A,FALSE,"혼합골재"}</definedName>
    <definedName name="sdfsd">BlankMacro1</definedName>
    <definedName name="sdfsdf">BlankMacro1</definedName>
    <definedName name="SDFSDF2">[0]!SDFSDF2</definedName>
    <definedName name="SDFSDFDSF">[0]!SDFSDFDSF</definedName>
    <definedName name="sdfvcxv">BlankMacro1</definedName>
    <definedName name="SDFVDRF">BlankMacro1</definedName>
    <definedName name="SDFWE">BlankMacro1</definedName>
    <definedName name="SDFWEF">BlankMacro1</definedName>
    <definedName name="SDG">ㄷㄹㅈ</definedName>
    <definedName name="SDGAS" hidden="1">#REF!</definedName>
    <definedName name="sdgdsfdsgdsfggfdsd" hidden="1">#REF!</definedName>
    <definedName name="SDGFFD">BlankMacro1</definedName>
    <definedName name="sdgs">#REF!</definedName>
    <definedName name="SDGSDFHFDJDG" hidden="1">{#N/A,#N/A,FALSE,"속도"}</definedName>
    <definedName name="SDGSDGDHDFHGF" hidden="1">{#N/A,#N/A,FALSE,"운반시간"}</definedName>
    <definedName name="sdhhsdf" hidden="1">{#N/A,#N/A,FALSE,"표지목차"}</definedName>
    <definedName name="sdjfkl">#REF!</definedName>
    <definedName name="SDJI">#REF!</definedName>
    <definedName name="SDK">#REF!,#REF!</definedName>
    <definedName name="sdq">#REF!</definedName>
    <definedName name="sdqwq">#REF!</definedName>
    <definedName name="SDRE" hidden="1">{#N/A,#N/A,FALSE,"골재소요량";#N/A,#N/A,FALSE,"골재소요량"}</definedName>
    <definedName name="SDRFE">[0]!SDRFE</definedName>
    <definedName name="SDRTHST" hidden="1">#REF!</definedName>
    <definedName name="sdryhj" hidden="1">{"'용역비'!$A$4:$C$8"}</definedName>
    <definedName name="SDS" hidden="1">{#N/A,#N/A,FALSE,"2~8번"}</definedName>
    <definedName name="sdsd">jhg</definedName>
    <definedName name="sdsdddd" hidden="1">{#N/A,#N/A,FALSE,"토공2"}</definedName>
    <definedName name="sdsss">#REF!</definedName>
    <definedName name="sdv">uiy</definedName>
    <definedName name="SDVF">#N/A</definedName>
    <definedName name="sdwf4rge" hidden="1">{#N/A,#N/A,FALSE,"운반시간"}</definedName>
    <definedName name="SDZFV">#REF!</definedName>
    <definedName name="SE" hidden="1">{"'용역비'!$A$4:$C$8"}</definedName>
    <definedName name="sefasefse" hidden="1">{#N/A,#N/A,FALSE,"조골재"}</definedName>
    <definedName name="SEGFDZRGREG">BlankMacro1</definedName>
    <definedName name="SELECT">#N/A</definedName>
    <definedName name="SEP" hidden="1">{#N/A,#N/A,FALSE,"단가표지"}</definedName>
    <definedName name="SER">#REF!</definedName>
    <definedName name="SERT">#REF!</definedName>
    <definedName name="SF">#REF!</definedName>
    <definedName name="SF0">#REF!</definedName>
    <definedName name="SFA" hidden="1">{#N/A,#N/A,FALSE,"포장1";#N/A,#N/A,FALSE,"포장1"}</definedName>
    <definedName name="sfd">[0]!sfd</definedName>
    <definedName name="sfdbd">#REF!</definedName>
    <definedName name="sfdgsd" hidden="1">#REF!</definedName>
    <definedName name="sfds">#REF!</definedName>
    <definedName name="sfggf" hidden="1">{#N/A,#N/A,FALSE,"배수1"}</definedName>
    <definedName name="sfgsdfd" hidden="1">#REF!</definedName>
    <definedName name="SFH">ㅗㅠㅎㄹ</definedName>
    <definedName name="sfsd">#N/A</definedName>
    <definedName name="SFSDFDSF" hidden="1">{#N/A,#N/A,FALSE,"운반시간"}</definedName>
    <definedName name="sfwe">BlankMacro1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gddsg">#REF!</definedName>
    <definedName name="sgfdhdshg">#REF!</definedName>
    <definedName name="sgfsdfe" hidden="1">#REF!</definedName>
    <definedName name="SGP">#REF!</definedName>
    <definedName name="sgsgr">#REF!</definedName>
    <definedName name="SH">#REF!</definedName>
    <definedName name="shddhdrtuhr">#REF!</definedName>
    <definedName name="SHEET">#REF!</definedName>
    <definedName name="sheet1">#REF!</definedName>
    <definedName name="SHEET100" hidden="1">#REF!</definedName>
    <definedName name="sheet3">#REF!</definedName>
    <definedName name="sheet4" hidden="1">{#N/A,#N/A,FALSE,"CCTV"}</definedName>
    <definedName name="SHEET56">#REF!</definedName>
    <definedName name="SHO">#REF!</definedName>
    <definedName name="SHT">#REF!</definedName>
    <definedName name="shtlist">"Drop Down 168"</definedName>
    <definedName name="SI">#REF!</definedName>
    <definedName name="SIDE">#REF!</definedName>
    <definedName name="SIL">#REF!</definedName>
    <definedName name="sinchook">#REF!</definedName>
    <definedName name="SIS">NNF</definedName>
    <definedName name="SIZE">#REF!</definedName>
    <definedName name="SIZEC">#REF!</definedName>
    <definedName name="sjndd">BlankMacro1</definedName>
    <definedName name="sjrhei">#REF!</definedName>
    <definedName name="SK">#REF!</definedName>
    <definedName name="SK0">#REF!</definedName>
    <definedName name="skadjf">#REF!</definedName>
    <definedName name="SKD">#REF!</definedName>
    <definedName name="skdfsk" hidden="1">#REF!</definedName>
    <definedName name="SKE">#REF!</definedName>
    <definedName name="SKEW">#REF!</definedName>
    <definedName name="SKIN">#REF!</definedName>
    <definedName name="skj">#REF!</definedName>
    <definedName name="skrm" hidden="1">{#N/A,#N/A,FALSE,"구조2"}</definedName>
    <definedName name="SLAB1">#REF!</definedName>
    <definedName name="SLAB2">#REF!</definedName>
    <definedName name="SLAB3">#REF!</definedName>
    <definedName name="slbi">#REF!</definedName>
    <definedName name="SLID">#REF!</definedName>
    <definedName name="SM">#REF!</definedName>
    <definedName name="SMLTOOLS">#REF!</definedName>
    <definedName name="SMP">#REF!</definedName>
    <definedName name="SN">COUNTIF(#REF!,#REF!)</definedName>
    <definedName name="SN_P">ROUND(SN*100/325,1)</definedName>
    <definedName name="SO">COUNTIF(#REF!,#REF!)</definedName>
    <definedName name="SO_P">ROUND(SO*100/183,1)</definedName>
    <definedName name="SOC">OIU</definedName>
    <definedName name="SOL">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>#REF!</definedName>
    <definedName name="sort2">#REF!</definedName>
    <definedName name="SORTCODE">#N/A</definedName>
    <definedName name="sortt" hidden="1">#REF!</definedName>
    <definedName name="SOS">MATRO</definedName>
    <definedName name="sp_i_blk">#REF!</definedName>
    <definedName name="SPA">#REF!</definedName>
    <definedName name="SPECI">#N/A</definedName>
    <definedName name="special">#REF!</definedName>
    <definedName name="spi_pnt">#REF!</definedName>
    <definedName name="SPLI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RSLV_1">#REF!</definedName>
    <definedName name="SPRSLV_2">#REF!</definedName>
    <definedName name="sr">#REF!,#REF!</definedName>
    <definedName name="SRDBRE">BlankMacro1</definedName>
    <definedName name="srth" hidden="1">{"'용역비'!$A$4:$C$8"}</definedName>
    <definedName name="SS">#REF!</definedName>
    <definedName name="SSA">#REF!</definedName>
    <definedName name="SSD">#N/A</definedName>
    <definedName name="SSR">#N/A</definedName>
    <definedName name="SSS">#REF!</definedName>
    <definedName name="SSSC">CCF</definedName>
    <definedName name="SSSS">#REF!</definedName>
    <definedName name="SSSSS">#REF!</definedName>
    <definedName name="SSSSSS">#REF!</definedName>
    <definedName name="ssssssss" hidden="1">#REF!</definedName>
    <definedName name="SSW">#REF!,#REF!</definedName>
    <definedName name="SSX">#N/A</definedName>
    <definedName name="ST">#REF!</definedName>
    <definedName name="st_day">#REF!</definedName>
    <definedName name="st_month">#REF!</definedName>
    <definedName name="st_monthday">#REF!</definedName>
    <definedName name="st_year">#REF!</definedName>
    <definedName name="START">#REF!</definedName>
    <definedName name="STBA">#REF!</definedName>
    <definedName name="steam_trap">#REF!</definedName>
    <definedName name="STGHJRTSH">#REF!</definedName>
    <definedName name="STI">#REF!</definedName>
    <definedName name="Story_Total">#REF!</definedName>
    <definedName name="stp_1">#REF!</definedName>
    <definedName name="stp_10">#REF!</definedName>
    <definedName name="stp_11">#REF!</definedName>
    <definedName name="stp_12">#REF!</definedName>
    <definedName name="stp_13">#REF!</definedName>
    <definedName name="stp_14">#REF!</definedName>
    <definedName name="stp_15">#REF!</definedName>
    <definedName name="stp_16">#REF!</definedName>
    <definedName name="stp_17">#REF!</definedName>
    <definedName name="stp_18">#REF!</definedName>
    <definedName name="stp_1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ruct_Type">#REF!</definedName>
    <definedName name="STS" hidden="1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>BlankMacro1</definedName>
    <definedName name="SU">#REF!</definedName>
    <definedName name="SUB">#REF!</definedName>
    <definedName name="SubDic">#REF!</definedName>
    <definedName name="subs_pnt">#REF!</definedName>
    <definedName name="subs_tn">#REF!</definedName>
    <definedName name="SUBT1">#REF!</definedName>
    <definedName name="SUBT2">#REF!</definedName>
    <definedName name="SUBT3">#REF!</definedName>
    <definedName name="subtitle_top">#REF!</definedName>
    <definedName name="SUM">#REF!</definedName>
    <definedName name="SUMARY">#REF!</definedName>
    <definedName name="summary">#REF!</definedName>
    <definedName name="SUP">#REF!</definedName>
    <definedName name="SupplyH">#REF!</definedName>
    <definedName name="SupplyT">#REF!</definedName>
    <definedName name="SUYO">#N/A</definedName>
    <definedName name="SV">#REF!</definedName>
    <definedName name="SVFGSF">KJH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L">#REF!</definedName>
    <definedName name="SWR">#REF!</definedName>
    <definedName name="SWS" hidden="1">#REF!</definedName>
    <definedName name="Swvu.매출입." hidden="1">#REF!</definedName>
    <definedName name="SXXS">#N/A</definedName>
    <definedName name="SY">#REF!</definedName>
    <definedName name="SZVFGG">REEG</definedName>
    <definedName name="T">#REF!</definedName>
    <definedName name="T._A._B_____공___사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ER" hidden="1">{#N/A,#N/A,FALSE,"조골재"}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">#REF!</definedName>
    <definedName name="TABLE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table1">#REF!</definedName>
    <definedName name="TAF">#REF!</definedName>
    <definedName name="TAH">#REF!</definedName>
    <definedName name="TAK">#REF!</definedName>
    <definedName name="TAM">#REF!</definedName>
    <definedName name="TANB">#REF!</definedName>
    <definedName name="TBA">#REF!</definedName>
    <definedName name="tbgj">#REF!</definedName>
    <definedName name="tblBogie가격">#REF!</definedName>
    <definedName name="tbl대차현황">#REF!</definedName>
    <definedName name="TBM">#REF!</definedName>
    <definedName name="TBTY" hidden="1">{#N/A,#N/A,FALSE,"2~8번"}</definedName>
    <definedName name="TC">#REF!</definedName>
    <definedName name="TEE">#REF!</definedName>
    <definedName name="tem">#REF!</definedName>
    <definedName name="tem_val">#REF!</definedName>
    <definedName name="temp_strainer">#REF!</definedName>
    <definedName name="tempActiAmount">#REF!</definedName>
    <definedName name="test">#N/A</definedName>
    <definedName name="TEWGDSGVDSFGVDSVGSD" hidden="1">{#N/A,#N/A,FALSE,"운반시간"}</definedName>
    <definedName name="text">#REF!</definedName>
    <definedName name="TextRefCopyRangeCount" hidden="1">17</definedName>
    <definedName name="TEYJ" hidden="1">{"'용역비'!$A$4:$C$8"}</definedName>
    <definedName name="TF">#REF!</definedName>
    <definedName name="TFG">#REF!,#REF!</definedName>
    <definedName name="TFUI" hidden="1">{"'용역비'!$A$4:$C$8"}</definedName>
    <definedName name="TGG">#REF!</definedName>
    <definedName name="TGGG">#N/A</definedName>
    <definedName name="THEEND">[39]!THEEND</definedName>
    <definedName name="THGB">BlankMacro1</definedName>
    <definedName name="THK">#REF!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LV12C_1">#REF!</definedName>
    <definedName name="THSLV12C_2">#REF!</definedName>
    <definedName name="THSLV17C_1">#REF!</definedName>
    <definedName name="THSLV17C_2">#REF!</definedName>
    <definedName name="TIT">#REF!</definedName>
    <definedName name="TITLE">#REF!</definedName>
    <definedName name="title_prints">#REF!</definedName>
    <definedName name="TITLE1">#REF!</definedName>
    <definedName name="titles">#REF!</definedName>
    <definedName name="TITLES_PRINT">#REF!</definedName>
    <definedName name="tjsfh">#REF!</definedName>
    <definedName name="tk" hidden="1">{#N/A,#N/A,FALSE,"견적갑지";#N/A,#N/A,FALSE,"총괄표";#N/A,#N/A,FALSE,"철골공사";#N/A,#N/A,FALSE,"토목공사";#N/A,#N/A,FALSE,"판넬전기공사"}</definedName>
    <definedName name="tkfka" hidden="1">{#N/A,#N/A,FALSE,"단가표지"}</definedName>
    <definedName name="TKG">#REF!,#REF!</definedName>
    <definedName name="TLFTN">[0]!TLFTN</definedName>
    <definedName name="TLSL">#REF!</definedName>
    <definedName name="TMO">#REF!</definedName>
    <definedName name="TN" hidden="1">#REF!</definedName>
    <definedName name="to">#REF!</definedName>
    <definedName name="TodayUnit">#REF!</definedName>
    <definedName name="TOKONG">#REF!</definedName>
    <definedName name="TOL">#REF!</definedName>
    <definedName name="tongtray">#REF!</definedName>
    <definedName name="TOO">#N/A</definedName>
    <definedName name="TOP">#REF!</definedName>
    <definedName name="TOPO" hidden="1">#REF!</definedName>
    <definedName name="TOT_1">#REF!</definedName>
    <definedName name="TOT_2">#REF!</definedName>
    <definedName name="tot_d">#REF!</definedName>
    <definedName name="TOT_D_1">#REF!</definedName>
    <definedName name="TOT_D_2">#REF!</definedName>
    <definedName name="tot_s">#REF!</definedName>
    <definedName name="TOT_S_1">#REF!</definedName>
    <definedName name="TOT_S_2">#REF!</definedName>
    <definedName name="TOTAL">#N/A</definedName>
    <definedName name="Total_Floor_Area">#REF!</definedName>
    <definedName name="TOTAL1">#REF!</definedName>
    <definedName name="TOTAL2">#REF!</definedName>
    <definedName name="TOTAL3">#REF!</definedName>
    <definedName name="TOTAL4">#REF!</definedName>
    <definedName name="TOTALNAME">IF(ENG=HAN,ENG,ENG&amp;" ("&amp;HAN&amp;")")</definedName>
    <definedName name="TOTALNAME1">IF(___ENG1=___HAN1,___ENG1,___ENG1&amp;" ("&amp;___HAN1&amp;")")</definedName>
    <definedName name="TOTALNAME2">IF(___ENG2=___HAN2,___ENG2,___ENG2&amp;" ("&amp;___HAN2&amp;")")</definedName>
    <definedName name="TOTALNAME3">IF(___ENG3=___HAN3,___ENG3,___ENG3&amp;" ("&amp;___HAN3&amp;")")</definedName>
    <definedName name="totrcd">#REF!</definedName>
    <definedName name="TPF">#REF!</definedName>
    <definedName name="TPH">#REF!</definedName>
    <definedName name="TPM">#REF!</definedName>
    <definedName name="tr" hidden="1">#REF!</definedName>
    <definedName name="TR_R">#REF!</definedName>
    <definedName name="TR_X">#REF!</definedName>
    <definedName name="TRAEAG" hidden="1">{#N/A,#N/A,FALSE,"CCTV"}</definedName>
    <definedName name="TRBY" hidden="1">{#N/A,#N/A,FALSE,"혼합골재"}</definedName>
    <definedName name="TREWTER">#REF!</definedName>
    <definedName name="trewy">#REF!</definedName>
    <definedName name="TRR">#N/A</definedName>
    <definedName name="TRRR">[0]!TRRR</definedName>
    <definedName name="TRTRTR" hidden="1">{#N/A,#N/A,FALSE,"운반시간"}</definedName>
    <definedName name="trunc">#REF!</definedName>
    <definedName name="truyr">#REF!</definedName>
    <definedName name="tryrtg">bvvc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SS">#REF!</definedName>
    <definedName name="tt">#REF!</definedName>
    <definedName name="ttgj_blk">#REF!</definedName>
    <definedName name="ttgj_top">#REF!</definedName>
    <definedName name="TTHG">#N/A</definedName>
    <definedName name="tthtreetey">#REF!</definedName>
    <definedName name="TTI">#REF!,#REF!,#REF!</definedName>
    <definedName name="TTR">ㅁㄴㄹㅇㄹ</definedName>
    <definedName name="TTT">#REF!</definedName>
    <definedName name="TTTG">#REF!,#REF!</definedName>
    <definedName name="TTTT" hidden="1">#REF!</definedName>
    <definedName name="tttttt" hidden="1">{#N/A,#N/A,FALSE,"골재소요량";#N/A,#N/A,FALSE,"골재소요량"}</definedName>
    <definedName name="tu">#REF!</definedName>
    <definedName name="tuchal">#REF!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NVS">ㄷㄹㅈ</definedName>
    <definedName name="tuu">frt</definedName>
    <definedName name="tuy">#REF!</definedName>
    <definedName name="TUYT">BlankMacro1</definedName>
    <definedName name="TV">BlankMacro1</definedName>
    <definedName name="TW">#REF!</definedName>
    <definedName name="TWID">#REF!</definedName>
    <definedName name="TWL">#REF!</definedName>
    <definedName name="TWR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TH">#REF!</definedName>
    <definedName name="Ty2TL">#REF!</definedName>
    <definedName name="tye" hidden="1">#REF!</definedName>
    <definedName name="tyew">#REF!</definedName>
    <definedName name="tyg">#REF!</definedName>
    <definedName name="TYH">[0]!TYH</definedName>
    <definedName name="TYHFDGFD" hidden="1">{#N/A,#N/A,FALSE,"배수2"}</definedName>
    <definedName name="tyhr">#REF!</definedName>
    <definedName name="tyikut">#REF!</definedName>
    <definedName name="tyj">#N/A</definedName>
    <definedName name="tyje" hidden="1">{"'용역비'!$A$4:$C$8"}</definedName>
    <definedName name="tyjet" hidden="1">{"'용역비'!$A$4:$C$8"}</definedName>
    <definedName name="tykd" hidden="1">{"'제10장(표)'!$A$5:$L$10"}</definedName>
    <definedName name="TYPE">#REF!</definedName>
    <definedName name="tyrrt">BlankMacro1</definedName>
    <definedName name="TYRY" hidden="1">#REF!</definedName>
    <definedName name="TYSEDRGS">BlankMacro1</definedName>
    <definedName name="TYU">#REF!,#REF!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y">reyt</definedName>
    <definedName name="T값">#REF!</definedName>
    <definedName name="T자R10">#REF!</definedName>
    <definedName name="T자R15">#REF!</definedName>
    <definedName name="T자R20">#REF!</definedName>
    <definedName name="T자R5">#REF!</definedName>
    <definedName name="T자R6">#REF!</definedName>
    <definedName name="T자R7">#REF!</definedName>
    <definedName name="T자R8">#REF!</definedName>
    <definedName name="T자W0.3">#REF!</definedName>
    <definedName name="T자W0.4">#REF!</definedName>
    <definedName name="T자W0.5">#REF!</definedName>
    <definedName name="T자W0.6">#REF!</definedName>
    <definedName name="T자W0.8">#REF!</definedName>
    <definedName name="T자W1.0">#REF!</definedName>
    <definedName name="T자W1.2">#REF!</definedName>
    <definedName name="t형후크">#REF!</definedName>
    <definedName name="u">#REF!</definedName>
    <definedName name="U_CHANNEL_41×41×2.6T_200L">#REF!</definedName>
    <definedName name="U_CHANNEL_41×41×2.6T_300L">#REF!</definedName>
    <definedName name="UA">#REF!</definedName>
    <definedName name="ud">#REF!</definedName>
    <definedName name="UD0">#REF!</definedName>
    <definedName name="UHP" hidden="1">{"'7-2지역별'!$A$1:$R$44"}</definedName>
    <definedName name="uitr">#REF!</definedName>
    <definedName name="uiy">#N/A</definedName>
    <definedName name="ujdffdf" hidden="1">{#N/A,#N/A,FALSE,"단가표지"}</definedName>
    <definedName name="UJJ">YHG</definedName>
    <definedName name="ujy">ret</definedName>
    <definedName name="UL">#REF!</definedName>
    <definedName name="ulo" hidden="1">{"'용역비'!$A$4:$C$8"}</definedName>
    <definedName name="UM">#REF!</definedName>
    <definedName name="UMC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ON">#REF!</definedName>
    <definedName name="UNIT">#REF!</definedName>
    <definedName name="UNIT_1">#REF!</definedName>
    <definedName name="UNIT_3">#REF!</definedName>
    <definedName name="unit_top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col">#REF!</definedName>
    <definedName name="UNITD">#REF!</definedName>
    <definedName name="UNITDA">#REF!</definedName>
    <definedName name="unj">#REF!</definedName>
    <definedName name="uo">#REF!</definedName>
    <definedName name="UP">#REF!</definedName>
    <definedName name="UPS">#REF!</definedName>
    <definedName name="UPSR">#REF!</definedName>
    <definedName name="US">#REF!</definedName>
    <definedName name="USD">#REF!</definedName>
    <definedName name="used_xv">#REF!</definedName>
    <definedName name="userzm">#REF!</definedName>
    <definedName name="userzmcol">#REF!</definedName>
    <definedName name="UTI" hidden="1">{"'용역비'!$A$4:$C$8"}</definedName>
    <definedName name="UTIOL" hidden="1">{"'용역비'!$A$4:$C$8"}</definedName>
    <definedName name="UTYTED">#REF!</definedName>
    <definedName name="UU">#REF!</definedName>
    <definedName name="UUKYIK" hidden="1">{#N/A,#N/A,FALSE,"조골재"}</definedName>
    <definedName name="UUU">[0]!UUU</definedName>
    <definedName name="uuuuuu" hidden="1">{"'자리배치도'!$AG$1:$CI$28"}</definedName>
    <definedName name="UY">#REF!</definedName>
    <definedName name="uy89ihbn" hidden="1">{#N/A,#N/A,FALSE,"2~8번"}</definedName>
    <definedName name="uyijh">BlankMacro1</definedName>
    <definedName name="UYIJRTFY">BlankMacro1</definedName>
    <definedName name="uyiy">BlankMacro1</definedName>
    <definedName name="uyj">tyj</definedName>
    <definedName name="uyoiuy">#REF!</definedName>
    <definedName name="UYUY">DGRT</definedName>
    <definedName name="U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_측구">#REF!</definedName>
    <definedName name="U형측구">#REF!</definedName>
    <definedName name="U형측구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>#REF!</definedName>
    <definedName name="VAESFV">BlankMacro1</definedName>
    <definedName name="VAFP">#REF!</definedName>
    <definedName name="VAT">#REF!</definedName>
    <definedName name="VB">#REF!</definedName>
    <definedName name="VB_2">#REF!</definedName>
    <definedName name="vbc">REGSVTEB</definedName>
    <definedName name="vbdfgg">#REF!</definedName>
    <definedName name="VBGDH">HBHG</definedName>
    <definedName name="vbmnm">BlankMacro1</definedName>
    <definedName name="vbn">[0]!vbn</definedName>
    <definedName name="vbnh">ㅗㅠㅎㄹ</definedName>
    <definedName name="vbnvb">BlankMacro1</definedName>
    <definedName name="VBV">RGVBF</definedName>
    <definedName name="vbxcbcvx">#REF!</definedName>
    <definedName name="vcbc">BlankMacro1</definedName>
    <definedName name="vcbcvbdf">BlankMacro1</definedName>
    <definedName name="VCFF" hidden="1">#REF!</definedName>
    <definedName name="vcnf" hidden="1">#REF!</definedName>
    <definedName name="VCR">#REF!</definedName>
    <definedName name="vcx">ㅗㅠㅎㄹ</definedName>
    <definedName name="vcxbcx">#REF!</definedName>
    <definedName name="vcxbds">#REF!</definedName>
    <definedName name="vczdfesa">#REF!</definedName>
    <definedName name="VDSVP">#REF!</definedName>
    <definedName name="vfh">#REF!</definedName>
    <definedName name="VFJKEH">DDC</definedName>
    <definedName name="vfpdsv" hidden="1">{#N/A,#N/A,FALSE,"CCTV"}</definedName>
    <definedName name="VFV">ㄷㄹㅈ</definedName>
    <definedName name="VGF">[0]!VGF</definedName>
    <definedName name="vgh">#REF!</definedName>
    <definedName name="VHAF">#REF!</definedName>
    <definedName name="vhder">#REF!</definedName>
    <definedName name="VHFG" hidden="1">#REF!</definedName>
    <definedName name="vhj">#REF!,#REF!</definedName>
    <definedName name="VHMF">#REF!</definedName>
    <definedName name="VIP">#REF!</definedName>
    <definedName name="VIR">#REF!</definedName>
    <definedName name="VIS">#REF!</definedName>
    <definedName name="vlo">juyjuy</definedName>
    <definedName name="VMB3MCAP">#REF!</definedName>
    <definedName name="VMB3MELBOW">#REF!</definedName>
    <definedName name="VMB3MTEE">#REF!</definedName>
    <definedName name="VMB3MVALVE">#REF!</definedName>
    <definedName name="VMB3RED">#REF!</definedName>
    <definedName name="VMB3SCAP">#REF!</definedName>
    <definedName name="VMB3SELBOW">#REF!</definedName>
    <definedName name="VMB3STEE">#REF!</definedName>
    <definedName name="VMB3SVALVE">#REF!</definedName>
    <definedName name="VMB4MCAP">#REF!</definedName>
    <definedName name="VMB4MELBOW">#REF!</definedName>
    <definedName name="VMB4MTEE">#REF!</definedName>
    <definedName name="VMB4MVALVE">#REF!</definedName>
    <definedName name="VMB4RED">#REF!</definedName>
    <definedName name="VMB4SCAP">#REF!</definedName>
    <definedName name="VMB4SELBOW">#REF!</definedName>
    <definedName name="VMB4STEE">#REF!</definedName>
    <definedName name="VMB4SVALVE">#REF!</definedName>
    <definedName name="VMF">#REF!</definedName>
    <definedName name="VMOTOR">#REF!</definedName>
    <definedName name="VMP" hidden="1">{"'7-2지역별'!$A$1:$R$44"}</definedName>
    <definedName name="vnb">#N/A</definedName>
    <definedName name="VNJ">[0]!VNJ</definedName>
    <definedName name="VPUMP">#REF!</definedName>
    <definedName name="vsumUK1RT">#REF!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>#REF!</definedName>
    <definedName name="VVAFP">#REF!</definedName>
    <definedName name="vvb">ㅌㅊㅍ</definedName>
    <definedName name="VVMF">#REF!</definedName>
    <definedName name="VVV">EGERG</definedName>
    <definedName name="VVVVVV">BLCH</definedName>
    <definedName name="vvvvvv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WEI">#REF!</definedName>
    <definedName name="V형_측구">#REF!</definedName>
    <definedName name="V형측구">#REF!</definedName>
    <definedName name="w">#REF!</definedName>
    <definedName name="W1C">#REF!</definedName>
    <definedName name="W2C">#REF!</definedName>
    <definedName name="w2e3" hidden="1">{"'광피스표'!$A$3:$N$54"}</definedName>
    <definedName name="W33W33W" hidden="1">{#N/A,#N/A,FALSE,"골재소요량";#N/A,#N/A,FALSE,"골재소요량"}</definedName>
    <definedName name="w4n6t">#REF!</definedName>
    <definedName name="WAFDREG">BlankMacro1</definedName>
    <definedName name="WALL_FIN">#REF!</definedName>
    <definedName name="WASDASD">[0]!WASDASD</definedName>
    <definedName name="WCC">#REF!</definedName>
    <definedName name="WCP">#REF!</definedName>
    <definedName name="WDDSF">#REF!,#REF!,#REF!</definedName>
    <definedName name="wddw">ㅈㄷㅂㄹ</definedName>
    <definedName name="wdes">vbn</definedName>
    <definedName name="WDF">QQA</definedName>
    <definedName name="WDFG">#REF!,#REF!</definedName>
    <definedName name="WDV">[0]!WDV</definedName>
    <definedName name="we">BlankMacro1</definedName>
    <definedName name="WEDDG">BlankMacro1</definedName>
    <definedName name="WEDGE">#REF!</definedName>
    <definedName name="WEF">#REF!,#REF!</definedName>
    <definedName name="WEFDS">MATRO</definedName>
    <definedName name="WEI">#REF!</definedName>
    <definedName name="WEQ">#REF!</definedName>
    <definedName name="WER">TRRR</definedName>
    <definedName name="weran" hidden="1">{#N/A,#N/A,FALSE,"표지목차"}</definedName>
    <definedName name="wererr" hidden="1">{#N/A,#N/A,FALSE,"운반시간"}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A">#REF!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S">BlankMacro1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VQ5R" hidden="1">{#N/A,#N/A,FALSE,"조골재"}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VRW" hidden="1">{#N/A,#N/A,FALSE,"골재소요량";#N/A,#N/A,FALSE,"골재소요량"}</definedName>
    <definedName name="WEW">#REF!</definedName>
    <definedName name="WF">#REF!</definedName>
    <definedName name="WFF">#REF!</definedName>
    <definedName name="WFG">MATRO</definedName>
    <definedName name="wggwer">BlankMacro1</definedName>
    <definedName name="WIDE">#REF!</definedName>
    <definedName name="WIND1_H">#REF!</definedName>
    <definedName name="WIND1_W">#REF!</definedName>
    <definedName name="WIND2_H">#REF!</definedName>
    <definedName name="WIND2_W">#REF!</definedName>
    <definedName name="WIRE_1">#REF!</definedName>
    <definedName name="WIRE_3">#REF!</definedName>
    <definedName name="WIRUY">[0]!WIRUY</definedName>
    <definedName name="WK">#REF!</definedName>
    <definedName name="WKD">#REF!</definedName>
    <definedName name="wkdry">{"Book1","수시.XLS"}</definedName>
    <definedName name="WLQ" hidden="1">{#N/A,#N/A,FALSE,"명세표"}</definedName>
    <definedName name="WLT">#REF!</definedName>
    <definedName name="wm.조골재1" hidden="1">{#N/A,#N/A,FALSE,"조골재"}</definedName>
    <definedName name="WOFYQL">#REF!</definedName>
    <definedName name="WOL">#REF!</definedName>
    <definedName name="WON">#REF!</definedName>
    <definedName name="woogi" hidden="1">#REF!</definedName>
    <definedName name="woogi2" hidden="1">#REF!</definedName>
    <definedName name="wp">#REF!</definedName>
    <definedName name="WPP">#REF!</definedName>
    <definedName name="wq">BlankMacro1</definedName>
    <definedName name="wqd">ㅗㅠㅎㄹ</definedName>
    <definedName name="wqF">#REF!</definedName>
    <definedName name="wqr">#REF!</definedName>
    <definedName name="wqsdf">BlankMacro1</definedName>
    <definedName name="wqtwq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BESTE">BlankMacro1</definedName>
    <definedName name="wreewq">BlankMacro1</definedName>
    <definedName name="WRITE" hidden="1">{#N/A,#N/A,FALSE,"CCTV"}</definedName>
    <definedName name="WRM" hidden="1">{#N/A,#N/A,FALSE,"전력간선"}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111." hidden="1">{#N/A,#N/A,FALSE,"제목"}</definedName>
    <definedName name="wrn.2번.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aa." hidden="1">{#N/A,#N/A,FALSE,"UNIT";#N/A,#N/A,FALSE,"UNIT";#N/A,#N/A,FALSE,"계정"}</definedName>
    <definedName name="wrn.abc." hidden="1">{#N/A,#N/A,TRUE,"천상그린44PY"}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hidden="1">{#N/A,#N/A,FALSE,"CCTV"}</definedName>
    <definedName name="wrn.DACOM._.광전송장치._.투찰가._.검토." hidden="1">{#N/A,#N/A,FALSE,"DAOCM 2차 검토"}</definedName>
    <definedName name="wrn.TEST." hidden="1">{#N/A,#N/A,FALSE,"3가";#N/A,#N/A,FALSE,"3나";#N/A,#N/A,FALSE,"3다"}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경비인쇄." hidden="1">{#N/A,#N/A,FALSE,"경비"}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수량." hidden="1">{#N/A,#N/A,FALSE,"집계";#N/A,#N/A,FALSE,"철근";#N/A,#N/A,FALSE,"외봉육교(교대A1)";#N/A,#N/A,FALSE,"외봉육교(교대A2)"}</definedName>
    <definedName name="wrn.교육청." hidden="1">{#N/A,#N/A,FALSE,"전력간선"}</definedName>
    <definedName name="wrn.구조2." hidden="1">{#N/A,#N/A,FALSE,"구조2"}</definedName>
    <definedName name="wrn.구조3." hidden="1">{#N/A,#N/A,FALSE,"구조2"}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기타인쇄." hidden="1">{#N/A,#N/A,FALSE,"기타"}</definedName>
    <definedName name="wrn.노무비인쇄." hidden="1">{#N/A,#N/A,FALSE,"노무비"}</definedName>
    <definedName name="wrn.누계원가" hidden="1">{#N/A,#N/A,FALSE,"제조원가"}</definedName>
    <definedName name="wrn.누계원가." hidden="1">{#N/A,#N/A,FALSE,"제조원가"}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hidden="1">{#N/A,#N/A,FALSE,"단가표지"}</definedName>
    <definedName name="wrn.당월원가." hidden="1">{#N/A,#N/A,FALSE,"제조원가"}</definedName>
    <definedName name="wrn.바보" hidden="1">{#N/A,#N/A,FALSE,"구조2"}</definedName>
    <definedName name="wrn.배료비" hidden="1">{#N/A,#N/A,FALSE,"배수1"}</definedName>
    <definedName name="wrn.배수1." hidden="1">{#N/A,#N/A,FALSE,"배수1"}</definedName>
    <definedName name="wrn.배수2." hidden="1">{#N/A,#N/A,FALSE,"배수2"}</definedName>
    <definedName name="wrn.배수3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hidden="1">{#N/A,#N/A,FALSE,"속도"}</definedName>
    <definedName name="wrn.손익._.보고." hidden="1">{#N/A,#N/A,TRUE,"손익보고"}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시행결의." hidden="1">{#N/A,#N/A,FALSE,"도급대비시행율";#N/A,#N/A,FALSE,"결의서";#N/A,#N/A,FALSE,"내역서";#N/A,#N/A,FALSE,"도급예상"}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연동제." hidden="1">{#N/A,#N/A,TRUE,"총괄"}</definedName>
    <definedName name="wrn.예상손익." hidden="1">{#N/A,#N/A,FALSE,"예상손익";#N/A,#N/A,FALSE,"관리분석";#N/A,#N/A,FALSE,"장비분석";#N/A,#N/A,FALSE,"준설분석";#N/A,#N/A,FALSE,"철구분석"}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원가계산서인쇄." hidden="1">{#N/A,#N/A,FALSE,"원가계산서"}</definedName>
    <definedName name="wrn.이정표." hidden="1">{#N/A,#N/A,FALSE,"이정표"}</definedName>
    <definedName name="wrn.이정표1." hidden="1">{#N/A,#N/A,FALSE,"이정표"}</definedName>
    <definedName name="wrn.일위대가." hidden="1">{#N/A,#N/A,TRUE,"대가1"}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전열선출서." hidden="1">{#N/A,#N/A,FALSE,"전열산출서"}</definedName>
    <definedName name="wrn.조골재." hidden="1">{#N/A,#N/A,FALSE,"조골재"}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황금동." hidden="1">{#N/A,#N/A,FALSE,"단면 제원"}</definedName>
    <definedName name="wrn.회선임차현황." hidden="1">{#N/A,#N/A,FALSE,"회선임차현황"}</definedName>
    <definedName name="wrtebq">#REF!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RVFED">BlankMacro1</definedName>
    <definedName name="wry">#REF!</definedName>
    <definedName name="WS">BlankMacro1</definedName>
    <definedName name="wsdf">ret</definedName>
    <definedName name="wsg">#REF!,#REF!</definedName>
    <definedName name="WSO">#REF!</definedName>
    <definedName name="WSS">ㅁㄴㄹㅇㄹ</definedName>
    <definedName name="WSSS">[0]!WSSS</definedName>
    <definedName name="WSUM">#REF!</definedName>
    <definedName name="WSX">WWF</definedName>
    <definedName name="WT">#REF!</definedName>
    <definedName name="wuy" hidden="1">{"'용역비'!$A$4:$C$8"}</definedName>
    <definedName name="wvu.매출입.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ww">#REF!</definedName>
    <definedName name="WWBEWE" hidden="1">{#N/A,#N/A,FALSE,"골재소요량";#N/A,#N/A,FALSE,"골재소요량"}</definedName>
    <definedName name="WWD">#REF!</definedName>
    <definedName name="WWF">#N/A</definedName>
    <definedName name="WWQ">ㄷㄹㅈ</definedName>
    <definedName name="WWR">uiy</definedName>
    <definedName name="WWT">[0]!WWT</definedName>
    <definedName name="WWU">ㅈㄷㅂㄹ</definedName>
    <definedName name="WWW">DGRT</definedName>
    <definedName name="WWWW">[0]!WWWW</definedName>
    <definedName name="wwwwww" hidden="1">{"'자리배치도'!$AG$1:$CI$28"}</definedName>
    <definedName name="wwwwwwwwwwwwwww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">#REF!</definedName>
    <definedName name="X2_">#REF!</definedName>
    <definedName name="X48호선_1_구조물철거집계표_국도48__List">#REF!</definedName>
    <definedName name="X9701D_일위대가_List">#REF!</definedName>
    <definedName name="XA">#REF!</definedName>
    <definedName name="XC" hidden="1">{"'광피스표'!$A$3:$N$54"}</definedName>
    <definedName name="xcc">ㅁㄴㄹㅇㄹ</definedName>
    <definedName name="XCCFD" hidden="1">{"'광피스표'!$A$3:$N$54"}</definedName>
    <definedName name="xcf">#N/A</definedName>
    <definedName name="xcv">BlankMacro1</definedName>
    <definedName name="XCVBGSDFGSER" hidden="1">#REF!</definedName>
    <definedName name="xcvxcvxv">BlankMacro1</definedName>
    <definedName name="XCXC">FFF</definedName>
    <definedName name="xdd">jytr</definedName>
    <definedName name="XDE">ㅗㅠㅎㄹ</definedName>
    <definedName name="XDF">xcf</definedName>
    <definedName name="XDR">ㅈㄷㅂㄹ</definedName>
    <definedName name="XDS">NNF</definedName>
    <definedName name="xhd">[0]!xhd</definedName>
    <definedName name="xhds">#REF!</definedName>
    <definedName name="xhgts">#REF!</definedName>
    <definedName name="xhrhd" hidden="1">{#N/A,#N/A,FALSE,"토공2"}</definedName>
    <definedName name="XLS">#REF!</definedName>
    <definedName name="XS">#REF!</definedName>
    <definedName name="XSD">MATRO</definedName>
    <definedName name="xsdf">BlankMacro1</definedName>
    <definedName name="xvcx">#REF!</definedName>
    <definedName name="xx" hidden="1">#REF!</definedName>
    <definedName name="XXD">#REF!,#REF!</definedName>
    <definedName name="XXX">#REF!,#REF!</definedName>
    <definedName name="xxxx">#REF!</definedName>
    <definedName name="xxxxc" hidden="1">{#N/A,#N/A,FALSE,"조골재"}</definedName>
    <definedName name="XXXXXX" hidden="1">{"'공사부문'!$A$6:$A$32"}</definedName>
    <definedName name="xy_cod_blk">#REF!</definedName>
    <definedName name="XZ">#REF!</definedName>
    <definedName name="xzcs">BlankMacro1</definedName>
    <definedName name="Y">BlankMacro1</definedName>
    <definedName name="y_errchk">#REF!</definedName>
    <definedName name="y_strainer">#REF!</definedName>
    <definedName name="y46h45rhy" hidden="1">{#N/A,#N/A,FALSE,"CCTV"}</definedName>
    <definedName name="Y6U">[0]!Y6U</definedName>
    <definedName name="YBG견적서통" hidden="1">{#N/A,#N/A,TRUE,"손익보고"}</definedName>
    <definedName name="yc">#REF!</definedName>
    <definedName name="YDTYYRSDT">#REF!</definedName>
    <definedName name="YE">#N/A</definedName>
    <definedName name="YEKA">#N/A</definedName>
    <definedName name="YEN">#REF!</definedName>
    <definedName name="YESFF">BlankMacro1</definedName>
    <definedName name="YFU" hidden="1">{"'용역비'!$A$4:$C$8"}</definedName>
    <definedName name="YHFXD">BlankMacro1</definedName>
    <definedName name="YHG">#N/A</definedName>
    <definedName name="YHGG">HTD</definedName>
    <definedName name="YHKYTT">#REF!</definedName>
    <definedName name="YIP">QQA</definedName>
    <definedName name="yitd">#REF!</definedName>
    <definedName name="YJH">[0]!YJH</definedName>
    <definedName name="yjy">jytr</definedName>
    <definedName name="YL" hidden="1">{"'용역비'!$A$4:$C$8"}</definedName>
    <definedName name="YN">#REF!</definedName>
    <definedName name="YN0">#REF!</definedName>
    <definedName name="YOO">#REF!</definedName>
    <definedName name="yoo10">#REF!</definedName>
    <definedName name="yoo2">#REF!</definedName>
    <definedName name="yoo3">#REF!</definedName>
    <definedName name="yoo4">#REF!</definedName>
    <definedName name="YOO5">#REF!</definedName>
    <definedName name="YOO6">#REF!</definedName>
    <definedName name="YOO7">#REF!</definedName>
    <definedName name="yoo8">#REF!</definedName>
    <definedName name="YOO9">#REF!</definedName>
    <definedName name="YOON">#REF!</definedName>
    <definedName name="YOON2">#REF!</definedName>
    <definedName name="YOON3">#REF!</definedName>
    <definedName name="YOON4">#REF!</definedName>
    <definedName name="ys">#REF!</definedName>
    <definedName name="YTERT">BlankMacro1</definedName>
    <definedName name="yterwy">#REF!</definedName>
    <definedName name="YTGEGER">BlankMacro1</definedName>
    <definedName name="yth">#N/A</definedName>
    <definedName name="YTHIKYUI">BlankMacro1</definedName>
    <definedName name="ytir">#REF!</definedName>
    <definedName name="ytiueuy">#N/A</definedName>
    <definedName name="ytjt">#REF!</definedName>
    <definedName name="ytjuy">#N/A</definedName>
    <definedName name="ytughjhg">BlankMacro1</definedName>
    <definedName name="YTYITY">#REF!</definedName>
    <definedName name="YU">[0]!YU</definedName>
    <definedName name="YUIKYUI">BlankMacro1</definedName>
    <definedName name="YUK" hidden="1">{"'용역비'!$A$4:$C$8"}</definedName>
    <definedName name="YUKOI" hidden="1">{"'용역비'!$A$4:$C$8"}</definedName>
    <definedName name="YUYUY" hidden="1">{#N/A,#N/A,FALSE,"혼합골재"}</definedName>
    <definedName name="yy" hidden="1">{#N/A,#N/A,FALSE,"단가표지"}</definedName>
    <definedName name="yyy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{#N/A,#N/A,FALSE,"조골재"}</definedName>
    <definedName name="Z">#REF!</definedName>
    <definedName name="Z_4F74ED08_7DE6_11D4_BC29_005004C1F3AD_.wvu.PrintTitles" hidden="1">#REF!</definedName>
    <definedName name="Z6_">#REF!</definedName>
    <definedName name="za" hidden="1">#REF!</definedName>
    <definedName name="ZAAAAAAAA">[0]!ZAAAAAAAA</definedName>
    <definedName name="ZB">#REF!</definedName>
    <definedName name="ZB_2">#REF!</definedName>
    <definedName name="ZFVGFDHB">AVGHBD</definedName>
    <definedName name="zj">#REF!</definedName>
    <definedName name="ZK">BlankMacro1</definedName>
    <definedName name="ZLO">QQA</definedName>
    <definedName name="ZM">BlankMacro1</definedName>
    <definedName name="zoomcolumn">#REF!</definedName>
    <definedName name="zoomrate">#REF!</definedName>
    <definedName name="ZP">#REF!</definedName>
    <definedName name="zsb">GVHBG</definedName>
    <definedName name="zsd">ㅈㄷㅂㄹ</definedName>
    <definedName name="zx" hidden="1">[6]노임단가!#REF!</definedName>
    <definedName name="zxc">ㄷㄹㅈ</definedName>
    <definedName name="zxcasdas">BlankMacro1</definedName>
    <definedName name="zxcf">[0]!zxcf</definedName>
    <definedName name="zxczxc">BlankMacro1</definedName>
    <definedName name="zxczxczxc">BlankMacro1</definedName>
    <definedName name="zxd">[0]!zxd</definedName>
    <definedName name="ZZ">#REF!</definedName>
    <definedName name="ZZZ">#REF!</definedName>
    <definedName name="ZZZZZZZZZZZZZZZZ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">#REF!</definedName>
    <definedName name="ㄱ1">#REF!</definedName>
    <definedName name="ㄱ2">#REF!</definedName>
    <definedName name="ㄱ3">#REF!</definedName>
    <definedName name="ㄱ34">ㄱ34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ㄱ">#REF!</definedName>
    <definedName name="ㄱㄱㄱ">#REF!</definedName>
    <definedName name="ㄱㄱㄱㄱ" hidden="1">{"'7-2지역별'!$A$1:$R$44"}</definedName>
    <definedName name="ㄱㄱㄱㄱㄱ">#REF!</definedName>
    <definedName name="ㄱㄱㄱㄱㄱㄱ" hidden="1">{"'용역비'!$A$4:$C$8"}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슈쥿ㄴ">BlankMacro1</definedName>
    <definedName name="ㄱㄴ슌ㄱ" hidden="1">{#N/A,#N/A,FALSE,"단가표지"}</definedName>
    <definedName name="ㄱㄷㄱ">BLCH</definedName>
    <definedName name="ㄱㄷㄱㄷ" hidden="1">{#N/A,#N/A,FALSE,"2~8번"}</definedName>
    <definedName name="ㄱㄷㄴ슌ㄱ" hidden="1">{#N/A,#N/A,FALSE,"골재소요량";#N/A,#N/A,FALSE,"골재소요량"}</definedName>
    <definedName name="ㄱㄷㄵㅅㅎ">#REF!</definedName>
    <definedName name="ㄱㄷㄷㄱ" hidden="1">{#N/A,#N/A,FALSE,"구조2"}</definedName>
    <definedName name="ㄱㄷㅁㅍㅅㅂ" hidden="1">{#N/A,#N/A,FALSE,"골재소요량";#N/A,#N/A,FALSE,"골재소요량"}</definedName>
    <definedName name="ㄱㄷㅂㄱㅈ" hidden="1">{#N/A,#N/A,FALSE,"2~8번"}</definedName>
    <definedName name="ㄱㄷㅅㅈㅅㄷ">#REF!</definedName>
    <definedName name="ㄱㄷ쇼" hidden="1">#REF!</definedName>
    <definedName name="ㄱㄷㅈ" hidden="1">{#N/A,#N/A,FALSE,"골재소요량";#N/A,#N/A,FALSE,"골재소요량"}</definedName>
    <definedName name="ㄱㄷㅈㄱㄷ">#REF!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ㅄㄷ" hidden="1">#REF!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죠" hidden="1">#REF!</definedName>
    <definedName name="ㄱㄷㅎㄷ">#REF!</definedName>
    <definedName name="ㄱㄷㅎㅅㄷ4" hidden="1">{#N/A,#N/A,FALSE,"운반시간"}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죡ㄷ">#REF!</definedName>
    <definedName name="ㄱ됵ㄷ" hidden="1">#REF!</definedName>
    <definedName name="ㄱ됻ㅅㄱ">#REF!</definedName>
    <definedName name="ㄱ둊" hidden="1">#REF!</definedName>
    <definedName name="ㄱ둊ㄷㄱ">#REF!</definedName>
    <definedName name="ㄱㅀㅍㅇ">ㅝㅗ허</definedName>
    <definedName name="ㄱㅁㄴ" hidden="1">{#N/A,#N/A,FALSE,"토공2"}</definedName>
    <definedName name="ㄱㅂㅈㄱ" hidden="1">{#N/A,#N/A,FALSE,"전력간선"}</definedName>
    <definedName name="ㄱ서">#REF!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쇼ㅕㅅ6ㄱ">#REF!</definedName>
    <definedName name="ㄱ숒ㄷㄱ">#REF!</definedName>
    <definedName name="ㄱ슈" hidden="1">{#N/A,#N/A,FALSE,"혼합골재"}</definedName>
    <definedName name="ㄱ슈교ㅜ">BlankMacro1</definedName>
    <definedName name="ㄱ어ㅗㅅㄱ">#REF!</definedName>
    <definedName name="ㄱ어ㅛㄴㄷㅇ">#REF!</definedName>
    <definedName name="ㄱㅈ둇ㄷㄱ">#REF!</definedName>
    <definedName name="ㄱㅈㅎ" hidden="1">#REF!</definedName>
    <definedName name="ㄱㅎ">#REF!</definedName>
    <definedName name="가">BlankMacro1</definedName>
    <definedName name="가1">#REF!</definedName>
    <definedName name="가2">#REF!</definedName>
    <definedName name="가3">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S_O" hidden="1">{#N/A,#N/A,FALSE,"DAOCM 2차 검토"}</definedName>
    <definedName name="가가">BlankMacro1</definedName>
    <definedName name="가거라" hidden="1">{#N/A,#N/A,FALSE,"명세표"}</definedName>
    <definedName name="가격">#REF!</definedName>
    <definedName name="가공비">#REF!</definedName>
    <definedName name="가공조립가공">#N/A</definedName>
    <definedName name="가나">#REF!</definedName>
    <definedName name="가나다">가나다</definedName>
    <definedName name="가나다라">#REF!</definedName>
    <definedName name="가나다라마바사" hidden="1">{#N/A,#N/A,FALSE,"명세표"}</definedName>
    <definedName name="가노">#REF!</definedName>
    <definedName name="가당다라" hidden="1">{#N/A,#N/A,FALSE,"중기산출기초"}</definedName>
    <definedName name="가도" hidden="1">#REF!</definedName>
    <definedName name="가드" hidden="1">{"'산출근거'!$B$4:$D$8"}</definedName>
    <definedName name="가로" hidden="1">{#N/A,#N/A,FALSE,"전력간선"}</definedName>
    <definedName name="가로등">[0]!가로등</definedName>
    <definedName name="가로등공사집계">#REF!</definedName>
    <definedName name="가로등부표1">#REF!</definedName>
    <definedName name="가로등부표2">#REF!,#REF!</definedName>
    <definedName name="가로등입력">[0]!가로등입력</definedName>
    <definedName name="가로등주">#REF!</definedName>
    <definedName name="가로등총괄표">가로등총괄표</definedName>
    <definedName name="가링">#REF!</definedName>
    <definedName name="가설">템플리트모듈6</definedName>
    <definedName name="가설경비">#REF!</definedName>
    <definedName name="가설공사">#REF!</definedName>
    <definedName name="가설공사비">#REF!</definedName>
    <definedName name="가설노무비">#REF!</definedName>
    <definedName name="가설비">#REF!</definedName>
    <definedName name="가설사무소">#REF!</definedName>
    <definedName name="가설사무소경">#REF!</definedName>
    <definedName name="가설사무소노">#REF!</definedName>
    <definedName name="가설사무소재">#REF!</definedName>
    <definedName name="가설재료비">#REF!</definedName>
    <definedName name="가설창고경">#REF!</definedName>
    <definedName name="가설창고노">#REF!</definedName>
    <definedName name="가설창고재">#REF!</definedName>
    <definedName name="가스" hidden="1">{#N/A,#N/A,FALSE,"CCTV"}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R4">#REF!</definedName>
    <definedName name="가시나무R5">#REF!</definedName>
    <definedName name="가시나무R6">#REF!</definedName>
    <definedName name="가시나무R8">#REF!</definedName>
    <definedName name="가시나무노무8">#REF!</definedName>
    <definedName name="가시나무재료8">#REF!</definedName>
    <definedName name="가실행1">#REF!</definedName>
    <definedName name="가실행안">#REF!</definedName>
    <definedName name="가아" hidden="1">#REF!</definedName>
    <definedName name="가요전선관">#REF!</definedName>
    <definedName name="가이즈까">#REF!</definedName>
    <definedName name="가이즈까향1204">#REF!</definedName>
    <definedName name="가이즈까향1505">#REF!</definedName>
    <definedName name="가이즈까향2006">#REF!</definedName>
    <definedName name="가이즈까향2008">#REF!</definedName>
    <definedName name="가이즈까향2510">#REF!</definedName>
    <definedName name="가입">가입</definedName>
    <definedName name="가제당경비">#REF!</definedName>
    <definedName name="가제당노무비">#REF!</definedName>
    <definedName name="가제당재료비">#REF!</definedName>
    <definedName name="가중나무B10">#REF!</definedName>
    <definedName name="가중나무B4">#REF!</definedName>
    <definedName name="가중나무B5">#REF!</definedName>
    <definedName name="가중나무B6">#REF!</definedName>
    <definedName name="가중나무B8">#REF!</definedName>
    <definedName name="가지치기">#REF!</definedName>
    <definedName name="각재">#REF!</definedName>
    <definedName name="간" hidden="1">{#N/A,#N/A,FALSE,"명세표"}</definedName>
    <definedName name="간노">#REF!</definedName>
    <definedName name="간노_1">#REF!</definedName>
    <definedName name="간노_3">#REF!</definedName>
    <definedName name="간노1">#REF!</definedName>
    <definedName name="간노율">#N/A</definedName>
    <definedName name="간비울">#N/A</definedName>
    <definedName name="간선변경">BlankMacro1</definedName>
    <definedName name="간접">#REF!</definedName>
    <definedName name="간접경비" hidden="1">#REF!</definedName>
    <definedName name="간접노무">#REF!</definedName>
    <definedName name="간접노무비">#REF!</definedName>
    <definedName name="간접노무비_산식">#REF!</definedName>
    <definedName name="간접노무비1">#REF!</definedName>
    <definedName name="간접노무비10">#REF!</definedName>
    <definedName name="간접노무비11">#REF!</definedName>
    <definedName name="간접노무비12">#REF!</definedName>
    <definedName name="간접노무비13">#REF!</definedName>
    <definedName name="간접노무비14">#REF!</definedName>
    <definedName name="간접노무비2">#REF!</definedName>
    <definedName name="간접노무비3">#REF!</definedName>
    <definedName name="간접노무비4">#REF!</definedName>
    <definedName name="간접노무비5">#REF!</definedName>
    <definedName name="간접노무비6">#REF!</definedName>
    <definedName name="간접노무비7">#REF!</definedName>
    <definedName name="간접노무비8">#REF!</definedName>
    <definedName name="간접노무비9">#REF!</definedName>
    <definedName name="간접노무비요율">#REF!</definedName>
    <definedName name="간접노무비요율_변경">#REF!</definedName>
    <definedName name="간접노무비요율1">#REF!</definedName>
    <definedName name="간접노무비요율10">#REF!</definedName>
    <definedName name="간접노무비요율11">#REF!</definedName>
    <definedName name="간접노무비요율12">#REF!</definedName>
    <definedName name="간접노무비요율13">#REF!</definedName>
    <definedName name="간접노무비요율14">#REF!</definedName>
    <definedName name="간접노무비요율2">#REF!</definedName>
    <definedName name="간접노무비요율3">#REF!</definedName>
    <definedName name="간접노무비요율4">#REF!</definedName>
    <definedName name="간접노무비요율5">#REF!</definedName>
    <definedName name="간접노무비요율6">#REF!</definedName>
    <definedName name="간접노무비요율7">#REF!</definedName>
    <definedName name="간접노무비요율8">#REF!</definedName>
    <definedName name="간접노무비요율9">#REF!</definedName>
    <definedName name="간접노무비율">#REF!</definedName>
    <definedName name="간접노무비표">#REF!</definedName>
    <definedName name="간접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간접인건비__입력">#REF!</definedName>
    <definedName name="간접인건비요율">#REF!</definedName>
    <definedName name="간접재료비">#REF!</definedName>
    <definedName name="간접재료비_관로">#REF!</definedName>
    <definedName name="간접재료비_케이블">#REF!</definedName>
    <definedName name="간지">#REF!</definedName>
    <definedName name="간지1" hidden="1">{#N/A,#N/A,TRUE,"대가1"}</definedName>
    <definedName name="간지100" hidden="1">{#N/A,#N/A,TRUE,"대가1"}</definedName>
    <definedName name="간지101" hidden="1">{#N/A,#N/A,TRUE,"대가1"}</definedName>
    <definedName name="간지4444" hidden="1">{#N/A,#N/A,TRUE,"대가1"}</definedName>
    <definedName name="간지555" hidden="1">{#N/A,#N/A,TRUE,"대가1"}</definedName>
    <definedName name="간지6666" hidden="1">{#N/A,#N/A,TRUE,"대가1"}</definedName>
    <definedName name="간지888" hidden="1">{#N/A,#N/A,TRUE,"대가1"}</definedName>
    <definedName name="간지999" hidden="1">{#N/A,#N/A,TRUE,"대가1"}</definedName>
    <definedName name="간짐" hidden="1">{#N/A,#N/A,TRUE,"대가1"}</definedName>
    <definedName name="갈15">#REF!</definedName>
    <definedName name="갈대">#REF!</definedName>
    <definedName name="갈대3">#REF!</definedName>
    <definedName name="갈대노">#REF!</definedName>
    <definedName name="갈대재">#REF!</definedName>
    <definedName name="갈매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바후렉스_돌출">#REF!</definedName>
    <definedName name="갈바후렉스_전면">#REF!</definedName>
    <definedName name="갈빌1호">#REF!</definedName>
    <definedName name="갈빌2호">#REF!</definedName>
    <definedName name="갈빌3호">#REF!</definedName>
    <definedName name="감">#REF!</definedName>
    <definedName name="감R10">#REF!</definedName>
    <definedName name="감R12">#REF!</definedName>
    <definedName name="감R15">#REF!</definedName>
    <definedName name="감R5">#REF!</definedName>
    <definedName name="감R6">#REF!</definedName>
    <definedName name="감R7">#REF!</definedName>
    <definedName name="감R8">#REF!</definedName>
    <definedName name="감가">#REF!</definedName>
    <definedName name="감가상각비">#REF!</definedName>
    <definedName name="감감">감감</definedName>
    <definedName name="감나무">#REF!</definedName>
    <definedName name="감독2" hidden="1">{#N/A,#N/A,FALSE,"단가표지"}</definedName>
    <definedName name="감독3" hidden="1">{#N/A,#N/A,FALSE,"단가표지"}</definedName>
    <definedName name="감독자직성명">[40]준공조서!$C$8</definedName>
    <definedName name="감리상주" hidden="1">{#N/A,#N/A,FALSE,"지침";#N/A,#N/A,FALSE,"환경분석";#N/A,#N/A,FALSE,"Sheet16"}</definedName>
    <definedName name="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삼">감삼</definedName>
    <definedName name="감삼준">템플리트모듈6</definedName>
    <definedName name="감시모듈">#REF!</definedName>
    <definedName name="감시제어설비설치공사">#REF!</definedName>
    <definedName name="갑">#REF!</definedName>
    <definedName name="갑03">#REF!</definedName>
    <definedName name="갑지">#REF!</definedName>
    <definedName name="갑지1" hidden="1">{#N/A,#N/A,FALSE,"CCTV"}</definedName>
    <definedName name="갑지2">#REF!</definedName>
    <definedName name="갑지3" hidden="1">{#N/A,#N/A,FALSE,"CCTV"}</definedName>
    <definedName name="갑지333" hidden="1">{#N/A,#N/A,TRUE,"대가1"}</definedName>
    <definedName name="갑지777" hidden="1">{#N/A,#N/A,TRUE,"대가1"}</definedName>
    <definedName name="갑지A" hidden="1">{#N/A,#N/A,FALSE,"CCTV"}</definedName>
    <definedName name="갑지B" hidden="1">{#N/A,#N/A,FALSE,"CCTV"}</definedName>
    <definedName name="갑지나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갑지총계">#REF!</definedName>
    <definedName name="강">#REF!</definedName>
    <definedName name="강_________릉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가딘">#REF!</definedName>
    <definedName name="강강">#REF!</definedName>
    <definedName name="강곤">#REF!</definedName>
    <definedName name="강관">#REF!</definedName>
    <definedName name="강관80MM">#REF!</definedName>
    <definedName name="강관비계">#REF!</definedName>
    <definedName name="강교" hidden="1">{#N/A,#N/A,FALSE,"구조2"}</definedName>
    <definedName name="강교번호">#REF!</definedName>
    <definedName name="강구조물" hidden="1">{#N/A,#N/A,FALSE,"포장1";#N/A,#N/A,FALSE,"포장1"}</definedName>
    <definedName name="강남" hidden="1">{"'7-2지역별'!$A$1:$R$44"}</definedName>
    <definedName name="강남점" hidden="1">{"'7-2지역별'!$A$1:$R$44"}</definedName>
    <definedName name="강남점2" hidden="1">{"'7-2지역별'!$A$1:$R$44"}</definedName>
    <definedName name="강남점3" hidden="1">{"'7-2지역별'!$A$1:$R$44"}</definedName>
    <definedName name="강당내역">#REF!</definedName>
    <definedName name="강아지" hidden="1">#REF!</definedName>
    <definedName name="강연선">#REF!</definedName>
    <definedName name="강연선90">#REF!</definedName>
    <definedName name="강원">#REF!</definedName>
    <definedName name="강의">#REF!</definedName>
    <definedName name="강정근" hidden="1">{"'도면'!$G$62:$H$63","'도면'!$G$62:$H$63"}</definedName>
    <definedName name="강제전선관시설">#REF!</definedName>
    <definedName name="갖비11">#REF!</definedName>
    <definedName name="개거위치..." hidden="1">#REF!</definedName>
    <definedName name="개나리">#REF!</definedName>
    <definedName name="개나리12">#REF!</definedName>
    <definedName name="개나리3">#REF!</definedName>
    <definedName name="개나리5">#REF!</definedName>
    <definedName name="개나리7">#REF!</definedName>
    <definedName name="개나리9">#REF!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소">#REF!</definedName>
    <definedName name="개소당">#REF!</definedName>
    <definedName name="개소별명세소">#REF!</definedName>
    <definedName name="개소별명세소1">#REF!</definedName>
    <definedName name="개소별명세표" hidden="1">{#N/A,#N/A,FALSE,"명세표"}</definedName>
    <definedName name="개쉬땅1204">#REF!</definedName>
    <definedName name="개쉬땅1506">#REF!</definedName>
    <definedName name="개신단가">[41]가설!$A$3:$N$23</definedName>
    <definedName name="개요">#REF!</definedName>
    <definedName name="개운동운">#REF!</definedName>
    <definedName name="갯버들">#REF!</definedName>
    <definedName name="갯버들노">#REF!</definedName>
    <definedName name="갯버들재">#REF!</definedName>
    <definedName name="갱부">#REF!</definedName>
    <definedName name="거">#REF!</definedName>
    <definedName name="거_44">[42]수량산출!$R$20</definedName>
    <definedName name="거러">#REF!</definedName>
    <definedName name="거리1">#REF!</definedName>
    <definedName name="거리2">#REF!</definedName>
    <definedName name="거리3">#REF!</definedName>
    <definedName name="거리4">#REF!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추서" hidden="1">{#N/A,#N/A,FALSE,"견적갑지";#N/A,#N/A,FALSE,"총괄표";#N/A,#N/A,FALSE,"철골공사";#N/A,#N/A,FALSE,"토목공사";#N/A,#N/A,FALSE,"판넬전기공사"}</definedName>
    <definedName name="거푸경">#REF!</definedName>
    <definedName name="거푸노">#REF!</definedName>
    <definedName name="거푸재">#REF!</definedName>
    <definedName name="거푸집">#REF!</definedName>
    <definedName name="거ㅏ" hidden="1">#REF!</definedName>
    <definedName name="거ㅏㅣ">#REF!</definedName>
    <definedName name="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3" hidden="1">{#N/A,#N/A,FALSE,"견적갑지";#N/A,#N/A,FALSE,"총괄표";#N/A,#N/A,FALSE,"철골공사";#N/A,#N/A,FALSE,"토목공사";#N/A,#N/A,FALSE,"판넬전기공사"}</definedName>
    <definedName name="건444" hidden="1">{#N/A,#N/A,FALSE,"견적갑지";#N/A,#N/A,FALSE,"총괄표";#N/A,#N/A,FALSE,"철골공사";#N/A,#N/A,FALSE,"토목공사";#N/A,#N/A,FALSE,"판넬전기공사"}</definedName>
    <definedName name="건검" hidden="1">{#N/A,#N/A,FALSE,"견적갑지";#N/A,#N/A,FALSE,"총괄표";#N/A,#N/A,FALSE,"철골공사";#N/A,#N/A,FALSE,"토목공사";#N/A,#N/A,FALSE,"판넬전기공사"}</definedName>
    <definedName name="건기운기">#REF!</definedName>
    <definedName name="건명">#REF!</definedName>
    <definedName name="건목">53461</definedName>
    <definedName name="건설기계운전기사">#REF!</definedName>
    <definedName name="건설기계운전기사1">#REF!</definedName>
    <definedName name="건설기계운전사">56603</definedName>
    <definedName name="건설기계운전조수">#REF!</definedName>
    <definedName name="건설기계운전조장">#REF!</definedName>
    <definedName name="건설기계조수">43994</definedName>
    <definedName name="건설기계조장">68228</definedName>
    <definedName name="건장">#REF!</definedName>
    <definedName name="건추" hidden="1">{#N/A,#N/A,FALSE,"견적갑지";#N/A,#N/A,FALSE,"총괄표";#N/A,#N/A,FALSE,"철골공사";#N/A,#N/A,FALSE,"토목공사";#N/A,#N/A,FALSE,"판넬전기공사"}</definedName>
    <definedName name="건축" hidden="1">{#N/A,#N/A,TRUE,"토적및재료집계";#N/A,#N/A,TRUE,"토적및재료집계";#N/A,#N/A,TRUE,"단위량"}</definedName>
    <definedName name="건축목공">#REF!</definedName>
    <definedName name="건축원가" hidden="1">#REF!</definedName>
    <definedName name="건축일위">#REF!</definedName>
    <definedName name="건축자재">[43]건축명!$O$160</definedName>
    <definedName name="검사내역" hidden="1">{"'Sheet1'!$A$1:$H$49"}</definedName>
    <definedName name="검증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검토자">#REF!</definedName>
    <definedName name="것" hidden="1">{#N/A,#N/A,FALSE,"골재소요량";#N/A,#N/A,FALSE,"골재소요량"}</definedName>
    <definedName name="겉표지">#REF!</definedName>
    <definedName name="게이트">#REF!</definedName>
    <definedName name="겨" hidden="1">{"'용역비'!$A$4:$C$8"}</definedName>
    <definedName name="견">#REF!</definedName>
    <definedName name="견1">#REF!</definedName>
    <definedName name="견2">#REF!</definedName>
    <definedName name="견인선포설">#REF!</definedName>
    <definedName name="견적" hidden="1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갑지" hidden="1">{#N/A,#N/A,FALSE,"CCTV"}</definedName>
    <definedName name="견적금액분석">#REF!</definedName>
    <definedName name="견적단가">#REF!</definedName>
    <definedName name="견적대비" hidden="1">{#N/A,#N/A,FALSE,"포장2"}</definedName>
    <definedName name="견적서">#REF!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용" hidden="1">{#N/A,#N/A,FALSE,"CCTV"}</definedName>
    <definedName name="견적조건" hidden="1">{#N/A,#N/A,FALSE,"CCTV"}</definedName>
    <definedName name="견적조건8" hidden="1">{#N/A,#N/A,FALSE,"CCTV"}</definedName>
    <definedName name="견적표지" hidden="1">{#N/A,#N/A,TRUE,"1";#N/A,#N/A,TRUE,"2";#N/A,#N/A,TRUE,"3";#N/A,#N/A,TRUE,"4";#N/A,#N/A,TRUE,"5";#N/A,#N/A,TRUE,"6";#N/A,#N/A,TRUE,"7"}</definedName>
    <definedName name="견전" hidden="1">{#N/A,#N/A,FALSE,"표지목차"}</definedName>
    <definedName name="결" hidden="1">{#N/A,#N/A,FALSE,"포장2"}</definedName>
    <definedName name="결2">#REF!</definedName>
    <definedName name="결과">#REF!</definedName>
    <definedName name="결속선">#REF!</definedName>
    <definedName name="결재">#REF!</definedName>
    <definedName name="결정치">#REF!</definedName>
    <definedName name="결표지" hidden="1">{#N/A,#N/A,FALSE,"표지"}</definedName>
    <definedName name="겹동백1002">#REF!</definedName>
    <definedName name="겹동백1204">#REF!</definedName>
    <definedName name="겹동백1506">#REF!</definedName>
    <definedName name="겹벗R6">#REF!</definedName>
    <definedName name="겹벗R8">#REF!</definedName>
    <definedName name="겹철쭉">#REF!</definedName>
    <definedName name="겹철쭉0304">#REF!</definedName>
    <definedName name="겹철쭉0506">#REF!</definedName>
    <definedName name="겹철쭉0608">#REF!</definedName>
    <definedName name="겹철쭉0810">#REF!</definedName>
    <definedName name="겹철쭉0812">#REF!</definedName>
    <definedName name="경">#REF!</definedName>
    <definedName name="경고표시테이프">#REF!</definedName>
    <definedName name="경관">#REF!</definedName>
    <definedName name="경금">#REF!</definedName>
    <definedName name="경기노임">#REF!</definedName>
    <definedName name="경남">#REF!</definedName>
    <definedName name="경남1">#REF!</definedName>
    <definedName name="경단">#REF!</definedName>
    <definedName name="경동연선200">#REF!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북">#REF!</definedName>
    <definedName name="경비">#REF!</definedName>
    <definedName name="經費">#REF!</definedName>
    <definedName name="경비_1">#REF!</definedName>
    <definedName name="경비_3">#REF!</definedName>
    <definedName name="경비_관로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14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비금액">#REF!</definedName>
    <definedName name="경비단가">#REF!</definedName>
    <definedName name="경비배부율">#REF!</definedName>
    <definedName name="경비소계">'[44]원가계산서 (전기)'!$G$27</definedName>
    <definedName name="경비율">#REF!</definedName>
    <definedName name="경비합">#REF!</definedName>
    <definedName name="경비합계">#REF!</definedName>
    <definedName name="경비합계_1">#REF!</definedName>
    <definedName name="경비합계_2">#REF!</definedName>
    <definedName name="경사">[45]단위수량!$D$11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성갑지">#N/A</definedName>
    <definedName name="경수" hidden="1">{#N/A,#N/A,FALSE,"도급대비시행율";#N/A,#N/A,FALSE,"결의서";#N/A,#N/A,FALSE,"내역서";#N/A,#N/A,FALSE,"도급예상"}</definedName>
    <definedName name="경수을">#REF!,#REF!,#REF!,#REF!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완금">#REF!</definedName>
    <definedName name="경완금설치">#REF!</definedName>
    <definedName name="경완금시설">#REF!</definedName>
    <definedName name="경용">WWF</definedName>
    <definedName name="경유">#REF!</definedName>
    <definedName name="경유2">#REF!</definedName>
    <definedName name="경유가격">[0]!경유가격</definedName>
    <definedName name="경진초">경진초</definedName>
    <definedName name="계">#REF!</definedName>
    <definedName name="계1">#REF!</definedName>
    <definedName name="계2">#REF!</definedName>
    <definedName name="계3">#REF!</definedName>
    <definedName name="계4">#REF!</definedName>
    <definedName name="계5">#REF!</definedName>
    <definedName name="계량소">#REF!</definedName>
    <definedName name="계산">dhtextevaluate([46]산출근거!$C$6)</definedName>
    <definedName name="계산서" hidden="1">{#N/A,#N/A,FALSE,"견적갑지";#N/A,#N/A,FALSE,"총괄표";#N/A,#N/A,FALSE,"철골공사";#N/A,#N/A,FALSE,"토목공사";#N/A,#N/A,FALSE,"판넬전기공사"}</definedName>
    <definedName name="계산조건">#REF!,#REF!</definedName>
    <definedName name="계산조건1">'[21]Y-WORK'!Macro7</definedName>
    <definedName name="계수">#REF!</definedName>
    <definedName name="계수B5">#REF!</definedName>
    <definedName name="계수B6">#REF!</definedName>
    <definedName name="계수B8">#REF!</definedName>
    <definedName name="계수나무6노무">#REF!</definedName>
    <definedName name="계수나무6재료">#REF!</definedName>
    <definedName name="계약2001">#REF!</definedName>
    <definedName name="계약금액">#REF!</definedName>
    <definedName name="계약방법">#REF!</definedName>
    <definedName name="계약보증금납부서">#REF!</definedName>
    <definedName name="계약서">#REF!</definedName>
    <definedName name="계약일">#REF!</definedName>
    <definedName name="계장공">#REF!</definedName>
    <definedName name="계장공사" hidden="1">{#N/A,#N/A,FALSE,"CCTV"}</definedName>
    <definedName name="계장단가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>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광3">#REF!</definedName>
    <definedName name="고광5">#REF!</definedName>
    <definedName name="고려화학견적">{"Book1","수시.XLS"}</definedName>
    <definedName name="고배">#REF!</definedName>
    <definedName name="고배단가2">#REF!</definedName>
    <definedName name="고보">#REF!</definedName>
    <definedName name="고압">#REF!</definedName>
    <definedName name="고압전력요금">#REF!</definedName>
    <definedName name="고압케이블공">#REF!</definedName>
    <definedName name="고압케이블전공">#REF!</definedName>
    <definedName name="고용">#REF!</definedName>
    <definedName name="고용대상금액">#REF!</definedName>
    <definedName name="고용보험">#REF!</definedName>
    <definedName name="고용보험료">#REF!</definedName>
    <definedName name="고용보험료_산식">#REF!</definedName>
    <definedName name="고용보험료1">#REF!</definedName>
    <definedName name="고용보험료요율">#REF!</definedName>
    <definedName name="고용보험료요율_변경">#REF!</definedName>
    <definedName name="고용보험료요율1">#REF!</definedName>
    <definedName name="고재">#REF!</definedName>
    <definedName name="고정경비">#REF!</definedName>
    <definedName name="고정차고부속동신설수량">#REF!</definedName>
    <definedName name="고주파케이블">#REF!</definedName>
    <definedName name="고주파케이블12M">#REF!</definedName>
    <definedName name="고철">#REF!</definedName>
    <definedName name="고케">#REF!</definedName>
    <definedName name="곡부">#REF!</definedName>
    <definedName name="곡선부">#REF!</definedName>
    <definedName name="곡성압록">#REF!</definedName>
    <definedName name="곤도라">#REF!</definedName>
    <definedName name="골" hidden="1">{#N/A,#N/A,FALSE,"골재소요량";#N/A,#N/A,FALSE,"골재소요량"}</definedName>
    <definedName name="골재" hidden="1">{#N/A,#N/A,FALSE,"골재소요량";#N/A,#N/A,FALSE,"골재소요량"}</definedName>
    <definedName name="골재.시멘트집꼐" hidden="1">#REF!</definedName>
    <definedName name="골재사용료">#REF!</definedName>
    <definedName name="골재집계">#REF!</definedName>
    <definedName name="골조공사">#REF!</definedName>
    <definedName name="골조상진">#REF!</definedName>
    <definedName name="골조우장">#REF!</definedName>
    <definedName name="곰솔2508">#REF!</definedName>
    <definedName name="곰솔3010">#REF!</definedName>
    <definedName name="곰솔R10">#REF!</definedName>
    <definedName name="곰솔R12">#REF!</definedName>
    <definedName name="곰솔R15">#REF!</definedName>
    <definedName name="공">#REF!</definedName>
    <definedName name="공______사______명">#REF!</definedName>
    <definedName name="공_____종">#REF!</definedName>
    <definedName name="공___사____원____가">#REF!</definedName>
    <definedName name="공_종_명">#REF!</definedName>
    <definedName name="공가원가VMS\" hidden="1">{#N/A,#N/A,TRUE,"토적및재료집계";#N/A,#N/A,TRUE,"토적및재료집계";#N/A,#N/A,TRUE,"단위량"}</definedName>
    <definedName name="공간노">#N/A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급">#REF!</definedName>
    <definedName name="공급가">'[44]원가계산서 (전기)'!$G$33</definedName>
    <definedName name="공급가액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급계약">#REF!</definedName>
    <definedName name="공기">#REF!</definedName>
    <definedName name="공기1" hidden="1">[47]설계내역서!#REF!</definedName>
    <definedName name="공내역">#REF!</definedName>
    <definedName name="공노단">#REF!</definedName>
    <definedName name="공량">#REF!</definedName>
    <definedName name="공리">#REF!</definedName>
    <definedName name="공명">#REF!</definedName>
    <definedName name="공무">#REF!</definedName>
    <definedName name="공무팀">#REF!</definedName>
    <definedName name="공비">#REF!</definedName>
    <definedName name="공사">#REF!</definedName>
    <definedName name="공사감독자">#REF!</definedName>
    <definedName name="공사개요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경비">#REF!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구분">#REF!</definedName>
    <definedName name="공사규모">'[44]원가계산서 (전기)'!$AA$15</definedName>
    <definedName name="공사기간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노임">#REF!</definedName>
    <definedName name="공사명">#REF!</definedName>
    <definedName name="공사명____2001._도시고속도로_터널_지하차도_전기공사">#REF!</definedName>
    <definedName name="공사명___춘향터널_가로등_시설공사">#REF!</definedName>
    <definedName name="공사방법">#REF!</definedName>
    <definedName name="공사분류">#REF!</definedName>
    <definedName name="공사비">#REF!</definedName>
    <definedName name="공사비분석" hidden="1">#REF!</definedName>
    <definedName name="공사사공" hidden="1">{#N/A,#N/A,FALSE,"명세표"}</definedName>
    <definedName name="공사성격">#REF!</definedName>
    <definedName name="공사시방서" hidden="1">{#N/A,#N/A,FALSE,"명세표"}</definedName>
    <definedName name="공사시방서1" hidden="1">{#N/A,#N/A,FALSE,"명세표"}</definedName>
    <definedName name="공사원가">#REF!</definedName>
    <definedName name="공사원가1">#REF!</definedName>
    <definedName name="공사원가계산서" hidden="1">{#N/A,#N/A,TRUE,"토적및재료집계";#N/A,#N/A,TRUE,"토적및재료집계";#N/A,#N/A,TRUE,"단위량"}</definedName>
    <definedName name="공사원가계산서경비소계">#REF!</definedName>
    <definedName name="공사원가계산서노무비">#REF!</definedName>
    <definedName name="공사원가계산서재료비">#REF!</definedName>
    <definedName name="공사위치">#REF!</definedName>
    <definedName name="공산">#REF!</definedName>
    <definedName name="공수1">BLCH</definedName>
    <definedName name="공수계">#REF!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원등기초" hidden="1">{#N/A,#N/A,FALSE,"골재소요량";#N/A,#N/A,FALSE,"골재소요량"}</definedName>
    <definedName name="공일">#REF!</definedName>
    <definedName name="공임">#REF!</definedName>
    <definedName name="공작실">#REF!</definedName>
    <definedName name="공장동" hidden="1">#REF!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량">#REF!</definedName>
    <definedName name="공정산출근거" hidden="1">{#N/A,#N/A,TRUE,"토적및재료집계";#N/A,#N/A,TRUE,"토적및재료집계";#N/A,#N/A,TRUE,"단위량"}</definedName>
    <definedName name="공정집계표1" hidden="1">#REF!</definedName>
    <definedName name="공정집계표1111" hidden="1">#REF!</definedName>
    <definedName name="공정표" hidden="1">{#N/A,#N/A,FALSE,"현장 NCR 분석";#N/A,#N/A,FALSE,"현장품질감사";#N/A,#N/A,FALSE,"현장품질감사"}</definedName>
    <definedName name="공제">#REF!</definedName>
    <definedName name="공제대">#REF!</definedName>
    <definedName name="공조할">#REF!</definedName>
    <definedName name="공종">#REF!</definedName>
    <definedName name="공종갯수">#REF!</definedName>
    <definedName name="공종명">#REF!</definedName>
    <definedName name="공종별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공종보기">[0]!공종보기</definedName>
    <definedName name="공종분류">OFFSET(#REF!,0,0,COUNTA(#REF!),1)</definedName>
    <definedName name="공토공단위당">#REF!</definedName>
    <definedName name="공통일위">#REF!</definedName>
    <definedName name="곻">곻</definedName>
    <definedName name="관">[0]!관</definedName>
    <definedName name="관___악___산">#REF!</definedName>
    <definedName name="관갉">#REF!,#REF!,#REF!</definedName>
    <definedName name="관경03">#REF!</definedName>
    <definedName name="관경06">#REF!</definedName>
    <definedName name="관경08">#REF!</definedName>
    <definedName name="관경10">#REF!</definedName>
    <definedName name="관경15">#REF!</definedName>
    <definedName name="관경5">#REF!</definedName>
    <definedName name="관경6">#REF!</definedName>
    <definedName name="관경7">#REF!</definedName>
    <definedName name="관경8">#REF!</definedName>
    <definedName name="관경ㄴ">[48]배수관집계!$AS$14:$AT$24</definedName>
    <definedName name="관경비금액">#REF!</definedName>
    <definedName name="관경비단가">#REF!</definedName>
    <definedName name="관계단노">#REF!</definedName>
    <definedName name="관계단재">#REF!</definedName>
    <definedName name="관급">#REF!,#REF!,#REF!</definedName>
    <definedName name="관급1">#REF!</definedName>
    <definedName name="관급10">#REF!</definedName>
    <definedName name="관급2">관급2</definedName>
    <definedName name="관급단가">#REF!</definedName>
    <definedName name="관급액">#REF!</definedName>
    <definedName name="관급자재">#REF!</definedName>
    <definedName name="관급자재2">관급자재2</definedName>
    <definedName name="관급자재내역서">#REF!,#REF!,#REF!</definedName>
    <definedName name="관급자재대">#REF!</definedName>
    <definedName name="관급자재비">#REF!</definedName>
    <definedName name="관급자재조서">#REF!</definedName>
    <definedName name="관급자재표">관급자재2</definedName>
    <definedName name="관급조달" hidden="1">{#N/A,#N/A,FALSE,"Sheet1"}</definedName>
    <definedName name="관급집계">BlankMacro1</definedName>
    <definedName name="관노03">#REF!</definedName>
    <definedName name="관노06">#REF!</definedName>
    <definedName name="관노08">#REF!</definedName>
    <definedName name="관노10">#REF!</definedName>
    <definedName name="관노15">#REF!</definedName>
    <definedName name="관노5">#REF!</definedName>
    <definedName name="관노6">#REF!</definedName>
    <definedName name="관노7">#REF!</definedName>
    <definedName name="관노8">#REF!</definedName>
    <definedName name="관노무비금액">#REF!</definedName>
    <definedName name="관노무비단가">#REF!</definedName>
    <definedName name="관로">#REF!</definedName>
    <definedName name="관로기계경비">#REF!</definedName>
    <definedName name="관로및기타">#REF!</definedName>
    <definedName name="관로연장거리">#REF!</definedName>
    <definedName name="관로청소">#REF!</definedName>
    <definedName name="관로터파기">#REF!</definedName>
    <definedName name="관로포설">#REF!</definedName>
    <definedName name="관리">#REF!</definedName>
    <definedName name="관리본관공사비">#REF!</definedName>
    <definedName name="관리비" hidden="1">#REF!</definedName>
    <definedName name="관리비실행">[0]!관리비실행</definedName>
    <definedName name="관목계">#REF!</definedName>
    <definedName name="관산" hidden="1">{"'광피스표'!$A$3:$N$54"}</definedName>
    <definedName name="관산2" hidden="1">{"'광피스표'!$A$3:$N$54"}</definedName>
    <definedName name="관세할">#REF!</definedName>
    <definedName name="관수량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#REF!</definedName>
    <definedName name="관재06">#REF!</definedName>
    <definedName name="관재08">#REF!</definedName>
    <definedName name="관재10">#REF!</definedName>
    <definedName name="관재15">#REF!</definedName>
    <definedName name="관재5">#REF!</definedName>
    <definedName name="관재6">#REF!</definedName>
    <definedName name="관재7">#REF!</definedName>
    <definedName name="관재8">#REF!</definedName>
    <definedName name="관재료비금액">#REF!</definedName>
    <definedName name="관재료비단가">#REF!</definedName>
    <definedName name="관정지반고">#REF!</definedName>
    <definedName name="관찰4경">#REF!</definedName>
    <definedName name="관찰4노">#REF!</definedName>
    <definedName name="관찰4재">#REF!</definedName>
    <definedName name="관찰다리노">#REF!</definedName>
    <definedName name="관찰다리재">#REF!</definedName>
    <definedName name="관찰로경">#REF!</definedName>
    <definedName name="관찰로노">#REF!</definedName>
    <definedName name="관찰로재">#REF!</definedName>
    <definedName name="관촌임실">#REF!</definedName>
    <definedName name="관총자재">#REF!</definedName>
    <definedName name="광" hidden="1">{#N/A,#N/A,TRUE,"토적및재료집계";#N/A,#N/A,TRUE,"토적및재료집계";#N/A,#N/A,TRUE,"단위량"}</definedName>
    <definedName name="광_________주">#REF!</definedName>
    <definedName name="광10C">#REF!</definedName>
    <definedName name="광나무1003">#REF!</definedName>
    <definedName name="광나무1203">#REF!</definedName>
    <definedName name="광나무1506">#REF!</definedName>
    <definedName name="광노무비">#REF!</definedName>
    <definedName name="광명">#REF!</definedName>
    <definedName name="광송수신기">#REF!</definedName>
    <definedName name="광영">ㅁㄴㄹㅇㄹ</definedName>
    <definedName name="광외피접속">#REF!</definedName>
    <definedName name="광재활용철거">#REF!</definedName>
    <definedName name="광전송_1">#REF!</definedName>
    <definedName name="광전송_2">#REF!</definedName>
    <definedName name="광전송계">#REF!</definedName>
    <definedName name="광전송설치">#REF!</definedName>
    <definedName name="광전송장치">#REF!</definedName>
    <definedName name="광접속10">#REF!</definedName>
    <definedName name="광접속20">#REF!</definedName>
    <definedName name="광주공장" hidden="1">#REF!</definedName>
    <definedName name="광주권" hidden="1">{#N/A,#N/A,FALSE,"3가";#N/A,#N/A,FALSE,"3나";#N/A,#N/A,FALSE,"3다"}</definedName>
    <definedName name="광케">'[49]인건비 '!$B$28</definedName>
    <definedName name="광케기사">#REF!</definedName>
    <definedName name="광케노무비">#REF!</definedName>
    <definedName name="광케이블">#REF!</definedName>
    <definedName name="광케이블_1">#REF!</definedName>
    <definedName name="광케이블_2">#REF!</definedName>
    <definedName name="광케이블2열">#REF!</definedName>
    <definedName name="광케이블3열">#REF!</definedName>
    <definedName name="광케이블계">#REF!</definedName>
    <definedName name="광케이블기사">#REF!</definedName>
    <definedName name="광케이블성단">#REF!</definedName>
    <definedName name="광케이블야간할증">#REF!</definedName>
    <definedName name="광케이블접속">#REF!</definedName>
    <definedName name="광케이블접속할증">#REF!</definedName>
    <definedName name="광케이블철거">#REF!</definedName>
    <definedName name="광케이블최종시험">#REF!</definedName>
    <definedName name="광케이블포설">#REF!</definedName>
    <definedName name="광케이블포설가공">#REF!</definedName>
    <definedName name="광케이블포설관로">#REF!</definedName>
    <definedName name="광코아접속">#REF!</definedName>
    <definedName name="광통기사">#REF!</definedName>
    <definedName name="광통신기사">#REF!</definedName>
    <definedName name="광편백0405">#REF!</definedName>
    <definedName name="광편백0507">#REF!</definedName>
    <definedName name="광편백0509">#REF!</definedName>
    <definedName name="광포설가공">#REF!</definedName>
    <definedName name="광포설관로">#REF!</definedName>
    <definedName name="괴목개운">#REF!</definedName>
    <definedName name="교">#REF!</definedName>
    <definedName name="교각1">#REF!</definedName>
    <definedName name="교각2">#REF!</definedName>
    <definedName name="교각3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">#REF!</definedName>
    <definedName name="교대2">#REF!</definedName>
    <definedName name="교대공" hidden="1">{#N/A,#N/A,FALSE,"단면 제원"}</definedName>
    <definedName name="교대공2" hidden="1">{#N/A,#N/A,FALSE,"단면 제원"}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교량점검등">#REF!</definedName>
    <definedName name="교목계">#REF!</definedName>
    <definedName name="교육내용">#REF!</definedName>
    <definedName name="교좌" hidden="1">{#N/A,#N/A,FALSE,"포장2"}</definedName>
    <definedName name="교좌장치">{"Book1","수시.XLS"}</definedName>
    <definedName name="교통" hidden="1">#REF!</definedName>
    <definedName name="교ㅑ">#REF!</definedName>
    <definedName name="교ㅕㄱ셔">#REF!</definedName>
    <definedName name="굗ㅅ">#N/A</definedName>
    <definedName name="굗ㅈ">#REF!</definedName>
    <definedName name="굦ㅂ">#REF!</definedName>
    <definedName name="구">#REF!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1">#REF!</definedName>
    <definedName name="구간수1">#REF!</definedName>
    <definedName name="구간수량1">#REF!</definedName>
    <definedName name="구간수량11">#REF!</definedName>
    <definedName name="구간집계">#REF!</definedName>
    <definedName name="구례구괴목">#REF!</definedName>
    <definedName name="구름">구름</definedName>
    <definedName name="구멍높이">#REF!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1">#REF!</definedName>
    <definedName name="구분10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산갑지" hidden="1">#REF!</definedName>
    <definedName name="구상나무1505">#REF!</definedName>
    <definedName name="구상나무2008">#REF!</definedName>
    <definedName name="구상나무2510">#REF!</definedName>
    <definedName name="구상나무3012">#REF!</definedName>
    <definedName name="구역화물">#REF!</definedName>
    <definedName name="구역화물단가">#REF!</definedName>
    <definedName name="구자관" hidden="1">{#N/A,#N/A,FALSE,"신청통보";#N/A,#N/A,FALSE,"기성확인서";#N/A,#N/A,FALSE,"기성내역서"}</definedName>
    <definedName name="구조">#REF!</definedName>
    <definedName name="구조물">#REF!</definedName>
    <definedName name="구조물_터파기">#REF!</definedName>
    <definedName name="구조물공사" hidden="1">{#N/A,#N/A,TRUE,"토적및재료집계";#N/A,#N/A,TRUE,"토적및재료집계";#N/A,#N/A,TRUE,"단위량"}</definedName>
    <definedName name="구조물인원투입세금">BlankMacro1</definedName>
    <definedName name="구조물터파기">#REF!</definedName>
    <definedName name="구조토적1">#REF!</definedName>
    <definedName name="국내성단">#REF!</definedName>
    <definedName name="군_________산">#REF!</definedName>
    <definedName name="군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림">#REF!</definedName>
    <definedName name="굵기">#REF!</definedName>
    <definedName name="권대익" hidden="1">{#N/A,#N/A,FALSE,"설계내역서"}</definedName>
    <definedName name="규격">#REF!</definedName>
    <definedName name="규제" hidden="1">{#N/A,#N/A,FALSE,"산출근거변환"}</definedName>
    <definedName name="규준노">#REF!</definedName>
    <definedName name="규준재">#REF!</definedName>
    <definedName name="균3way">#REF!</definedName>
    <definedName name="균등3WAY">#REF!</definedName>
    <definedName name="귯ㄳ" hidden="1">{#N/A,#N/A,FALSE,"표지목차"}</definedName>
    <definedName name="귯늇ㄳ" hidden="1">{#N/A,#N/A,FALSE,"단가표지"}</definedName>
    <definedName name="그라우팅">#REF!</definedName>
    <definedName name="그래픽">#REF!</definedName>
    <definedName name="그리기" hidden="1">#REF!</definedName>
    <definedName name="그림" hidden="1">{#N/A,#N/A,FALSE,"전력간선"}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퇴직금1">#REF!</definedName>
    <definedName name="근로자퇴직금10">#REF!</definedName>
    <definedName name="근로자퇴직금11">#REF!</definedName>
    <definedName name="근로자퇴직금12">#REF!</definedName>
    <definedName name="근로자퇴직금13">#REF!</definedName>
    <definedName name="근로자퇴직금14">#REF!</definedName>
    <definedName name="근로자퇴직금2">#REF!</definedName>
    <definedName name="근로자퇴직금3">#REF!</definedName>
    <definedName name="근로자퇴직금4">#REF!</definedName>
    <definedName name="근로자퇴직금5">#REF!</definedName>
    <definedName name="근로자퇴직금6">#REF!</definedName>
    <definedName name="근로자퇴직금7">#REF!</definedName>
    <definedName name="근로자퇴직금8">#REF!</definedName>
    <definedName name="근로자퇴직금9">#REF!</definedName>
    <definedName name="근로자퇴직금요율1">#REF!</definedName>
    <definedName name="근로자퇴직금요율10">#REF!</definedName>
    <definedName name="근로자퇴직금요율11">#REF!</definedName>
    <definedName name="근로자퇴직금요율12">#REF!</definedName>
    <definedName name="근로자퇴직금요율13">#REF!</definedName>
    <definedName name="근로자퇴직금요율14">#REF!</definedName>
    <definedName name="근로자퇴직금요율2">#REF!</definedName>
    <definedName name="근로자퇴직금요율3">#REF!</definedName>
    <definedName name="근로자퇴직금요율4">#REF!</definedName>
    <definedName name="근로자퇴직금요율5">#REF!</definedName>
    <definedName name="근로자퇴직금요율6">#REF!</definedName>
    <definedName name="근로자퇴직금요율7">#REF!</definedName>
    <definedName name="근로자퇴직금요율8">#REF!</definedName>
    <definedName name="근로자퇴직금요율9">#REF!</definedName>
    <definedName name="근린공원1집계">#REF!</definedName>
    <definedName name="근린공원2집계">#REF!</definedName>
    <definedName name="금경비단가">#REF!</definedName>
    <definedName name="금관급자재대">#REF!</definedName>
    <definedName name="금광추정" hidden="1">{#N/A,#N/A,FALSE,"포장2"}</definedName>
    <definedName name="금구류">#REF!</definedName>
    <definedName name="금구류설치">#REF!</definedName>
    <definedName name="금구류설치암타이">#REF!</definedName>
    <definedName name="금구류설치암타이할증">#REF!</definedName>
    <definedName name="금구류설치인류">#REF!</definedName>
    <definedName name="금구류설치인류할증">#REF!</definedName>
    <definedName name="금금공사개요1">#REF!</definedName>
    <definedName name="금금공사개요2">#REF!</definedName>
    <definedName name="금금공사개요3">#REF!</definedName>
    <definedName name="금금공사개요4">#REF!</definedName>
    <definedName name="금금공사개요5">#REF!</definedName>
    <definedName name="금금공사개요6">#REF!</definedName>
    <definedName name="금노무비단가">#REF!</definedName>
    <definedName name="금마타리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1">#REF!</definedName>
    <definedName name="금변금공사개요2">#REF!</definedName>
    <definedName name="금변금공사개요3">#REF!</definedName>
    <definedName name="금변금공사개요4">#REF!</definedName>
    <definedName name="금변금공사개요5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일절삭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1">#REF!</definedName>
    <definedName name="금변전공사개요2">#REF!</definedName>
    <definedName name="금변전공사개요3">#REF!</definedName>
    <definedName name="금변전공사개요4">#REF!</definedName>
    <definedName name="금변전공사개요5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절삭">#REF!</definedName>
    <definedName name="금변폐기물처리비">#REF!</definedName>
    <definedName name="금보상비">#REF!</definedName>
    <definedName name="금부" hidden="1">{#N/A,#N/A,FALSE,"CCTV"}</definedName>
    <definedName name="금부종합갑지" hidden="1">{#N/A,#N/A,FALSE,"CCTV"}</definedName>
    <definedName name="금속덕트">#REF!</definedName>
    <definedName name="금속앵카_M10×250L">#REF!</definedName>
    <definedName name="금송1006">#REF!</definedName>
    <definedName name="금송1208">#REF!</definedName>
    <definedName name="금송1510">#REF!</definedName>
    <definedName name="금액">#REF!,#REF!,#REF!,#REF!,#REF!,#REF!,#REF!,#REF!,#REF!,#REF!,#REF!,#REF!,#REF!,#REF!,#REF!,#REF!</definedName>
    <definedName name="金額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일절삭">#REF!</definedName>
    <definedName name="금재료비단가">#REF!</definedName>
    <definedName name="금전공사개요1">#REF!</definedName>
    <definedName name="금전공사개요2">#REF!</definedName>
    <definedName name="금전공사개요3">#REF!</definedName>
    <definedName name="금전공사개요4">#REF!</definedName>
    <definedName name="금전공사개요5">#REF!</definedName>
    <definedName name="금전공사개요6">#REF!</definedName>
    <definedName name="금절삭">#REF!</definedName>
    <definedName name="금지곡성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급">#N/A</definedName>
    <definedName name="급수펌프선정" hidden="1">{"'급수사용량산정 (2)'!$A$1:$M$49","'급수사용량산정 (2)'!$A$1:$M$80"}</definedName>
    <definedName name="기">#REF!</definedName>
    <definedName name="기계">#REF!</definedName>
    <definedName name="기계1">#REF!</definedName>
    <definedName name="기계2" hidden="1">{#N/A,#N/A,FALSE,"견적갑지";#N/A,#N/A,FALSE,"총괄표";#N/A,#N/A,FALSE,"철골공사";#N/A,#N/A,FALSE,"토목공사";#N/A,#N/A,FALSE,"판넬전기공사"}</definedName>
    <definedName name="기계3" hidden="1">{#N/A,#N/A,FALSE,"견적갑지";#N/A,#N/A,FALSE,"총괄표";#N/A,#N/A,FALSE,"철골공사";#N/A,#N/A,FALSE,"토목공사";#N/A,#N/A,FALSE,"판넬전기공사"}</definedName>
    <definedName name="기계4" hidden="1">{#N/A,#N/A,FALSE,"견적갑지";#N/A,#N/A,FALSE,"총괄표";#N/A,#N/A,FALSE,"철골공사";#N/A,#N/A,FALSE,"토목공사";#N/A,#N/A,FALSE,"판넬전기공사"}</definedName>
    <definedName name="기계5" hidden="1">{#N/A,#N/A,FALSE,"견적갑지";#N/A,#N/A,FALSE,"총괄표";#N/A,#N/A,FALSE,"철골공사";#N/A,#N/A,FALSE,"토목공사";#N/A,#N/A,FALSE,"판넬전기공사"}</definedName>
    <definedName name="기계경비">#REF!</definedName>
    <definedName name="기계경비1">#REF!</definedName>
    <definedName name="기계공">#REF!</definedName>
    <definedName name="기계단각가">#REF!</definedName>
    <definedName name="기계되경">#REF!</definedName>
    <definedName name="기계되노">#REF!</definedName>
    <definedName name="기계되재">#REF!</definedName>
    <definedName name="기계설치공">#REF!</definedName>
    <definedName name="기계시방서">'[50]POL6차-PIPING'!$J$41</definedName>
    <definedName name="기계운전">#REF!</definedName>
    <definedName name="기계운전기사">#REF!</definedName>
    <definedName name="기계운전사">#REF!</definedName>
    <definedName name="기계운전사1">#REF!</definedName>
    <definedName name="기계자재">[43]기계명!$O$243</definedName>
    <definedName name="기계잔경">#REF!</definedName>
    <definedName name="기계잔노">#REF!</definedName>
    <definedName name="기계잔재">#REF!</definedName>
    <definedName name="기계집계" hidden="1">{#N/A,#N/A,FALSE,"견적갑지";#N/A,#N/A,FALSE,"총괄표";#N/A,#N/A,FALSE,"철골공사";#N/A,#N/A,FALSE,"토목공사";#N/A,#N/A,FALSE,"판넬전기공사"}</definedName>
    <definedName name="기계터경">#REF!</definedName>
    <definedName name="기계터노">#REF!</definedName>
    <definedName name="기계터재">#REF!</definedName>
    <definedName name="기계할">#REF!</definedName>
    <definedName name="기공" hidden="1">[51]노임이!#REF!</definedName>
    <definedName name="기관명">#REF!</definedName>
    <definedName name="기관차">#N/A</definedName>
    <definedName name="기금공사원가">#REF!</definedName>
    <definedName name="기기" hidden="1">#REF!</definedName>
    <definedName name="기기기" hidden="1">#REF!</definedName>
    <definedName name="기기단가">#REF!</definedName>
    <definedName name="기기단가1">#REF!</definedName>
    <definedName name="기기수량">#REF!</definedName>
    <definedName name="기기수량1">#REF!</definedName>
    <definedName name="기기신설">#REF!</definedName>
    <definedName name="기기철거">#REF!</definedName>
    <definedName name="기기품셈내역1" hidden="1">#REF!</definedName>
    <definedName name="기누공사원가">#REF!</definedName>
    <definedName name="기단위">[52]금광1터널!$B$92</definedName>
    <definedName name="기도공사원가">#REF!</definedName>
    <definedName name="기본출구형광조도기여">[52]금광1터널!$D$83</definedName>
    <definedName name="기본출구형광휘도기여">[52]금광1터널!$E$83</definedName>
    <definedName name="기본형광휘도기여">[52]금광1터널!$E$84</definedName>
    <definedName name="기사">#REF!</definedName>
    <definedName name="기사2급">#REF!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3" hidden="1">{#N/A,#N/A,FALSE,"CCTV"}</definedName>
    <definedName name="기성금공사원가">#REF!</definedName>
    <definedName name="기성내력">#REF!</definedName>
    <definedName name="기성누공사원가">#REF!</definedName>
    <definedName name="기성도공사원가">#REF!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전공사원가">#REF!</definedName>
    <definedName name="기성전안전관리비">#REF!</definedName>
    <definedName name="기술" hidden="1">{#N/A,#N/A,FALSE,"부대1"}</definedName>
    <definedName name="기술3" hidden="1">{#N/A,#N/A,TRUE,"손익보고"}</definedName>
    <definedName name="기안">#REF!</definedName>
    <definedName name="기운사">#REF!</definedName>
    <definedName name="기자재수량">#REF!</definedName>
    <definedName name="기자재중량">#REF!</definedName>
    <definedName name="기전공사원가">#REF!</definedName>
    <definedName name="기존">#REF!</definedName>
    <definedName name="기존1">#REF!</definedName>
    <definedName name="기존2">#REF!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초">#REF!</definedName>
    <definedName name="기초_잡석깔기">#REF!</definedName>
    <definedName name="기초교직">9</definedName>
    <definedName name="기초교축">9</definedName>
    <definedName name="기초구하기">#REF!</definedName>
    <definedName name="기초단가">#REF!</definedName>
    <definedName name="기초단가1">#REF!</definedName>
    <definedName name="기초단가목록">#REF!</definedName>
    <definedName name="기초데이타">#REF!</definedName>
    <definedName name="기초말뚝">#REF!</definedName>
    <definedName name="기초액">#REF!</definedName>
    <definedName name="기초잡석깔기">#REF!</definedName>
    <definedName name="기초처리경비">#REF!</definedName>
    <definedName name="기초처리노무비">#REF!</definedName>
    <definedName name="기초처리재료비">#REF!</definedName>
    <definedName name="기초폭교직">9</definedName>
    <definedName name="기초폭교축">9</definedName>
    <definedName name="기초피복">0.1</definedName>
    <definedName name="기층t">#REF!</definedName>
    <definedName name="기타">#REF!</definedName>
    <definedName name="기타경비">#REF!</definedName>
    <definedName name="기타경비.입력">#REF!</definedName>
    <definedName name="기타경비__입력">#REF!</definedName>
    <definedName name="기타경비_산식">#REF!</definedName>
    <definedName name="기타경비1">#REF!</definedName>
    <definedName name="기타경비10">#REF!</definedName>
    <definedName name="기타경비11">#REF!</definedName>
    <definedName name="기타경비12">#REF!</definedName>
    <definedName name="기타경비13">#REF!</definedName>
    <definedName name="기타경비14">#REF!</definedName>
    <definedName name="기타경비2">#REF!</definedName>
    <definedName name="기타경비3">#REF!</definedName>
    <definedName name="기타경비4">#REF!</definedName>
    <definedName name="기타경비5">#REF!</definedName>
    <definedName name="기타경비6">#REF!</definedName>
    <definedName name="기타경비7">#REF!</definedName>
    <definedName name="기타경비8">#REF!</definedName>
    <definedName name="기타경비9">#REF!</definedName>
    <definedName name="기타경비요율">#REF!</definedName>
    <definedName name="기타경비요율.">#REF!</definedName>
    <definedName name="기타경비요율_변경">#REF!</definedName>
    <definedName name="기타경비요율1">#REF!</definedName>
    <definedName name="기타경비요율10">#REF!</definedName>
    <definedName name="기타경비요율11">#REF!</definedName>
    <definedName name="기타경비요율12">#REF!</definedName>
    <definedName name="기타경비요율13">#REF!</definedName>
    <definedName name="기타경비요율14">#REF!</definedName>
    <definedName name="기타경비요율2">#REF!</definedName>
    <definedName name="기타경비요율3">#REF!</definedName>
    <definedName name="기타경비요율4">#REF!</definedName>
    <definedName name="기타경비요율5">#REF!</definedName>
    <definedName name="기타경비요율6">#REF!</definedName>
    <definedName name="기타경비요율7">#REF!</definedName>
    <definedName name="기타경비요율8">#REF!</definedName>
    <definedName name="기타경비요율9">#REF!</definedName>
    <definedName name="기타경비율">[53]초기화면!$E$36</definedName>
    <definedName name="기타경비표">#REF!</definedName>
    <definedName name="기타계">#REF!</definedName>
    <definedName name="기타자재">[0]!기타자재</definedName>
    <definedName name="기타점수">#REF!</definedName>
    <definedName name="기호">#REF!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전화" hidden="1">{#N/A,#N/A,TRUE,"토적및재료집계";#N/A,#N/A,TRUE,"토적및재료집계";#N/A,#N/A,TRUE,"단위량"}</definedName>
    <definedName name="길이">#REF!</definedName>
    <definedName name="길행이">#REF!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hidden="1">{#N/A,#N/A,FALSE,"도급대비시행율";#N/A,#N/A,FALSE,"결의서";#N/A,#N/A,FALSE,"내역서";#N/A,#N/A,FALSE,"도급예상"}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>#REF!</definedName>
    <definedName name="김1" hidden="1">{"'Firr(선)'!$AS$1:$AY$62","'Firr(사)'!$AS$1:$AY$62","'Firr(회)'!$AS$1:$AY$62","'Firr(선)'!$L$1:$V$62","'Firr(사)'!$L$1:$V$62","'Firr(회)'!$L$1:$V$62"}</definedName>
    <definedName name="김개똥">#REF!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대호" hidden="1">{#N/A,#N/A,FALSE,"부대1"}</definedName>
    <definedName name="김미선">#REF!</definedName>
    <definedName name="김미영">[0]!김미영</definedName>
    <definedName name="김보규" hidden="1">{#N/A,#N/A,FALSE,"CCTV"}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진">BlankMacro1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준형" hidden="1">{#N/A,#N/A,FALSE,"골재소요량";#N/A,#N/A,FALSE,"골재소요량"}</definedName>
    <definedName name="깍기경">#REF!</definedName>
    <definedName name="깍기노">#REF!</definedName>
    <definedName name="깍기재">#REF!</definedName>
    <definedName name="꺽쇠">#REF!</definedName>
    <definedName name="꼬리">#REF!</definedName>
    <definedName name="꼬리표">#REF!</definedName>
    <definedName name="꽃복숭아R3">#REF!</definedName>
    <definedName name="꽃복숭아R4">#REF!</definedName>
    <definedName name="꽃복숭아R5">#REF!</definedName>
    <definedName name="꽃사과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#REF!</definedName>
    <definedName name="꽃사과R4">#REF!</definedName>
    <definedName name="꽃사과R6">#REF!</definedName>
    <definedName name="꽃사과R8">#REF!</definedName>
    <definedName name="꽃아그배R10">#REF!</definedName>
    <definedName name="꽃아그배R4">#REF!</definedName>
    <definedName name="꽃아그배R6">#REF!</definedName>
    <definedName name="꽃아그배R8">#REF!</definedName>
    <definedName name="꽃창포">#REF!</definedName>
    <definedName name="꽃향유">#REF!</definedName>
    <definedName name="꽝꽝0304">#REF!</definedName>
    <definedName name="꽝꽝0406">#REF!</definedName>
    <definedName name="꽝꽝0508">#REF!</definedName>
    <definedName name="꽝꽝0610">#REF!</definedName>
    <definedName name="끝">#REF!</definedName>
    <definedName name="ㄳ" hidden="1">{#N/A,#N/A,FALSE,"단가표지"}</definedName>
    <definedName name="ㄳㄱ">#REF!</definedName>
    <definedName name="ㄳㄱㄷㅈ쇼">#REF!</definedName>
    <definedName name="ㄳㄱㄺ" hidden="1">{#N/A,#N/A,FALSE,"견적갑지";#N/A,#N/A,FALSE,"총괄표";#N/A,#N/A,FALSE,"철골공사";#N/A,#N/A,FALSE,"토목공사";#N/A,#N/A,FALSE,"판넬전기공사"}</definedName>
    <definedName name="ㄳㄳ">#REF!</definedName>
    <definedName name="ㄳㄳㄳㄳ" hidden="1">{"'용역비'!$A$4:$C$8"}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ㅅ" hidden="1">#REF!</definedName>
    <definedName name="ㄳㅍㅁㅁ규" hidden="1">{#N/A,#N/A,FALSE,"표지목차"}</definedName>
    <definedName name="ㄴ">#REF!</definedName>
    <definedName name="ㄴㄱ됸듁">BlankMacro1</definedName>
    <definedName name="ㄴㄱㄹ" hidden="1">#REF!</definedName>
    <definedName name="ㄴㄴ">#REF!</definedName>
    <definedName name="ㄴㄴㄴ">#REF!</definedName>
    <definedName name="ㄴㄴㄴㄴ" hidden="1">#REF!</definedName>
    <definedName name="ㄴㄴㄴㄴㄴ" hidden="1">#REF!</definedName>
    <definedName name="ㄴㄴㄴㄴㄴㄴ">#REF!</definedName>
    <definedName name="ㄴㄴㄴㄴㄴㄴㄴㄴ" hidden="1">{"'Sheet1'!$D$19","'Sheet1'!$B$22:$E$22"}</definedName>
    <definedName name="ㄴㄴㄴㄴㄴㄴㄴㄴㄴㄴ">#REF!</definedName>
    <definedName name="ㄴㄴㄴㄴㄴㄴㄴㄴㄴㄴㄴㄴㄴㄴㄴㄴㄴ" hidden="1">#REF!</definedName>
    <definedName name="ㄴㄴㄴㄴㄴㅁ">#REF!</definedName>
    <definedName name="ㄴㄴㅀㅇㅇㅀ" hidden="1">{#N/A,#N/A,FALSE,"부대1"}</definedName>
    <definedName name="ㄴㄴㅁ">BLCH</definedName>
    <definedName name="ㄴㄴㅁㅁㅇㄴ">#REF!</definedName>
    <definedName name="ㄴㄴㅇㅇㄴ">#REF!</definedName>
    <definedName name="ㄴ댜러ㅏ니아ㅣㅋ">#REF!</definedName>
    <definedName name="ㄴ돗ㄱ">#REF!</definedName>
    <definedName name="ㄴㄹ" hidden="1">{#N/A,#N/A,FALSE,"2~8번"}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ㄹㄹㄴㄹ">#REF!</definedName>
    <definedName name="ㄴㄹㅇ" hidden="1">{#N/A,#N/A,FALSE,"포장2"}</definedName>
    <definedName name="ㄴㄹㅇㄴㄹㅇ">#REF!</definedName>
    <definedName name="ㄴㄹㅇㄹㅇ" hidden="1">{#N/A,#N/A,FALSE,"2~8번"}</definedName>
    <definedName name="ㄴㄹㅇㅎㅁㄴ">#REF!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옹ㄹㄴ">#REF!</definedName>
    <definedName name="ㄴㄹ허">#REF!</definedName>
    <definedName name="ㄴ러ㅏ">#REF!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ㄻㄴㅇ" hidden="1">{#N/A,#N/A,FALSE,"조골재"}</definedName>
    <definedName name="ㄴㄻㄹ">#REF!</definedName>
    <definedName name="ㄴㅀ" hidden="1">#REF!</definedName>
    <definedName name="ㄴㅁ">#REF!</definedName>
    <definedName name="ㄴㅁㄱㄷ">#REF!</definedName>
    <definedName name="ㄴㅁㄴ">uiy</definedName>
    <definedName name="ㄴㅁㄴㅇ">#REF!</definedName>
    <definedName name="ㄴㅁㄴㅇㄹ" hidden="1">#REF!</definedName>
    <definedName name="ㄴㅁㄹㄴㅁㅇㄴㅇㅁㄹㄴ" hidden="1">{#N/A,#N/A,FALSE,"단가표지"}</definedName>
    <definedName name="ㄴㅁㄹㅇㅂㅁ">#REF!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ㅁㅁ">#REF!</definedName>
    <definedName name="ㄴㅁㅇㄴㅁㅇ" hidden="1">{#N/A,#N/A,FALSE,"배수1"}</definedName>
    <definedName name="ㄴㅁㅇㄹㅊㅇ">#REF!,#REF!</definedName>
    <definedName name="ㄴㅁㅇㅁ">#REF!</definedName>
    <definedName name="ㄴㅁㅇㅁㄴ" hidden="1">#REF!</definedName>
    <definedName name="ㄴㅁㅇㅁㄷㅇㅈ">#N/A</definedName>
    <definedName name="ㄴㅁㅇㅇㄴㅇ">#REF!</definedName>
    <definedName name="ㄴㅁㅇㅇㄴㅇㄴ">#REF!</definedName>
    <definedName name="ㄴㅁㅈ">#REF!</definedName>
    <definedName name="ㄴㅁㅎㄱㄷㄴ">#REF!</definedName>
    <definedName name="ㄴㅁㅎㅁㄴ">#REF!</definedName>
    <definedName name="ㄴㅂㅈ">ㄴㅂㅈ</definedName>
    <definedName name="ㄴㅅㅎㅇㅎㄹㅇ" hidden="1">{#N/A,#N/A,FALSE,"배수2"}</definedName>
    <definedName name="ㄴㅇ">#REF!</definedName>
    <definedName name="ㄴㅇㄴ">#REF!</definedName>
    <definedName name="ㄴㅇㄴㄴ">BlankMacro1</definedName>
    <definedName name="ㄴㅇㄴㄴㅁㅁ">#REF!</definedName>
    <definedName name="ㄴㅇㄴㅁ">#REF!</definedName>
    <definedName name="ㄴㅇㄴㅇㄴㅇㄴ" hidden="1">{#N/A,#N/A,FALSE,"골재소요량";#N/A,#N/A,FALSE,"골재소요량"}</definedName>
    <definedName name="ㄴㅇㄹ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ㄷ" hidden="1">#REF!</definedName>
    <definedName name="ㄴㅇㄹㄹ">#REF!</definedName>
    <definedName name="ㄴㅇㄹㅇㄷ">#REF!</definedName>
    <definedName name="ㄴㅇ롤ㅇ노">#REF!</definedName>
    <definedName name="ㄴㅇㄺㄷ">#REF!</definedName>
    <definedName name="ㄴㅇㄻ" hidden="1">#REF!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ㅀ" hidden="1">{#N/A,#N/A,FALSE,"토공2"}</definedName>
    <definedName name="ㄴㅇㅀㄴㅇ">#REF!</definedName>
    <definedName name="ㄴㅇㅀㅇㄴ">#REF!</definedName>
    <definedName name="ㄴㅇㅁ">#REF!</definedName>
    <definedName name="ㄴㅇㅁㄴㅇ" hidden="1">{#N/A,#N/A,TRUE,"토적및재료집계";#N/A,#N/A,TRUE,"토적및재료집계";#N/A,#N/A,TRUE,"단위량"}</definedName>
    <definedName name="ㄴㅇㅁㅈㄴㅇㅈㅂㄷ" hidden="1">{#N/A,#N/A,FALSE,"운반시간"}</definedName>
    <definedName name="ㄴㅇㅁㅎㅁㄴ">#REF!</definedName>
    <definedName name="ㄴㅇㅇ" hidden="1">#REF!</definedName>
    <definedName name="ㄴㅇㅍ">#N/A</definedName>
    <definedName name="ㄴㅇㅎㄴㅇ" hidden="1">#REF!</definedName>
    <definedName name="ㄴㅇㅎㄻ">#REF!</definedName>
    <definedName name="ㄴㅇ혼">#REF!</definedName>
    <definedName name="ㄴ아러">#REF!</definedName>
    <definedName name="ㄴ어">#REF!</definedName>
    <definedName name="ㄴ어ㅏㅑ">#REF!</definedName>
    <definedName name="ㄴ온ㄹㅇ">#REF!</definedName>
    <definedName name="ㄴ옰ㄴㄹㅇ">#REF!</definedName>
    <definedName name="ㄴ이라ㅓ">#REF!</definedName>
    <definedName name="ㄴ이ㅏ매">#REF!</definedName>
    <definedName name="ㄴㅌ">#REF!</definedName>
    <definedName name="ㄴㅎ">#REF!</definedName>
    <definedName name="ㄴ허ㅘ">#REF!</definedName>
    <definedName name="ㄴ홍ㄹㄴ">#REF!</definedName>
    <definedName name="ㄴ홓">#REF!</definedName>
    <definedName name="나">BlankMacro1</definedName>
    <definedName name="나.">#REF!</definedName>
    <definedName name="나그네" hidden="1">{#N/A,#N/A,FALSE,"구조2"}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나" hidden="1">{#N/A,#N/A,FALSE,"속도"}</definedName>
    <definedName name="나나나나나" hidden="1">{#N/A,#N/A,FALSE,"2~8번"}</definedName>
    <definedName name="나나나나나나나나" hidden="1">{#N/A,#N/A,FALSE,"혼합골재"}</definedName>
    <definedName name="나나나나나나나나난" hidden="1">{#N/A,#N/A,FALSE,"표지목차"}</definedName>
    <definedName name="나나아" hidden="1">{#N/A,#N/A,FALSE,"2~8번"}</definedName>
    <definedName name="나당">#REF!</definedName>
    <definedName name="나동연선">#REF!</definedName>
    <definedName name="나무">#REF!</definedName>
    <definedName name="나연선22">#REF!</definedName>
    <definedName name="나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이로" hidden="1">{#N/A,#N/A,FALSE,"속도"}</definedName>
    <definedName name="나트륨등이용율">#REF!</definedName>
    <definedName name="나ㅓ리먀">#REF!</definedName>
    <definedName name="나ㅣ러재ㅑ">#REF!</definedName>
    <definedName name="낙">#REF!</definedName>
    <definedName name="낙방" hidden="1">{"'산출근거'!$B$4:$D$8"}</definedName>
    <definedName name="낙상홍1004">#REF!</definedName>
    <definedName name="낙상홍1506">#REF!</definedName>
    <definedName name="낙상홍1808">#REF!</definedName>
    <definedName name="낙상홍2010">#REF!</definedName>
    <definedName name="낙상홍2515">#REF!</definedName>
    <definedName name="낙석단위수량">[54]단위수량!$A$1:$IV$65536</definedName>
    <definedName name="낙석방지책단위수량1" hidden="1">{"'산출근거'!$B$4:$D$8"}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#REF!</definedName>
    <definedName name="낙우송R12">#REF!</definedName>
    <definedName name="낙우송R5">#REF!</definedName>
    <definedName name="낙우송R6">#REF!</definedName>
    <definedName name="낙우송R8">#REF!</definedName>
    <definedName name="낙차공" hidden="1">{#N/A,#N/A,FALSE,"2~8번"}</definedName>
    <definedName name="낙찰가">#REF!</definedName>
    <definedName name="낙찰내역" hidden="1">{"'단계별시설공사비'!$A$3:$K$51"}</definedName>
    <definedName name="낙찰률">#REF!</definedName>
    <definedName name="낙찰율">#REF!</definedName>
    <definedName name="난_수">[42]수량산출!$R$39</definedName>
    <definedName name="난간2" hidden="1">{"'산출근거'!$B$4:$D$8"}</definedName>
    <definedName name="난나나">{"'Sheet1'!$A$4","'Sheet1'!$A$9:$G$28"}</definedName>
    <definedName name="난이도">#REF!</definedName>
    <definedName name="날짜">#REF!</definedName>
    <definedName name="남남" hidden="1">#REF!</definedName>
    <definedName name="남덕">BlankMacro1</definedName>
    <definedName name="남덕1">BlankMacro1</definedName>
    <definedName name="남럼">#REF!</definedName>
    <definedName name="남산1호">#REF!</definedName>
    <definedName name="남산2호">#REF!</definedName>
    <definedName name="남어">#REF!</definedName>
    <definedName name="남원주생">#REF!</definedName>
    <definedName name="남해">TRR</definedName>
    <definedName name="내">[0]!내</definedName>
    <definedName name="내.전">#REF!</definedName>
    <definedName name="내경">#REF!</definedName>
    <definedName name="내공H">#REF!</definedName>
    <definedName name="내공H2">#REF!</definedName>
    <definedName name="내공V">#REF!</definedName>
    <definedName name="내공V2">#REF!</definedName>
    <definedName name="내공넓이">#REF!</definedName>
    <definedName name="내공넓이2">#REF!</definedName>
    <definedName name="내공높이">#REF!</definedName>
    <definedName name="내공높이2">#REF!</definedName>
    <definedName name="내관1조10">#REF!</definedName>
    <definedName name="내관1조20">#REF!</definedName>
    <definedName name="내관2조10">#REF!</definedName>
    <definedName name="내관2조20">#REF!</definedName>
    <definedName name="내관3조10">#REF!</definedName>
    <definedName name="내관3조20">#REF!</definedName>
    <definedName name="내벽">#REF!</definedName>
    <definedName name="내벽2">#REF!</definedName>
    <definedName name="내부높이">#REF!</definedName>
    <definedName name="내부윗변">#REF!</definedName>
    <definedName name="내부측변">#REF!</definedName>
    <definedName name="내선35">#REF!</definedName>
    <definedName name="내선전공">#REF!</definedName>
    <definedName name="내선전공일당">#REF!</definedName>
    <definedName name="내수합판">#REF!</definedName>
    <definedName name="내역">#REF!</definedName>
    <definedName name="내역00년">#REF!</definedName>
    <definedName name="내역329">BlankMacro1</definedName>
    <definedName name="내역3월29일">BlankMacro1</definedName>
    <definedName name="내역A">[55]내역!$B$5:$B$253</definedName>
    <definedName name="내역단가">#REF!</definedName>
    <definedName name="내역서">#REF!</definedName>
    <definedName name="내역서1">#REF!</definedName>
    <definedName name="내역서2" hidden="1">{#N/A,#N/A,FALSE,"CCTV"}</definedName>
    <definedName name="내역서3">[56]자료입력!$C$21</definedName>
    <definedName name="내역서3안" hidden="1">{"'제10장(표)'!$A$5:$L$10"}</definedName>
    <definedName name="내역서이다" hidden="1">{#N/A,#N/A,FALSE,"CCTV"}</definedName>
    <definedName name="내역서일반형" hidden="1">{#N/A,#N/A,FALSE,"전력간선"}</definedName>
    <definedName name="내역서입니다" hidden="1">{#N/A,#N/A,TRUE,"1";#N/A,#N/A,TRUE,"2";#N/A,#N/A,TRUE,"3";#N/A,#N/A,TRUE,"4";#N/A,#N/A,TRUE,"5";#N/A,#N/A,TRUE,"6";#N/A,#N/A,TRUE,"7"}</definedName>
    <definedName name="내역서표지">#REF!</definedName>
    <definedName name="내역수량">#REF!</definedName>
    <definedName name="내역이동엽" hidden="1">{#N/A,#N/A,FALSE,"배수1"}</definedName>
    <definedName name="내역총괄" hidden="1">{#N/A,#N/A,FALSE,"부대2"}</definedName>
    <definedName name="내역표지">#REF!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장공">#REF!</definedName>
    <definedName name="내전">#REF!</definedName>
    <definedName name="내화피복">#REF!</definedName>
    <definedName name="냉동기DC">#REF!</definedName>
    <definedName name="냉동설비" hidden="1">{#N/A,#N/A,FALSE,"견적갑지";#N/A,#N/A,FALSE,"총괄표";#N/A,#N/A,FALSE,"철골공사";#N/A,#N/A,FALSE,"토목공사";#N/A,#N/A,FALSE,"판넬전기공사"}</definedName>
    <definedName name="냉전" hidden="1">{#N/A,#N/A,FALSE,"Sheet1"}</definedName>
    <definedName name="냐" hidden="1">{#N/A,#N/A,FALSE,"혼합골재"}</definedName>
    <definedName name="너">#REF!</definedName>
    <definedName name="너그네" hidden="1">{#N/A,#N/A,FALSE,"구조2"}</definedName>
    <definedName name="너네집">너네집</definedName>
    <definedName name="너트_22Φ용">#REF!</definedName>
    <definedName name="너트_25Φ용">#REF!</definedName>
    <definedName name="너트_M10용">#REF!</definedName>
    <definedName name="너ㅏㄱ">#REF!</definedName>
    <definedName name="널자">#REF!</definedName>
    <definedName name="넣러" hidden="1">{#N/A,#N/A,FALSE,"표지목차"}</definedName>
    <definedName name="네로">#N/A</definedName>
    <definedName name="네온_갈바_스카시">#REF!</definedName>
    <definedName name="네온_갈바_쟌넬">#REF!</definedName>
    <definedName name="네온_포엠_스카시">#REF!</definedName>
    <definedName name="네온_포엠_쟌넬">#REF!</definedName>
    <definedName name="넬내렂">BLCH</definedName>
    <definedName name="녀">#REF!</definedName>
    <definedName name="년도별">#REF!</definedName>
    <definedName name="년도별원가">#REF!</definedName>
    <definedName name="노__무__비">#REF!</definedName>
    <definedName name="노1">#REF!</definedName>
    <definedName name="노2">#REF!</definedName>
    <definedName name="노견토_포설_및_다짐">#REF!</definedName>
    <definedName name="노견토포설및다짐">#REF!</definedName>
    <definedName name="노계1">BLCH</definedName>
    <definedName name="노곡1호">#REF!</definedName>
    <definedName name="노곡2호">#REF!</definedName>
    <definedName name="노곡3호">#REF!</definedName>
    <definedName name="노곡4호">#REF!</definedName>
    <definedName name="노금">#REF!</definedName>
    <definedName name="노단">#REF!</definedName>
    <definedName name="노르웨이R12">#REF!</definedName>
    <definedName name="노르웨이R15">#REF!</definedName>
    <definedName name="노르웨이R4">#REF!</definedName>
    <definedName name="노르웨이R5">#REF!</definedName>
    <definedName name="노르웨이R6">#REF!</definedName>
    <definedName name="노르웨이R8">#REF!</definedName>
    <definedName name="노말밴드">#REF!</definedName>
    <definedName name="노무">#REF!</definedName>
    <definedName name="노무3">#REF!</definedName>
    <definedName name="노무공량">#REF!</definedName>
    <definedName name="노무단가">#REF!</definedName>
    <definedName name="노무비">#REF!</definedName>
    <definedName name="勞務費">#REF!</definedName>
    <definedName name="노무비_1">#REF!</definedName>
    <definedName name="노무비_3">#REF!</definedName>
    <definedName name="노무비1">#REF!</definedName>
    <definedName name="노무비10">#REF!</definedName>
    <definedName name="노무비11">#REF!</definedName>
    <definedName name="노무비12">#REF!</definedName>
    <definedName name="노무비13">#REF!</definedName>
    <definedName name="노무비14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계">[57]노무비!$G$217</definedName>
    <definedName name="노무비금액">#REF!</definedName>
    <definedName name="노무비단가">#REF!</definedName>
    <definedName name="노무비단가산출서" hidden="1">#REF!</definedName>
    <definedName name="노무비소계">#REF!</definedName>
    <definedName name="노무비합">#REF!</definedName>
    <definedName name="노무비합_1">#REF!</definedName>
    <definedName name="노무비합1">#REF!</definedName>
    <definedName name="노무비합계">#REF!</definedName>
    <definedName name="노무집">BLCH</definedName>
    <definedName name="노반경">#REF!</definedName>
    <definedName name="노반노무">#REF!</definedName>
    <definedName name="노반재료">#REF!</definedName>
    <definedName name="노부비">#REF!</definedName>
    <definedName name="노산3교집계표">#REF!</definedName>
    <definedName name="노상_준비_공사">#REF!</definedName>
    <definedName name="노상준비공사">#REF!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">#REF!</definedName>
    <definedName name="노임단가">#REF!</definedName>
    <definedName name="노임단가1">#REF!</definedName>
    <definedName name="노임단가가">#REF!</definedName>
    <definedName name="노지">#REF!</definedName>
    <definedName name="노집1">BLCH</definedName>
    <definedName name="노출직">#REF!</definedName>
    <definedName name="노출직부">#REF!</definedName>
    <definedName name="노출형">#REF!</definedName>
    <definedName name="노ㅓㅓㅏㅓ">#REF!</definedName>
    <definedName name="녹막이페인트">#REF!</definedName>
    <definedName name="녹음기">BlankMacro1</definedName>
    <definedName name="녹지노">#REF!</definedName>
    <definedName name="녹지재">#REF!</definedName>
    <definedName name="논">#REF!</definedName>
    <definedName name="논ㄳ">#REF!</definedName>
    <definedName name="논문" hidden="1">{#N/A,#N/A,FALSE,"골재소요량";#N/A,#N/A,FALSE,"골재소요량"}</definedName>
    <definedName name="논ㅅ">#REF!</definedName>
    <definedName name="논코ㅗㅓㅓㅓ">#REF!</definedName>
    <definedName name="놋">#REF!</definedName>
    <definedName name="농원1호">#REF!</definedName>
    <definedName name="농원2호">#REF!</definedName>
    <definedName name="높">#REF!</definedName>
    <definedName name="높이">#REF!</definedName>
    <definedName name="놓ㄹ노" hidden="1">{#N/A,#N/A,FALSE,"골재소요량";#N/A,#N/A,FALSE,"골재소요량"}</definedName>
    <definedName name="누계전류1">#REF!</definedName>
    <definedName name="누계전류2">#REF!</definedName>
    <definedName name="누계전류3">#REF!</definedName>
    <definedName name="누계전류4">#REF!</definedName>
    <definedName name="눈오는날">#REF!</definedName>
    <definedName name="눈주목">#REF!</definedName>
    <definedName name="눈향">#REF!</definedName>
    <definedName name="눈향L06">#REF!</definedName>
    <definedName name="눈향L08">#REF!</definedName>
    <definedName name="눈향L10">#REF!</definedName>
    <definedName name="눈향L14">#REF!</definedName>
    <definedName name="눈향L20">#REF!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뉵ㅎㅅㄳㅁ" hidden="1">{#N/A,#N/A,FALSE,"혼합골재"}</definedName>
    <definedName name="느릅">#REF!</definedName>
    <definedName name="느릅R10">#REF!</definedName>
    <definedName name="느릅R4">#REF!</definedName>
    <definedName name="느릅R5">#REF!</definedName>
    <definedName name="느릅R8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#REF!</definedName>
    <definedName name="느티15">#REF!</definedName>
    <definedName name="느티20">#REF!</definedName>
    <definedName name="느티8">#REF!</definedName>
    <definedName name="느티R10">#REF!</definedName>
    <definedName name="느티R12">#REF!</definedName>
    <definedName name="느티R15">#REF!</definedName>
    <definedName name="느티R18">#REF!</definedName>
    <definedName name="느티R20">#REF!</definedName>
    <definedName name="느티R25">#REF!</definedName>
    <definedName name="느티R30">#REF!</definedName>
    <definedName name="느티R5">#REF!</definedName>
    <definedName name="느티R6">#REF!</definedName>
    <definedName name="느티R8">#REF!</definedName>
    <definedName name="느티나무">#REF!</definedName>
    <definedName name="능소화R2">#REF!</definedName>
    <definedName name="능소화R4">#REF!</definedName>
    <definedName name="능소화R6">#REF!</definedName>
    <definedName name="니럼">#REF!</definedName>
    <definedName name="니여">#REF!,#REF!</definedName>
    <definedName name="ㄶ">#REF!</definedName>
    <definedName name="ㄶㄴㄷ" hidden="1">#REF!</definedName>
    <definedName name="ㄶㄹ">#REF!</definedName>
    <definedName name="ㄶㄹㅇㄹ" hidden="1">{#N/A,#N/A,FALSE,"단가표지"}</definedName>
    <definedName name="ㄶ뫃ㄴㅁㄹㄴㅁㄹㄴㅇ" hidden="1">{#N/A,#N/A,FALSE,"부대2"}</definedName>
    <definedName name="ㄶㅇㄹㄴㄱ">#REF!</definedName>
    <definedName name="ㄶㅇㅀㄴㅇ" hidden="1">{#N/A,#N/A,FALSE,"표지목차"}</definedName>
    <definedName name="ㄶㅇㅎㅈ">#REF!</definedName>
    <definedName name="ㄶㅎ">#REF!</definedName>
    <definedName name="ㄷ">#REF!</definedName>
    <definedName name="ㄷ11111">#REF!</definedName>
    <definedName name="ㄷ6ㅓ" hidden="1">{"'용역비'!$A$4:$C$8"}</definedName>
    <definedName name="ㄷㄱ">BLCH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ㄷ" hidden="1">{#N/A,#N/A,FALSE,"전력간선"}</definedName>
    <definedName name="ㄷㄱㄷㄱㄷㄱ" hidden="1">{"'용역비'!$A$4:$C$8"}</definedName>
    <definedName name="ㄷㄱㄷㅅㅅㅅ">#REF!</definedName>
    <definedName name="ㄷㄱㅈㅂ">#REF!</definedName>
    <definedName name="ㄷㄱㅈㅈㄷ">#REF!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교고ㅗㄹ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됴">#REF!</definedName>
    <definedName name="ㄷㄳ">#N/A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ㅅㄷㄱ" hidden="1">{#N/A,#N/A,FALSE,"2~8번"}</definedName>
    <definedName name="ㄷㄳㅎ">#REF!</definedName>
    <definedName name="ㄷㄴㅁㄱㅇ" hidden="1">{#N/A,#N/A,FALSE,"골재소요량";#N/A,#N/A,FALSE,"골재소요량"}</definedName>
    <definedName name="ㄷㄷ" hidden="1">#REF!</definedName>
    <definedName name="ㄷㄷㄱㄱ" hidden="1">{"'용역비'!$A$4:$C$8"}</definedName>
    <definedName name="ㄷㄷㄷ">#REF!</definedName>
    <definedName name="ㄷㄷㄷㄷ">#REF!</definedName>
    <definedName name="ㄷㄷㄷㄷㄷㄷ">BlankMacro1</definedName>
    <definedName name="ㄷㄷㄷㄷㄷㄷㄷㄷㄷㄷㄷ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ㄷㅈ">#REF!</definedName>
    <definedName name="ㄷㄷㅈㅊㅍㅌㅋ" hidden="1">{#N/A,#N/A,FALSE,"조골재"}</definedName>
    <definedName name="ㄷㄹㄹㅇ">#REF!</definedName>
    <definedName name="ㄷㄹㅇㄴ">#REF!</definedName>
    <definedName name="ㄷㄹㅇㄴㄹ">#REF!</definedName>
    <definedName name="ㄷㄹㅈ">#N/A</definedName>
    <definedName name="ㄷㅁㄹ">BlankMacro1</definedName>
    <definedName name="ㄷㅂㅎ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ㄱ됴">#REF!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ㅈ">#REF!</definedName>
    <definedName name="ㄷㅅㅈ">#REF!</definedName>
    <definedName name="ㄷㅅㅈ4ㅅ" hidden="1">#REF!</definedName>
    <definedName name="ㄷㅅㅈㄷ" hidden="1">#REF!</definedName>
    <definedName name="ㄷㅅㅈㄷㄱ">#REF!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숃">#REF!</definedName>
    <definedName name="ㄷ숃ㄱ" hidden="1">#REF!</definedName>
    <definedName name="ㄷ수">ㄷ수</definedName>
    <definedName name="ㄷ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ㄴ">#REF!</definedName>
    <definedName name="ㄷㅇㄹ">#REF!</definedName>
    <definedName name="ㄷㅇㄹㄴ">#REF!</definedName>
    <definedName name="ㄷㅈㄱㄱ" hidden="1">{#N/A,#N/A,FALSE,"조골재"}</definedName>
    <definedName name="ㄷㅈㄱㄷㅈ" hidden="1">{#N/A,#N/A,FALSE,"혼합골재"}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ㄳㅈㅂ">#REF!</definedName>
    <definedName name="ㄷㅈㄹㄹㄷㄹㅇㄴㅇㄴㄹ" hidden="1">{#N/A,#N/A,FALSE,"조골재"}</definedName>
    <definedName name="ㄷㅈㅂㄱㅈㅂㄷㄱ" hidden="1">{#N/A,#N/A,FALSE,"골재소요량";#N/A,#N/A,FALSE,"골재소요량"}</definedName>
    <definedName name="ㄷㅈㅅㄱㅈ">BLCH</definedName>
    <definedName name="ㄷㅈㅅㄱㅈㅅ">#REF!</definedName>
    <definedName name="ㄷㅈㅅㅈ">#REF!</definedName>
    <definedName name="ㄷㅈ숗ㅈ">#REF!</definedName>
    <definedName name="ㄷㅈㅈㄱㄷㄱㄷㅈ" hidden="1">{#N/A,#N/A,FALSE,"운반시간"}</definedName>
    <definedName name="ㄷㅈㅍㄱㄷㅈㄱ" hidden="1">{#N/A,#N/A,FALSE,"2~8번"}</definedName>
    <definedName name="ㄷㅍㅂ" hidden="1">{"'용역비'!$A$4:$C$8"}</definedName>
    <definedName name="ㄷㅎ">#REF!</definedName>
    <definedName name="ㄷㅎㄴ">#REF!</definedName>
    <definedName name="ㄷㅎㄹㅇ" hidden="1">#REF!</definedName>
    <definedName name="다">#REF!</definedName>
    <definedName name="다.">#REF!</definedName>
    <definedName name="다라">#REF!</definedName>
    <definedName name="다리릴" hidden="1">{"'7-2지역별'!$A$1:$R$44"}</definedName>
    <definedName name="다목">#REF!</definedName>
    <definedName name="다시" hidden="1">{#N/A,#N/A,FALSE,"전력간선"}</definedName>
    <definedName name="다음" hidden="1">#REF!</definedName>
    <definedName name="다짐">#REF!</definedName>
    <definedName name="다짐1경비">#REF!</definedName>
    <definedName name="다짐1노무비">#REF!</definedName>
    <definedName name="다짐1재료비">#REF!</definedName>
    <definedName name="다짐경">#REF!</definedName>
    <definedName name="다짐경비">#REF!</definedName>
    <definedName name="다짐노">#REF!</definedName>
    <definedName name="다짐노무비">#REF!</definedName>
    <definedName name="다짐재">#REF!</definedName>
    <definedName name="닥니야지">#REF!</definedName>
    <definedName name="닥트공">#REF!</definedName>
    <definedName name="닥트설치공사" hidden="1">{#N/A,#N/A,FALSE,"전력간선"}</definedName>
    <definedName name="단">[0]!단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#REF!</definedName>
    <definedName name="단가">#REF!,#REF!</definedName>
    <definedName name="단가_1">#REF!</definedName>
    <definedName name="단가0">#N/A</definedName>
    <definedName name="단가03.5">#REF!</definedName>
    <definedName name="단가1">#REF!</definedName>
    <definedName name="단가12">#REF!</definedName>
    <definedName name="단가13">#REF!</definedName>
    <definedName name="단가14">#REF!</definedName>
    <definedName name="단가15">#REF!</definedName>
    <definedName name="단가16">#REF!</definedName>
    <definedName name="단가2">#REF!</definedName>
    <definedName name="단가22">#REF!</definedName>
    <definedName name="단가29">#REF!</definedName>
    <definedName name="단가35">#REF!</definedName>
    <definedName name="단가48">#REF!</definedName>
    <definedName name="단가49">#REF!</definedName>
    <definedName name="단가50">#REF!</definedName>
    <definedName name="단가51">#REF!</definedName>
    <definedName name="단가56">#REF!</definedName>
    <definedName name="단가60">#REF!</definedName>
    <definedName name="단가61">#REF!</definedName>
    <definedName name="단가67">#REF!</definedName>
    <definedName name="단가68">#REF!</definedName>
    <definedName name="단가69">#REF!</definedName>
    <definedName name="단가8">#REF!</definedName>
    <definedName name="단가9">#REF!</definedName>
    <definedName name="단가A">[55]단가!$C$5:$Z$1298</definedName>
    <definedName name="단가노임">#REF!</definedName>
    <definedName name="단가단가">#REF!</definedName>
    <definedName name="단가대비">#REF!</definedName>
    <definedName name="단가대비1" hidden="1">{#N/A,#N/A,FALSE,"견적갑지";#N/A,#N/A,FALSE,"총괄표";#N/A,#N/A,FALSE,"철골공사";#N/A,#N/A,FALSE,"토목공사";#N/A,#N/A,FALSE,"판넬전기공사"}</definedName>
    <definedName name="단가비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비교표">#REF!,#REF!</definedName>
    <definedName name="단가비교표_11">#REF!,#REF!,#REF!</definedName>
    <definedName name="단가비교표1">#REF!,#REF!</definedName>
    <definedName name="단가산출">#REF!</definedName>
    <definedName name="단가산출1">#REF!</definedName>
    <definedName name="단가산출근거" hidden="1">#REF!</definedName>
    <definedName name="단가산출서">#REF!</definedName>
    <definedName name="단가일람">#REF!</definedName>
    <definedName name="단가일람2">#REF!</definedName>
    <definedName name="단가일람3">#REF!</definedName>
    <definedName name="단가일람4">#REF!</definedName>
    <definedName name="단가적용표">#REF!</definedName>
    <definedName name="단가조사">#REF!</definedName>
    <definedName name="단가조사표">#REF!</definedName>
    <definedName name="단가최종">#REF!</definedName>
    <definedName name="단가테이블">#REF!</definedName>
    <definedName name="단가표">#REF!</definedName>
    <definedName name="단가표1">[58]단가!$A$1:$G$220</definedName>
    <definedName name="단가표지">#REF!</definedName>
    <definedName name="단가할증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>#REF!</definedName>
    <definedName name="단뉘중량">#REF!</definedName>
    <definedName name="단락">#REF!</definedName>
    <definedName name="단말처리재">#REF!</definedName>
    <definedName name="단면체크2">[59]재료집계표빽업!$A$1:$IV$65536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구간">#REF!</definedName>
    <definedName name="단위구간면적">#REF!</definedName>
    <definedName name="단위량당중기">#REF!</definedName>
    <definedName name="단위물량1">#REF!</definedName>
    <definedName name="단위중량">#REF!</definedName>
    <definedName name="단자10P신설">#REF!</definedName>
    <definedName name="단재">[60]자재단가!$A:$Q</definedName>
    <definedName name="단지내토목">#REF!</definedName>
    <definedName name="달래강돌">13326</definedName>
    <definedName name="달러환율">#REF!</definedName>
    <definedName name="달성종합" hidden="1">{"'7-2지역별'!$A$1:$R$44"}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쟁이L03">#REF!</definedName>
    <definedName name="답진입로" hidden="1">{#N/A,#N/A,FALSE,"단가표지"}</definedName>
    <definedName name="당1">#REF!</definedName>
    <definedName name="당1111">#REF!</definedName>
    <definedName name="당11111">#REF!</definedName>
    <definedName name="당월_중계정">[61]송전기본!$C$1:$R$47</definedName>
    <definedName name="당조">[62]통장출금액!$A$192:$P$351</definedName>
    <definedName name="당초22">#REF!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">#REF!</definedName>
    <definedName name="대_________구">#REF!</definedName>
    <definedName name="대_________전">#REF!</definedName>
    <definedName name="대___관___령">#REF!</definedName>
    <definedName name="대15">#REF!</definedName>
    <definedName name="대가">#REF!</definedName>
    <definedName name="대가단가범위">#REF!</definedName>
    <definedName name="대가단최종">#REF!</definedName>
    <definedName name="대가목록">#REF!</definedName>
    <definedName name="대가집계표">#REF!</definedName>
    <definedName name="대개소">#REF!</definedName>
    <definedName name="대개체신설" hidden="1">{#N/A,#N/A,FALSE,"3가";#N/A,#N/A,FALSE,"3나";#N/A,#N/A,FALSE,"3다"}</definedName>
    <definedName name="대관경">#REF!</definedName>
    <definedName name="대관공사비" hidden="1">{"'건축내역'!$A$1:$L$413"}</definedName>
    <definedName name="대구">#REF!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{#N/A,#N/A,FALSE,"단가표지"}</definedName>
    <definedName name="대기영역">#REF!</definedName>
    <definedName name="대나무">#REF!</definedName>
    <definedName name="대나무지주목">#REF!</definedName>
    <definedName name="대리점">[63]QandAJunior!$N$8:$N$16</definedName>
    <definedName name="대비표">#REF!</definedName>
    <definedName name="대상">#REF!</definedName>
    <definedName name="대영중고">#REF!</definedName>
    <definedName name="대영초교">#REF!</definedName>
    <definedName name="대왕참R10">#REF!</definedName>
    <definedName name="대왕참R4">#REF!</definedName>
    <definedName name="대왕참R6">#REF!</definedName>
    <definedName name="대왕참R8">#REF!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추">#REF!</definedName>
    <definedName name="대추R10">#REF!</definedName>
    <definedName name="대추R4">#REF!</definedName>
    <definedName name="대추R5">#REF!</definedName>
    <definedName name="대추R6">#REF!</definedName>
    <definedName name="대추R8">#REF!</definedName>
    <definedName name="대코드">#REF!</definedName>
    <definedName name="대표자">#REF!</definedName>
    <definedName name="대한">#REF!</definedName>
    <definedName name="대한미민국" hidden="1">{"'7-2지역별'!$A$1:$R$44"}</definedName>
    <definedName name="대형브레이카0.4경비">#REF!</definedName>
    <definedName name="대형브레이카0.4노무비">#REF!</definedName>
    <definedName name="대형브레이카0.4재료비">#REF!</definedName>
    <definedName name="대화상자표시">대화상자표시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" hidden="1">{#N/A,#N/A,FALSE,"포장2"}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 hidden="1">{#N/A,#N/A,FALSE,"포장2"}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덕호" hidden="1">{#N/A,#N/A,FALSE,"포장2"}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">#REF!</definedName>
    <definedName name="덩굴장미3">#REF!</definedName>
    <definedName name="덩굴장미4">#REF!</definedName>
    <definedName name="덩굴장미5">#REF!</definedName>
    <definedName name="데져">#REF!</definedName>
    <definedName name="뎡유">#REF!</definedName>
    <definedName name="도">#REF!</definedName>
    <definedName name="도______급______액">#REF!</definedName>
    <definedName name="도그볼트">#REF!</definedName>
    <definedName name="도급">#REF!</definedName>
    <definedName name="도급_1">#REF!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경비">#REF!</definedName>
    <definedName name="도급경비1">#REF!</definedName>
    <definedName name="도급경비계">#REF!</definedName>
    <definedName name="도급공사">#REF!</definedName>
    <definedName name="도급공사비">#REF!</definedName>
    <definedName name="도급단가">#REF!</definedName>
    <definedName name="도급분">#REF!</definedName>
    <definedName name="도급분경비">#REF!</definedName>
    <definedName name="도급분계">#REF!</definedName>
    <definedName name="도급분계_3">#REF!</definedName>
    <definedName name="도급분계1_1">#REF!</definedName>
    <definedName name="도급분류">OFFSET(#REF!,0,0,COUNTA(#REF!),1)</definedName>
    <definedName name="도급분총계_1">#REF!</definedName>
    <definedName name="도급분총합">#REF!</definedName>
    <definedName name="도급분합계">#REF!</definedName>
    <definedName name="도급액">#REF!</definedName>
    <definedName name="도급예산내역서총괄표공구손료">#REF!</definedName>
    <definedName name="도급예산내역서총괄표공비">#REF!</definedName>
    <definedName name="도급예산내역서총괄표재료비">#REF!</definedName>
    <definedName name="도급예산액">#REF!</definedName>
    <definedName name="도급예상액">#REF!</definedName>
    <definedName name="도급용">#REF!</definedName>
    <definedName name="도급자관급">'[44]원가계산서 (전기)'!$G$37</definedName>
    <definedName name="도급총계">#REF!</definedName>
    <definedName name="도급총합_1">#REF!</definedName>
    <definedName name="도급총합_2">#REF!</definedName>
    <definedName name="도노">[64]노무비!$G$212</definedName>
    <definedName name="도라지">ㄹ퓰</definedName>
    <definedName name="도로단위당">#REF!</definedName>
    <definedName name="도로표지판" hidden="1">{"'산출근거'!$B$4:$D$8"}</definedName>
    <definedName name="도로표지판코드">[65]단위수량!$A$1:$IV$65536</definedName>
    <definedName name="도림사거리">#REF!</definedName>
    <definedName name="도면목록">#REF!</definedName>
    <definedName name="도산내역">#REF!</definedName>
    <definedName name="도서2way">#REF!</definedName>
    <definedName name="도서8way">#REF!</definedName>
    <definedName name="도서ONU">#REF!</definedName>
    <definedName name="도서동축12">#REF!</definedName>
    <definedName name="도서인쇄비">#REF!</definedName>
    <definedName name="도서전력공급기">#REF!</definedName>
    <definedName name="도서전력삽입기">#REF!</definedName>
    <definedName name="도서증폭기">#REF!</definedName>
    <definedName name="도서축전지설치품">#REF!</definedName>
    <definedName name="도서축전지이설품">#REF!</definedName>
    <definedName name="도시">#REF!</definedName>
    <definedName name="도시개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도장">#REF!</definedName>
    <definedName name="도장공">#REF!</definedName>
    <definedName name="도장공노임">[66]정부노임단가!$B$11</definedName>
    <definedName name="도재">#REF!</definedName>
    <definedName name="도재_1">#REF!</definedName>
    <definedName name="도재운반">#REF!</definedName>
    <definedName name="독수리" hidden="1">#REF!</definedName>
    <definedName name="독일가문비1206">#REF!</definedName>
    <definedName name="독일가문비1508">#REF!</definedName>
    <definedName name="독일가문비2010">#REF!</definedName>
    <definedName name="독일가문비2512">#REF!</definedName>
    <definedName name="독일가문비3015">#REF!</definedName>
    <definedName name="독일가문비3518">#REF!</definedName>
    <definedName name="돈나무0504">#REF!</definedName>
    <definedName name="돈나무0805">#REF!</definedName>
    <definedName name="돈나무1007">#REF!</definedName>
    <definedName name="돈나무1210">#REF!</definedName>
    <definedName name="돋움">#REF!</definedName>
    <definedName name="돌단풍">#REF!</definedName>
    <definedName name="돌붙임재료집계">#REF!</definedName>
    <definedName name="돌아가_교통">#REF!</definedName>
    <definedName name="돌아가기">#REF!</definedName>
    <definedName name="동">#REF!</definedName>
    <definedName name="동2">#REF!</definedName>
    <definedName name="동광건설" hidden="1">{#N/A,#N/A,FALSE,"골재소요량";#N/A,#N/A,FALSE,"골재소요량"}</definedName>
    <definedName name="동구연숩" hidden="1">{#N/A,#N/A,FALSE,"전력간선"}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남">#REF!</definedName>
    <definedName name="동남견적서">#REF!</definedName>
    <definedName name="동대문산출조서">동대문산출조서</definedName>
    <definedName name="동두천">#REF!</definedName>
    <definedName name="동력">#REF!</definedName>
    <definedName name="동력및간선" hidden="1">{#N/A,#N/A,FALSE,"전력간선"}</definedName>
    <definedName name="동력반">#REF!</definedName>
    <definedName name="동력산출">동력산출</definedName>
    <definedName name="동력차미입고">#REF!</definedName>
    <definedName name="동발공">#REF!</definedName>
    <definedName name="동방층">#REF!</definedName>
    <definedName name="동백1002">#REF!</definedName>
    <definedName name="동백1204">#REF!</definedName>
    <definedName name="동백1506">#REF!</definedName>
    <definedName name="동백1808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상">#REF!</definedName>
    <definedName name="동상1">#REF!</definedName>
    <definedName name="동상2">#REF!</definedName>
    <definedName name="동생">ㄹ퓰</definedName>
    <definedName name="동양" hidden="1">{#N/A,#N/A,FALSE,"CCTV"}</definedName>
    <definedName name="동양인" hidden="1">{#N/A,#N/A,FALSE,"현장 NCR 분석";#N/A,#N/A,FALSE,"현장품질감사";#N/A,#N/A,FALSE,"현장품질감사"}</definedName>
    <definedName name="동운순천">#REF!</definedName>
    <definedName name="동원">#REF!</definedName>
    <definedName name="동원1">#REF!</definedName>
    <definedName name="동원2">#REF!</definedName>
    <definedName name="동원22">#REF!</definedName>
    <definedName name="동원인력계획표">#REF!,#REF!,#REF!</definedName>
    <definedName name="동축_1">#REF!</definedName>
    <definedName name="동축_2">#REF!</definedName>
    <definedName name="동축_7C">#REF!</definedName>
    <definedName name="동축12">#REF!</definedName>
    <definedName name="동축12C">#REF!</definedName>
    <definedName name="동축12C2열">#REF!</definedName>
    <definedName name="동축17">#REF!</definedName>
    <definedName name="동축17C">#REF!</definedName>
    <definedName name="동축17C12C">#REF!</definedName>
    <definedName name="동축17C12C2열">#REF!</definedName>
    <definedName name="동축노무비">#REF!</definedName>
    <definedName name="동축전송_1">#REF!</definedName>
    <definedName name="동축전송_2">#REF!</definedName>
    <definedName name="동축전송계">#REF!</definedName>
    <definedName name="동축전송설치">#REF!</definedName>
    <definedName name="동축전송장치">#REF!</definedName>
    <definedName name="동축케이블">#REF!</definedName>
    <definedName name="동축케이블17C">#REF!</definedName>
    <definedName name="동축케이블계">#REF!</definedName>
    <definedName name="동축포설">#REF!</definedName>
    <definedName name="되" hidden="1">{#N/A,#N/A,FALSE,"운반시간"}</definedName>
    <definedName name="되다짐경비">#REF!</definedName>
    <definedName name="되메경">#REF!</definedName>
    <definedName name="되메노">#REF!</definedName>
    <definedName name="되메우기">#REF!</definedName>
    <definedName name="되메우기_및_다짐">#REF!</definedName>
    <definedName name="되메우기경">#REF!</definedName>
    <definedName name="되메우기노">#REF!</definedName>
    <definedName name="되메우기다짐경비">#REF!</definedName>
    <definedName name="되메우기다짐노무비">#REF!</definedName>
    <definedName name="되메우기다짐재료비">#REF!</definedName>
    <definedName name="되메우기및다짐">#REF!</definedName>
    <definedName name="되메우기재">#REF!</definedName>
    <definedName name="되메재">#REF!</definedName>
    <definedName name="됴">#REF!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ㅠ굑ㅇ" hidden="1">{#N/A,#N/A,FALSE,"운반시간"}</definedName>
    <definedName name="됵ㄷㅅ">#REF!</definedName>
    <definedName name="됵됴귣">BlankMacro1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둘">#REF!</definedName>
    <definedName name="드">#REF!</definedName>
    <definedName name="등R2">#REF!</definedName>
    <definedName name="등R4">#REF!</definedName>
    <definedName name="등R6">#REF!</definedName>
    <definedName name="등R8">#REF!</definedName>
    <definedName name="등가거리">#REF!</definedName>
    <definedName name="등가거리1">#REF!</definedName>
    <definedName name="등가거리종">#REF!</definedName>
    <definedName name="등가도움">#REF!</definedName>
    <definedName name="등용구분">[0]!등용구분</definedName>
    <definedName name="등주높이">[0]!등주높이</definedName>
    <definedName name="디" hidden="1">{#N/A,#N/A,FALSE,"견적갑지";#N/A,#N/A,FALSE,"총괄표";#N/A,#N/A,FALSE,"철골공사";#N/A,#N/A,FALSE,"토목공사";#N/A,#N/A,FALSE,"판넬전기공사"}</definedName>
    <definedName name="디이젤엔진15HP">#REF!</definedName>
    <definedName name="때죽">#REF!</definedName>
    <definedName name="때죽R10">#REF!</definedName>
    <definedName name="때죽R4">#REF!</definedName>
    <definedName name="때죽R6">#REF!</definedName>
    <definedName name="때죽R8">#REF!</definedName>
    <definedName name="ㄹ">#REF!</definedName>
    <definedName name="ㄹ116">#REF!</definedName>
    <definedName name="ㄹ120">#REF!</definedName>
    <definedName name="ㄹ4">#REF!</definedName>
    <definedName name="ㄹ40">#REF!</definedName>
    <definedName name="ㄹ403">#REF!</definedName>
    <definedName name="ㄹ교ㅛ">#REF!</definedName>
    <definedName name="ㄹㄴ" hidden="1">#REF!</definedName>
    <definedName name="ㄹㄴㄹㄴㄹㄴㄹㄴㄹ" hidden="1">{#N/A,"수불부",FALSE,"사급자재수불서";#N/A,"수불부",FALSE,"사급자재수불서"}</definedName>
    <definedName name="ㄹㄴㅁ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ㄴㅇㄻㄴ" hidden="1">{#N/A,#N/A,FALSE,"단가표지"}</definedName>
    <definedName name="ㄹㄴㅇㅎ" hidden="1">{#N/A,#N/A,FALSE,"골재소요량";#N/A,#N/A,FALSE,"골재소요량"}</definedName>
    <definedName name="ㄹㄴㅇㅎㄹㅇㄴ" hidden="1">{#N/A,#N/A,FALSE,"단가표지"}</definedName>
    <definedName name="ㄹㄴ웋" hidden="1">{#N/A,#N/A,FALSE,"운반시간"}</definedName>
    <definedName name="ㄹㄴ홈ㄶ">#REF!</definedName>
    <definedName name="ㄹㄶㅁ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ㄱㄹㄹㅊ" hidden="1">{#N/A,#N/A,FALSE,"CCTV"}</definedName>
    <definedName name="ㄹㄷㄱㅈㄹ" hidden="1">{#N/A,#N/A,FALSE,"CCTV"}</definedName>
    <definedName name="ㄹㄷㄴㅅㄱㅈ">#REF!</definedName>
    <definedName name="ㄹㄹ">BlankMacro1</definedName>
    <definedName name="ㄹㄹㄹ">[0]!ㄹㄹㄹ</definedName>
    <definedName name="ㄹㄹㄹㄹ" hidden="1">{"'Sheet1'!$D$19","'Sheet1'!$B$22:$E$22"}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ㅈㄹ" hidden="1">{#N/A,#N/A,FALSE,"혼합골재"}</definedName>
    <definedName name="ㄹㄹ로" hidden="1">{#N/A,#N/A,FALSE,"골재소요량";#N/A,#N/A,FALSE,"골재소요량"}</definedName>
    <definedName name="ㄹㄹㅇㄹㅇㄴㄹㅇㄴㅇㄴ" hidden="1">#REF!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로ㅓㅗㅓㅗ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ㄹㄻ" hidden="1">{#N/A,"수불부",FALSE,"사급자재수불서";#N/A,"수불부",FALSE,"사급자재수불서"}</definedName>
    <definedName name="ㄹㅇ">#REF!</definedName>
    <definedName name="ㄹㅇ교ㅗㅅㄱ">#REF!</definedName>
    <definedName name="ㄹㅇㄴㄹ" hidden="1">{"'산출근거'!$B$4:$D$8"}</definedName>
    <definedName name="ㄹㅇㄴ홀ㅇㄴ">#REF!</definedName>
    <definedName name="ㄹㅇ놀ㄴㅅㅇ">#REF!</definedName>
    <definedName name="ㄹㅇ놀ㅇㄴ">#REF!</definedName>
    <definedName name="ㄹㅇ농">#REF!</definedName>
    <definedName name="ㄹㅇ농ㄴ">#REF!</definedName>
    <definedName name="ㄹㅇ농ㅎㄴ">#REF!</definedName>
    <definedName name="ㄹㅇㄶ" hidden="1">#REF!</definedName>
    <definedName name="ㄹㅇㄶㅇㄴ">#REF!</definedName>
    <definedName name="ㄹㅇㄶ옿" hidden="1">#REF!</definedName>
    <definedName name="ㄹㅇㄹ" hidden="1">{#N/A,#N/A,FALSE,"혼합골재"}</definedName>
    <definedName name="ㄹㅇㄹㄴ" hidden="1">{#N/A,#N/A,FALSE,"CCTV"}</definedName>
    <definedName name="ㄹㅇㄹㄷㅈㅍ" hidden="1">{#N/A,#N/A,FALSE,"혼합골재"}</definedName>
    <definedName name="ㄹㅇㄹㄹㄷ제ㅓ" hidden="1">{#N/A,#N/A,FALSE,"운반시간"}</definedName>
    <definedName name="ㄹㅇㄹㅇ">#REF!,#REF!</definedName>
    <definedName name="ㄹㅇㄹㅇㄴ" hidden="1">{#N/A,"수불부",FALSE,"사급자재수불서";#N/A,"수불부",FALSE,"사급자재수불서"}</definedName>
    <definedName name="ㄹㅇㄹㅇㄹㄴㅇㄹ" hidden="1">#REF!</definedName>
    <definedName name="ㄹㅇㅁㄴㄹ" hidden="1">{#N/A,#N/A,FALSE,"혼합골재"}</definedName>
    <definedName name="ㄹㅇㅇㅅㅎㅎ">BlankMacro1</definedName>
    <definedName name="ㄹㅇㅊ">#REF!,#REF!</definedName>
    <definedName name="ㄹㅇㅌㅎㄹㄴㅇ">#REF!</definedName>
    <definedName name="ㄹㅇ퓨ㅓㅜㅏㅗㅜㅠㅅ퐇휴ㅗㅎ" hidden="1">{#N/A,#N/A,FALSE,"조골재"}</definedName>
    <definedName name="ㄹㅇㅎ">#REF!,#REF!</definedName>
    <definedName name="ㄹㅇㅎㄴㅇ" hidden="1">{#N/A,#N/A,FALSE,"조골재"}</definedName>
    <definedName name="ㄹㅇㅎㄹㅇ" hidden="1">#REF!</definedName>
    <definedName name="ㄹㅇㅎㄹㅇㄴ">#REF!</definedName>
    <definedName name="ㄹㅇㅎㄹㅇㅎ">[0]!ㄹㅇㅎㄹㅇㅎ</definedName>
    <definedName name="ㄹㅇㅎㅀㅎ">#REF!</definedName>
    <definedName name="ㄹㅇㅎㅁ" hidden="1">#REF!</definedName>
    <definedName name="ㄹㅇㅎㅇ">#REF!</definedName>
    <definedName name="ㄹㅇㅎㅇㅀ" hidden="1">{#N/A,#N/A,FALSE,"부대2"}</definedName>
    <definedName name="ㄹㅇㅎㅇㅁㄴ">#REF!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혼">#REF!</definedName>
    <definedName name="ㄹㅇ홀옹ㅎㄹ" hidden="1">#REF!</definedName>
    <definedName name="ㄹ어미ㅏㄹ" hidden="1">{"'Sheet1'!$D$19","'Sheet1'!$B$22:$E$22"}</definedName>
    <definedName name="ㄹ온">#REF!</definedName>
    <definedName name="ㄹ온ㄴㅇ">#REF!</definedName>
    <definedName name="ㄹ온ㄹㅇ">#REF!</definedName>
    <definedName name="ㄹ온ㅁㅎㄹ">#REF!</definedName>
    <definedName name="ㄹ온ㅇ로">#REF!</definedName>
    <definedName name="ㄹ올ㅇ">#REF!</definedName>
    <definedName name="ㄹ옹ㄴ">#REF!</definedName>
    <definedName name="ㄹ옹ㄴㄹ">#REF!</definedName>
    <definedName name="ㄹ옹ㄹㄴ">#REF!</definedName>
    <definedName name="ㄹ옹로">#REF!</definedName>
    <definedName name="ㄹㅈㄷ">#N/A</definedName>
    <definedName name="ㄹㅈㄷㄴㅅㅎ">#REF!</definedName>
    <definedName name="ㄹ처">#REF!</definedName>
    <definedName name="ㄹ퓨ㅠ" hidden="1">{#N/A,"수불부",FALSE,"사급자재수불서";#N/A,"수불부",FALSE,"사급자재수불서"}</definedName>
    <definedName name="ㄹ퓰">#N/A</definedName>
    <definedName name="ㄹㅎ퓨">FFF</definedName>
    <definedName name="ㄹ허">#REF!</definedName>
    <definedName name="ㄹ허ㅗ" hidden="1">{#N/A,#N/A,FALSE,"이정표"}</definedName>
    <definedName name="ㄹ헐허ㅗㅀ">#REF!</definedName>
    <definedName name="ㄹ헝ㄹ" hidden="1">#REF!</definedName>
    <definedName name="ㄹ호" hidden="1">#REF!</definedName>
    <definedName name="ㄹ호ㅓ">#REF!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ㅇㄴ">#REF!</definedName>
    <definedName name="ㄹ홓ㄹ" hidden="1">{#N/A,#N/A,FALSE,"조골재"}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라">BlankMacro1</definedName>
    <definedName name="라마">#REF!</definedName>
    <definedName name="라인마아카10경비">#REF!</definedName>
    <definedName name="라인마아카10노무비">#REF!</definedName>
    <definedName name="라인마아카10재료비">#REF!</definedName>
    <definedName name="라ㅓ니">#REF!</definedName>
    <definedName name="랑">#REF!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경">#REF!</definedName>
    <definedName name="램머경비">#REF!</definedName>
    <definedName name="램머노무">#REF!</definedName>
    <definedName name="램머노무비">#REF!</definedName>
    <definedName name="램머노무야간">#REF!</definedName>
    <definedName name="램머손료">#REF!</definedName>
    <definedName name="램머재료">#REF!</definedName>
    <definedName name="램머재료비">#REF!</definedName>
    <definedName name="램프">#REF!</definedName>
    <definedName name="러" hidden="1">{"'자리배치도'!$AG$1:$CI$28"}</definedName>
    <definedName name="러헐" hidden="1">{#N/A,#N/A,FALSE,"도급대비시행율";#N/A,#N/A,FALSE,"결의서";#N/A,#N/A,FALSE,"내역서";#N/A,#N/A,FALSE,"도급예상"}</definedName>
    <definedName name="러ㅏㄹ">#REF!</definedName>
    <definedName name="러ㅗㄴ머ㅏㄹ">#REF!</definedName>
    <definedName name="렁7ㅛㅕ">#REF!</definedName>
    <definedName name="렁ㄽ">#REF!</definedName>
    <definedName name="레_무근1">[42]수량산출!$R$9</definedName>
    <definedName name="레미경">#REF!</definedName>
    <definedName name="레미노">#REF!</definedName>
    <definedName name="레미재">#REF!</definedName>
    <definedName name="레미콘">33172</definedName>
    <definedName name="레미콘__철근">#REF!</definedName>
    <definedName name="레미콘_철근">#REF!</definedName>
    <definedName name="레미콘_타설">#REF!</definedName>
    <definedName name="레미콘_타설__철근">#REF!</definedName>
    <definedName name="레미콘135">#REF!</definedName>
    <definedName name="레미콘150">#REF!</definedName>
    <definedName name="레미콘180">#REF!</definedName>
    <definedName name="레미콘210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집계">#REF!</definedName>
    <definedName name="레미콘철">#REF!</definedName>
    <definedName name="레미콘철근">#REF!</definedName>
    <definedName name="레미콘철노">#REF!</definedName>
    <definedName name="레미콘철재">#REF!</definedName>
    <definedName name="레미콘타설">#REF!</definedName>
    <definedName name="레미콘타설_철근">#REF!</definedName>
    <definedName name="레미콘타설철근">#REF!</definedName>
    <definedName name="레이스웨이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#REF!</definedName>
    <definedName name="로드머">#REF!</definedName>
    <definedName name="로롤">로롤</definedName>
    <definedName name="로허ㅓㅎ">ROUND(DCO*100/#REF!,1)</definedName>
    <definedName name="로ㅓㄹ">#REF!</definedName>
    <definedName name="로ㅓ허ㅗ하" hidden="1">{"'자리배치도'!$AG$1:$CI$28"}</definedName>
    <definedName name="롤라경비">#REF!</definedName>
    <definedName name="롤라노무비">#REF!</definedName>
    <definedName name="롤라재료비">#REF!</definedName>
    <definedName name="롬ㄴ" hidden="1">#REF!</definedName>
    <definedName name="롬나ㅓ">#REF!</definedName>
    <definedName name="롯드161000">#REF!</definedName>
    <definedName name="롱" hidden="1">{#N/A,#N/A,FALSE,"배수2"}</definedName>
    <definedName name="롱ㄴ">#REF!</definedName>
    <definedName name="롱ㄴㄹ">#REF!</definedName>
    <definedName name="료" hidden="1">{"'용역비'!$A$4:$C$8"}</definedName>
    <definedName name="료비금액">#REF!</definedName>
    <definedName name="료ㅜㅇ교" hidden="1">{#N/A,#N/A,FALSE,"표지목차"}</definedName>
    <definedName name="룻우ㅕㄴ" hidden="1">{#N/A,#N/A,FALSE,"골재소요량";#N/A,#N/A,FALSE,"골재소요량"}</definedName>
    <definedName name="류" hidden="1">{#N/A,#N/A,FALSE,"부대2"}</definedName>
    <definedName name="류인숙">#REF!</definedName>
    <definedName name="류인숙1">#REF!</definedName>
    <definedName name="류인숙2">#REF!</definedName>
    <definedName name="률류" hidden="1">{#N/A,#N/A,FALSE,"혼합골재"}</definedName>
    <definedName name="륭튱ㅌ">#REF!</definedName>
    <definedName name="를">#REF!</definedName>
    <definedName name="리리리">#REF!,#REF!,#REF!</definedName>
    <definedName name="리벳공">#REF!</definedName>
    <definedName name="ㄺ">BlankMacro1</definedName>
    <definedName name="ㄻㄴㄹㅇㄴㅁ" hidden="1">{#N/A,#N/A,FALSE,"운반시간"}</definedName>
    <definedName name="ㄻㄴㄻㄴㅇㄻㄴ" hidden="1">{#N/A,#N/A,FALSE,"표지목차"}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ㄹㅇㄴ">#REF!</definedName>
    <definedName name="ㄻㄻㅈ">#REF!</definedName>
    <definedName name="ㄻㅁ" hidden="1">{#N/A,#N/A,FALSE,"조골재"}</definedName>
    <definedName name="ㄽㅁㄷ">#N/A</definedName>
    <definedName name="ㅀ">BlankMacro1</definedName>
    <definedName name="ㅀㄱㅎㄱㅎㄱㅎ">ㅀㄱㅎㄱㅎㄱㅎ</definedName>
    <definedName name="ㅀㄶㄹㅇㅁㄴ">#REF!</definedName>
    <definedName name="ㅀㄹㅇㅎㅇㄴ" hidden="1">{"'Sheet1'!$D$19","'Sheet1'!$B$22:$E$22"}</definedName>
    <definedName name="ㅀㅀㄴ" hidden="1">{#N/A,#N/A,FALSE,"조골재"}</definedName>
    <definedName name="ㅀㅁ" hidden="1">{#N/A,#N/A,FALSE,"조골재"}</definedName>
    <definedName name="ㅀㅁㄶㄻ">#REF!</definedName>
    <definedName name="ㅀㅇㄴ">#REF!</definedName>
    <definedName name="ㅀㅇㄴㅁ">#REF!</definedName>
    <definedName name="ㅀㅇㅁ" hidden="1">{#N/A,#N/A,FALSE,"골재소요량";#N/A,#N/A,FALSE,"골재소요량"}</definedName>
    <definedName name="ㅀ엉러ㅗㅇ러ㅗ">#REF!</definedName>
    <definedName name="ㅀㅎ">#REF!</definedName>
    <definedName name="ㅀ허" hidden="1">{#N/A,#N/A,FALSE,"CCTV"}</definedName>
    <definedName name="ㅁ">#REF!</definedName>
    <definedName name="ㅁ0">#REF!</definedName>
    <definedName name="ㅁ01">#REF!</definedName>
    <definedName name="ㅁ1">#REF!</definedName>
    <definedName name="ㅁ1.ㄱ19">#REF!</definedName>
    <definedName name="ㅁ1.ㄱ23">#REF!</definedName>
    <definedName name="ㅁ1.ㅁ143">#REF!</definedName>
    <definedName name="ㅁ1.ㅁ200">#REF!</definedName>
    <definedName name="ㅁ１．ㅁ２４０">#REF!</definedName>
    <definedName name="ㅁ1.ㅁ32">#REF!</definedName>
    <definedName name="ㅁ100">#REF!</definedName>
    <definedName name="ㅁ101">#REF!</definedName>
    <definedName name="ㅁ1122">#REF!</definedName>
    <definedName name="ㅁ12">#REF!</definedName>
    <definedName name="ㅁ130">#REF!</definedName>
    <definedName name="ㅁ134">#REF!</definedName>
    <definedName name="ㅁ1382">#REF!</definedName>
    <definedName name="ㅁ139">#REF!</definedName>
    <definedName name="ㅁ170">#REF!</definedName>
    <definedName name="ㅁ2">#REF!</definedName>
    <definedName name="ㅁ2000">#REF!</definedName>
    <definedName name="ㅁ201">#REF!</definedName>
    <definedName name="ㅁ202">#REF!</definedName>
    <definedName name="ㅁ21">#REF!</definedName>
    <definedName name="ㅁ219">#REF!</definedName>
    <definedName name="ㅁ22">#REF!</definedName>
    <definedName name="ㅁ222">#REF!</definedName>
    <definedName name="ㅁ239">#REF!</definedName>
    <definedName name="ㅁ25">[67]적용건축!$A$558</definedName>
    <definedName name="ㅁ278">#REF!</definedName>
    <definedName name="ㅁ3">#REF!</definedName>
    <definedName name="ㅁ30">#REF!</definedName>
    <definedName name="ㅁ300">#REF!</definedName>
    <definedName name="ㅁ331">#REF!</definedName>
    <definedName name="ㅁ384K5">#REF!</definedName>
    <definedName name="ㅁ4">#REF!</definedName>
    <definedName name="ㅁ451">#REF!</definedName>
    <definedName name="ㅁ453">#REF!</definedName>
    <definedName name="ㅁ4532">#REF!</definedName>
    <definedName name="ㅁ49.ㅁㅁ70">#REF!</definedName>
    <definedName name="ㅁ497">#REF!</definedName>
    <definedName name="ㅁ4a4">#REF!</definedName>
    <definedName name="ㅁ500">#REF!</definedName>
    <definedName name="ㅁ540">#REF!</definedName>
    <definedName name="ㅁ545">#REF!</definedName>
    <definedName name="ㅁ569">#REF!</definedName>
    <definedName name="ㅁ60">#REF!</definedName>
    <definedName name="ㅁ636">#REF!</definedName>
    <definedName name="ㅁ76">#REF!</definedName>
    <definedName name="ㅁ77.ㅕ99">#REF!</definedName>
    <definedName name="ㅁ771">#REF!</definedName>
    <definedName name="ㅁ835">#REF!</definedName>
    <definedName name="ㅁ8529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ㅂ" hidden="1">{#N/A,#N/A,FALSE,"단가표지"}</definedName>
    <definedName name="ㅁㄴ">#REF!</definedName>
    <definedName name="ㅁㄴㄴ" hidden="1">{#N/A,#N/A,FALSE,"골재소요량";#N/A,#N/A,FALSE,"골재소요량"}</definedName>
    <definedName name="ㅁㄴㄹ">#REF!</definedName>
    <definedName name="ㅁㄴㄹㄴ" hidden="1">{#N/A,#N/A,FALSE,"운반시간"}</definedName>
    <definedName name="ㅁㄴㄹㄴㅁㄹㄴㅁㄻㄻㅁㅁㅁㅁ" hidden="1">{#N/A,#N/A,FALSE,"혼합골재"}</definedName>
    <definedName name="ㅁㄴㄹㅇㄴㅁ" hidden="1">{#N/A,#N/A,FALSE,"단가표지"}</definedName>
    <definedName name="ㅁㄴㄹㅇㄹ">#N/A</definedName>
    <definedName name="ㅁㄴㄹㅇㅁ" hidden="1">{#N/A,#N/A,FALSE,"단가표지"}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ㄻ">#REF!</definedName>
    <definedName name="ㅁㄴㅁ">#REF!</definedName>
    <definedName name="ㅁㄴㅁㅇㄴㅁㄴㅇ" hidden="1">{#N/A,#N/A,FALSE,"조골재"}</definedName>
    <definedName name="ㅁㄴㅇ">ㄹ퓰</definedName>
    <definedName name="ㅁㄴㅇㄴ" hidden="1">{#N/A,#N/A,TRUE,"토적및재료집계";#N/A,#N/A,TRUE,"토적및재료집계";#N/A,#N/A,TRUE,"단위량"}</definedName>
    <definedName name="ㅁㄴㅇㄶ">#REF!</definedName>
    <definedName name="ㅁㄴㅇㄹ">#REF!</definedName>
    <definedName name="ㅁㄴㅇㄹㄴㄹ" hidden="1">{#N/A,"수불부",FALSE,"사급자재수불서";#N/A,"수불부",FALSE,"사급자재수불서"}</definedName>
    <definedName name="ㅁㄴㅇㄹ호">#REF!</definedName>
    <definedName name="ㅁㄴㅇ류" hidden="1">#REF!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ㅇㄹㄴ" hidden="1">#REF!</definedName>
    <definedName name="ㅁㄴㅇㄻㄴㅇㄻㄴㄹ" hidden="1">{#N/A,#N/A,FALSE,"명세표"}</definedName>
    <definedName name="ㅁㄴㅇㄻㄹ" hidden="1">{#N/A,"수불부",FALSE,"사급자재수불서";#N/A,"수불부",FALSE,"사급자재수불서"}</definedName>
    <definedName name="ㅁㄴㅇㅁ">#REF!</definedName>
    <definedName name="ㅁㄴㅇㅁㄴㅇ" hidden="1">#REF!</definedName>
    <definedName name="ㅁㄴㅇㅁㄴㅇㅁㄴ" hidden="1">{#N/A,#N/A,FALSE,"골재소요량";#N/A,#N/A,FALSE,"골재소요량"}</definedName>
    <definedName name="ㅁㄴㅇㅇ">ㅁㄴㅇㅇ</definedName>
    <definedName name="ㅁㄴㅇ언ㅁ">#N/A</definedName>
    <definedName name="ㅁㄴㅇㅎㅁㄴ">#REF!</definedName>
    <definedName name="ㅁㄴㅇㅎㅎ" hidden="1">#REF!</definedName>
    <definedName name="ㅁㄴㅊㅍㅁㅌㅊ펌ㄴㅇㄹ" hidden="1">#REF!</definedName>
    <definedName name="ㅁㄴㅌㄴ" hidden="1">{"'자리배치도'!$AG$1:$CI$28"}</definedName>
    <definedName name="ㅁㄶㄷㅎㄴㄹㅇㄴ" hidden="1">{#N/A,#N/A,FALSE,"배수1"}</definedName>
    <definedName name="ㅁㄶㅁㄴ" hidden="1">#REF!</definedName>
    <definedName name="ㅁㄷ4.ㅁㄷ50">#REF!</definedName>
    <definedName name="ㅁㄷㄱㅍㄱㅈㅁ" hidden="1">{#N/A,#N/A,FALSE,"골재소요량";#N/A,#N/A,FALSE,"골재소요량"}</definedName>
    <definedName name="ㅁㄷㅂ">#N/A</definedName>
    <definedName name="ㅁㄷㅎㅁㅎㅁ" hidden="1">{#N/A,#N/A,FALSE,"조골재"}</definedName>
    <definedName name="ㅁㄹ">#REF!</definedName>
    <definedName name="ㅁㄹㄴㄻㄴㄹㄴㅁㄹㄴㅇㄹㄴㅇㄹ" hidden="1">{#N/A,#N/A,FALSE,"포장2"}</definedName>
    <definedName name="ㅁㄹㄴㅇ" hidden="1">{#N/A,#N/A,FALSE,"단가표지"}</definedName>
    <definedName name="ㅁㄹㄴㅇㄹㄴㅁㄹ" hidden="1">{#N/A,#N/A,FALSE,"포장1";#N/A,#N/A,FALSE,"포장1"}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ㄴㅇㅁㄻㄹㄴㅁㄹ" hidden="1">{#N/A,#N/A,FALSE,"조골재"}</definedName>
    <definedName name="ㅁㄹㄴㅇㅎㄴㄻㄴㄹㄴㅇ" hidden="1">{#N/A,#N/A,FALSE,"부대1"}</definedName>
    <definedName name="ㅁㄹㄹㄴㅇㄹㅇㄴㄹㄴㅇ" hidden="1">{#N/A,#N/A,FALSE,"포장1";#N/A,#N/A,FALSE,"포장1"}</definedName>
    <definedName name="ㅁㄹㅇㄴ">#REF!</definedName>
    <definedName name="ㅁㄹㅇㄴㅇㄹ" hidden="1">{#N/A,"수불부",FALSE,"사급자재수불서";#N/A,"수불부",FALSE,"사급자재수불서"}</definedName>
    <definedName name="ㅁㄹㅇㄴㅇㅁㄹㄴㄻㄴ" hidden="1">{#N/A,#N/A,FALSE,"이정표"}</definedName>
    <definedName name="ㅁㄹㅇㄹ">#REF!,#REF!</definedName>
    <definedName name="ㅁㄹㅇㄹㅇㄴㄹㅇㄹㅇ" hidden="1">{#N/A,#N/A,FALSE,"표지목차"}</definedName>
    <definedName name="ㅁㄹㅇㅁ">#REF!</definedName>
    <definedName name="ㅁㄹㅇㅁㄴ" hidden="1">{#N/A,#N/A,FALSE,"골재소요량";#N/A,#N/A,FALSE,"골재소요량"}</definedName>
    <definedName name="ㅁㄻ">#N/A</definedName>
    <definedName name="ㅁㄻㄴㄹ" hidden="1">{#N/A,#N/A,FALSE,"골재소요량";#N/A,#N/A,FALSE,"골재소요량"}</definedName>
    <definedName name="ㅁㄻㄴㅇㄹㄴㅇㄹㄴ" hidden="1">#REF!</definedName>
    <definedName name="ㅁㄻㅁㅁㅁㄹㄴㅇㄹㅇㄴㄹㅈㄹㄴㅇ" hidden="1">{#N/A,#N/A,FALSE,"운반시간"}</definedName>
    <definedName name="ㅁㄻㅇㄹㄴ" hidden="1">{#N/A,"수불부",FALSE,"사급자재수불서";#N/A,"수불부",FALSE,"사급자재수불서"}</definedName>
    <definedName name="ㅁㅀㅁㄴ" hidden="1">#REF!</definedName>
    <definedName name="ㅁㅁ" hidden="1">#REF!</definedName>
    <definedName name="ㅁㅁ158">#REF!</definedName>
    <definedName name="ㅁㅁㅁ">#REF!</definedName>
    <definedName name="ㅁㅁㅁㅁ">BLCH</definedName>
    <definedName name="ㅁㅁㅁㅁㅁ">[0]!ㅁㅁㅁㅁㅁ</definedName>
    <definedName name="ㅁㅁㅁㅁㅁㅁ" hidden="1">#REF!</definedName>
    <definedName name="ㅁㅁ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ㅁㅁㅁㅁㅁㅁㅁㅁㅁ" hidden="1">#REF!</definedName>
    <definedName name="ㅁㅂ">#REF!</definedName>
    <definedName name="ㅁㅇ">#REF!</definedName>
    <definedName name="ㅁㅇㄴ">#REF!</definedName>
    <definedName name="ㅁㅇㄴㅀ">#REF!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ㅂ">#REF!</definedName>
    <definedName name="ㅁㅇㄴㅁㅇㅁ" hidden="1">{#N/A,#N/A,FALSE,"배수1"}</definedName>
    <definedName name="ㅁㅇㄹ">[0]!ㅁㅇㄹ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ㄴㅇㅁㄹ" hidden="1">{#N/A,#N/A,FALSE,"운반시간"}</definedName>
    <definedName name="ㅁㅇㄹㅁㅇㄹㅇㅁㄴ" hidden="1">{#N/A,#N/A,FALSE,"Sheet1"}</definedName>
    <definedName name="ㅁㅇ리">#REF!</definedName>
    <definedName name="ㅁㅇㄻ" hidden="1">{#N/A,#N/A,FALSE,"조골재"}</definedName>
    <definedName name="ㅁㅇㄻㄴ">#REF!</definedName>
    <definedName name="ㅁㅇㄻㄴㄹ" hidden="1">{#N/A,#N/A,FALSE,"혼합골재"}</definedName>
    <definedName name="ㅁㅇㄻㅇ">#REF!</definedName>
    <definedName name="ㅁㅇㄻㅇㅎ" hidden="1">{#N/A,#N/A,FALSE,"조골재"}</definedName>
    <definedName name="ㅁㅇㅀㅁㅇ" hidden="1">{#N/A,#N/A,FALSE,"단가표지"}</definedName>
    <definedName name="ㅁㅇㅁㄴㅇㅁㄴㅇㅁㄴ" hidden="1">{#N/A,#N/A,FALSE,"2~8번"}</definedName>
    <definedName name="ㅁㅇㅇ">#REF!</definedName>
    <definedName name="ㅁㅇㅎㄶㄹ">#REF!</definedName>
    <definedName name="ㅁㅇㅎㄻㄱ">#REF!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" hidden="1">{"'Sheet1'!$A$4","'Sheet1'!$A$9:$G$28"}</definedName>
    <definedName name="ㅁㅊㅇㅍㅁㄴㅇㄻㄴㅇㄹ" hidden="1">#REF!</definedName>
    <definedName name="ㅁㅊㅊ" hidden="1">{"'Sheet1'!$A$4","'Sheet1'!$A$9:$G$28"}</definedName>
    <definedName name="ㅁㅊㅊ123" hidden="1">{"'Sheet1'!$A$4","'Sheet1'!$A$9:$G$28"}</definedName>
    <definedName name="ㅁㅋㄹㄴㅁㄻㄻㄴㄻ" hidden="1">{#N/A,#N/A,FALSE,"구조1"}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ㅁㅎㅎㄴㅁㄹㅈ" hidden="1">{#N/A,#N/A,FALSE,"배수2"}</definedName>
    <definedName name="마">#REF!</definedName>
    <definedName name="마._배__수__공">#REF!</definedName>
    <definedName name="마_________산">#REF!</definedName>
    <definedName name="마가목">#REF!</definedName>
    <definedName name="마가목R3">#REF!</definedName>
    <definedName name="마가목R5">#REF!</definedName>
    <definedName name="마가목R7">#REF!</definedName>
    <definedName name="마대">#REF!</definedName>
    <definedName name="마마">#REF!</definedName>
    <definedName name="마마마">#REF!</definedName>
    <definedName name="마사토">#REF!</definedName>
    <definedName name="마음">#REF!,#REF!</definedName>
    <definedName name="마찰각">#REF!</definedName>
    <definedName name="마케담경">#REF!</definedName>
    <definedName name="마케담노무">#REF!</definedName>
    <definedName name="마케담재료">#REF!</definedName>
    <definedName name="말">BlankMacro1</definedName>
    <definedName name="말뚝박기노">#REF!</definedName>
    <definedName name="말뚝박기재">#REF!</definedName>
    <definedName name="말발도리1003">#REF!</definedName>
    <definedName name="말발도리1204">#REF!</definedName>
    <definedName name="말발도리1506">#REF!</definedName>
    <definedName name="망">#REF!</definedName>
    <definedName name="매입개방">#REF!</definedName>
    <definedName name="매자0804">#REF!</definedName>
    <definedName name="매자1005">#REF!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크로1">'[68]DJ97~1'!매크로1</definedName>
    <definedName name="매크로11">[69]!매크로11</definedName>
    <definedName name="매크로4">[69]!매크로4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#REF!</definedName>
    <definedName name="매화R4">#REF!</definedName>
    <definedName name="매화R6">#REF!</definedName>
    <definedName name="매화R8">#REF!</definedName>
    <definedName name="맥문동">#REF!</definedName>
    <definedName name="맥문동1">#REF!</definedName>
    <definedName name="맨_거">[70]단위수량!$H$12</definedName>
    <definedName name="맨_두겅">[42]수량산출!$R$37</definedName>
    <definedName name="맨_벽">[70]단위수량!$H$7</definedName>
    <definedName name="맨홀">#REF!</definedName>
    <definedName name="맨홀뚜껑_Φ750">#REF!</definedName>
    <definedName name="맹앙">[56]적용단위길이!$AB$1:$AH$65536</definedName>
    <definedName name="머" hidden="1">{#N/A,#N/A,FALSE,"명세표"}</definedName>
    <definedName name="머캐덤롤러8의10톤">#REF!</definedName>
    <definedName name="메">#REF!</definedName>
    <definedName name="메2">#REF!</definedName>
    <definedName name="메렁">#REF!</definedName>
    <definedName name="메롱">#REF!</definedName>
    <definedName name="메타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#REF!</definedName>
    <definedName name="메타B12">#REF!</definedName>
    <definedName name="메타B15">#REF!</definedName>
    <definedName name="메타B18">#REF!</definedName>
    <definedName name="메타B4">#REF!</definedName>
    <definedName name="메타B5">#REF!</definedName>
    <definedName name="메타B6">#REF!</definedName>
    <definedName name="메타B8">#REF!</definedName>
    <definedName name="멘트">#REF!</definedName>
    <definedName name="면고르기">#REF!</definedName>
    <definedName name="면벽높이">#REF!</definedName>
    <definedName name="면벽높이2">#REF!</definedName>
    <definedName name="면벽두께">#REF!</definedName>
    <definedName name="면벽두께2">#REF!</definedName>
    <definedName name="면장">BLCH</definedName>
    <definedName name="면장2">BLCH</definedName>
    <definedName name="면적">#REF!</definedName>
    <definedName name="몁경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일" hidden="1">{#N/A,#N/A,FALSE,"속도"}</definedName>
    <definedName name="명자0604">#REF!</definedName>
    <definedName name="명자0805">#REF!</definedName>
    <definedName name="명자1006">#REF!</definedName>
    <definedName name="명자1208">#REF!</definedName>
    <definedName name="명칭">#REF!</definedName>
    <definedName name="모">#REF!</definedName>
    <definedName name="모3.ㅁㄱ3">#REF!</definedName>
    <definedName name="모감주">#REF!</definedName>
    <definedName name="모감주R10">#REF!</definedName>
    <definedName name="모감주R4">#REF!</definedName>
    <definedName name="모감주R6">#REF!</definedName>
    <definedName name="모감주R8">#REF!</definedName>
    <definedName name="모과10">#REF!</definedName>
    <definedName name="모과15">#REF!</definedName>
    <definedName name="모과2005">#REF!</definedName>
    <definedName name="모과2507">#REF!</definedName>
    <definedName name="모과R10">#REF!</definedName>
    <definedName name="모과R12">#REF!</definedName>
    <definedName name="모과R15">#REF!</definedName>
    <definedName name="모과R20">#REF!</definedName>
    <definedName name="모과R25">#REF!</definedName>
    <definedName name="모과R5">#REF!</definedName>
    <definedName name="모과R8">#REF!</definedName>
    <definedName name="모과나무">#REF!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니터">#REF!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란5가지">#REF!</definedName>
    <definedName name="모란6가지">#REF!</definedName>
    <definedName name="모래">#REF!</definedName>
    <definedName name="모래1">#REF!</definedName>
    <definedName name="모래노">#REF!</definedName>
    <definedName name="모래막이노">#REF!</definedName>
    <definedName name="모래막이재">#REF!</definedName>
    <definedName name="모래부설">#REF!</definedName>
    <definedName name="모래부설_및_다짐">#REF!</definedName>
    <definedName name="모래부설및다짐">#REF!</definedName>
    <definedName name="모래사장노">#REF!</definedName>
    <definedName name="모래사장재">#REF!</definedName>
    <definedName name="모래재">#REF!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필터층경비">#REF!</definedName>
    <definedName name="모래필터층노무비">#REF!</definedName>
    <definedName name="모래필터층재료비">#REF!</definedName>
    <definedName name="모른다니까">#REF!</definedName>
    <definedName name="모림">#REF!</definedName>
    <definedName name="모림2">#REF!</definedName>
    <definedName name="모림3">#REF!</definedName>
    <definedName name="모림4">#REF!</definedName>
    <definedName name="모터경">#REF!</definedName>
    <definedName name="모터노무비">#REF!</definedName>
    <definedName name="모터재료">#REF!</definedName>
    <definedName name="모형01">#REF!</definedName>
    <definedName name="목">#REF!</definedName>
    <definedName name="목_________포">#REF!</definedName>
    <definedName name="목공">집</definedName>
    <definedName name="목도">#REF!</definedName>
    <definedName name="목도공">#REF!</definedName>
    <definedName name="목돈입력">#REF!</definedName>
    <definedName name="목동" hidden="1">{#N/A,#N/A,FALSE,"CCTV"}</definedName>
    <definedName name="목동현대백화점" hidden="1">{#N/A,#N/A,FALSE,"CCTV"}</definedName>
    <definedName name="목련R10">#REF!</definedName>
    <definedName name="목련R12">#REF!</definedName>
    <definedName name="목련R15">#REF!</definedName>
    <definedName name="목련R20">#REF!</definedName>
    <definedName name="목련R4">#REF!</definedName>
    <definedName name="목련R5">#REF!</definedName>
    <definedName name="목련R6">#REF!</definedName>
    <definedName name="목련R8">#REF!</definedName>
    <definedName name="목백합">#REF!</definedName>
    <definedName name="목서1506">#REF!</definedName>
    <definedName name="목서2012">#REF!</definedName>
    <definedName name="목서2515">#REF!</definedName>
    <definedName name="목수국1006">#REF!</definedName>
    <definedName name="목수국1208">#REF!</definedName>
    <definedName name="목수국1510">#REF!</definedName>
    <definedName name="목재가공">#REF!</definedName>
    <definedName name="목재료1">#REF!</definedName>
    <definedName name="목재료2">#REF!</definedName>
    <definedName name="목차">[71]일위목차!$O$4:$T$151</definedName>
    <definedName name="목차1">#REF!</definedName>
    <definedName name="목차2">#REF!</definedName>
    <definedName name="목차3">#REF!</definedName>
    <definedName name="목차번호">[71]일위목차!$U$4:$V$151</definedName>
    <definedName name="목차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몮ㄷㄱ">#REF!</definedName>
    <definedName name="몰라">#REF!</definedName>
    <definedName name="몰타르_방수_2회">#REF!</definedName>
    <definedName name="몰탈">#REF!</definedName>
    <definedName name="몰탈노">#REF!</definedName>
    <definedName name="몰탈재">#REF!</definedName>
    <definedName name="몰탈콘크리트">#REF!</definedName>
    <definedName name="못">#REF!</definedName>
    <definedName name="몽탄인공산출">#REF!</definedName>
    <definedName name="무궁화">#REF!</definedName>
    <definedName name="무궁화1003">#REF!</definedName>
    <definedName name="무궁화1203">#REF!</definedName>
    <definedName name="무궁화1504">#REF!</definedName>
    <definedName name="무궁화1805">#REF!</definedName>
    <definedName name="무궁화2006">#REF!</definedName>
    <definedName name="무근">#REF!</definedName>
    <definedName name="무기질노">#REF!</definedName>
    <definedName name="무기질재">#REF!</definedName>
    <definedName name="무기징크계도료">#REF!</definedName>
    <definedName name="무농1호">#REF!</definedName>
    <definedName name="무농2호">#REF!</definedName>
    <definedName name="무늬강판_제작_설치">#REF!</definedName>
    <definedName name="무늬강판제작설치">#REF!</definedName>
    <definedName name="무대기계내역">#REF!</definedName>
    <definedName name="무대조명">#REF!</definedName>
    <definedName name="무선안공">#REF!</definedName>
    <definedName name="무선안테나공">#REF!</definedName>
    <definedName name="무선전화기">[0]!무선전화기</definedName>
    <definedName name="무선통신">#REF!</definedName>
    <definedName name="무안">#REF!</definedName>
    <definedName name="문">#REF!</definedName>
    <definedName name="문서의_처음">#REF!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화">#REF!</definedName>
    <definedName name="문화1">#REF!</definedName>
    <definedName name="문화5">#REF!</definedName>
    <definedName name="문화A">#REF!</definedName>
    <definedName name="문화정보">#REF!</definedName>
    <definedName name="문화정보1">#REF!</definedName>
    <definedName name="문화정보표지">#REF!</definedName>
    <definedName name="물">#REF!</definedName>
    <definedName name="물가">#REF!</definedName>
    <definedName name="물가2">#REF!</definedName>
    <definedName name="물가대비표">#REF!</definedName>
    <definedName name="물가상승률">#REF!</definedName>
    <definedName name="물가상승비">#REF!</definedName>
    <definedName name="물가상승액">#REF!</definedName>
    <definedName name="물가순">#REF!</definedName>
    <definedName name="물가자료">#REF!</definedName>
    <definedName name="물가제외순공사비">#REF!</definedName>
    <definedName name="물경">#REF!</definedName>
    <definedName name="물노무">#REF!</definedName>
    <definedName name="물량2" hidden="1">'[72]#REF'!#REF!</definedName>
    <definedName name="물량산출근거조서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싸리노">#REF!</definedName>
    <definedName name="물싸리재">#REF!</definedName>
    <definedName name="물억새노">#REF!</definedName>
    <definedName name="물억새재">#REF!</definedName>
    <definedName name="물재료">#REF!</definedName>
    <definedName name="물탱크5500경비">#REF!</definedName>
    <definedName name="물탱크5500노무비">#REF!</definedName>
    <definedName name="물탱크5500재료비">#REF!</definedName>
    <definedName name="물푸경">#REF!</definedName>
    <definedName name="물푸노">#REF!</definedName>
    <definedName name="물푸레R5">#REF!</definedName>
    <definedName name="물푸레R6">#REF!</definedName>
    <definedName name="물푸레R8">#REF!</definedName>
    <definedName name="물푸재">#REF!</definedName>
    <definedName name="물할">#REF!</definedName>
    <definedName name="뭐" hidden="1">{#N/A,#N/A,FALSE,"단가표지"}</definedName>
    <definedName name="뭐야">#REF!</definedName>
    <definedName name="뮻" hidden="1">{"'자리배치도'!$AG$1:$CI$28"}</definedName>
    <definedName name="미">BlankMacro1</definedName>
    <definedName name="미나">ㅈㄷㅂㄹ</definedName>
    <definedName name="미리보기">미리보기</definedName>
    <definedName name="미선0804">#REF!</definedName>
    <definedName name="미선1206">#REF!</definedName>
    <definedName name="미송">#REF!</definedName>
    <definedName name="미송원목">#REF!</definedName>
    <definedName name="미송판재">#REF!</definedName>
    <definedName name="미수__현황">#REF!</definedName>
    <definedName name="미순">#REF!</definedName>
    <definedName name="미순이">#REF!</definedName>
    <definedName name="미입고사급">#REF!</definedName>
    <definedName name="미장">#REF!</definedName>
    <definedName name="미장공">#REF!</definedName>
    <definedName name="미진">NNG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밀리">#N/A</definedName>
    <definedName name="ㅂ">#REF!</definedName>
    <definedName name="ㅂ1">#REF!</definedName>
    <definedName name="ㅂ2">#REF!</definedName>
    <definedName name="ㅂ3">#REF!</definedName>
    <definedName name="ㅂ4">#REF!</definedName>
    <definedName name="ㅂ5">#REF!</definedName>
    <definedName name="ㅂ6">#REF!</definedName>
    <definedName name="ㅂㄱㄷㄷㅄ">#REF!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ㄹㄷㅈㅅㄷ4ㅈ" hidden="1">#REF!</definedName>
    <definedName name="ㅂㄴㅊㅂㄴ" hidden="1">#REF!</definedName>
    <definedName name="ㅂㄷ">#REF!</definedName>
    <definedName name="ㅂㄷㄱㅈㅂ">#REF!</definedName>
    <definedName name="ㅂㄷㅂ">#REF!</definedName>
    <definedName name="ㅂㄷㅇ" hidden="1">{#N/A,#N/A,FALSE,"표지목차"}</definedName>
    <definedName name="ㅂㄹ">#REF!</definedName>
    <definedName name="ㅂㅁㅈㅁ">#REF!</definedName>
    <definedName name="ㅂㅂ">#REF!</definedName>
    <definedName name="ㅂㅂ1" hidden="1">{"'Sheet1'!$A$4","'Sheet1'!$A$9:$G$28"}</definedName>
    <definedName name="ㅂㅂㅂ">#REF!</definedName>
    <definedName name="ㅂㅂㅂㅂ">#REF!</definedName>
    <definedName name="ㅂㅂㅂㅂㅂ" hidden="1">{#N/A,#N/A,FALSE,"혼합골재"}</definedName>
    <definedName name="ㅂㅂㅂㅂㅂㅂ">#REF!</definedName>
    <definedName name="ㅂㅂㅂㅂㅂㅂㅂ" hidden="1">{#N/A,#N/A,FALSE,"명세표"}</definedName>
    <definedName name="ㅂㅂㅂㅂㅂㅂㅂㅂㅂ" hidden="1">{#N/A,#N/A,FALSE,"표지목차"}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ㅇ">#REF!</definedName>
    <definedName name="ㅂㅇㅁ">#REF!</definedName>
    <definedName name="ㅂㅈ">#REF!</definedName>
    <definedName name="ㅂㅈㄱㄷㅈㅂㄱㅈㄷㅂㄱ" hidden="1">{#N/A,#N/A,FALSE,"이정표"}</definedName>
    <definedName name="ㅂㅈㄱㅂ">#REF!</definedName>
    <definedName name="ㅂㅈㄷ">jhg</definedName>
    <definedName name="ㅂㅈㄷㄱ">#REF!</definedName>
    <definedName name="ㅂㅈㄷㄱㅈㅂ" hidden="1">#REF!</definedName>
    <definedName name="ㅂㅈㄷㄴㅌ">juyjuy</definedName>
    <definedName name="ㅂㅈㅂㅈㅂㅈ">#REF!</definedName>
    <definedName name="ㅂㅈㅈ" hidden="1">{#N/A,#N/A,FALSE,"운반시간"}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>#REF!</definedName>
    <definedName name="바">BlankMacro1</definedName>
    <definedName name="바._급__수__공">#REF!</definedName>
    <definedName name="바나나" hidden="1">{"'용역비'!$A$4:$C$8"}</definedName>
    <definedName name="바람">#REF!</definedName>
    <definedName name="바보">#REF!,#REF!</definedName>
    <definedName name="바부" hidden="1">{"'용역비'!$A$4:$C$8"}</definedName>
    <definedName name="바이브레타공">[73]노임단가!$C$10</definedName>
    <definedName name="바이오">#REF!</definedName>
    <definedName name="바인딩">#REF!</definedName>
    <definedName name="바인딩1조">#REF!</definedName>
    <definedName name="바인딩1조철거">#REF!</definedName>
    <definedName name="바인딩2조">#REF!</definedName>
    <definedName name="바인딩2조철거">#REF!</definedName>
    <definedName name="바탕">#REF!</definedName>
    <definedName name="박">#REF!</definedName>
    <definedName name="박리제">#REF!</definedName>
    <definedName name="박범준" hidden="1">{#N/A,#N/A,FALSE,"전력간선"}</definedName>
    <definedName name="박스">#REF!</definedName>
    <definedName name="박어쟈루" hidden="1">#REF!</definedName>
    <definedName name="박원상">#REF!</definedName>
    <definedName name="박창수" hidden="1">{#N/A,#N/A,FALSE,"표지"}</definedName>
    <definedName name="박태기">#REF!</definedName>
    <definedName name="박피">#REF!</definedName>
    <definedName name="반경관">#REF!</definedName>
    <definedName name="반별부하">#REF!</definedName>
    <definedName name="반송1012">#REF!</definedName>
    <definedName name="반송1215">#REF!</definedName>
    <definedName name="반송1518">#REF!</definedName>
    <definedName name="반송1520">#REF!</definedName>
    <definedName name="반송2022">#REF!</definedName>
    <definedName name="반여수량">#REF!</definedName>
    <definedName name="반영">#REF!</definedName>
    <definedName name="반영근">#REF!</definedName>
    <definedName name="반영근1">#REF!</definedName>
    <definedName name="반올림">#REF!</definedName>
    <definedName name="반자동1기" hidden="1">{#N/A,#N/A,FALSE,"전력간선"}</definedName>
    <definedName name="발생내역1">#REF!</definedName>
    <definedName name="발생내역2">#REF!</definedName>
    <definedName name="발전기">#REF!</definedName>
    <definedName name="발주계획" hidden="1">{"'자리배치도'!$AG$1:$CI$28"}</definedName>
    <definedName name="발주처">#REF!</definedName>
    <definedName name="발파암경">#REF!</definedName>
    <definedName name="발파암노">#REF!</definedName>
    <definedName name="발파암재">#REF!</definedName>
    <definedName name="발포지수제처리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밧데리">#REF!</definedName>
    <definedName name="방">#REF!</definedName>
    <definedName name="방_모">[74]수량산출!$R$164</definedName>
    <definedName name="방류펌프">#REF!</definedName>
    <definedName name="방부각재">931007</definedName>
    <definedName name="방부대형">#REF!</definedName>
    <definedName name="방부원주">1064010</definedName>
    <definedName name="방부판재">1037435</definedName>
    <definedName name="방송">#REF!</definedName>
    <definedName name="방송설비">#REF!</definedName>
    <definedName name="방수">#REF!</definedName>
    <definedName name="방수공">#REF!</definedName>
    <definedName name="방수액">#REF!</definedName>
    <definedName name="방열기">#REF!</definedName>
    <definedName name="방음벽" hidden="1">#REF!</definedName>
    <definedName name="방음벽1" hidden="1">{#N/A,#N/A,FALSE,"운반시간"}</definedName>
    <definedName name="방진고무50">#REF!</definedName>
    <definedName name="방호">#REF!</definedName>
    <definedName name="방호4">#REF!</definedName>
    <definedName name="방호산출2">#REF!</definedName>
    <definedName name="방화구획">#REF!</definedName>
    <definedName name="방화문">#REF!</definedName>
    <definedName name="배관">#REF!</definedName>
    <definedName name="배관공">#REF!</definedName>
    <definedName name="배관공_1">#REF!</definedName>
    <definedName name="배관공수율" hidden="1">#REF!</definedName>
    <definedName name="배관및굴착" hidden="1">{"'자리배치도'!$AG$1:$CI$28"}</definedName>
    <definedName name="배관산출서">#REF!</definedName>
    <definedName name="배관일위">#REF!</definedName>
    <definedName name="배관자재중량">#REF!</definedName>
    <definedName name="배관전공">#REF!</definedName>
    <definedName name="배기">#REF!</definedName>
    <definedName name="배노">#REF!</definedName>
    <definedName name="배롱">#REF!</definedName>
    <definedName name="배롱나무">#REF!</definedName>
    <definedName name="배선기구">#REF!</definedName>
    <definedName name="배선전공">#REF!</definedName>
    <definedName name="배수공수량집계" hidden="1">{"'산출근거'!$B$4:$D$8"}</definedName>
    <definedName name="배수관">#REF!</definedName>
    <definedName name="배수관1">#REF!</definedName>
    <definedName name="배수관날개벽집계">#REF!</definedName>
    <definedName name="배수구조물공총재">#REF!</definedName>
    <definedName name="배수구조물토공">#REF!</definedName>
    <definedName name="배연기기">#REF!</definedName>
    <definedName name="배열계수">#REF!</definedName>
    <definedName name="배인">#REF!</definedName>
    <definedName name="배자">#REF!</definedName>
    <definedName name="배재">#REF!</definedName>
    <definedName name="배전">#REF!</definedName>
    <definedName name="배전반자재단가영">#REF!</definedName>
    <definedName name="배전전공">#REF!</definedName>
    <definedName name="배전활선전공">#REF!</definedName>
    <definedName name="배점">#REF!</definedName>
    <definedName name="배토판19ton">"Picture 11"</definedName>
    <definedName name="배토판32ton">"Picture 10"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백강관배관_Sheet2_List">#REF!</definedName>
    <definedName name="백목련">#REF!</definedName>
    <definedName name="백사십">#REF!</definedName>
    <definedName name="백사십일">#REF!</definedName>
    <definedName name="백업제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밴드">#REF!</definedName>
    <definedName name="밴드설치">#REF!</definedName>
    <definedName name="밴드철거">#REF!</definedName>
    <definedName name="밸브">#REF!</definedName>
    <definedName name="버즘">#REF!</definedName>
    <definedName name="번들1호">#REF!</definedName>
    <definedName name="번들2호">#REF!</definedName>
    <definedName name="번들3호">#REF!</definedName>
    <definedName name="번호">#REF!</definedName>
    <definedName name="번화가2">#REF!</definedName>
    <definedName name="법번">#REF!</definedName>
    <definedName name="법원마크">#REF!</definedName>
    <definedName name="법원원천사">#REF!</definedName>
    <definedName name="법정">#REF!</definedName>
    <definedName name="베">#REF!</definedName>
    <definedName name="벽관통구멍뚫기">#REF!</definedName>
    <definedName name="벽관통구멍파기">#REF!</definedName>
    <definedName name="벽돌">#REF!</definedName>
    <definedName name="벽돌제작공">#REF!</definedName>
    <definedName name="벽두께">#REF!</definedName>
    <definedName name="벽철">#REF!</definedName>
    <definedName name="벽철물">#REF!</definedName>
    <definedName name="벽체">#REF!</definedName>
    <definedName name="변간접노무비">#REF!</definedName>
    <definedName name="변경">#REF!,#REF!</definedName>
    <definedName name="변경간접노무비">#REF!</definedName>
    <definedName name="변경갑" hidden="1">{#N/A,#N/A,FALSE,"CCTV"}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내역" hidden="1">{#N/A,#N/A,FALSE,"3가";#N/A,#N/A,FALSE,"3나";#N/A,#N/A,FALSE,"3다"}</definedName>
    <definedName name="변경도급액">#REF!</definedName>
    <definedName name="변경병" hidden="1">{#N/A,#N/A,FALSE,"CCTV"}</definedName>
    <definedName name="변경부가가치세">#REF!</definedName>
    <definedName name="변경분" hidden="1">{#N/A,#N/A,FALSE,"CCTV"}</definedName>
    <definedName name="변경비">#REF!</definedName>
    <definedName name="변경산재보험료">#REF!</definedName>
    <definedName name="변경순공사원가">#REF!</definedName>
    <definedName name="변경실행금액" hidden="1">{#N/A,#N/A,FALSE,"전력간선"}</definedName>
    <definedName name="변경안전관리비">#REF!</definedName>
    <definedName name="변경원가" hidden="1">#REF!</definedName>
    <definedName name="변경을" hidden="1">{#N/A,#N/A,FALSE,"CCTV"}</definedName>
    <definedName name="변경이윤">#REF!</definedName>
    <definedName name="변경일반관리비">#REF!</definedName>
    <definedName name="변경전" hidden="1">{#N/A,#N/A,FALSE,"CCTV"}</definedName>
    <definedName name="변경총공사비">#REF!</definedName>
    <definedName name="변고용보험료">#REF!</definedName>
    <definedName name="변공구손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공사기간">#REF!</definedName>
    <definedName name="변공사원가">#REF!</definedName>
    <definedName name="변관경비금액">#REF!</definedName>
    <definedName name="변관경비단가">#REF!</definedName>
    <definedName name="변관급자재">#REF!</definedName>
    <definedName name="변관급자재대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록사진대">#REF!</definedName>
    <definedName name="변기타경비">#REF!</definedName>
    <definedName name="변노무비">#REF!</definedName>
    <definedName name="변도급액">#REF!</definedName>
    <definedName name="변동경비">#REF!</definedName>
    <definedName name="변물가상승비">#REF!</definedName>
    <definedName name="변변관급자재">#REF!</definedName>
    <definedName name="변변관임시">#REF!</definedName>
    <definedName name="변변수수료">#REF!</definedName>
    <definedName name="변보상비">#REF!</definedName>
    <definedName name="변복리후생비">#REF!</definedName>
    <definedName name="변본사본">#REF!</definedName>
    <definedName name="변본사분">#REF!</definedName>
    <definedName name="변부가가치세">#REF!</definedName>
    <definedName name="변산재보험료">#REF!</definedName>
    <definedName name="변세금공과금">#REF!</definedName>
    <definedName name="변소모품비">#REF!</definedName>
    <definedName name="변수수료">#REF!</definedName>
    <definedName name="변순공사원가">#REF!</definedName>
    <definedName name="변안전관리비">#REF!</definedName>
    <definedName name="변압기">#REF!</definedName>
    <definedName name="변여비교통통신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직접노무비">#REF!</definedName>
    <definedName name="변폐기물처리비">#REF!</definedName>
    <definedName name="변환">#REF!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지">[75]투찰!$B$2:$K$1722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">#REF!</definedName>
    <definedName name="보고" hidden="1">{"'단계별시설공사비'!$A$3:$K$51"}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노">#REF!</definedName>
    <definedName name="보노1">#REF!</definedName>
    <definedName name="보도노">#REF!</definedName>
    <definedName name="보도재">#REF!</definedName>
    <definedName name="보도포장2">#REF!</definedName>
    <definedName name="보링" hidden="1">{#N/A,#N/A,FALSE,"포장2"}</definedName>
    <definedName name="보링공">#REF!</definedName>
    <definedName name="보상비">#REF!</definedName>
    <definedName name="보습제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>#REF!</definedName>
    <definedName name="보온공">#REF!</definedName>
    <definedName name="보인">#REF!</definedName>
    <definedName name="보자">#REF!</definedName>
    <definedName name="보재">#REF!</definedName>
    <definedName name="보재1">#REF!</definedName>
    <definedName name="보조">#REF!</definedName>
    <definedName name="보조1">#REF!</definedName>
    <definedName name="보조2">#REF!</definedName>
    <definedName name="보조기층">#REF!</definedName>
    <definedName name="보조기층_운반">#REF!</definedName>
    <definedName name="보조기층_포설_및_다짐">#REF!</definedName>
    <definedName name="보조기층운반">#REF!</definedName>
    <definedName name="보조기층재_운반">#REF!</definedName>
    <definedName name="보조기층재운반">#REF!</definedName>
    <definedName name="보조기층포설및다짐">#REF!</definedName>
    <definedName name="보조연">#REF!</definedName>
    <definedName name="보조원">#REF!</definedName>
    <definedName name="보중" hidden="1">{#N/A,#N/A,FALSE,"전력간선"}</definedName>
    <definedName name="보차도">#REF!</definedName>
    <definedName name="보차도경계석">#REF!</definedName>
    <definedName name="보차도단위수량">#REF!</definedName>
    <definedName name="보통">30526</definedName>
    <definedName name="보통인부">#REF!</definedName>
    <definedName name="보통인부1">#REF!</definedName>
    <definedName name="보통인부B10">#REF!</definedName>
    <definedName name="보통인부B4이하">#REF!</definedName>
    <definedName name="보통인부B5">#REF!</definedName>
    <definedName name="보통인부B6">#REF!</definedName>
    <definedName name="보통인부B8">#REF!</definedName>
    <definedName name="보통인부R10">#REF!</definedName>
    <definedName name="보통인부R12">#REF!</definedName>
    <definedName name="보통인부R15">#REF!</definedName>
    <definedName name="보통인부R4이하">#REF!</definedName>
    <definedName name="보통인부R5">#REF!</definedName>
    <definedName name="보통인부R6">#REF!</definedName>
    <definedName name="보통인부R7">#REF!</definedName>
    <definedName name="보통인부R8">#REF!</definedName>
    <definedName name="보통인부노">#REF!</definedName>
    <definedName name="보평" hidden="1">{#N/A,#N/A,FALSE,"전력간선"}</definedName>
    <definedName name="보평1" hidden="1">{#N/A,#N/A,FALSE,"전력간선"}</definedName>
    <definedName name="보험료">#REF!</definedName>
    <definedName name="보현">ㅁㄴㄹㅇㄹ</definedName>
    <definedName name="복구_간재">#REF!</definedName>
    <definedName name="복구_경비">#REF!</definedName>
    <definedName name="복구_직노">#REF!</definedName>
    <definedName name="복구_직재">#REF!</definedName>
    <definedName name="복리후생">#REF!</definedName>
    <definedName name="복리후생비">#REF!</definedName>
    <definedName name="복주식코드">[65]복주식단위수량!$A$1:$IV$65536</definedName>
    <definedName name="복지" hidden="1">#REF!</definedName>
    <definedName name="복토">#REF!</definedName>
    <definedName name="복통경비">#REF!</definedName>
    <definedName name="복통노무비">#REF!</definedName>
    <definedName name="복통재료비">#REF!</definedName>
    <definedName name="본리중">감삼</definedName>
    <definedName name="본사구입">#REF!</definedName>
    <definedName name="본사분">#REF!</definedName>
    <definedName name="본사재료비">#REF!</definedName>
    <definedName name="본선연장">#REF!</definedName>
    <definedName name="본선포장">#REF!</definedName>
    <definedName name="본제당경비">#REF!</definedName>
    <definedName name="본제당노무비">#REF!</definedName>
    <definedName name="본제당재료비">#REF!</definedName>
    <definedName name="볼트">#REF!</definedName>
    <definedName name="볼트1640">#REF!</definedName>
    <definedName name="볼트1650">#REF!</definedName>
    <definedName name="볼트1660">#REF!</definedName>
    <definedName name="볼트1670">#REF!</definedName>
    <definedName name="볼트20150">#REF!</definedName>
    <definedName name="볼트2050">#REF!</definedName>
    <definedName name="볼트2060">#REF!</definedName>
    <definedName name="볼트2080">#REF!</definedName>
    <definedName name="봄가을">#REF!</definedName>
    <definedName name="봉천오수">#REF!</definedName>
    <definedName name="뵤">#REF!</definedName>
    <definedName name="부" hidden="1">{#N/A,#N/A,FALSE,"현장 NCR 분석";#N/A,#N/A,FALSE,"현장품질감사";#N/A,#N/A,FALSE,"현장품질감사"}</definedName>
    <definedName name="부_________산">#REF!</definedName>
    <definedName name="부__가___가__치__세">#REF!</definedName>
    <definedName name="부15">#REF!</definedName>
    <definedName name="부가가치세">#REF!</definedName>
    <definedName name="附加價値稅">#REF!</definedName>
    <definedName name="부가가치세_산식">#REF!</definedName>
    <definedName name="부가가치세요율">#REF!</definedName>
    <definedName name="부가가치세요율_변경">#REF!</definedName>
    <definedName name="부가가치표">#REF!</definedName>
    <definedName name="부가세">#REF!</definedName>
    <definedName name="부대" hidden="1">{#N/A,#N/A,FALSE,"전력간선"}</definedName>
    <definedName name="부대1" hidden="1">{#N/A,#N/A,FALSE,"운반시간"}</definedName>
    <definedName name="부대공사경비">#REF!</definedName>
    <definedName name="부대공사노무비">#REF!</definedName>
    <definedName name="부대공사재료비">#REF!</definedName>
    <definedName name="부대별약칭" hidden="1">{#N/A,#N/A,TRUE,"토적및재료집계";#N/A,#N/A,TRUE,"토적및재료집계";#N/A,#N/A,TRUE,"단위량"}</definedName>
    <definedName name="부대비">#REF!</definedName>
    <definedName name="부대시설" hidden="1">{#N/A,#N/A,FALSE,"전력간선"}</definedName>
    <definedName name="부대원가" hidden="1">{#N/A,#N/A,FALSE,"배수2"}</definedName>
    <definedName name="부대원본" hidden="1">{#N/A,#N/A,FALSE,"토공2"}</definedName>
    <definedName name="부대일위대가">#REF!</definedName>
    <definedName name="부대자재수량집계표" hidden="1">{"'산출근거'!$B$4:$D$8"}</definedName>
    <definedName name="부대토공" hidden="1">{#N/A,#N/A,FALSE,"구조2"}</definedName>
    <definedName name="부들노">#REF!</definedName>
    <definedName name="부들재">#REF!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발" hidden="1">{#N/A,#N/A,FALSE,"견적갑지";#N/A,#N/A,FALSE,"총괄표";#N/A,#N/A,FALSE,"철골공사";#N/A,#N/A,FALSE,"토목공사";#N/A,#N/A,FALSE,"판넬전기공사"}</definedName>
    <definedName name="부변전실접지설비공사">#REF!</definedName>
    <definedName name="부산">#REF!</definedName>
    <definedName name="부산1">#REF!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세할">#REF!</definedName>
    <definedName name="부손익" hidden="1">{#N/A,#N/A,FALSE,"현장 NCR 분석";#N/A,#N/A,FALSE,"현장품질감사";#N/A,#N/A,FALSE,"현장품질감사"}</definedName>
    <definedName name="부스닥트">#REF!</definedName>
    <definedName name="부장" hidden="1">{"'관경확장'!$A$79:$M$98","'관경확장'!$A$54:$M$78"}</definedName>
    <definedName name="부전지" hidden="1">#REF!</definedName>
    <definedName name="부직포">#REF!</definedName>
    <definedName name="부직포노">#REF!</definedName>
    <definedName name="부직포재">#REF!</definedName>
    <definedName name="부하_부하명">#REF!</definedName>
    <definedName name="부하1">#REF!</definedName>
    <definedName name="부하2">#REF!</definedName>
    <definedName name="부하계산">[0]!부하계산</definedName>
    <definedName name="부하용량">#REF!</definedName>
    <definedName name="분기" hidden="1">#REF!</definedName>
    <definedName name="분기기4WAY">#REF!</definedName>
    <definedName name="분기내역" hidden="1">{#N/A,#N/A,TRUE,"대가1"}</definedName>
    <definedName name="분류">[63]QandAJunior!$O$8:$O$12</definedName>
    <definedName name="분배2way">#REF!</definedName>
    <definedName name="분배기">#REF!</definedName>
    <definedName name="분배기2">#REF!</definedName>
    <definedName name="분배기2WAY">#REF!</definedName>
    <definedName name="분석">#REF!</definedName>
    <definedName name="분석변경" hidden="1">{#N/A,#N/A,FALSE,"변경관리예산";#N/A,#N/A,FALSE,"변경장비예산";#N/A,#N/A,FALSE,"변경준설예산";#N/A,#N/A,FALSE,"변경철구예산"}</definedName>
    <definedName name="분수경">#REF!</definedName>
    <definedName name="분수노">#REF!</definedName>
    <definedName name="분수재">#REF!</definedName>
    <definedName name="분전반">#REF!</definedName>
    <definedName name="분전반1">BlankMacro1</definedName>
    <definedName name="분전반2">[0]!분전반2</definedName>
    <definedName name="분전반제조총괄표" hidden="1">{"'건축내역'!$A$1:$L$413"}</definedName>
    <definedName name="분전함신설합계">#REF!</definedName>
    <definedName name="분할">#REF!</definedName>
    <definedName name="불균3way">#REF!</definedName>
    <definedName name="불균등3WAY">#REF!</definedName>
    <definedName name="불도자15경">#REF!</definedName>
    <definedName name="불도자15노무">#REF!</definedName>
    <definedName name="불도자15재료">#REF!</definedName>
    <definedName name="불임">#REF!</definedName>
    <definedName name="붉은병꽃">#REF!</definedName>
    <definedName name="붕" hidden="1">#REF!</definedName>
    <definedName name="뷰" hidden="1">{#N/A,#N/A,FALSE,"단가표지"}</definedName>
    <definedName name="브">#REF!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라켓길이1">#REF!</definedName>
    <definedName name="브라켓길이12">#REF!</definedName>
    <definedName name="브라켓길이2">#REF!</definedName>
    <definedName name="브라켓길이22">#REF!</definedName>
    <definedName name="브라켓높이1">#REF!</definedName>
    <definedName name="브라켓높이12">#REF!</definedName>
    <definedName name="브라켓높이2">#REF!</definedName>
    <definedName name="브라켓높이22">#REF!</definedName>
    <definedName name="브라켓지지금구">#REF!</definedName>
    <definedName name="브라켓폭">#REF!</definedName>
    <definedName name="브라켓폭2">#REF!</definedName>
    <definedName name="브레이드">#REF!</definedName>
    <definedName name="블럭">'[76]채권 현황'!$B$10:$AH$17,'[76]채권 현황'!$B$27:$AH$34</definedName>
    <definedName name="블레이드">#REF!</definedName>
    <definedName name="블록H">#REF!</definedName>
    <definedName name="블록H2">#REF!</definedName>
    <definedName name="블록V">#REF!</definedName>
    <definedName name="블록V2">#REF!</definedName>
    <definedName name="비" hidden="1">{#N/A,#N/A,FALSE,"견적갑지";#N/A,#N/A,FALSE,"총괄표";#N/A,#N/A,FALSE,"철골공사";#N/A,#N/A,FALSE,"토목공사";#N/A,#N/A,FALSE,"판넬전기공사"}</definedName>
    <definedName name="비______목">#REF!</definedName>
    <definedName name="비___목">#REF!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계">#REF!</definedName>
    <definedName name="비계공">#REF!</definedName>
    <definedName name="비계노">#REF!</definedName>
    <definedName name="비계재">#REF!</definedName>
    <definedName name="비교가">#REF!</definedName>
    <definedName name="비교표1">#REF!</definedName>
    <definedName name="비교표2">#REF!</definedName>
    <definedName name="비둘기" hidden="1">#REF!</definedName>
    <definedName name="비료">#REF!</definedName>
    <definedName name="비목1">#REF!</definedName>
    <definedName name="비목2">#REF!</definedName>
    <definedName name="비목3">#REF!</definedName>
    <definedName name="비목4">#REF!</definedName>
    <definedName name="비비" hidden="1">#REF!</definedName>
    <definedName name="비비비">#REF!,#REF!,#REF!</definedName>
    <definedName name="비비추">#REF!</definedName>
    <definedName name="비상부하계산">[0]!비상부하계산</definedName>
    <definedName name="비율">#REF!</definedName>
    <definedName name="비인">MATRO</definedName>
    <definedName name="비장공">#REF!</definedName>
    <definedName name="비전경영수립지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빌딩통합관리">BlankMacro1</definedName>
    <definedName name="빌딩통합관리3">BlankMacro1</definedName>
    <definedName name="빔제작단가개정표준도적용" hidden="1">{"'자리배치도'!$AG$1:$CI$28"}</definedName>
    <definedName name="빙" hidden="1">{#N/A,#N/A,FALSE,"견적갑지";#N/A,#N/A,FALSE,"총괄표";#N/A,#N/A,FALSE,"철골공사";#N/A,#N/A,FALSE,"토목공사";#N/A,#N/A,FALSE,"판넬전기공사"}</definedName>
    <definedName name="빙추" hidden="1">{#N/A,#N/A,FALSE,"견적갑지";#N/A,#N/A,FALSE,"총괄표";#N/A,#N/A,FALSE,"철골공사";#N/A,#N/A,FALSE,"토목공사";#N/A,#N/A,FALSE,"판넬전기공사"}</definedName>
    <definedName name="빙축열" hidden="1">{#N/A,#N/A,FALSE,"견적갑지";#N/A,#N/A,FALSE,"총괄표";#N/A,#N/A,FALSE,"철골공사";#N/A,#N/A,FALSE,"토목공사";#N/A,#N/A,FALSE,"판넬전기공사"}</definedName>
    <definedName name="빙축열주요자재" hidden="1">{#N/A,#N/A,FALSE,"견적갑지";#N/A,#N/A,FALSE,"총괄표";#N/A,#N/A,FALSE,"철골공사";#N/A,#N/A,FALSE,"토목공사";#N/A,#N/A,FALSE,"판넬전기공사"}</definedName>
    <definedName name="ㅃ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빼기">빼기</definedName>
    <definedName name="빽보드판" hidden="1">#REF!</definedName>
    <definedName name="빽보드판2" hidden="1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.." hidden="1">{#N/A,#N/A,FALSE,"골재소요량";#N/A,#N/A,FALSE,"골재소요량"}</definedName>
    <definedName name="ㅅㄱ6">#REF!</definedName>
    <definedName name="ㅅㄱㄱㄱ굑ㄷ">#REF!</definedName>
    <definedName name="ㅅㄱ돈">#REF!</definedName>
    <definedName name="ㅅㄱㄹ">#REF!</definedName>
    <definedName name="ㅅㄱㅇㅅㄱ">#REF!</definedName>
    <definedName name="ㅅㄱㅇ쇼">#REF!</definedName>
    <definedName name="ㅅㄱㅇㅇ">#REF!</definedName>
    <definedName name="ㅅㄱㅈ" hidden="1">#REF!</definedName>
    <definedName name="ㅅㄱㅈㅎㄹㅇ">#REF!</definedName>
    <definedName name="ㅅ겨ㅛㄱㄷ">#REF!</definedName>
    <definedName name="ㅅ곳ㄴ고" hidden="1">{#N/A,#N/A,FALSE,"2~8번"}</definedName>
    <definedName name="ㅅ교">#REF!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ㅗㄱㅈ">#REF!</definedName>
    <definedName name="ㅅ교ㅠㅛㄷㄴ">BlankMacro1</definedName>
    <definedName name="ㅅ굦ㄳㄱ">#REF!</definedName>
    <definedName name="ㅅ굲유" hidden="1">{#N/A,#N/A,FALSE,"조골재"}</definedName>
    <definedName name="ㅅ균ㅇㅅㄱㄷ">BlankMacro1</definedName>
    <definedName name="ㅅㄳ" hidden="1">{#N/A,#N/A,FALSE,"골재소요량";#N/A,#N/A,FALSE,"골재소요량"}</definedName>
    <definedName name="ㅅㄷㄱ">[77]횡배위치!$D$2:$H$15</definedName>
    <definedName name="ㅅㄷㄴㅅ">#REF!</definedName>
    <definedName name="ㅅ됵듓ㄷㅈㅍㅁ">BlankMacro1</definedName>
    <definedName name="ㅅㄹ쇼">#REF!</definedName>
    <definedName name="ㅅㄽ">#REF!</definedName>
    <definedName name="ㅅㅅ" hidden="1">#REF!</definedName>
    <definedName name="ㅅㅅㄱ">[52]금광1터널!$N$7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">{"'Sheet1'!$A$4","'Sheet1'!$A$9:$G$28"}</definedName>
    <definedName name="ㅅㅅㅅㅅㅅㅅㅅㅅㅅㅅㅅ" hidden="1">{#N/A,#N/A,FALSE,"골재소요량";#N/A,#N/A,FALSE,"골재소요량"}</definedName>
    <definedName name="ㅅㅅㅆㅆㅆ" hidden="1">{#N/A,#N/A,FALSE,"표지"}</definedName>
    <definedName name="ㅅ여ㅛ윣ㄴ" hidden="1">{#N/A,#N/A,FALSE,"조골재"}</definedName>
    <definedName name="ㅅ융ㄴㄳ" hidden="1">{#N/A,#N/A,FALSE,"조골재"}</definedName>
    <definedName name="ㅅㅎㄱㄷㅅㄷㄱ" hidden="1">{#N/A,#N/A,FALSE,"표지목차"}</definedName>
    <definedName name="ㅅㅎ공ㅋ" hidden="1">{#N/A,#N/A,FALSE,"단가표지"}</definedName>
    <definedName name="사">BlankMacro1</definedName>
    <definedName name="사__급___자__재__비">#REF!</definedName>
    <definedName name="사1">#REF!</definedName>
    <definedName name="사10">#REF!</definedName>
    <definedName name="사11">#REF!</definedName>
    <definedName name="사12">#REF!</definedName>
    <definedName name="사13">#REF!</definedName>
    <definedName name="사14">#REF!</definedName>
    <definedName name="사15">#REF!</definedName>
    <definedName name="사2">#REF!</definedName>
    <definedName name="사22">#REF!</definedName>
    <definedName name="사3">#REF!</definedName>
    <definedName name="사4">#REF!</definedName>
    <definedName name="사5">#REF!</definedName>
    <definedName name="사6">#REF!</definedName>
    <definedName name="사7">#REF!</definedName>
    <definedName name="사8">#REF!</definedName>
    <definedName name="사9">#REF!</definedName>
    <definedName name="사a">#REF!</definedName>
    <definedName name="사b">#REF!</definedName>
    <definedName name="사c">#REF!</definedName>
    <definedName name="사d">#REF!</definedName>
    <definedName name="사e">#REF!</definedName>
    <definedName name="사f">#REF!</definedName>
    <definedName name="사g">#REF!</definedName>
    <definedName name="사h">#REF!</definedName>
    <definedName name="사I">#REF!</definedName>
    <definedName name="사j">#REF!</definedName>
    <definedName name="사k">#REF!</definedName>
    <definedName name="사r">#REF!</definedName>
    <definedName name="사경">#REF!</definedName>
    <definedName name="사경_1">#REF!</definedName>
    <definedName name="사경_3">#REF!</definedName>
    <definedName name="사공구기계경비">#REF!</definedName>
    <definedName name="사공구부가가치세">#REF!</definedName>
    <definedName name="사공구직영비">#REF!</definedName>
    <definedName name="사공구직접노무비">#REF!</definedName>
    <definedName name="사공구직접재료비">#REF!</definedName>
    <definedName name="사급" hidden="1">{#N/A,#N/A,FALSE,"단가표지"}</definedName>
    <definedName name="사급2" hidden="1">{#N/A,#N/A,FALSE,"조골재"}</definedName>
    <definedName name="사급자재" hidden="1">{#N/A,#N/A,FALSE,"골재소요량";#N/A,#N/A,FALSE,"골재소요량"}</definedName>
    <definedName name="사급자재대총액1">#REF!</definedName>
    <definedName name="사급자재대총액10">#REF!</definedName>
    <definedName name="사급자재대총액11">#REF!</definedName>
    <definedName name="사급자재대총액12">#REF!</definedName>
    <definedName name="사급자재대총액13">#REF!</definedName>
    <definedName name="사급자재대총액14">#REF!</definedName>
    <definedName name="사급자재대총액2">#REF!</definedName>
    <definedName name="사급자재대총액3">#REF!</definedName>
    <definedName name="사급자재대총액4">#REF!</definedName>
    <definedName name="사급자재대총액5">#REF!</definedName>
    <definedName name="사급자재대총액6">#REF!</definedName>
    <definedName name="사급자재대총액7">#REF!</definedName>
    <definedName name="사급자재대총액8">#REF!</definedName>
    <definedName name="사급자재대총액9">#REF!</definedName>
    <definedName name="사급자재비">#REF!</definedName>
    <definedName name="사급재료비">#REF!</definedName>
    <definedName name="사랑">{"Book1","AP-37.xls"}</definedName>
    <definedName name="사리도경">#REF!</definedName>
    <definedName name="사리도노무">#REF!</definedName>
    <definedName name="사리도재료">#REF!</definedName>
    <definedName name="사번">#REF!</definedName>
    <definedName name="사사삿" hidden="1">{#N/A,#N/A,FALSE,"견적갑지";#N/A,#N/A,FALSE,"총괄표";#N/A,#N/A,FALSE,"철골공사";#N/A,#N/A,FALSE,"토목공사";#N/A,#N/A,FALSE,"판넬전기공사"}</definedName>
    <definedName name="사업구분">#REF!</definedName>
    <definedName name="사업소구입">#REF!</definedName>
    <definedName name="사업소분">#REF!</definedName>
    <definedName name="사업소재료비">#REF!</definedName>
    <definedName name="사업소재료비계">#REF!</definedName>
    <definedName name="사업소출고재료비">#REF!</definedName>
    <definedName name="사오육">#REF!</definedName>
    <definedName name="사용">#N/A</definedName>
    <definedName name="사용램프">[0]!사용램프</definedName>
    <definedName name="사용인감">#REF!</definedName>
    <definedName name="사용인감계">#REF!</definedName>
    <definedName name="사용자">#N/A</definedName>
    <definedName name="사유">BlankMacro1</definedName>
    <definedName name="사유서2">BlankMacro1</definedName>
    <definedName name="사인">#REF!</definedName>
    <definedName name="사재">#REF!</definedName>
    <definedName name="사재_1">#REF!</definedName>
    <definedName name="사재_3">#REF!</definedName>
    <definedName name="사재1">#REF!</definedName>
    <definedName name="사점오">[78]날개수량1.5!$C$32:$P$35</definedName>
    <definedName name="사진대지1" hidden="1">#REF!</definedName>
    <definedName name="사진첩" hidden="1">{"'Sheet1'!$A$1:$H$49"}</definedName>
    <definedName name="사차직접노무비">#REF!</definedName>
    <definedName name="사토운반">#REF!</definedName>
    <definedName name="사하중1">#REF!</definedName>
    <definedName name="사하중2">#REF!</definedName>
    <definedName name="사하중3">#REF!</definedName>
    <definedName name="사하중4">#REF!</definedName>
    <definedName name="산" hidden="1">#REF!</definedName>
    <definedName name="산1">[79]Sheet1!$B$2:$H$95</definedName>
    <definedName name="산근">#REF!</definedName>
    <definedName name="산근표지" hidden="1">{"'제10장(표)'!$A$5:$L$10"}</definedName>
    <definedName name="산돌이" hidden="1">{#N/A,#N/A,FALSE,"단가표지"}</definedName>
    <definedName name="산벗">#REF!</definedName>
    <definedName name="산보">#REF!</definedName>
    <definedName name="산사" hidden="1">{#N/A,#N/A,FALSE,"지침";#N/A,#N/A,FALSE,"환경분석";#N/A,#N/A,FALSE,"Sheet16"}</definedName>
    <definedName name="산성남원">#REF!</definedName>
    <definedName name="산소">#REF!</definedName>
    <definedName name="산소L">#REF!</definedName>
    <definedName name="산재보험">#REF!</definedName>
    <definedName name="산재보험료">#REF!</definedName>
    <definedName name="산재보험료..입력">#REF!</definedName>
    <definedName name="산재보험료__입력">#REF!</definedName>
    <definedName name="산재보험료_산식">#REF!</definedName>
    <definedName name="산재보험료1">#REF!</definedName>
    <definedName name="산재보험료10">#REF!</definedName>
    <definedName name="산재보험료11">#REF!</definedName>
    <definedName name="산재보험료12">#REF!</definedName>
    <definedName name="산재보험료13">#REF!</definedName>
    <definedName name="산재보험료14">#REF!</definedName>
    <definedName name="산재보험료2">#REF!</definedName>
    <definedName name="산재보험료3">#REF!</definedName>
    <definedName name="산재보험료4">#REF!</definedName>
    <definedName name="산재보험료5">#REF!</definedName>
    <definedName name="산재보험료6">#REF!</definedName>
    <definedName name="산재보험료7">#REF!</definedName>
    <definedName name="산재보험료8">#REF!</definedName>
    <definedName name="산재보험료9">#REF!</definedName>
    <definedName name="산재보험료요율">#REF!</definedName>
    <definedName name="산재보험료요율_변경">#REF!</definedName>
    <definedName name="산재보험료요율1">#REF!</definedName>
    <definedName name="산재보험료요율10">#REF!</definedName>
    <definedName name="산재보험료요율11">#REF!</definedName>
    <definedName name="산재보험료요율12">#REF!</definedName>
    <definedName name="산재보험료요율13">#REF!</definedName>
    <definedName name="산재보험료요율14">#REF!</definedName>
    <definedName name="산재보험료요율2">#REF!</definedName>
    <definedName name="산재보험료요율3">#REF!</definedName>
    <definedName name="산재보험료요율4">#REF!</definedName>
    <definedName name="산재보험료요율5">#REF!</definedName>
    <definedName name="산재보험료요율6">#REF!</definedName>
    <definedName name="산재보험료요율7">#REF!</definedName>
    <definedName name="산재보험료요율8">#REF!</definedName>
    <definedName name="산재보험료요율9">#REF!</definedName>
    <definedName name="산재보험료율">[80]요율!$F$8</definedName>
    <definedName name="산재보험료표">#REF!</definedName>
    <definedName name="산철쭉">#REF!</definedName>
    <definedName name="산출">#REF!</definedName>
    <definedName name="산출1" hidden="1">{"'단계별시설공사비'!$A$3:$K$51"}</definedName>
    <definedName name="산출경비">#REF!</definedName>
    <definedName name="산출근" hidden="1">{"'제10장(표)'!$A$5:$L$10"}</definedName>
    <definedName name="산출근거" hidden="1">#REF!</definedName>
    <definedName name="산출근거1">#REF!</definedName>
    <definedName name="산출근거1111" hidden="1">{"'제10장(표)'!$A$5:$L$10"}</definedName>
    <definedName name="산출근거44" hidden="1">{"'제10장(표)'!$A$5:$L$10"}</definedName>
    <definedName name="산출근거7" hidden="1">{"'제10장(표)'!$A$5:$L$10"}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금양">[81]산출내역서집계표!$AB$2:$AR$143</definedName>
    <definedName name="산출내역">#REF!</definedName>
    <definedName name="산출내역서">#REF!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일위대가통신">BlankMacro1</definedName>
    <definedName name="산출집계표">#REF!</definedName>
    <definedName name="산표">#REF!</definedName>
    <definedName name="산호2지구실행">BlankMacro1</definedName>
    <definedName name="삼">#REF!</definedName>
    <definedName name="삼1">#REF!</definedName>
    <definedName name="삼10">#REF!</definedName>
    <definedName name="삼11">#REF!</definedName>
    <definedName name="삼12">#REF!</definedName>
    <definedName name="삼13">#REF!</definedName>
    <definedName name="삼14">#REF!</definedName>
    <definedName name="삼15">#REF!</definedName>
    <definedName name="삼2">#REF!</definedName>
    <definedName name="삼3">#REF!</definedName>
    <definedName name="삼4">#REF!</definedName>
    <definedName name="삼5">#REF!</definedName>
    <definedName name="삼6">#REF!</definedName>
    <definedName name="삼7">#REF!</definedName>
    <definedName name="삼8">#REF!</definedName>
    <definedName name="삼9">#REF!</definedName>
    <definedName name="삼a">#REF!</definedName>
    <definedName name="삼b">#REF!</definedName>
    <definedName name="삼c">#REF!</definedName>
    <definedName name="삼d">#REF!</definedName>
    <definedName name="삼e">#REF!</definedName>
    <definedName name="삼f">#REF!</definedName>
    <definedName name="삼g">#REF!</definedName>
    <definedName name="삼각">#REF!</definedName>
    <definedName name="삼각노">#REF!</definedName>
    <definedName name="삼각볼트">#REF!</definedName>
    <definedName name="삼각재">#REF!</definedName>
    <definedName name="삼각지_동력부하_List">#REF!</definedName>
    <definedName name="삼공정보을">[0]!삼공정보을</definedName>
    <definedName name="삼공정보통신을">[0]!삼공정보통신을</definedName>
    <definedName name="삼국지">#REF!</definedName>
    <definedName name="삼노">#REF!</definedName>
    <definedName name="삼발">#REF!</definedName>
    <definedName name="삼발이대노">#REF!</definedName>
    <definedName name="삼발이대재">#REF!</definedName>
    <definedName name="삼발이소노">#REF!</definedName>
    <definedName name="삼발이소재">#REF!</definedName>
    <definedName name="삼영">#REF!</definedName>
    <definedName name="삼영1">#REF!</definedName>
    <definedName name="삼영3">#REF!</definedName>
    <definedName name="삼일">#REF!</definedName>
    <definedName name="삼재">#REF!</definedName>
    <definedName name="삼점오">[78]날개수량1.5!$C$24:$P$27</definedName>
    <definedName name="삼호" hidden="1">{#N/A,#N/A,FALSE,"배수2"}</definedName>
    <definedName name="삽">#REF!</definedName>
    <definedName name="상" hidden="1">{"'제10장(표)'!$A$5:$L$10"}</definedName>
    <definedName name="상권별" hidden="1">{"'7-2지역별'!$A$1:$R$44"}</definedName>
    <definedName name="상권별종합" hidden="1">{"'7-2지역별'!$A$1:$R$44"}</definedName>
    <definedName name="상림1호">#REF!</definedName>
    <definedName name="상림2호">#REF!</definedName>
    <definedName name="상림3호">#REF!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부">#REF!</definedName>
    <definedName name="상부1">#REF!</definedName>
    <definedName name="상부2">#REF!</definedName>
    <definedName name="상부슬라브">#REF!</definedName>
    <definedName name="상수목록">#REF!</definedName>
    <definedName name="상수표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토" hidden="1">{#N/A,#N/A,FALSE,"단가표지"}</definedName>
    <definedName name="상하수">#REF!</definedName>
    <definedName name="상하수도">#REF!</definedName>
    <definedName name="상호">[0]!상호</definedName>
    <definedName name="샂">#REF!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들">#REF!</definedName>
    <definedName name="새로">[48]배수관집계!$AU$14:$AV$24</definedName>
    <definedName name="새로운사람" hidden="1">{"'7-2지역별'!$A$1:$R$44"}</definedName>
    <definedName name="새마을차고신설수량">#REF!</definedName>
    <definedName name="새이름">#REF!</definedName>
    <definedName name="새이름2" hidden="1">#REF!</definedName>
    <definedName name="새한글" hidden="1">#REF!</definedName>
    <definedName name="색재2">#REF!</definedName>
    <definedName name="생B10">#REF!</definedName>
    <definedName name="생B12">#REF!</definedName>
    <definedName name="생B20">#REF!</definedName>
    <definedName name="생B6">#REF!</definedName>
    <definedName name="생B8">#REF!</definedName>
    <definedName name="생H1.5">#REF!</definedName>
    <definedName name="생H2.0">#REF!</definedName>
    <definedName name="생H2.5">#REF!</definedName>
    <definedName name="생H3.0">#REF!</definedName>
    <definedName name="생H3.5">#REF!</definedName>
    <definedName name="생R10">#REF!</definedName>
    <definedName name="생R12">#REF!</definedName>
    <definedName name="생R15">#REF!</definedName>
    <definedName name="생R4">#REF!</definedName>
    <definedName name="생R5">#REF!</definedName>
    <definedName name="생R6">#REF!</definedName>
    <definedName name="생R8">#REF!</definedName>
    <definedName name="생관0.4">#REF!</definedName>
    <definedName name="생관0.5">#REF!</definedName>
    <definedName name="생관0.6">#REF!</definedName>
    <definedName name="생관1.0">#REF!</definedName>
    <definedName name="생관1.2">#REF!</definedName>
    <definedName name="생관1.5">#REF!</definedName>
    <definedName name="생관2.0">#REF!</definedName>
    <definedName name="생사1호">#REF!</definedName>
    <definedName name="생사2호">#REF!</definedName>
    <definedName name="생사기존">#REF!</definedName>
    <definedName name="생산계획">#REF!</definedName>
    <definedName name="생산및납품계획">#REF!</definedName>
    <definedName name="생지">#REF!</definedName>
    <definedName name="샤">#REF!</definedName>
    <definedName name="샷시공">#REF!</definedName>
    <definedName name="서_________산">#REF!</definedName>
    <definedName name="서_________울">#REF!</definedName>
    <definedName name="서___귀___포">#REF!</definedName>
    <definedName name="서도산성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병수">#REF!</definedName>
    <definedName name="서앙아ㅣ" hidden="1">{"'7-2지역별'!$A$1:$R$44"}</definedName>
    <definedName name="서어ㅏ엉" hidden="1">{"'7-2지역별'!$A$1:$R$44"}</definedName>
    <definedName name="서울">#REF!</definedName>
    <definedName name="서천군">서천군</definedName>
    <definedName name="서초점" hidden="1">{"'7-2지역별'!$A$1:$R$44"}</definedName>
    <definedName name="서초점5" hidden="1">{"'7-2지역별'!$A$1:$R$44"}</definedName>
    <definedName name="서퍼언" hidden="1">{"'7-2지역별'!$A$1:$R$44"}</definedName>
    <definedName name="서해">[0]!서해</definedName>
    <definedName name="석" hidden="1">{#N/A,#N/A,FALSE,"지침";#N/A,#N/A,FALSE,"환경분석";#N/A,#N/A,FALSE,"Sheet16"}</definedName>
    <definedName name="석공">54085.2</definedName>
    <definedName name="석공사">#REF!</definedName>
    <definedName name="석ㄷㅅ셔">#REF!</definedName>
    <definedName name="석재받은의뢰업체" hidden="1">255</definedName>
    <definedName name="석재타일">#REF!</definedName>
    <definedName name="석재타일경">#REF!</definedName>
    <definedName name="석재타일노">#REF!</definedName>
    <definedName name="석재타일재">#REF!</definedName>
    <definedName name="석축1">#REF!</definedName>
    <definedName name="석축다단이수" hidden="1">{#N/A,#N/A,FALSE,"단가표지"}</definedName>
    <definedName name="석축쌓기면적">BlankMacro1</definedName>
    <definedName name="석축쌓기면적산축1">BlankMacro1</definedName>
    <definedName name="석축쌓김년적" hidden="1">{#N/A,#N/A,FALSE,"2~8번"}</definedName>
    <definedName name="석항" hidden="1">{#N/A,#N/A,FALSE,"명세표"}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단가">#REF!</definedName>
    <definedName name="선로단가1">#REF!</definedName>
    <definedName name="선로물량">#REF!</definedName>
    <definedName name="선로물량1">#REF!</definedName>
    <definedName name="선로수량">#REF!</definedName>
    <definedName name="선로수량1">#REF!</definedName>
    <definedName name="선로신설">#REF!</definedName>
    <definedName name="선로철거">#REF!</definedName>
    <definedName name="선로철거단가">#REF!</definedName>
    <definedName name="선로철거단가1">#REF!</definedName>
    <definedName name="선택층_포설_및_다짐">#REF!</definedName>
    <definedName name="선택층포설및다짐">#REF!</definedName>
    <definedName name="선테ㄷ">#REF!</definedName>
    <definedName name="설">#REF!</definedName>
    <definedName name="설간접">#N/A</definedName>
    <definedName name="설계">#REF!</definedName>
    <definedName name="설계가">#REF!</definedName>
    <definedName name="설계공사">#REF!</definedName>
    <definedName name="설계공사1">#REF!</definedName>
    <definedName name="설계내역">#REF!</definedName>
    <definedName name="설계내역서">BlankMacro1</definedName>
    <definedName name="설계단면력요약.SAP90Work">[0]!설계단면력요약.SAP90Work</definedName>
    <definedName name="설계서">#REF!</definedName>
    <definedName name="설계서1">#REF!</definedName>
    <definedName name="설계서2">[0]!설계서2</definedName>
    <definedName name="설계서용지">BlankMacro1</definedName>
    <definedName name="설계서일위">#REF!</definedName>
    <definedName name="설계일위">#REF!</definedName>
    <definedName name="설계집계장">#REF!</definedName>
    <definedName name="설계표지">#REF!</definedName>
    <definedName name="설명" hidden="1">{#N/A,#N/A,FALSE,"부대1"}</definedName>
    <definedName name="설명서" hidden="1">{#N/A,#N/A,FALSE,"포장1";#N/A,#N/A,FALSE,"포장1"}</definedName>
    <definedName name="설변사유" hidden="1">{#N/A,#N/A,TRUE,"1";#N/A,#N/A,TRUE,"2";#N/A,#N/A,TRUE,"3";#N/A,#N/A,TRUE,"4";#N/A,#N/A,TRUE,"5";#N/A,#N/A,TRUE,"6";#N/A,#N/A,TRUE,"7"}</definedName>
    <definedName name="설변일위대가">[82]일위대가!$B$3:$I$939</definedName>
    <definedName name="설변총괄표">설변총괄표</definedName>
    <definedName name="설비">#REF!</definedName>
    <definedName name="설비공사" hidden="1">{#N/A,#N/A,FALSE,"전력간선"}</definedName>
    <definedName name="설비산출" hidden="1">{"'건축내역'!$A$1:$L$413"}</definedName>
    <definedName name="설원가2000">#REF!</definedName>
    <definedName name="설치">#REF!</definedName>
    <definedName name="설치12c">#REF!</definedName>
    <definedName name="설치12ㅊ">#REF!</definedName>
    <definedName name="설치17c">#REF!</definedName>
    <definedName name="설치비">[0]!설치비</definedName>
    <definedName name="설치자재">#REF!</definedName>
    <definedName name="설치자재2">#REF!</definedName>
    <definedName name="섬잣">#REF!</definedName>
    <definedName name="성">#REF!</definedName>
    <definedName name="성근" hidden="1">{#N/A,#N/A,FALSE,"포장2"}</definedName>
    <definedName name="성남" hidden="1">#REF!</definedName>
    <definedName name="성당중">성당중</definedName>
    <definedName name="성도">#REF!</definedName>
    <definedName name="성락주유소1">#REF!</definedName>
    <definedName name="성락주유소2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과재" hidden="1">{#N/A,#N/A,FALSE,"조골재"}</definedName>
    <definedName name="성토부도수로연장">#REF!</definedName>
    <definedName name="성토부도수로재료">#REF!</definedName>
    <definedName name="성토부도수로재료집계">#REF!</definedName>
    <definedName name="세금과공">#REF!</definedName>
    <definedName name="세금과공과">#REF!</definedName>
    <definedName name="세금과공과금">#REF!</definedName>
    <definedName name="세로" hidden="1">{#N/A,#N/A,FALSE,"전력간선"}</definedName>
    <definedName name="세부내역서_박" hidden="1">{"'자리배치도'!$AG$1:$CI$28"}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운">#REF!</definedName>
    <definedName name="셋트앙카">#REF!</definedName>
    <definedName name="셋트앵커">2131</definedName>
    <definedName name="셋트앵커2">685.55</definedName>
    <definedName name="셔ㅛ" hidden="1">{#N/A,#N/A,FALSE,"운반시간"}</definedName>
    <definedName name="셛ㄳ">#N/A</definedName>
    <definedName name="소">BlankMacro1</definedName>
    <definedName name="소개소">#REF!</definedName>
    <definedName name="소거">#REF!</definedName>
    <definedName name="소계">#REF!</definedName>
    <definedName name="소계1">#REF!</definedName>
    <definedName name="소계10">#REF!</definedName>
    <definedName name="소계11">#REF!</definedName>
    <definedName name="소계12">#REF!</definedName>
    <definedName name="소계13">#REF!</definedName>
    <definedName name="소계14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관경">#REF!</definedName>
    <definedName name="소나무">#REF!</definedName>
    <definedName name="소나무10">#REF!</definedName>
    <definedName name="소나무15">#REF!</definedName>
    <definedName name="소나무20">#REF!</definedName>
    <definedName name="소리" hidden="1">{"'제10장(표)'!$A$5:$L$10"}</definedName>
    <definedName name="소모비">#REF!</definedName>
    <definedName name="소모품비">#REF!</definedName>
    <definedName name="소방">#REF!</definedName>
    <definedName name="소방감리">#REF!</definedName>
    <definedName name="소방공량산출서">BlankMacro1</definedName>
    <definedName name="소방내역">BlankMacro1</definedName>
    <definedName name="소방내역서">BlankMacro1</definedName>
    <definedName name="소방설비">#REF!</definedName>
    <definedName name="소석회">#REF!</definedName>
    <definedName name="소운반" hidden="1">{#N/A,#N/A,FALSE,"부대2"}</definedName>
    <definedName name="소일위대가1">#REF!</definedName>
    <definedName name="소장">#REF!</definedName>
    <definedName name="소포장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소프트">#N/A</definedName>
    <definedName name="소형B손료">#REF!</definedName>
    <definedName name="소화갑지" hidden="1">{#N/A,#N/A,FALSE,"CCTV"}</definedName>
    <definedName name="소화기">#REF!</definedName>
    <definedName name="소화배관" hidden="1">{#N/A,#N/A,FALSE,"전력간선"}</definedName>
    <definedName name="속">#REF!</definedName>
    <definedName name="속_________초">#REF!</definedName>
    <definedName name="손영주" hidden="1">{#N/A,#N/A,FALSE,"조골재"}</definedName>
    <definedName name="손익3" hidden="1">{#N/A,#N/A,FALSE,"UNIT";#N/A,#N/A,FALSE,"UNIT";#N/A,#N/A,FALSE,"계정"}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추정목표" hidden="1">{#N/A,#N/A,FALSE,"전력간선"}</definedName>
    <definedName name="손해배상보험료">#REF!</definedName>
    <definedName name="송도">NNF</definedName>
    <definedName name="송수관로구경">#REF!</definedName>
    <definedName name="송전전공">#REF!</definedName>
    <definedName name="송전활선전공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쇼쇼">#REF!</definedName>
    <definedName name="쇼숄">#REF!</definedName>
    <definedName name="쇼ㅕ">#REF!,#REF!,#REF!</definedName>
    <definedName name="쇼ㅛ">#REF!</definedName>
    <definedName name="쇼ㅠㅠㅇㄳ">BlankMacro1</definedName>
    <definedName name="쇽">[83]위치조서!$J$8</definedName>
    <definedName name="쇽쇼">#REF!</definedName>
    <definedName name="숏">#REF!</definedName>
    <definedName name="숏ㄱ">#REF!</definedName>
    <definedName name="숑ㅅ">#REF!</definedName>
    <definedName name="수">#REF!</definedName>
    <definedName name="수_________원">#REF!</definedName>
    <definedName name="수____종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간6노">#REF!</definedName>
    <definedName name="수간6재">#REF!</definedName>
    <definedName name="수간8노">#REF!</definedName>
    <definedName name="수간8재">#REF!</definedName>
    <definedName name="수급인상호">#REF!</definedName>
    <definedName name="수급인성명">#REF!</definedName>
    <definedName name="수급인주소">#REF!</definedName>
    <definedName name="수도광열비">#REF!</definedName>
    <definedName name="수도료">#REF!</definedName>
    <definedName name="수동소자류">#REF!</definedName>
    <definedName name="수량">#REF!</definedName>
    <definedName name="수량1">#REF!</definedName>
    <definedName name="수량2">#REF!</definedName>
    <definedName name="수량22">#REF!</definedName>
    <definedName name="수량48">#REF!</definedName>
    <definedName name="수량49">#REF!</definedName>
    <definedName name="수량계산">#REF!</definedName>
    <definedName name="수량대비2." hidden="1">{"'단계별시설공사비'!$A$3:$K$51"}</definedName>
    <definedName name="수량산출">#REF!</definedName>
    <definedName name="수량산출1">#REF!</definedName>
    <definedName name="수량산출2">#REF!</definedName>
    <definedName name="수량산출서">#REF!</definedName>
    <definedName name="수량산출서2" hidden="1">{#N/A,#N/A,FALSE,"2~8번"}</definedName>
    <definedName name="수량조서1">#REF!</definedName>
    <definedName name="수량조서2">#REF!</definedName>
    <definedName name="수량지우기">#REF!</definedName>
    <definedName name="수량집계">#REF!</definedName>
    <definedName name="수량집계1">#REF!</definedName>
    <definedName name="수량집계2">#REF!</definedName>
    <definedName name="수량집계밀">#REF!</definedName>
    <definedName name="수량집계양">#REF!</definedName>
    <definedName name="수량코드">#REF!</definedName>
    <definedName name="수량합계">#REF!</definedName>
    <definedName name="수로관단위수량" hidden="1">{"'산출근거'!$B$4:$D$8"}</definedName>
    <definedName name="수리" hidden="1">{"'산출근거'!$B$4:$D$8"}</definedName>
    <definedName name="수리1" hidden="1">{"'산출근거'!$B$4:$D$8"}</definedName>
    <definedName name="수리판단2">[59]암거수리계산서!$T$1:$X$65536</definedName>
    <definedName name="수면">BLCH</definedName>
    <definedName name="수목">#REF!</definedName>
    <definedName name="수배전">#REF!</definedName>
    <definedName name="수수">수수</definedName>
    <definedName name="수수꽃다리">#REF!</definedName>
    <definedName name="수수료">#REF!</definedName>
    <definedName name="수수료1">#REF!</definedName>
    <definedName name="수수표2">[0]!수수표2</definedName>
    <definedName name="수식입력매크로">#REF!</definedName>
    <definedName name="수압1">#REF!</definedName>
    <definedName name="수압2">#REF!</definedName>
    <definedName name="수압3">#REF!</definedName>
    <definedName name="수양3">#REF!</definedName>
    <definedName name="수양5노">#REF!</definedName>
    <definedName name="수양5재">#REF!</definedName>
    <definedName name="수양6">#REF!</definedName>
    <definedName name="수역교">ㅝㅗ허</definedName>
    <definedName name="수영">ㅁㄴㄹㅇㄹ</definedName>
    <definedName name="수은등기구품">#REF!</definedName>
    <definedName name="수익" hidden="1">#REF!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면장2">BLCH</definedName>
    <definedName name="수입재료비리스트">#REF!</definedName>
    <definedName name="수자재단위당">#REF!</definedName>
    <definedName name="수정">#REF!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조">#REF!</definedName>
    <definedName name="수조2">#REF!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준측량연장" hidden="1">{"'제10장(표)'!$A$5:$L$10"}</definedName>
    <definedName name="수중_토사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#REF!</definedName>
    <definedName name="수중케이블단가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진">NNF</definedName>
    <definedName name="수축12">#REF!</definedName>
    <definedName name="수축17">#REF!</definedName>
    <definedName name="수축줄눈경비">#REF!</definedName>
    <definedName name="수축줄눈노무비">#REF!</definedName>
    <definedName name="수축줄눈재료비">#REF!</definedName>
    <definedName name="수출">#REF!</definedName>
    <definedName name="수토공단위당">#REF!</definedName>
    <definedName name="수평규준틀노무비">#REF!</definedName>
    <definedName name="수평규준틀재료비">#REF!</definedName>
    <definedName name="수할">#REF!</definedName>
    <definedName name="수현">[0]!수현</definedName>
    <definedName name="순">#REF!</definedName>
    <definedName name="순공사비">#REF!</definedName>
    <definedName name="순공사비계">#REF!</definedName>
    <definedName name="순공사원가">#REF!</definedName>
    <definedName name="純工事原價">#REF!</definedName>
    <definedName name="순번">#REF!</definedName>
    <definedName name="순번선택">#REF!</definedName>
    <definedName name="순위결정" hidden="1">{"'제10장(표)'!$A$5:$L$10"}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숧">#REF!</definedName>
    <definedName name="숨기기">숨기기</definedName>
    <definedName name="숨기지않기">숨기지않기</definedName>
    <definedName name="숫자노무비">#REF!</definedName>
    <definedName name="스노">#REF!</definedName>
    <definedName name="스재">#REF!</definedName>
    <definedName name="스텐레스판">2149455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트롱앵커시설">#REF!</definedName>
    <definedName name="스틸19티">#REF!</definedName>
    <definedName name="스틸22티">#REF!</definedName>
    <definedName name="스틸25티">#REF!</definedName>
    <definedName name="스틸3.2티">#REF!</definedName>
    <definedName name="스틸6티">#REF!</definedName>
    <definedName name="스틸9티">#REF!</definedName>
    <definedName name="스파이">#REF!</definedName>
    <definedName name="스파이랄가공">#REF!</definedName>
    <definedName name="스파이랄슬리브">#REF!</definedName>
    <definedName name="스파이랄슬리브가공1M">#REF!</definedName>
    <definedName name="스파이랄슬리브맨홀4M">#REF!</definedName>
    <definedName name="스파이랄슬리브접속20M">#REF!</definedName>
    <definedName name="스파이랄지중">#REF!</definedName>
    <definedName name="스파이랄철거">#REF!</definedName>
    <definedName name="스팬각형">#REF!</definedName>
    <definedName name="스팬수평">#REF!</definedName>
    <definedName name="스팸수평">#REF!</definedName>
    <definedName name="습식공사" hidden="1">{#N/A,#N/A,FALSE,"전력간선"}</definedName>
    <definedName name="습윤">#REF!</definedName>
    <definedName name="승" hidden="1">{#N/A,#N/A,FALSE,"지침";#N/A,#N/A,FALSE,"환경분석";#N/A,#N/A,FALSE,"Sheet16"}</definedName>
    <definedName name="승강기">#REF!</definedName>
    <definedName name="승질나나다">#REF!</definedName>
    <definedName name="승호">MMK</definedName>
    <definedName name="시">#REF!</definedName>
    <definedName name="시간">#REF!</definedName>
    <definedName name="시간당중기사용료">#REF!</definedName>
    <definedName name="시멘트">#REF!</definedName>
    <definedName name="시멘트1">#REF!</definedName>
    <definedName name="시멘트골재집계" hidden="1">#REF!</definedName>
    <definedName name="시방">#REF!</definedName>
    <definedName name="시방1">#REF!</definedName>
    <definedName name="시방서비고">#REF!</definedName>
    <definedName name="시방서이름">#REF!</definedName>
    <definedName name="시비1노">#REF!</definedName>
    <definedName name="시비1재">#REF!</definedName>
    <definedName name="시비경">#REF!</definedName>
    <definedName name="시비관노">#REF!</definedName>
    <definedName name="시비관재">#REF!</definedName>
    <definedName name="시비노">#REF!</definedName>
    <definedName name="시비재">#REF!</definedName>
    <definedName name="시설일위금액">#REF!</definedName>
    <definedName name="시운">#REF!</definedName>
    <definedName name="시운번1" hidden="1">{"'단계별시설공사비'!$A$3:$K$51"}</definedName>
    <definedName name="시작">#REF!</definedName>
    <definedName name="시중단가" hidden="1">{"'단계별시설공사비'!$A$3:$K$51"}</definedName>
    <definedName name="시트">#REF!</definedName>
    <definedName name="시행년">#REF!</definedName>
    <definedName name="시행년월">#REF!</definedName>
    <definedName name="시행청">#REF!</definedName>
    <definedName name="시행청1">#REF!</definedName>
    <definedName name="시행청2">#REF!</definedName>
    <definedName name="시험경비">#REF!</definedName>
    <definedName name="시험노무비">#REF!</definedName>
    <definedName name="시험비">#REF!</definedName>
    <definedName name="시험비__토목">#REF!</definedName>
    <definedName name="시험비_토목">#REF!</definedName>
    <definedName name="시험비토목">#REF!</definedName>
    <definedName name="시험재료비">#REF!</definedName>
    <definedName name="시험편">#REF!</definedName>
    <definedName name="식자재저온판매장설비" hidden="1">{#N/A,#N/A,FALSE,"견적갑지";#N/A,#N/A,FALSE,"총괄표";#N/A,#N/A,FALSE,"철골공사";#N/A,#N/A,FALSE,"토목공사";#N/A,#N/A,FALSE,"판넬전기공사"}</definedName>
    <definedName name="식재">#REF!</definedName>
    <definedName name="식재이식삽도" hidden="1">{#N/A,#N/A,FALSE,"운반시간"}</definedName>
    <definedName name="신">#REF!</definedName>
    <definedName name="신규단가">#REF!</definedName>
    <definedName name="신나">#REF!</definedName>
    <definedName name="신너">#REF!</definedName>
    <definedName name="신도시">ㅝㅗ허</definedName>
    <definedName name="신리죽림">#REF!</definedName>
    <definedName name="신설">#REF!</definedName>
    <definedName name="신설단가">#REF!</definedName>
    <definedName name="신설신설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축공사" hidden="1">{"'단계별시설공사비'!$A$3:$K$51"}</definedName>
    <definedName name="신축이음">#REF!</definedName>
    <definedName name="신축이음각도">#REF!</definedName>
    <definedName name="신축이음갯수">#REF!</definedName>
    <definedName name="신호기">[0]!신호기</definedName>
    <definedName name="신호기용공배관">#REF!</definedName>
    <definedName name="신호등">#REF!</definedName>
    <definedName name="신흥1호">#REF!</definedName>
    <definedName name="신흥2호">#REF!</definedName>
    <definedName name="실경상">#REF!</definedName>
    <definedName name="실란">#REF!</definedName>
    <definedName name="실링제">#REF!</definedName>
    <definedName name="실소속임금대장">BLCH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정보고사항" hidden="1">{"'단계별시설공사비'!$A$3:$K$51"}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실행2" hidden="1">#REF!</definedName>
    <definedName name="실행검토안">#REF!</definedName>
    <definedName name="실행대비">#REF!</definedName>
    <definedName name="실행예산1">#REF!</definedName>
    <definedName name="실행예산1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실행원가" hidden="1">{#N/A,#N/A,FALSE,"전력간선"}</definedName>
    <definedName name="실행조건">#REF!</definedName>
    <definedName name="실행집계">#REF!</definedName>
    <definedName name="실행총괄">#REF!</definedName>
    <definedName name="실행추" hidden="1">{#N/A,#N/A,FALSE,"포장2"}</definedName>
    <definedName name="심우">#REF!</definedName>
    <definedName name="심우을">#REF!</definedName>
    <definedName name="써비스콘넥터">#REF!</definedName>
    <definedName name="썰치">#REF!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">#REF!</definedName>
    <definedName name="ㅇ191">#REF!</definedName>
    <definedName name="ㅇ227">#REF!</definedName>
    <definedName name="ㅇ3">#REF!</definedName>
    <definedName name="ㅇ3.메53">#REF!</definedName>
    <definedName name="ㅇ3.메531">#REF!</definedName>
    <definedName name="ㅇ517.뮤517">#REF!</definedName>
    <definedName name="ㅇ6">#REF!</definedName>
    <definedName name="ㅇㄴ" hidden="1">{#N/A,#N/A,FALSE,"구조2"}</definedName>
    <definedName name="ㅇㄴㄴㄴㄴㄴㄴㄴㄴㄴ" hidden="1">{#N/A,#N/A,FALSE,"혼합골재"}</definedName>
    <definedName name="ㅇㄴㄹ">#REF!</definedName>
    <definedName name="ㅇㄴㄹㄴ">#REF!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ㅇ" hidden="1">{#N/A,"수불부",FALSE,"사급자재수불서";#N/A,"수불부",FALSE,"사급자재수불서"}</definedName>
    <definedName name="ㅇㄴㄹㄴㅇㄹ">[0]!ㅇㄴㄹㄴㅇㄹ</definedName>
    <definedName name="ㅇㄴㄹㄹㄴㄹㄹ" hidden="1">{#N/A,#N/A,FALSE,"운반시간"}</definedName>
    <definedName name="ㅇㄴㄹㄹㄹ">#REF!</definedName>
    <definedName name="ㅇㄴㄹㅇㄴㄹㅇㄴ" hidden="1">{#N/A,#N/A,FALSE,"조골재"}</definedName>
    <definedName name="ㅇㄴㄹㅇㄹㅇㄴㄹ">#REF!</definedName>
    <definedName name="ㅇㄴ론ㅇ">#REF!</definedName>
    <definedName name="ㅇㄴㄻ">#REF!</definedName>
    <definedName name="ㅇㄴㄻㄴㅇ" hidden="1">{#N/A,#N/A,FALSE,"표지목차"}</definedName>
    <definedName name="ㅇㄴㄻㅎㅈㄷㅈㄷㄴ" hidden="1">{"'Sheet1'!$D$19","'Sheet1'!$B$22:$E$22"}</definedName>
    <definedName name="ㅇㄴㄿ">#N/A</definedName>
    <definedName name="ㅇㄴㅀㅁㄴ">#REF!</definedName>
    <definedName name="ㅇㄴㅁ">#REF!</definedName>
    <definedName name="ㅇㄴㅁㄱㄷ">#REF!</definedName>
    <definedName name="ㅇㄴㅁㄹㅇㄻㅇㄹㄴㅇ" hidden="1">{#N/A,"수불부",FALSE,"사급자재수불서";#N/A,"수불부",FALSE,"사급자재수불서"}</definedName>
    <definedName name="ㅇㄴㅁㅎㄴㅇ">#REF!</definedName>
    <definedName name="ㅇㄴㅁㅎㄴㅇㅁ">#REF!</definedName>
    <definedName name="ㅇㄴㅁㅎㅁㄴ">#REF!</definedName>
    <definedName name="ㅇㄴㅁㅎㅇㅎ">#REF!</definedName>
    <definedName name="ㅇㄴㅇ" hidden="1">{"'자리배치도'!$AG$1:$CI$28"}</definedName>
    <definedName name="ㅇㄴㅇㄴ" hidden="1">{#N/A,#N/A,FALSE,"포장2"}</definedName>
    <definedName name="ㅇㄴㅇㄴㅇ" hidden="1">{#N/A,#N/A,FALSE,"조골재"}</definedName>
    <definedName name="ㅇㄴㅇㄴㅇㄴ">ㅇㄴㅇㄴㅇㄴ</definedName>
    <definedName name="ㅇㄴㅇㅎㄴ">#REF!</definedName>
    <definedName name="ㅇㄴㅋㅋㅌ" hidden="1">{#N/A,#N/A,FALSE,"혼합골재"}</definedName>
    <definedName name="ㅇㄴㅍ">ㅁㄴㄹㅇㄹ</definedName>
    <definedName name="ㅇㄴㅍㄴㄱ" hidden="1">{#N/A,#N/A,FALSE,"골재소요량";#N/A,#N/A,FALSE,"골재소요량"}</definedName>
    <definedName name="ㅇㄴㅍㄴㅋ">#REF!</definedName>
    <definedName name="ㅇ나리">#REF!</definedName>
    <definedName name="ㅇ나ㅓ릴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남러이">#REF!</definedName>
    <definedName name="ㅇ낯ㅍ">#REF!</definedName>
    <definedName name="ㅇ널">#REF!</definedName>
    <definedName name="ㅇ놋ㄳㄷ">#REF!</definedName>
    <definedName name="ㅇ닐">#REF!</definedName>
    <definedName name="ㅇㄶ">#REF!</definedName>
    <definedName name="ㅇㄶㄹㄷㄱㄹㅈ" hidden="1">{#N/A,"수불부",FALSE,"사급자재수불서";#N/A,"수불부",FALSE,"사급자재수불서"}</definedName>
    <definedName name="ㅇㄶㄻ">#REF!</definedName>
    <definedName name="ㅇㄶㅁ">#REF!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ㄶㅁㄹ">#REF!</definedName>
    <definedName name="ㅇㄶㅁㅁㅁㅎㅇ">#REF!</definedName>
    <definedName name="ㅇㄶㅇㄴ">#REF!</definedName>
    <definedName name="ㅇㄶㅇㄹㄴ">#REF!</definedName>
    <definedName name="ㅇㄷ">BlankMacro1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ㄴㄶㅎ" hidden="1">{#N/A,#N/A,FALSE,"골재소요량";#N/A,#N/A,FALSE,"골재소요량"}</definedName>
    <definedName name="ㅇㄹ" hidden="1">#REF!</definedName>
    <definedName name="ㅇㄹㄴ" hidden="1">{#N/A,"수불부",FALSE,"사급자재수불서";#N/A,"수불부",FALSE,"사급자재수불서"}</definedName>
    <definedName name="ㅇㄹㄴㅀㄹㅇㅎㄹㅇㅎ" hidden="1">{#N/A,#N/A,FALSE,"2~8번"}</definedName>
    <definedName name="ㅇㄹㄴㅁㅎㄴㅇㅎ">#REF!</definedName>
    <definedName name="ㅇㄹㄴㅁㅎㅁㄴ" hidden="1">{#N/A,"수불부",FALSE,"사급자재수불서";#N/A,"수불부",FALSE,"사급자재수불서"}</definedName>
    <definedName name="ㅇㄹㄶ" hidden="1">{"'Sheet1'!$A$4","'Sheet1'!$A$9:$G$28"}</definedName>
    <definedName name="ㅇㄹㄶㄴㅁ" hidden="1">#REF!</definedName>
    <definedName name="ㅇㄹㄷㄱ">#REF!</definedName>
    <definedName name="ㅇㄹㄹ" hidden="1">#REF!</definedName>
    <definedName name="ㅇㄹㄹㄹㄹ" hidden="1">{#N/A,#N/A,FALSE,"전력간선"}</definedName>
    <definedName name="ㅇㄹㄹㅇ" hidden="1">{#N/A,#N/A,FALSE,"2~8번"}</definedName>
    <definedName name="ㅇㄹㅀ" hidden="1">#REF!</definedName>
    <definedName name="ㅇㄹㅇ">#REF!</definedName>
    <definedName name="ㅇㄹㅇㄴㅁ">#REF!</definedName>
    <definedName name="ㅇㄹㅇㄹ" hidden="1">#REF!</definedName>
    <definedName name="ㅇㄹㅇㄹㅇㄹ" hidden="1">{"'7-2지역별'!$A$1:$R$44"}</definedName>
    <definedName name="ㅇㄹㅊ">#REF!</definedName>
    <definedName name="ㅇㄹ허ㅗㅛ">#REF!</definedName>
    <definedName name="ㅇㄹ홀ㄴ">#REF!</definedName>
    <definedName name="ㅇㄹ홍">#REF!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러나ㅣ">#REF!</definedName>
    <definedName name="ㅇ러ㅣㄴ이ㅏ러ㅣ" hidden="1">{#N/A,#N/A,FALSE,"Sheet1"}</definedName>
    <definedName name="ㅇ론ㄹㅇㅎ">#REF!</definedName>
    <definedName name="ㅇ롤옹롤ㅇ" hidden="1">{#N/A,#N/A,FALSE,"운반시간"}</definedName>
    <definedName name="ㅇ료ㅠㅅㄹ쇼">BlankMacro1</definedName>
    <definedName name="ㅇ리멍라">#REF!</definedName>
    <definedName name="ㅇㄺ" hidden="1">{#N/A,#N/A,FALSE,"혼합골재"}</definedName>
    <definedName name="ㅇㄻ" hidden="1">{#N/A,#N/A,FALSE,"운반시간"}</definedName>
    <definedName name="ㅇㄻㄴㄻ">#REF!</definedName>
    <definedName name="ㅇㄻㄴㅀ" hidden="1">{#N/A,"수불부",FALSE,"사급자재수불서";#N/A,"수불부",FALSE,"사급자재수불서"}</definedName>
    <definedName name="ㅇㄻㄴㅁㄴㄻ" hidden="1">{#N/A,#N/A,FALSE,"단가표지"}</definedName>
    <definedName name="ㅇㄻㄴㅇㄻㄴㅇㄹ" hidden="1">#REF!</definedName>
    <definedName name="ㅇㄻㄴㅇㄻㅇㄴㄻㄴ" hidden="1">#REF!</definedName>
    <definedName name="ㅇㄻㅇㄻㄴㄹ" hidden="1">{#N/A,#N/A,FALSE,"단가표지"}</definedName>
    <definedName name="ㅇㄿ">#REF!</definedName>
    <definedName name="ㅇㅀ" hidden="1">{#N/A,"수불부",FALSE,"사급자재수불서";#N/A,"수불부",FALSE,"사급자재수불서"}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ㄹㅇㄴ">#REF!</definedName>
    <definedName name="ㅇㅀㅁㅇㅁㅇ" hidden="1">{#N/A,#N/A,FALSE,"단가표지"}</definedName>
    <definedName name="ㅇㅀㅇㄹㄴ" hidden="1">{#N/A,"수불부",FALSE,"사급자재수불서";#N/A,"수불부",FALSE,"사급자재수불서"}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ㅁㄹ" hidden="1">{#N/A,#N/A,FALSE,"3가";#N/A,#N/A,FALSE,"3나";#N/A,#N/A,FALSE,"3다"}</definedName>
    <definedName name="ㅇㅀㅎㅎㅎㅎㅎㅎㅎㅎㅎㅎㅎㅎㅎㅎㅎ" hidden="1">{#N/A,#N/A,FALSE,"구조2"}</definedName>
    <definedName name="ㅇㅁ">#REF!</definedName>
    <definedName name="ㅇㅁㄴ" hidden="1">{#N/A,#N/A,FALSE,"혼합골재"}</definedName>
    <definedName name="ㅇㅁㄴㄹ" hidden="1">{#N/A,#N/A,TRUE,"토적및재료집계";#N/A,#N/A,TRUE,"토적및재료집계";#N/A,#N/A,TRUE,"단위량"}</definedName>
    <definedName name="ㅇㅁㄴㄻ">#REF!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ㅇㄹㅈㄷ">#REF!</definedName>
    <definedName name="ㅇㅁㄴ허ㅔ" hidden="1">{#N/A,#N/A,FALSE,"단가표지"}</definedName>
    <definedName name="ㅇㅁㄶㄴㅇㅁㅀㅇㄴ" hidden="1">{#N/A,"수불부",FALSE,"사급자재수불서";#N/A,"수불부",FALSE,"사급자재수불서"}</definedName>
    <definedName name="ㅇㅁㄻ" hidden="1">{#N/A,#N/A,FALSE,"Sheet1"}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ㅁ">#REF!</definedName>
    <definedName name="ㅇㅁㅇㅁㅇㄹ">#REF!</definedName>
    <definedName name="ㅇㅁㅇㅂ">#REF!</definedName>
    <definedName name="ㅇㅁㅎㄹ">#REF!</definedName>
    <definedName name="ㅇ쇼뉴굔" hidden="1">{#N/A,#N/A,FALSE,"조골재"}</definedName>
    <definedName name="ㅇ수ㅕㅜㅇ" hidden="1">{#N/A,#N/A,FALSE,"단가표지"}</definedName>
    <definedName name="ㅇ슈ㅜㅛㅜㅛ">BlankMacro1</definedName>
    <definedName name="ㅇㅇ">#REF!</definedName>
    <definedName name="ㅇㅇㄹ" hidden="1">#REF!</definedName>
    <definedName name="ㅇㅇㅇ" hidden="1">#REF!</definedName>
    <definedName name="ㅇㅇㅇㄷㄷㄷ">BlankMacro1</definedName>
    <definedName name="ㅇㅇㅇㅇ">#REF!</definedName>
    <definedName name="ㅇㅇㅇㅇㄹㄴㅁㄹ" hidden="1">#REF!</definedName>
    <definedName name="ㅇㅇㅇㅇㅇ">#REF!</definedName>
    <definedName name="ㅇㅇㅇㅇㅇㅇ">BlankMacro1</definedName>
    <definedName name="ㅇㅇㅇㅇㅇㅇㅇ">#REF!</definedName>
    <definedName name="ㅇㅇㅇㅇㅇㅇㅇㅇㅇ">BlankMacro1</definedName>
    <definedName name="ㅇㅇㅇㅇㅇㅇㅇㅇㅇㅇ">BlankMacro1</definedName>
    <definedName name="ㅇㅇㅇㅇㅇㅇㅇㅇㅇㅇㅇㅇ" hidden="1">#REF!</definedName>
    <definedName name="ㅇㅇㅇㅇㅇㅇㅇㅇㅇㅇㅇㅇㅇㅇ">#REF!</definedName>
    <definedName name="ㅇㅇㅇㅌㅊㅇㅊㅊㅊㅊㅊ" hidden="1">{#N/A,#N/A,FALSE,"전력간선"}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ㄷㅄㅂㅈㄷㄱ" hidden="1">#REF!</definedName>
    <definedName name="ㅇㅈㄹ">ㅇㅈㄹ</definedName>
    <definedName name="ㅇㅈㅂ">#REF!</definedName>
    <definedName name="ㅇㅍㄴㅁ3" hidden="1">{#N/A,#N/A,FALSE,"조골재"}</definedName>
    <definedName name="ㅇ퍼ㅐㄴ">#REF!</definedName>
    <definedName name="ㅇㅎ">#REF!</definedName>
    <definedName name="ㅇㅎㄹㅇㄴ">#REF!</definedName>
    <definedName name="ㅇㅎㄹㅇㄶ">#REF!</definedName>
    <definedName name="ㅇㅎ롷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ㅎㅁㄴ" hidden="1">#REF!</definedName>
    <definedName name="ㅇㅎㅁㅁㅎ">#REF!</definedName>
    <definedName name="ㅇㅎㅁㅇㅎㄴㅇㅁ" hidden="1">{#N/A,"수불부",FALSE,"사급자재수불서";#N/A,"수불부",FALSE,"사급자재수불서"}</definedName>
    <definedName name="ㅇㅎㅇㅎ" hidden="1">{"'용역비'!$A$4:$C$8"}</definedName>
    <definedName name="ㅇㅎ온">#REF!</definedName>
    <definedName name="ㅇ호" hidden="1">{#N/A,#N/A,FALSE,"혼합골재"}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ㅇ화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아">BlankMacro1</definedName>
    <definedName name="아나라니리다">#REF!</definedName>
    <definedName name="아나ㅣㅇ">#REF!</definedName>
    <definedName name="아늘믿">BlankMacro1</definedName>
    <definedName name="아니">BlankMacro1</definedName>
    <definedName name="아니다">#REF!</definedName>
    <definedName name="아니아니">#REF!</definedName>
    <definedName name="아니ㅏ링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다">BlankMacro1</definedName>
    <definedName name="아디">BlankMacro1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래">#REF!</definedName>
    <definedName name="아래1">#REF!</definedName>
    <definedName name="아러">#REF!</definedName>
    <definedName name="아러라ㅏ">{"Book1","AP-37.xls"}</definedName>
    <definedName name="아러ㅏ">#REF!</definedName>
    <definedName name="아루">#REF!</definedName>
    <definedName name="아무" hidden="1">{#N/A,#N/A,FALSE,"배수2"}</definedName>
    <definedName name="아무거나" hidden="1">{#N/A,#N/A,FALSE,"배수2"}</definedName>
    <definedName name="아사">#REF!</definedName>
    <definedName name="아사꾸라방식">#REF!</definedName>
    <definedName name="아서">BlankMacro1</definedName>
    <definedName name="아세칠렌">#REF!</definedName>
    <definedName name="아세틸렌">#REF!</definedName>
    <definedName name="아스콘">#REF!</definedName>
    <definedName name="아스콘_기층_포설">#REF!</definedName>
    <definedName name="아스콘_포장깨기">#REF!</definedName>
    <definedName name="아스콘_포장절단">#REF!</definedName>
    <definedName name="아스콘_표층_포설">#REF!</definedName>
    <definedName name="아스콘1">#REF!</definedName>
    <definedName name="아스콘기층포설">#REF!</definedName>
    <definedName name="아스콘깨기" hidden="1">{#N/A,#N/A,FALSE,"골재소요량";#N/A,#N/A,FALSE,"골재소요량"}</definedName>
    <definedName name="아스콘포장깨기">#REF!</definedName>
    <definedName name="아스콘포장절단">#REF!</definedName>
    <definedName name="아스콘표층포설">#REF!</definedName>
    <definedName name="아스틸렌">#REF!</definedName>
    <definedName name="아스팔트">#REF!</definedName>
    <definedName name="아스팔트_운반">#REF!</definedName>
    <definedName name="아스팔트디스트리뷰터3800L">#REF!</definedName>
    <definedName name="아스팔트믹싱플랜트80Ton">#REF!</definedName>
    <definedName name="아스팔트방수">#REF!</definedName>
    <definedName name="아스팔트운반">#REF!</definedName>
    <definedName name="아스팔트페이버3M">#REF!</definedName>
    <definedName name="아앙">#REF!,#REF!</definedName>
    <definedName name="아앙아" hidden="1">{#N/A,#N/A,FALSE,"전력간선"}</definedName>
    <definedName name="아연도28C">#REF!</definedName>
    <definedName name="아연도강관단가">#REF!</definedName>
    <definedName name="아연도배관단가">#REF!</definedName>
    <definedName name="아연도배관자재">#REF!</definedName>
    <definedName name="아왜나무12노무">#REF!</definedName>
    <definedName name="아왜나무12재료">#REF!</definedName>
    <definedName name="아운">#REF!</definedName>
    <definedName name="아이">#REF!</definedName>
    <definedName name="아이볼트">#REF!</definedName>
    <definedName name="아이야">#REF!</definedName>
    <definedName name="아중신리">#REF!</definedName>
    <definedName name="아카노">#REF!</definedName>
    <definedName name="아카시아">#REF!</definedName>
    <definedName name="아카재">#REF!</definedName>
    <definedName name="아휴">#REF!</definedName>
    <definedName name="아ㅏ" hidden="1">{#N/A,#N/A,FALSE,"조골재"}</definedName>
    <definedName name="아ㅓ림" hidden="1">{#N/A,#N/A,FALSE,"포장1";#N/A,#N/A,FALSE,"포장1"}</definedName>
    <definedName name="아ㅓㅣㅏㄴ">#REF!</definedName>
    <definedName name="아ㅣㅓ">#REF!</definedName>
    <definedName name="안">#REF!</definedName>
    <definedName name="안_________동">#REF!</definedName>
    <definedName name="안___전__점__검__비">#REF!</definedName>
    <definedName name="안방1호">#REF!</definedName>
    <definedName name="안방2호">#REF!</definedName>
    <definedName name="안산" hidden="1">{#N/A,#N/A,FALSE,"CCTV"}</definedName>
    <definedName name="안산키즈" hidden="1">{#N/A,#N/A,FALSE,"전력간선"}</definedName>
    <definedName name="안재범">#REF!</definedName>
    <definedName name="안전">#REF!</definedName>
    <definedName name="안전관리">#REF!</definedName>
    <definedName name="안전관리비">#REF!</definedName>
    <definedName name="안전관리비_산식">#REF!</definedName>
    <definedName name="안전관리비1">#REF!</definedName>
    <definedName name="안전관리비10">#REF!</definedName>
    <definedName name="안전관리비11">#REF!</definedName>
    <definedName name="안전관리비12">#REF!</definedName>
    <definedName name="안전관리비13">#REF!</definedName>
    <definedName name="안전관리비14">#REF!</definedName>
    <definedName name="안전관리비2">#REF!</definedName>
    <definedName name="안전관리비3">#REF!</definedName>
    <definedName name="안전관리비4">#REF!</definedName>
    <definedName name="안전관리비5">#REF!</definedName>
    <definedName name="안전관리비6">#REF!</definedName>
    <definedName name="안전관리비7">#REF!</definedName>
    <definedName name="안전관리비8">#REF!</definedName>
    <definedName name="안전관리비9">#REF!</definedName>
    <definedName name="안전관리비기초액">[53]초기화면!$F$34</definedName>
    <definedName name="안전관리비요율">#REF!</definedName>
    <definedName name="안전관리비요율_변경">#REF!</definedName>
    <definedName name="안전관리비요율1">#REF!</definedName>
    <definedName name="안전관리비요율10">#REF!</definedName>
    <definedName name="안전관리비요율11">#REF!</definedName>
    <definedName name="안전관리비요율12">#REF!</definedName>
    <definedName name="안전관리비요율13">#REF!</definedName>
    <definedName name="안전관리비요율14">#REF!</definedName>
    <definedName name="안전관리비요율2">#REF!</definedName>
    <definedName name="안전관리비요율3">#REF!</definedName>
    <definedName name="안전관리비요율4">#REF!</definedName>
    <definedName name="안전관리비요율5">#REF!</definedName>
    <definedName name="안전관리비요율6">#REF!</definedName>
    <definedName name="안전관리비요율7">#REF!</definedName>
    <definedName name="안전관리비요율8">#REF!</definedName>
    <definedName name="안전관리비요율9">#REF!</definedName>
    <definedName name="안전관리비율">[80]요율!$F$9</definedName>
    <definedName name="안전관리비표">#REF!</definedName>
    <definedName name="안전발판">{"Book1","수시.XLS"}</definedName>
    <definedName name="안전시험">#REF!</definedName>
    <definedName name="안정수위">#REF!</definedName>
    <definedName name="알미늄후렉스_돌출">#REF!</definedName>
    <definedName name="알미늄후렉스_전면">#REF!</definedName>
    <definedName name="알어러">BLCH</definedName>
    <definedName name="알지">#REF!</definedName>
    <definedName name="암__거">#REF!</definedName>
    <definedName name="암거">#REF!</definedName>
    <definedName name="암거_날개벽">#REF!</definedName>
    <definedName name="암거날개벽">#REF!</definedName>
    <definedName name="암거날개재료집계">#REF!</definedName>
    <definedName name="암거날개토공집계">#REF!</definedName>
    <definedName name="암거조서2">[59]◀암거수리계산조서!$A$1:$IV$65536</definedName>
    <definedName name="압록구례구">#REF!</definedName>
    <definedName name="압착단자10">#REF!</definedName>
    <definedName name="압착단자17.5">#REF!</definedName>
    <definedName name="앙">#N/A</definedName>
    <definedName name="앙카20400">#REF!</definedName>
    <definedName name="앙카20450">#REF!</definedName>
    <definedName name="앙카22250">#REF!</definedName>
    <definedName name="앙카22300">#REF!</definedName>
    <definedName name="앞들1호">#REF!</definedName>
    <definedName name="앞들2호">#REF!</definedName>
    <definedName name="애머ㅏㄹ">#REF!</definedName>
    <definedName name="앨보1">#REF!</definedName>
    <definedName name="앵글10티">#REF!</definedName>
    <definedName name="앵글12티">#REF!</definedName>
    <definedName name="앵글6티">#REF!</definedName>
    <definedName name="앵글8티">#REF!</definedName>
    <definedName name="앵글9티">#REF!</definedName>
    <definedName name="앵카볼트_M22×300L">#REF!</definedName>
    <definedName name="앵카볼트_M25×500L">#REF!</definedName>
    <definedName name="앵커볼트설치">#REF!</definedName>
    <definedName name="야">#REF!</definedName>
    <definedName name="야간" hidden="1">{#N/A,#N/A,FALSE,"지침";#N/A,#N/A,FALSE,"환경분석";#N/A,#N/A,FALSE,"Sheet16"}</definedName>
    <definedName name="야외휘도">#REF!</definedName>
    <definedName name="야자노">#REF!</definedName>
    <definedName name="야자재">#REF!</definedName>
    <definedName name="야쿠">#REF!</definedName>
    <definedName name="약">#REF!</definedName>
    <definedName name="약식단락1">#REF!</definedName>
    <definedName name="약전사다리">#REF!</definedName>
    <definedName name="양매자0403">#REF!</definedName>
    <definedName name="양매자0505">#REF!</definedName>
    <definedName name="양매자0606">#REF!</definedName>
    <definedName name="양생경비">#REF!</definedName>
    <definedName name="양생노무비">#REF!</definedName>
    <definedName name="양생재료비">#REF!</definedName>
    <definedName name="양수량">#REF!</definedName>
    <definedName name="양식">#REF!</definedName>
    <definedName name="양호">[84]XL4Poppy!$C$31</definedName>
    <definedName name="양호1">[84]XL4Poppy!$C$9</definedName>
    <definedName name="양호3">[84]XL4Poppy!$B$1:$B$16</definedName>
    <definedName name="어">[0]!어</definedName>
    <definedName name="어댑터">#REF!</definedName>
    <definedName name="어라">#REF!</definedName>
    <definedName name="어랑너ㅣㄹㄴㅇ" hidden="1">{#N/A,"수불부",FALSE,"사급자재수불서";#N/A,"수불부",FALSE,"사급자재수불서"}</definedName>
    <definedName name="어쭈구리">#REF!</definedName>
    <definedName name="어처이" hidden="1">{"'7-2지역별'!$A$1:$R$44"}</definedName>
    <definedName name="어ㅏ">#REF!</definedName>
    <definedName name="어ㅏ아">BLCH</definedName>
    <definedName name="어ㅓㅓ" hidden="1">{#N/A,"수불부",FALSE,"사급자재수불서";#N/A,"수불부",FALSE,"사급자재수불서"}</definedName>
    <definedName name="어ㅗㅎ롱ㄹ">#REF!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이상" hidden="1">{#N/A,#N/A,FALSE,"2~8번"}</definedName>
    <definedName name="언" hidden="1">#REF!</definedName>
    <definedName name="얽ㅅ">#REF!</definedName>
    <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무배분3" hidden="1">{"'관경확장'!$A$79:$M$98","'관경확장'!$A$54:$M$78"}</definedName>
    <definedName name="업종" hidden="1">{#N/A,#N/A,FALSE,"포장2"}</definedName>
    <definedName name="업체" hidden="1">#REF!</definedName>
    <definedName name="업체단가">#REF!</definedName>
    <definedName name="업체순위" hidden="1">{#N/A,#N/A,FALSE,"배수2"}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에">집</definedName>
    <definedName name="에멀전페인트">#REF!</definedName>
    <definedName name="에이스">#REF!</definedName>
    <definedName name="에쵸티">#REF!</definedName>
    <definedName name="엑설">#REF!</definedName>
    <definedName name="엔s">#REF!</definedName>
    <definedName name="엔화">#REF!</definedName>
    <definedName name="엥" hidden="1">{#N/A,#N/A,FALSE,"CCTV"}</definedName>
    <definedName name="여_________수">#REF!</definedName>
    <definedName name="여름">#REF!</definedName>
    <definedName name="여비교통">#REF!</definedName>
    <definedName name="여비교통비">#REF!</definedName>
    <definedName name="여비교통통신">#REF!</definedName>
    <definedName name="여신교통비">#REF!</definedName>
    <definedName name="여유높이상">[45]단위수량!$D$8</definedName>
    <definedName name="여유높이하">[45]단위수량!$D$9</definedName>
    <definedName name="여유폭">[45]단위수량!$D$7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ㅜㅅㅅㄱㅇ" hidden="1">{#N/A,#N/A,FALSE,"골재소요량";#N/A,#N/A,FALSE,"골재소요량"}</definedName>
    <definedName name="여ㅜㅕㅛ수">BlankMacro1</definedName>
    <definedName name="역1">#REF!</definedName>
    <definedName name="역사_동익산">#REF!</definedName>
    <definedName name="역삼">#REF!</definedName>
    <definedName name="역수11">#REF!</definedName>
    <definedName name="역수량1">#REF!</definedName>
    <definedName name="역수량11">#REF!</definedName>
    <definedName name="역집계">#REF!</definedName>
    <definedName name="역청질">#REF!</definedName>
    <definedName name="연">'[85]49일위'!$A$1:$M$203</definedName>
    <definedName name="연겅2" hidden="1">{#N/A,#N/A,FALSE,"단면 제원"}</definedName>
    <definedName name="연결금구90">#REF!</definedName>
    <definedName name="연결금구라이트">#REF!</definedName>
    <definedName name="연결금구클레비스">#REF!</definedName>
    <definedName name="연경1교" hidden="1">{#N/A,#N/A,FALSE,"단면 제원"}</definedName>
    <definedName name="연경1교1" hidden="1">{#N/A,#N/A,FALSE,"단면 제원"}</definedName>
    <definedName name="연경2교" hidden="1">{#N/A,#N/A,FALSE,"단면 제원"}</definedName>
    <definedName name="연구">#REF!</definedName>
    <definedName name="연구보">#REF!</definedName>
    <definedName name="연구보조원">#REF!</definedName>
    <definedName name="연구원">#REF!</definedName>
    <definedName name="연마공">#REF!</definedName>
    <definedName name="연마지">#REF!</definedName>
    <definedName name="연소방재">#REF!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9">#REF!</definedName>
    <definedName name="연습99">#REF!</definedName>
    <definedName name="연장">#REF!</definedName>
    <definedName name="연접도움말">#REF!</definedName>
    <definedName name="연접물량">[0]!연접물량</definedName>
    <definedName name="열">#REF!</definedName>
    <definedName name="열수축관">#REF!</definedName>
    <definedName name="열차무선전화설비">#REF!</definedName>
    <definedName name="염색기술3" hidden="1">{#N/A,#N/A,TRUE,"손익보고"}</definedName>
    <definedName name="염화고무계도료">#REF!</definedName>
    <definedName name="영">#REF!,#REF!</definedName>
    <definedName name="영구">BLCH</definedName>
    <definedName name="영남">SSR</definedName>
    <definedName name="영미">NNF</definedName>
    <definedName name="영산홍">#REF!</definedName>
    <definedName name="영시스템" hidden="1">#REF!</definedName>
    <definedName name="영암종단" hidden="1">{#N/A,#N/A,FALSE,"혼합골재"}</definedName>
    <definedName name="영업제출">{"Book1","AP-37.xls"}</definedName>
    <definedName name="영업제출2차">{"Book1","AP-37.xls"}</definedName>
    <definedName name="영종12C">#REF!</definedName>
    <definedName name="영종17C">#REF!</definedName>
    <definedName name="영종17C12C">#REF!</definedName>
    <definedName name="영종2WAY">#REF!</definedName>
    <definedName name="영종4WAY">#REF!</definedName>
    <definedName name="영종조가선">#REF!</definedName>
    <definedName name="예">[21]!Macro10</definedName>
    <definedName name="예가기초">#REF!</definedName>
    <definedName name="예비품">BLCH</definedName>
    <definedName name="예산">#REF!</definedName>
    <definedName name="예산내역입니다">#REF!</definedName>
    <definedName name="예산비교표">예산비교표</definedName>
    <definedName name="예산서">#REF!</definedName>
    <definedName name="예산서최종">#REF!</definedName>
    <definedName name="예정가">#REF!</definedName>
    <definedName name="예정공">#REF!</definedName>
    <definedName name="예정공정표4월분" hidden="1">{#N/A,#N/A,TRUE,"1";#N/A,#N/A,TRUE,"2";#N/A,#N/A,TRUE,"3";#N/A,#N/A,TRUE,"4";#N/A,#N/A,TRUE,"5";#N/A,#N/A,TRUE,"6";#N/A,#N/A,TRUE,"7"}</definedName>
    <definedName name="오">#REF!</definedName>
    <definedName name="오1">#REF!</definedName>
    <definedName name="오2">#REF!</definedName>
    <definedName name="오3">#REF!</definedName>
    <definedName name="오4">#REF!</definedName>
    <definedName name="오5">#REF!</definedName>
    <definedName name="오6">#REF!</definedName>
    <definedName name="오나멘트">#REF!</definedName>
    <definedName name="오배수" hidden="1">{#N/A,#N/A,TRUE,"천상그린44PY"}</definedName>
    <definedName name="오배수입상" hidden="1">{#N/A,#N/A,TRUE,"천상그린44PY"}</definedName>
    <definedName name="오벽높이">#REF!</definedName>
    <definedName name="오산">#REF!</definedName>
    <definedName name="오상호표">#REF!</definedName>
    <definedName name="오수맨홀위치" hidden="1">{"'Sheet1'!$A$4","'Sheet1'!$A$9:$G$28"}</definedName>
    <definedName name="오수받이">[86]위치조서!$J$8</definedName>
    <definedName name="오수서도">#REF!</definedName>
    <definedName name="오수중계지급">오수중계지급</definedName>
    <definedName name="오오">#REF!</definedName>
    <definedName name="오오오">#REF!</definedName>
    <definedName name="오주1호">#REF!</definedName>
    <definedName name="오주2호">#REF!</definedName>
    <definedName name="오주3호">#REF!</definedName>
    <definedName name="오주4호">#REF!</definedName>
    <definedName name="옥내수량">'[87]22수량'!$A$8:$Q$703</definedName>
    <definedName name="옥내잡공사">#REF!</definedName>
    <definedName name="옥외등신설공구손료">[88]옥외등신설!$O$18</definedName>
    <definedName name="옥외등신설공비">[88]옥외등신설!$O$14</definedName>
    <definedName name="옥외등신설재료비">[88]옥외등신설!$O$10</definedName>
    <definedName name="옥외등철거공구손료">#REF!</definedName>
    <definedName name="옥외등철거공비">#REF!</definedName>
    <definedName name="옥향">#REF!</definedName>
    <definedName name="온수보일러">#REF!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옹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" hidden="1">{#N/A,#N/A,FALSE,"표지목차"}</definedName>
    <definedName name="옹벽1">#REF!</definedName>
    <definedName name="옹벽지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메쉬">#REF!</definedName>
    <definedName name="와이어크립135">#REF!</definedName>
    <definedName name="와이어크립90">#REF!</definedName>
    <definedName name="완_________도">#REF!</definedName>
    <definedName name="완공1">#REF!</definedName>
    <definedName name="완공2">#REF!</definedName>
    <definedName name="완공3" hidden="1">#REF!</definedName>
    <definedName name="완도" hidden="1">{#N/A,#N/A,FALSE,"포장2"}</definedName>
    <definedName name="완료예정일자1">#REF!</definedName>
    <definedName name="완료예정일자2">#REF!</definedName>
    <definedName name="왕">#REF!</definedName>
    <definedName name="왕벗">#REF!</definedName>
    <definedName name="왕벚나무">#REF!</definedName>
    <definedName name="왕암내역">#REF!</definedName>
    <definedName name="왜" hidden="1">{#N/A,#N/A,FALSE,"배수2"}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성도라지">#REF!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러니">#REF!</definedName>
    <definedName name="외경">#REF!</definedName>
    <definedName name="외등">외등</definedName>
    <definedName name="외벽">#REF!</definedName>
    <definedName name="외벽1">#REF!</definedName>
    <definedName name="외벽2">#REF!</definedName>
    <definedName name="외비할">#REF!</definedName>
    <definedName name="외주가공비">#REF!</definedName>
    <definedName name="외주변경">#REF!</definedName>
    <definedName name="외주의뢰1" hidden="1">#REF!</definedName>
    <definedName name="외피접속">#REF!</definedName>
    <definedName name="외피접속10">#REF!</definedName>
    <definedName name="외피접속20">#REF!</definedName>
    <definedName name="외피접속할증">#REF!</definedName>
    <definedName name="요동1호">#REF!</definedName>
    <definedName name="요동2호">#REF!</definedName>
    <definedName name="요약">#REF!</definedName>
    <definedName name="요율">#REF!</definedName>
    <definedName name="용량">#REF!</definedName>
    <definedName name="용수로재료집계">{"'Sheet1'!$A$4","'Sheet1'!$A$9:$G$28"}</definedName>
    <definedName name="용용" hidden="1">{#N/A,#N/A,FALSE,"포장2"}</definedName>
    <definedName name="용접">#REF!</definedName>
    <definedName name="용접200경비">#REF!</definedName>
    <definedName name="용접300경비">#REF!</definedName>
    <definedName name="용접공">#REF!</definedName>
    <definedName name="용접단가" hidden="1">{#N/A,#N/A,FALSE,"표지"}</definedName>
    <definedName name="용접봉">#REF!</definedName>
    <definedName name="용지총괄">#REF!</definedName>
    <definedName name="우너가">{"Book1","AP-37.xls"}</definedName>
    <definedName name="우너비">우너비</definedName>
    <definedName name="우리나라">jhg</definedName>
    <definedName name="우리는하나다">우리는하나다</definedName>
    <definedName name="우리우리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우리집">#N/A</definedName>
    <definedName name="우산">#REF!</definedName>
    <definedName name="우수13">#REF!</definedName>
    <definedName name="우수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수박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일">#REF!</definedName>
    <definedName name="우휴">#REF!</definedName>
    <definedName name="우ㅗ홓ㅇ" hidden="1">{#N/A,#N/A,FALSE,"조골재"}</definedName>
    <definedName name="운가1">운가1</definedName>
    <definedName name="운반">#REF!</definedName>
    <definedName name="운반2">#REF!</definedName>
    <definedName name="운반구간">#REF!</definedName>
    <definedName name="운반비">#REF!</definedName>
    <definedName name="운반차">#REF!</definedName>
    <definedName name="운반차운전사">#REF!</definedName>
    <definedName name="운송">#REF!</definedName>
    <definedName name="운송할">#REF!</definedName>
    <definedName name="운암">#REF!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잔">#REF!</definedName>
    <definedName name="운전">#REF!</definedName>
    <definedName name="운전기사">#REF!</definedName>
    <definedName name="운전사">#REF!</definedName>
    <definedName name="운전사_운반">#REF!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울">#REF!</definedName>
    <definedName name="울_________산">#REF!</definedName>
    <definedName name="울_________진">#REF!</definedName>
    <definedName name="울사">#REF!</definedName>
    <definedName name="울산">#REF!</definedName>
    <definedName name="울운">#REF!</definedName>
    <definedName name="울울울">#REF!</definedName>
    <definedName name="웃ㅇ국ㅇ" hidden="1">{#N/A,#N/A,FALSE,"혼합골재"}</definedName>
    <definedName name="원">#REF!</definedName>
    <definedName name="원_________주">#REF!</definedName>
    <definedName name="원_가_계_산_서">#REF!</definedName>
    <definedName name="원2">#REF!</definedName>
    <definedName name="원가">#REF!</definedName>
    <definedName name="원가1">#REF!</definedName>
    <definedName name="원가계">#REF!</definedName>
    <definedName name="원가계산">#REF!,#REF!,#REF!</definedName>
    <definedName name="원가계산1">#REF!</definedName>
    <definedName name="원가계산명">#REF!</definedName>
    <definedName name="원가계산서">#REF!</definedName>
    <definedName name="원가계산서2">#REF!</definedName>
    <definedName name="원가계산창">[0]!원가계산창</definedName>
    <definedName name="원가기계">{"Book1","수시.XLS"}</definedName>
    <definedName name="원가네온">#REF!</definedName>
    <definedName name="원가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실적">#REF!</definedName>
    <definedName name="원가쟌넬">#REF!</definedName>
    <definedName name="원가총괄">#REF!</definedName>
    <definedName name="원가포엠">#REF!</definedName>
    <definedName name="원가표지">#REF!</definedName>
    <definedName name="원가표지2">#REF!</definedName>
    <definedName name="원가프랑카드">#REF!</definedName>
    <definedName name="원가플랙스">#REF!</definedName>
    <definedName name="원각계ㅅ산">#REF!</definedName>
    <definedName name="원각ㅔ">#REF!</definedName>
    <definedName name="원남내역" hidden="1">#REF!</definedName>
    <definedName name="원본갑지">#REF!</definedName>
    <definedName name="원설계">#REF!</definedName>
    <definedName name="원수">#REF!</definedName>
    <definedName name="원운1호">#REF!</definedName>
    <definedName name="원운2호">#REF!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지반경">#REF!</definedName>
    <definedName name="원지반노">#REF!</definedName>
    <definedName name="원지반재">#REF!</definedName>
    <definedName name="원파고라노">#REF!</definedName>
    <definedName name="원파고라재">#REF!</definedName>
    <definedName name="원화환율">#REF!</definedName>
    <definedName name="월">#REF!</definedName>
    <definedName name="월별투입" hidden="1">{#N/A,#N/A,FALSE,"지침";#N/A,#N/A,FALSE,"환경분석";#N/A,#N/A,FALSE,"Sheet16"}</definedName>
    <definedName name="위">{"'Sheet1'!$A$4","'Sheet1'!$A$9:$G$28"}</definedName>
    <definedName name="위병면회소">#REF!</definedName>
    <definedName name="위생공">#REF!</definedName>
    <definedName name="위치">#N/A</definedName>
    <definedName name="위치2">[59]◀암거위치!$A$1:$IV$65536</definedName>
    <definedName name="위치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위탁공사비">#REF!</definedName>
    <definedName name="위험표시판시설">#REF!</definedName>
    <definedName name="위험표지판">#REF!</definedName>
    <definedName name="윈치경">#REF!</definedName>
    <definedName name="윈치노">#REF!</definedName>
    <definedName name="윈치재">#REF!</definedName>
    <definedName name="윙비트6">#REF!</definedName>
    <definedName name="유리">#REF!</definedName>
    <definedName name="유리공">#REF!</definedName>
    <definedName name="유리노">#REF!</definedName>
    <definedName name="유리알버드">#REF!</definedName>
    <definedName name="유리재">#REF!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압식백호우0.4경비">#REF!</definedName>
    <definedName name="유압식백호우0.4노무비">#REF!</definedName>
    <definedName name="유압식백호우0.4재료비">#REF!</definedName>
    <definedName name="유지관리비" hidden="1">#REF!</definedName>
    <definedName name="유카">#REF!</definedName>
    <definedName name="육">#REF!</definedName>
    <definedName name="육1">#REF!</definedName>
    <definedName name="육10">#REF!</definedName>
    <definedName name="육11">#REF!</definedName>
    <definedName name="육12">#REF!</definedName>
    <definedName name="육13">#REF!</definedName>
    <definedName name="육14">#REF!</definedName>
    <definedName name="육2">#REF!</definedName>
    <definedName name="육3">#REF!</definedName>
    <definedName name="육4">#REF!</definedName>
    <definedName name="육5">#REF!</definedName>
    <definedName name="육6">#REF!</definedName>
    <definedName name="육7">#REF!</definedName>
    <definedName name="육8">#REF!</definedName>
    <definedName name="육9">#REF!</definedName>
    <definedName name="육리1호">#REF!</definedName>
    <definedName name="육리2호">#REF!</definedName>
    <definedName name="윤로">#REF!</definedName>
    <definedName name="융착성도료청색">#REF!</definedName>
    <definedName name="윻오ㅗ">#REF!</definedName>
    <definedName name="은" hidden="1">{#N/A,#N/A,FALSE,"구조2"}</definedName>
    <definedName name="은산1호">#REF!</definedName>
    <definedName name="은산2호">#REF!</definedName>
    <definedName name="은산3호">#REF!</definedName>
    <definedName name="은산4호">#REF!</definedName>
    <definedName name="은행12">#REF!</definedName>
    <definedName name="은행15">#REF!</definedName>
    <definedName name="은행6">#REF!</definedName>
    <definedName name="은행8">#REF!</definedName>
    <definedName name="은행나무">#REF!</definedName>
    <definedName name="을">#REF!</definedName>
    <definedName name="을___릉___도">#REF!</definedName>
    <definedName name="을부담품목별중량계">#REF!</definedName>
    <definedName name="을지3">#REF!</definedName>
    <definedName name="을지양식">#REF!</definedName>
    <definedName name="응">#REF!</definedName>
    <definedName name="응암개략산정표">#REF!</definedName>
    <definedName name="응암개략집계표">#REF!</definedName>
    <definedName name="의" hidden="1">{#N/A,#N/A,FALSE,"운반시간"}</definedName>
    <definedName name="의영">ㅁㄴㄹㅇㄹ</definedName>
    <definedName name="의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의정부">#REF!</definedName>
    <definedName name="이">#REF!</definedName>
    <definedName name="이______________윤">#REF!</definedName>
    <definedName name="이______전______비">#REF!</definedName>
    <definedName name="이1">#REF!</definedName>
    <definedName name="이10">#REF!</definedName>
    <definedName name="이11">#REF!</definedName>
    <definedName name="이12">#REF!</definedName>
    <definedName name="이13">#REF!</definedName>
    <definedName name="이14">#REF!</definedName>
    <definedName name="이15">#REF!</definedName>
    <definedName name="이2">#REF!</definedName>
    <definedName name="이3">#REF!</definedName>
    <definedName name="이4">#REF!</definedName>
    <definedName name="이5">#REF!</definedName>
    <definedName name="이6">#REF!</definedName>
    <definedName name="이7">#REF!</definedName>
    <definedName name="이8">#REF!</definedName>
    <definedName name="이9">#REF!</definedName>
    <definedName name="이a">#REF!</definedName>
    <definedName name="이b">#REF!</definedName>
    <definedName name="이각">#REF!</definedName>
    <definedName name="이각B형">#REF!</definedName>
    <definedName name="이각노">#REF!</definedName>
    <definedName name="이각재">#REF!</definedName>
    <definedName name="이각지주목">#REF!</definedName>
    <definedName name="이공구" hidden="1">{#N/A,#N/A,FALSE,"골재소요량";#N/A,#N/A,FALSE,"골재소요량"}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광훈">'[89]대운반(철재)'!$B$3:$C$71</definedName>
    <definedName name="이광훈11" hidden="1">{#N/A,#N/A,FALSE,"명세표"}</definedName>
    <definedName name="이광훈13">이광훈13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3">이광훈3</definedName>
    <definedName name="이광훈4" hidden="1">{#N/A,#N/A,FALSE,"명세표"}</definedName>
    <definedName name="이광훈5">이광훈5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노">#REF!</definedName>
    <definedName name="이동">#REF!</definedName>
    <definedName name="이런">#REF!</definedName>
    <definedName name="이레">#REF!</definedName>
    <definedName name="이론" hidden="1">{#N/A,#N/A,FALSE,"속도"}</definedName>
    <definedName name="이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름아름" hidden="1">{#N/A,#N/A,FALSE,"명세표"}</definedName>
    <definedName name="이름충돌">#REF!</definedName>
    <definedName name="이름표" hidden="1">{#N/A,#N/A,FALSE,"단가표지"}</definedName>
    <definedName name="이릉" hidden="1">#REF!</definedName>
    <definedName name="이릴러" hidden="1">{"'7-2지역별'!$A$1:$R$44"}</definedName>
    <definedName name="이사">#REF!</definedName>
    <definedName name="이상">#REF!</definedName>
    <definedName name="이상하다">#REF!</definedName>
    <definedName name="이성희">#REF!</definedName>
    <definedName name="이수할">#REF!</definedName>
    <definedName name="이식">#REF!</definedName>
    <definedName name="이씨">#REF!</definedName>
    <definedName name="이용">#REF!</definedName>
    <definedName name="이육">#REF!</definedName>
    <definedName name="이윤">#REF!</definedName>
    <definedName name="利潤">#REF!</definedName>
    <definedName name="이윤..입력">#REF!</definedName>
    <definedName name="이윤__입력">#REF!</definedName>
    <definedName name="이윤_1">#REF!</definedName>
    <definedName name="이윤_3">#REF!</definedName>
    <definedName name="이윤_산식">#REF!</definedName>
    <definedName name="이윤1">#REF!</definedName>
    <definedName name="이윤10">#REF!</definedName>
    <definedName name="이윤11">#REF!</definedName>
    <definedName name="이윤12">#REF!</definedName>
    <definedName name="이윤13">#REF!</definedName>
    <definedName name="이윤14">#REF!</definedName>
    <definedName name="이윤2">#REF!</definedName>
    <definedName name="이윤3">#REF!</definedName>
    <definedName name="이윤4">#REF!</definedName>
    <definedName name="이윤5">#REF!</definedName>
    <definedName name="이윤6">#REF!</definedName>
    <definedName name="이윤7">#REF!</definedName>
    <definedName name="이윤8">#REF!</definedName>
    <definedName name="이윤9">#REF!</definedName>
    <definedName name="이윤계">[90]공사내역!$F$96</definedName>
    <definedName name="이윤요율">#REF!</definedName>
    <definedName name="이윤요율..">#REF!</definedName>
    <definedName name="이윤요율_변경">#REF!</definedName>
    <definedName name="이윤요율1">#REF!</definedName>
    <definedName name="이윤요율10">#REF!</definedName>
    <definedName name="이윤요율11">#REF!</definedName>
    <definedName name="이윤요율12">#REF!</definedName>
    <definedName name="이윤요율13">#REF!</definedName>
    <definedName name="이윤요율14">#REF!</definedName>
    <definedName name="이윤요율2">#REF!</definedName>
    <definedName name="이윤요율3">#REF!</definedName>
    <definedName name="이윤요율4">#REF!</definedName>
    <definedName name="이윤요율5">#REF!</definedName>
    <definedName name="이윤요율6">#REF!</definedName>
    <definedName name="이윤요율7">#REF!</definedName>
    <definedName name="이윤요율8">#REF!</definedName>
    <definedName name="이윤요율9">#REF!</definedName>
    <definedName name="이윤표">#REF!</definedName>
    <definedName name="이을">BlankMacro1</definedName>
    <definedName name="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">#REF!</definedName>
    <definedName name="이인호">#REF!</definedName>
    <definedName name="이일">#REF!</definedName>
    <definedName name="이재">#REF!</definedName>
    <definedName name="이전이름" hidden="1">#REF!</definedName>
    <definedName name="이전화면">#REF!</definedName>
    <definedName name="이전화면1">#REF!</definedName>
    <definedName name="이점오">[78]날개수량1.5!$C$16:$P$19</definedName>
    <definedName name="이정" hidden="1">{#N/A,#N/A,FALSE,"2~8번"}</definedName>
    <definedName name="이종진">[91]배수관집계!$AU$14:$AV$24</definedName>
    <definedName name="이종훈" hidden="1">#REF!</definedName>
    <definedName name="이지지지">이지지지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우">#REF!</definedName>
    <definedName name="이형철근">266523</definedName>
    <definedName name="이희선">#REF!,#REF!</definedName>
    <definedName name="이희성">#REF!</definedName>
    <definedName name="이희성1">#REF!</definedName>
    <definedName name="이ㅏㄴ러">#REF!</definedName>
    <definedName name="이ㅏㅓㄴ">#REF!</definedName>
    <definedName name="인.건.비">#REF!</definedName>
    <definedName name="인_________천">#REF!</definedName>
    <definedName name="인가번호">#REF!</definedName>
    <definedName name="인건">#REF!</definedName>
    <definedName name="인건비">#REF!</definedName>
    <definedName name="인건비.">#REF!</definedName>
    <definedName name="인건비요율">#REF!</definedName>
    <definedName name="인공">#REF!</definedName>
    <definedName name="인공1">#REF!</definedName>
    <definedName name="인공산출">#REF!</definedName>
    <definedName name="인동덩쿨">#REF!</definedName>
    <definedName name="인비할">#REF!</definedName>
    <definedName name="인비할1">#REF!</definedName>
    <definedName name="인상익">BlankMacro1</definedName>
    <definedName name="인세할">#REF!</definedName>
    <definedName name="인쇄">#REF!</definedName>
    <definedName name="인쇄양식">[0]!인쇄양식</definedName>
    <definedName name="인쇄영역">#REF!</definedName>
    <definedName name="인쇄영역2">#REF!</definedName>
    <definedName name="인쇄하기">인쇄하기</definedName>
    <definedName name="인수할">#REF!</definedName>
    <definedName name="인수할1">#REF!</definedName>
    <definedName name="인슐레이타">#REF!</definedName>
    <definedName name="인식표찰">#REF!</definedName>
    <definedName name="인원">#REF!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입">#REF!</definedName>
    <definedName name="인입7">#REF!</definedName>
    <definedName name="인입공사비">#REF!</definedName>
    <definedName name="인입크">#REF!</definedName>
    <definedName name="인입크램프">#REF!</definedName>
    <definedName name="인천공항고속도로" hidden="1">{#N/A,#N/A,FALSE,"단가표지"}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>#REF!</definedName>
    <definedName name="인테리어소계">#REF!</definedName>
    <definedName name="인허가">#REF!</definedName>
    <definedName name="인호">#REF!</definedName>
    <definedName name="일">#REF!</definedName>
    <definedName name="일__반___관__리__비">#REF!</definedName>
    <definedName name="일1">#REF!</definedName>
    <definedName name="일11">#REF!</definedName>
    <definedName name="일12">#REF!</definedName>
    <definedName name="일13">#REF!</definedName>
    <definedName name="일14">#REF!</definedName>
    <definedName name="일15">#REF!</definedName>
    <definedName name="일2">#REF!</definedName>
    <definedName name="일3">#REF!</definedName>
    <definedName name="일4">#REF!</definedName>
    <definedName name="일5">#REF!</definedName>
    <definedName name="일6">#REF!</definedName>
    <definedName name="일7">#REF!</definedName>
    <definedName name="일8">#REF!</definedName>
    <definedName name="일9">#REF!</definedName>
    <definedName name="일a">#REF!</definedName>
    <definedName name="일b">#REF!</definedName>
    <definedName name="일c">#REF!</definedName>
    <definedName name="일d">#REF!</definedName>
    <definedName name="일각">#REF!</definedName>
    <definedName name="일공구가설">#REF!</definedName>
    <definedName name="일공구가설비">#REF!</definedName>
    <definedName name="일공구간노">#REF!</definedName>
    <definedName name="일공구공사">#REF!</definedName>
    <definedName name="일공구기타경">#REF!</definedName>
    <definedName name="일공구부가">#REF!</definedName>
    <definedName name="일공구산재">#REF!</definedName>
    <definedName name="일공구일반">#REF!</definedName>
    <definedName name="일공구직영비">#REF!</definedName>
    <definedName name="일공구품질">#REF!</definedName>
    <definedName name="일관">#REF!</definedName>
    <definedName name="일구">#REF!</definedName>
    <definedName name="일기">#REF!</definedName>
    <definedName name="일대">#REF!</definedName>
    <definedName name="일대1">일대1</definedName>
    <definedName name="일련번호">#REF!</definedName>
    <definedName name="일반">#REF!</definedName>
    <definedName name="일반1">#REF!</definedName>
    <definedName name="일반관리">#REF!</definedName>
    <definedName name="일반관리_1">#REF!</definedName>
    <definedName name="일반관리_3">#REF!</definedName>
    <definedName name="일반관리비">#REF!</definedName>
    <definedName name="一般管理費">#REF!</definedName>
    <definedName name="일반관리비..입력">#REF!</definedName>
    <definedName name="일반관리비__입력">#REF!</definedName>
    <definedName name="일반관리비_산식">#REF!</definedName>
    <definedName name="일반관리비1">#REF!</definedName>
    <definedName name="일반관리비10">#REF!</definedName>
    <definedName name="일반관리비11">#REF!</definedName>
    <definedName name="일반관리비12">#REF!</definedName>
    <definedName name="일반관리비13">#REF!</definedName>
    <definedName name="일반관리비14">#REF!</definedName>
    <definedName name="일반관리비2">#REF!</definedName>
    <definedName name="일반관리비3">#REF!</definedName>
    <definedName name="일반관리비4">#REF!</definedName>
    <definedName name="일반관리비5">#REF!</definedName>
    <definedName name="일반관리비6">#REF!</definedName>
    <definedName name="일반관리비7">#REF!</definedName>
    <definedName name="일반관리비8">#REF!</definedName>
    <definedName name="일반관리비9">#REF!</definedName>
    <definedName name="일반관리비요율">#REF!</definedName>
    <definedName name="일반관리비요율.">#REF!</definedName>
    <definedName name="일반관리비요율_변경">#REF!</definedName>
    <definedName name="일반관리비요율1">#REF!</definedName>
    <definedName name="일반관리비요율10">#REF!</definedName>
    <definedName name="일반관리비요율11">#REF!</definedName>
    <definedName name="일반관리비요율12">#REF!</definedName>
    <definedName name="일반관리비요율13">#REF!</definedName>
    <definedName name="일반관리비요율14">#REF!</definedName>
    <definedName name="일반관리비요율2">#REF!</definedName>
    <definedName name="일반관리비요율3">#REF!</definedName>
    <definedName name="일반관리비요율4">#REF!</definedName>
    <definedName name="일반관리비요율5">#REF!</definedName>
    <definedName name="일반관리비요율6">#REF!</definedName>
    <definedName name="일반관리비요율7">#REF!</definedName>
    <definedName name="일반관리비요율8">#REF!</definedName>
    <definedName name="일반관리비요율9">#REF!</definedName>
    <definedName name="일반관리비율">[80]요율!$F$7</definedName>
    <definedName name="일반관리비표">#REF!</definedName>
    <definedName name="일반부" hidden="1">{#N/A,#N/A,FALSE,"조골재"}</definedName>
    <definedName name="일반전화기">[0]!일반전화기</definedName>
    <definedName name="일반철콘" hidden="1">{#N/A,#N/A,FALSE,"토공2"}</definedName>
    <definedName name="일반통신설비">#REF!</definedName>
    <definedName name="일본">sfd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신도시">[92]일위대가!$A$4:$M$38</definedName>
    <definedName name="일삼">#REF!</definedName>
    <definedName name="일어ㅣ" hidden="1">{"'7-2지역별'!$A$1:$R$44"}</definedName>
    <definedName name="일우위">#REF!</definedName>
    <definedName name="일워1">#REF!</definedName>
    <definedName name="일위">#REF!</definedName>
    <definedName name="일위1">#REF!</definedName>
    <definedName name="일위11">#REF!</definedName>
    <definedName name="일위11111" hidden="1">{"'건축내역'!$A$1:$L$413"}</definedName>
    <definedName name="일위2">#REF!</definedName>
    <definedName name="일위2001">#REF!</definedName>
    <definedName name="일위22">#REF!</definedName>
    <definedName name="일위222">#REF!</definedName>
    <definedName name="일위3">#REF!</definedName>
    <definedName name="일위A">[55]일위!$B$4:$B$6407</definedName>
    <definedName name="일위B">[55]일위!$V$4:$V$6407</definedName>
    <definedName name="일위간재2">#REF!</definedName>
    <definedName name="일위규격매크로">#REF!</definedName>
    <definedName name="일위다" hidden="1">{"'제10장(표)'!$A$5:$L$10"}</definedName>
    <definedName name="일위단가">#REF!</definedName>
    <definedName name="일위대">#REF!</definedName>
    <definedName name="일위대11">#REF!</definedName>
    <definedName name="일위대가">#REF!</definedName>
    <definedName name="일위대가1">#REF!</definedName>
    <definedName name="일위대가11">#REF!</definedName>
    <definedName name="일위대가2">#REF!</definedName>
    <definedName name="일위대가5">일위대가5</definedName>
    <definedName name="일위대가가">#REF!</definedName>
    <definedName name="일위대가서">#REF!,#REF!</definedName>
    <definedName name="일위대가일람">#REF!</definedName>
    <definedName name="일위대가집계표">#REF!</definedName>
    <definedName name="일위대가코드">#REF!</definedName>
    <definedName name="일위대가코드2">#REF!</definedName>
    <definedName name="일위대가표">#REF!</definedName>
    <definedName name="일위대가표1">#REF!</definedName>
    <definedName name="일위대가호표" hidden="1">[93]Sheet1!#REF!</definedName>
    <definedName name="일위목록">#REF!</definedName>
    <definedName name="일위목록1">#REF!</definedName>
    <definedName name="일위목록2">#REF!</definedName>
    <definedName name="일위목록A">[55]일위목록!$C$4:$C$894</definedName>
    <definedName name="일위목록B">[55]일위목록!$A$4:$B$894</definedName>
    <definedName name="일위목록C">[55]일위목록!$A$4:$E$894</definedName>
    <definedName name="일위산출">#REF!</definedName>
    <definedName name="일위산출1">#REF!</definedName>
    <definedName name="일위서식준비매크로">#REF!</definedName>
    <definedName name="일위신설">#REF!</definedName>
    <definedName name="일위직재2">#REF!</definedName>
    <definedName name="일위총괄">#REF!</definedName>
    <definedName name="일위코드입력매크로">#REF!</definedName>
    <definedName name="일위호표">#REF!</definedName>
    <definedName name="일위화면복귀매크로">#REF!</definedName>
    <definedName name="일육">#REF!</definedName>
    <definedName name="일의01">#REF!</definedName>
    <definedName name="일이">#REF!</definedName>
    <definedName name="일이삼">#REF!</definedName>
    <definedName name="일자1">#REF!</definedName>
    <definedName name="일자1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점오">[78]날개수량1.5!$C$8:$P$11</definedName>
    <definedName name="일칠">#REF!</definedName>
    <definedName name="일팔">#REF!</definedName>
    <definedName name="임">#REF!</definedName>
    <definedName name="임금" hidden="1">{"'제10장(표)'!$A$5:$L$10"}</definedName>
    <definedName name="임ㄴ" hidden="1">{"'공사부문'!$A$6:$A$32"}</definedName>
    <definedName name="임대료">#REF!</definedName>
    <definedName name="임시">#REF!</definedName>
    <definedName name="임시1" hidden="1">{#N/A,#N/A,FALSE,"전력간선"}</definedName>
    <definedName name="임시2" hidden="1">{#N/A,#N/A,FALSE,"전력간선"}</definedName>
    <definedName name="임시동력">#REF!</definedName>
    <definedName name="임실">#REF!</definedName>
    <definedName name="임실봉천">#REF!</definedName>
    <definedName name="임직">#REF!</definedName>
    <definedName name="임형" hidden="1">{#N/A,#N/A,FALSE,"포장2"}</definedName>
    <definedName name="입구250NH조도기여">#REF!</definedName>
    <definedName name="입구400NH조도기여">#REF!</definedName>
    <definedName name="입구NH조도기여">[52]금광1터널!$D$85</definedName>
    <definedName name="입구NH휘도기여">[52]금광1터널!$E$85</definedName>
    <definedName name="입구형광조도기여">[52]금광1터널!$D$82</definedName>
    <definedName name="입구형광휘도기여">[52]금광1터널!$E$82</definedName>
    <definedName name="입력란">#REF!</definedName>
    <definedName name="입력선택">#REF!</definedName>
    <definedName name="입력전체">#REF!</definedName>
    <definedName name="입력현황1" hidden="1">{#N/A,#N/A,FALSE,"DAOCM 2차 검토"}</definedName>
    <definedName name="입상관취부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">#REF!</definedName>
    <definedName name="입찰금액안" hidden="1">#REF!</definedName>
    <definedName name="입출단위구간">[52]금광1터널!$B$91</definedName>
    <definedName name="잉러ㅓ" hidden="1">{"'7-2지역별'!$A$1:$R$44"}</definedName>
    <definedName name="ㅈ">BlankMacro1</definedName>
    <definedName name="ㅈ56ㅕ" hidden="1">{"'용역비'!$A$4:$C$8"}</definedName>
    <definedName name="ㅈㄱ">BLCH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ㄷㅅㅈㄷ">#REF!</definedName>
    <definedName name="ㅈㄱㄷ쇽ㄷㅈ">#REF!</definedName>
    <definedName name="ㅈㄱㅂ">#REF!</definedName>
    <definedName name="ㅈㄱㅈㄷ">#REF!</definedName>
    <definedName name="ㅈㄱㅎㅇㅎ">#REF!</definedName>
    <definedName name="ㅈㄳㄱㅈㅂ">#REF!</definedName>
    <definedName name="ㅈㄴ">BlankMacro1</definedName>
    <definedName name="ㅈㄵ">#REF!</definedName>
    <definedName name="ㅈㄷ">#REF!</definedName>
    <definedName name="ㅈㄷㄱㄷㄱㄷ" hidden="1">{"'용역비'!$A$4:$C$8"}</definedName>
    <definedName name="ㅈㄷㄱㄷㅈㄱㄷㅈ" hidden="1">{#N/A,#N/A,FALSE,"표지목차"}</definedName>
    <definedName name="ㅈㄷㄱㅈㄷ">#REF!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ㄻㅇㄹ" hidden="1">#REF!</definedName>
    <definedName name="ㅈㄷㄻㅈ" hidden="1">#REF!</definedName>
    <definedName name="ㅈㄷㅂㄱㅈㅂㄷㄱ">#REF!</definedName>
    <definedName name="ㅈㄷㅂㄹ">#N/A</definedName>
    <definedName name="ㅈㄷㅅ">[94]위치조서!$J$8</definedName>
    <definedName name="ㅈㄷㅅㄱㄷㅈ">BlankMacro1</definedName>
    <definedName name="ㅈㄷㅅㅈㅅ">#REF!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>#REF!</definedName>
    <definedName name="ㅈ됵ㄱㄱㄷㅈㄱㄷㄱ">#REF!</definedName>
    <definedName name="ㅈㅁㄱㄷ" hidden="1">{#N/A,#N/A,FALSE,"단가표지"}</definedName>
    <definedName name="ㅈㅁㅅㄷㅈㄷㅂ">#REF!</definedName>
    <definedName name="ㅈㅂㄱ">#REF!</definedName>
    <definedName name="ㅈㅂㄱㄷㅅ">#REF!</definedName>
    <definedName name="ㅈㅂㄱㄷㅈㅂ">#REF!</definedName>
    <definedName name="ㅈㅂㄱㅂㅈ">#REF!</definedName>
    <definedName name="ㅈㅂㄷ">#N/A</definedName>
    <definedName name="ㅈㅂㄷㄹ">#N/A</definedName>
    <definedName name="ㅈㅂㄷㅂ">#REF!</definedName>
    <definedName name="ㅈㅂㅇㅈ">#REF!,#REF!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ㅎㄷㄷ">#REF!</definedName>
    <definedName name="ㅈㅇ">#REF!</definedName>
    <definedName name="ㅈㅇㄹㄷ" hidden="1">{#N/A,#N/A,FALSE,"토공2"}</definedName>
    <definedName name="ㅈㅇㅈ">#REF!</definedName>
    <definedName name="ㅈㅈ">#REF!</definedName>
    <definedName name="ㅈㅈㅈ">#REF!</definedName>
    <definedName name="ㅈㅈㅈㅈ">[0]!ㅈㅈㅈㅈ</definedName>
    <definedName name="ㅈㅈㅈㅈㅈ" hidden="1">{#N/A,#N/A,FALSE,"혼합골재"}</definedName>
    <definedName name="ㅈㅈㅈㅈㅈㅈ">#REF!</definedName>
    <definedName name="자">#REF!</definedName>
    <definedName name="자R10">#REF!</definedName>
    <definedName name="자R15">#REF!</definedName>
    <definedName name="자R20">#REF!</definedName>
    <definedName name="자R5">#REF!</definedName>
    <definedName name="자R6">#REF!</definedName>
    <definedName name="자R7">#REF!</definedName>
    <definedName name="자R8">#REF!</definedName>
    <definedName name="자W0.3">#REF!</definedName>
    <definedName name="자W0.4">#REF!</definedName>
    <definedName name="자W0.5">#REF!</definedName>
    <definedName name="자W0.6">#REF!</definedName>
    <definedName name="자W0.8">#REF!</definedName>
    <definedName name="자W1.0">#REF!</definedName>
    <definedName name="자W1.2">#REF!</definedName>
    <definedName name="자갈">#REF!</definedName>
    <definedName name="자갈경">#REF!</definedName>
    <definedName name="자갈노">#REF!</definedName>
    <definedName name="자갈시멘트모래">#REF!</definedName>
    <definedName name="자갈재">#REF!</definedName>
    <definedName name="자귀">#REF!</definedName>
    <definedName name="자귀나무">#REF!</definedName>
    <definedName name="자니">#REF!</definedName>
    <definedName name="자단">#REF!</definedName>
    <definedName name="자동" hidden="1">{#N/A,#N/A,FALSE,"전력간선"}</definedName>
    <definedName name="자동안내방송설비">#REF!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리">#REF!</definedName>
    <definedName name="자미" hidden="1">{#N/A,#N/A,FALSE,"명세표"}</definedName>
    <definedName name="자비할">#REF!</definedName>
    <definedName name="자비할1">#REF!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석전화기">[0]!자석전화기</definedName>
    <definedName name="자수할">#REF!</definedName>
    <definedName name="자수할1">#REF!</definedName>
    <definedName name="자연석1">#REF!</definedName>
    <definedName name="자연석2">#REF!</definedName>
    <definedName name="자연석3">#REF!</definedName>
    <definedName name="자연석경">#REF!</definedName>
    <definedName name="자연석노">#REF!</definedName>
    <definedName name="자연석쌓기경">#REF!</definedName>
    <definedName name="자연석쌓기노">#REF!</definedName>
    <definedName name="자연석쌓기재">#REF!</definedName>
    <definedName name="자연석재">#REF!</definedName>
    <definedName name="자연수위">#REF!</definedName>
    <definedName name="자재">#REF!</definedName>
    <definedName name="자재1">#REF!</definedName>
    <definedName name="자재11">#REF!</definedName>
    <definedName name="자재2" hidden="1">{#N/A,#N/A,FALSE,"구조2"}</definedName>
    <definedName name="자재단">#REF!</definedName>
    <definedName name="자재단11">#REF!</definedName>
    <definedName name="자재단가">#REF!</definedName>
    <definedName name="자재단가가">#REF!</definedName>
    <definedName name="자재단가근거" hidden="1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및골재집계">{"'Sheet1'!$A$4","'Sheet1'!$A$9:$G$28"}</definedName>
    <definedName name="자재비">#REF!</definedName>
    <definedName name="자재비.">#REF!</definedName>
    <definedName name="자재사정">#REF!</definedName>
    <definedName name="자재수량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재율1">0.95</definedName>
    <definedName name="자재인력조달">[0]!자재인력조달</definedName>
    <definedName name="자재일람">#REF!</definedName>
    <definedName name="자재재">#REF!</definedName>
    <definedName name="자재총괄" hidden="1">{#N/A,#N/A,FALSE,"혼합골재"}</definedName>
    <definedName name="자재코드">#REF!</definedName>
    <definedName name="자재합계">#REF!</definedName>
    <definedName name="자전거">BlankMacro1</definedName>
    <definedName name="자전거보관소">BlankMacro1</definedName>
    <definedName name="자진" hidden="1">#REF!</definedName>
    <definedName name="자판기" hidden="1">{#N/A,#N/A,FALSE,"UNIT";#N/A,#N/A,FALSE,"UNIT";#N/A,#N/A,FALSE,"계정"}</definedName>
    <definedName name="자할2">#REF!</definedName>
    <definedName name="자할3">#REF!</definedName>
    <definedName name="자할4">#REF!</definedName>
    <definedName name="작성자">#REF!</definedName>
    <definedName name="작업">#REF!</definedName>
    <definedName name="작업구분">#REF!</definedName>
    <definedName name="작업반장">#REF!</definedName>
    <definedName name="작업선택">#REF!</definedName>
    <definedName name="작업집계표">#REF!</definedName>
    <definedName name="잔디">#REF!</definedName>
    <definedName name="잔디_평떼">#REF!</definedName>
    <definedName name="잔디1">#REF!</definedName>
    <definedName name="잔디5경">#REF!</definedName>
    <definedName name="잔디5노무">#REF!</definedName>
    <definedName name="잔디5재료">#REF!</definedName>
    <definedName name="잔액">#REF!</definedName>
    <definedName name="잔자갈노">#REF!</definedName>
    <definedName name="잔자갈재">#REF!</definedName>
    <definedName name="잔토">#REF!</definedName>
    <definedName name="잔토경">#REF!</definedName>
    <definedName name="잔토노">#REF!</definedName>
    <definedName name="잔토재">#REF!</definedName>
    <definedName name="잔토처리">#REF!</definedName>
    <definedName name="잡석">#REF!</definedName>
    <definedName name="잡석노">#REF!</definedName>
    <definedName name="잡석부설">#REF!</definedName>
    <definedName name="잡석운반">#REF!</definedName>
    <definedName name="잡석재">#REF!</definedName>
    <definedName name="잡자재비">#REF!</definedName>
    <definedName name="잡철">#REF!</definedName>
    <definedName name="잡철경">#REF!</definedName>
    <definedName name="잡철노">#REF!</definedName>
    <definedName name="잡철물일위대가2004" hidden="1">#REF!</definedName>
    <definedName name="잡철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1" hidden="1">{#N/A,#N/A,FALSE,"토공2"}</definedName>
    <definedName name="장10" hidden="1">{#N/A,#N/A,FALSE,"조골재"}</definedName>
    <definedName name="장11" hidden="1">{#N/A,#N/A,FALSE,"2~8번"}</definedName>
    <definedName name="장12" hidden="1">{#N/A,#N/A,FALSE,"골재소요량";#N/A,#N/A,FALSE,"골재소요량"}</definedName>
    <definedName name="장13" hidden="1">{#N/A,#N/A,FALSE,"구조2"}</definedName>
    <definedName name="장14" hidden="1">{#N/A,#N/A,FALSE,"단가표지"}</definedName>
    <definedName name="장15" hidden="1">{#N/A,#N/A,FALSE,"배수1"}</definedName>
    <definedName name="장16" hidden="1">{#N/A,#N/A,FALSE,"배수2"}</definedName>
    <definedName name="장17" hidden="1">{#N/A,#N/A,FALSE,"부대1"}</definedName>
    <definedName name="장18" hidden="1">{#N/A,#N/A,FALSE,"부대2"}</definedName>
    <definedName name="장19" hidden="1">{#N/A,#N/A,FALSE,"속도"}</definedName>
    <definedName name="장2" hidden="1">{#N/A,#N/A,FALSE,"2~8번"}</definedName>
    <definedName name="장20" hidden="1">{#N/A,#N/A,FALSE,"운반시간"}</definedName>
    <definedName name="장21" hidden="1">{#N/A,#N/A,FALSE,"이정표"}</definedName>
    <definedName name="장22" hidden="1">{#N/A,#N/A,FALSE,"조골재"}</definedName>
    <definedName name="장23" hidden="1">{#N/A,#N/A,FALSE,"구조1"}</definedName>
    <definedName name="장24" hidden="1">{#N/A,#N/A,FALSE,"토공2"}</definedName>
    <definedName name="장25" hidden="1">{#N/A,#N/A,FALSE,"포장1";#N/A,#N/A,FALSE,"포장1"}</definedName>
    <definedName name="장26" hidden="1">{#N/A,#N/A,FALSE,"포장2"}</definedName>
    <definedName name="장27" hidden="1">{#N/A,#N/A,FALSE,"표지목차"}</definedName>
    <definedName name="장28" hidden="1">{#N/A,#N/A,FALSE,"혼합골재"}</definedName>
    <definedName name="장4" hidden="1">{#N/A,#N/A,FALSE,"단가표지"}</definedName>
    <definedName name="장5" hidden="1">{#N/A,#N/A,FALSE,"운반시간"}</definedName>
    <definedName name="장6" hidden="1">{#N/A,#N/A,FALSE,"운반시간"}</definedName>
    <definedName name="장7" hidden="1">{#N/A,#N/A,FALSE,"골재소요량";#N/A,#N/A,FALSE,"골재소요량"}</definedName>
    <definedName name="장8" hidden="1">{#N/A,#N/A,FALSE,"단가표지"}</definedName>
    <definedName name="장9" hidden="1">{#N/A,#N/A,FALSE,"단가표지"}</definedName>
    <definedName name="장교폐기물">{"Book1","수시.XLS"}</definedName>
    <definedName name="장노">#REF!</definedName>
    <definedName name="장비">#REF!</definedName>
    <definedName name="장비순">#REF!</definedName>
    <definedName name="장비할">#REF!</definedName>
    <definedName name="장산1">#REF!</definedName>
    <definedName name="장산2">#REF!</definedName>
    <definedName name="장산3">#REF!</definedName>
    <definedName name="장산교">#REF!</definedName>
    <definedName name="장성">#REF!,#REF!</definedName>
    <definedName name="장재">#REF!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춘">#REF!</definedName>
    <definedName name="재">#REF!</definedName>
    <definedName name="재1">#REF!</definedName>
    <definedName name="재2">#REF!</definedName>
    <definedName name="재금">#REF!</definedName>
    <definedName name="재단">#REF!</definedName>
    <definedName name="재단가">[60]자재단가!$A:$Q</definedName>
    <definedName name="재료">#REF!</definedName>
    <definedName name="재료_1">#REF!</definedName>
    <definedName name="재료노무합계" hidden="1">{"'건축내역'!$A$1:$L$413"}</definedName>
    <definedName name="재료바계">#REF!</definedName>
    <definedName name="재료비">#REF!</definedName>
    <definedName name="材料費">#REF!</definedName>
    <definedName name="재료비_1">#REF!</definedName>
    <definedName name="재료비_2">#REF!</definedName>
    <definedName name="재료비_직노__x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15">#REF!</definedName>
    <definedName name="재료비16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계">#REF!</definedName>
    <definedName name="재료비금액">#REF!</definedName>
    <definedName name="재료비단가">#REF!</definedName>
    <definedName name="재료비단가차이">#REF!</definedName>
    <definedName name="재료비소계">'[44]원가계산서 (전기)'!$G$8</definedName>
    <definedName name="재료비요율">#REF!</definedName>
    <definedName name="재료비집계표">#REF!</definedName>
    <definedName name="재료비합계">#REF!</definedName>
    <definedName name="재료집계">#REF!</definedName>
    <definedName name="재료집계3">#REF!</definedName>
    <definedName name="재어ㅏ">#REF!</definedName>
    <definedName name="재질">#REF!</definedName>
    <definedName name="재질선택">#REF!</definedName>
    <definedName name="재ㅖ">#REF!</definedName>
    <definedName name="쟁료비">#REF!</definedName>
    <definedName name="저">#REF!</definedName>
    <definedName name="저비" hidden="1">{"'Sheet1'!$D$19","'Sheet1'!$B$22:$E$22"}</definedName>
    <definedName name="저수조만수위">#REF!</definedName>
    <definedName name="저압">#REF!</definedName>
    <definedName name="저압전력요금">#REF!</definedName>
    <definedName name="저압케공">#REF!</definedName>
    <definedName name="저압케이블공">#REF!</definedName>
    <definedName name="저압케이블공노">#REF!</definedName>
    <definedName name="저압케이블전공">#REF!</definedName>
    <definedName name="저온" hidden="1">{#N/A,#N/A,FALSE,"견적갑지";#N/A,#N/A,FALSE,"총괄표";#N/A,#N/A,FALSE,"철골공사";#N/A,#N/A,FALSE,"토목공사";#N/A,#N/A,FALSE,"판넬전기공사"}</definedName>
    <definedName name="저온1" hidden="1">{#N/A,#N/A,FALSE,"견적갑지";#N/A,#N/A,FALSE,"총괄표";#N/A,#N/A,FALSE,"철골공사";#N/A,#N/A,FALSE,"토목공사";#N/A,#N/A,FALSE,"판넬전기공사"}</definedName>
    <definedName name="저온냉동" hidden="1">{#N/A,#N/A,FALSE,"견적갑지";#N/A,#N/A,FALSE,"총괄표";#N/A,#N/A,FALSE,"철골공사";#N/A,#N/A,FALSE,"토목공사";#N/A,#N/A,FALSE,"판넬전기공사"}</definedName>
    <definedName name="저온설비" hidden="1">{#N/A,#N/A,FALSE,"견적갑지";#N/A,#N/A,FALSE,"총괄표";#N/A,#N/A,FALSE,"철골공사";#N/A,#N/A,FALSE,"토목공사";#N/A,#N/A,FALSE,"판넬전기공사"}</definedName>
    <definedName name="저온저장고" hidden="1">{#N/A,#N/A,FALSE,"견적갑지";#N/A,#N/A,FALSE,"총괄표";#N/A,#N/A,FALSE,"철골공사";#N/A,#N/A,FALSE,"토목공사";#N/A,#N/A,FALSE,"판넬전기공사"}</definedName>
    <definedName name="저온집계" hidden="1">{#N/A,#N/A,FALSE,"견적갑지";#N/A,#N/A,FALSE,"총괄표";#N/A,#N/A,FALSE,"철골공사";#N/A,#N/A,FALSE,"토목공사";#N/A,#N/A,FALSE,"판넬전기공사"}</definedName>
    <definedName name="저케">#REF!</definedName>
    <definedName name="저케CV22신설공구손료">[88]저케CV22신설!$O$21</definedName>
    <definedName name="저케CV22신설공비">[88]저케CV22신설!$O$16</definedName>
    <definedName name="저케CV22신설재료비">[88]저케CV22신설!$O$11</definedName>
    <definedName name="저케CV38신설공구손료">[88]저케CV38신설!$O$25</definedName>
    <definedName name="저케CV38신설공비">[88]저케CV38신설!$O$19</definedName>
    <definedName name="저케CV38신설재료비">[88]저케CV38신설!$O$13</definedName>
    <definedName name="저케CV8신설공구손료">[88]저케CV8신설!$O$21</definedName>
    <definedName name="저케CV8신설공비">[88]저케CV8신설!$O$16</definedName>
    <definedName name="저케CV8신설재료비">[88]저케CV8신설!$O$11</definedName>
    <definedName name="저판">#REF!</definedName>
    <definedName name="저항DC">#REF!</definedName>
    <definedName name="적금입력">#REF!</definedName>
    <definedName name="적용">#REF!</definedName>
    <definedName name="적용거리">#REF!</definedName>
    <definedName name="적용계약간접노무비">#REF!</definedName>
    <definedName name="적용계약공사원가">#REF!</definedName>
    <definedName name="적용계약공사원가경비">#REF!</definedName>
    <definedName name="적용계약공사원가노무비">#REF!</definedName>
    <definedName name="적용계약공사원가재료비">#REF!</definedName>
    <definedName name="적용계약기타경비">#REF!</definedName>
    <definedName name="적용계약산재보험료">#REF!</definedName>
    <definedName name="적용계약안전관리비">#REF!</definedName>
    <definedName name="적용계약이윤">#REF!</definedName>
    <definedName name="적용계약일반관리비">#REF!</definedName>
    <definedName name="적용대가">#REF!</definedName>
    <definedName name="적용도급액">#REF!</definedName>
    <definedName name="적용속도">#REF!</definedName>
    <definedName name="적용전선">#REF!</definedName>
    <definedName name="적용전선1">#REF!</definedName>
    <definedName name="적용제외간접노무비">#REF!</definedName>
    <definedName name="적용제외공사원가">#REF!</definedName>
    <definedName name="적용제외공사원가경비">#REF!</definedName>
    <definedName name="적용제외공사원가노무비">#REF!</definedName>
    <definedName name="적용제외공사원가재료비">#REF!</definedName>
    <definedName name="적용제외기타경비">#REF!</definedName>
    <definedName name="적용제외도급액">#REF!</definedName>
    <definedName name="적용제외산재보험료">#REF!</definedName>
    <definedName name="적용제외안전관리비">#REF!</definedName>
    <definedName name="적용제외이윤">#REF!</definedName>
    <definedName name="적용제외일반관리비">#REF!</definedName>
    <definedName name="적용톤수">#REF!</definedName>
    <definedName name="적용호표">#REF!</definedName>
    <definedName name="전">#REF!</definedName>
    <definedName name="전_________주">#REF!</definedName>
    <definedName name="전1">#REF!</definedName>
    <definedName name="전2">#REF!</definedName>
    <definedName name="전공">#REF!</definedName>
    <definedName name="전관방송공량">#REF!</definedName>
    <definedName name="전기">'[85]49수량'!$A$6:$Q$203</definedName>
    <definedName name="전기1" hidden="1">{#N/A,#N/A,FALSE,"견적갑지";#N/A,#N/A,FALSE,"총괄표";#N/A,#N/A,FALSE,"철골공사";#N/A,#N/A,FALSE,"토목공사";#N/A,#N/A,FALSE,"판넬전기공사"}</definedName>
    <definedName name="전기2" hidden="1">{#N/A,#N/A,FALSE,"구조2"}</definedName>
    <definedName name="전기3" hidden="1">{#N/A,#N/A,FALSE,"견적갑지";#N/A,#N/A,FALSE,"총괄표";#N/A,#N/A,FALSE,"철골공사";#N/A,#N/A,FALSE,"토목공사";#N/A,#N/A,FALSE,"판넬전기공사"}</definedName>
    <definedName name="전기4" hidden="1">{#N/A,#N/A,FALSE,"견적갑지";#N/A,#N/A,FALSE,"총괄표";#N/A,#N/A,FALSE,"철골공사";#N/A,#N/A,FALSE,"토목공사";#N/A,#N/A,FALSE,"판넬전기공사"}</definedName>
    <definedName name="전기갑지지" hidden="1">{#N/A,#N/A,FALSE,"구조2"}</definedName>
    <definedName name="전기공사">#REF!</definedName>
    <definedName name="전기공사1급">#REF!</definedName>
    <definedName name="전기공사2급">#REF!</definedName>
    <definedName name="전기기사1급">64800</definedName>
    <definedName name="전기기사2급">62990</definedName>
    <definedName name="전기내역" hidden="1">{#N/A,#N/A,FALSE,"CCTV"}</definedName>
    <definedName name="전기마감" hidden="1">[95]갑지!#REF!</definedName>
    <definedName name="전기변경1">BlankMacro1</definedName>
    <definedName name="전기변경3">BlankMacro1</definedName>
    <definedName name="전기산출">#REF!</definedName>
    <definedName name="전기수량2">#REF!</definedName>
    <definedName name="전기시계">#REF!</definedName>
    <definedName name="전기실행" hidden="1">{"'용역비'!$A$4:$C$8"}</definedName>
    <definedName name="전기일위목록">[96]전기일위목록!$B$4:$K$206</definedName>
    <definedName name="전남">#REF!</definedName>
    <definedName name="전남1">#REF!</definedName>
    <definedName name="전동기용량">#REF!</definedName>
    <definedName name="전등1" hidden="1">{#N/A,#N/A,FALSE,"전력간선"}</definedName>
    <definedName name="전등단가">#REF!</definedName>
    <definedName name="전등단가1">#REF!</definedName>
    <definedName name="전등단가2">#REF!</definedName>
    <definedName name="전등설비" hidden="1">{#N/A,#N/A,FALSE,"CCTV"}</definedName>
    <definedName name="전등수량">#REF!</definedName>
    <definedName name="전등수량1">#REF!</definedName>
    <definedName name="전등수량2">#REF!</definedName>
    <definedName name="전등신설">#REF!</definedName>
    <definedName name="전등철거단가">#REF!</definedName>
    <definedName name="전등철거단가1">#REF!</definedName>
    <definedName name="전력">#REF!</definedName>
    <definedName name="전력간선공사">전력간선공사</definedName>
    <definedName name="전력공급기">#REF!</definedName>
    <definedName name="전력기반요금">#REF!</definedName>
    <definedName name="전력비">#REF!</definedName>
    <definedName name="전력사다리1">#REF!</definedName>
    <definedName name="전력사다리3">#REF!</definedName>
    <definedName name="전력삽입기">#REF!</definedName>
    <definedName name="전력요금사용기간">#REF!</definedName>
    <definedName name="전류">#REF!</definedName>
    <definedName name="전류×길이">#REF!</definedName>
    <definedName name="전류×길이의합">#REF!</definedName>
    <definedName name="전류×길이의합1">#REF!</definedName>
    <definedName name="전류2">#REF!</definedName>
    <definedName name="전류3">#REF!</definedName>
    <definedName name="전류4">#REF!</definedName>
    <definedName name="전류길이">#REF!</definedName>
    <definedName name="전류길이의합">#REF!</definedName>
    <definedName name="全体">#REF!</definedName>
    <definedName name="全体１">#REF!</definedName>
    <definedName name="전산자료">[97]교각계산!$E$34</definedName>
    <definedName name="전석쌓기면적조서">{"'Sheet1'!$A$4","'Sheet1'!$A$9:$G$28"}</definedName>
    <definedName name="전석쌓기면적조서3공구">{"'Sheet1'!$A$4","'Sheet1'!$A$9:$G$28"}</definedName>
    <definedName name="전선_관">#REF!</definedName>
    <definedName name="전선30경">#REF!</definedName>
    <definedName name="전선30노">#REF!</definedName>
    <definedName name="전선30재">#REF!</definedName>
    <definedName name="전선공드럼해체">#REF!</definedName>
    <definedName name="전선관">#REF!</definedName>
    <definedName name="전선관_부설">#REF!</definedName>
    <definedName name="전선관랙">#REF!</definedName>
    <definedName name="전선관부속품비">#REF!</definedName>
    <definedName name="전선및케이블">#REF!</definedName>
    <definedName name="전선상선철거">'[98]도담구내 개소별 명세'!A1048576*2</definedName>
    <definedName name="전선신설">3*'[99]봉양~조차장간고하개명(신설)'!A1048576</definedName>
    <definedName name="전선철거">'[99]봉양~조차장간고하개명(신설)'!A1048575*3</definedName>
    <definedName name="전시" hidden="1">{"'용역비'!$A$4:$C$8"}</definedName>
    <definedName name="전시시설물" hidden="1">{"'용역비'!$A$4:$C$8"}</definedName>
    <definedName name="전시장비노임단가" hidden="1">{"SJ - 기본 보기",#N/A,FALSE,"공사별 외주견적"}</definedName>
    <definedName name="전압강하가기">#REF!</definedName>
    <definedName name="전열" hidden="1">{#N/A,#N/A,FALSE,"전력간선"}</definedName>
    <definedName name="전열1" hidden="1">{#N/A,#N/A,FALSE,"전력간선"}</definedName>
    <definedName name="전영희" hidden="1">{#N/A,#N/A,FALSE,"골재소요량";#N/A,#N/A,FALSE,"골재소요량"}</definedName>
    <definedName name="전용">#REF!</definedName>
    <definedName name="전원공급기">#REF!</definedName>
    <definedName name="전원선">#REF!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조합">#REF!</definedName>
    <definedName name="전주기계시공8">#REF!</definedName>
    <definedName name="전주기계화시공">#REF!</definedName>
    <definedName name="전주번호판">#REF!</definedName>
    <definedName name="전주아중">#REF!</definedName>
    <definedName name="전주인력시공">#REF!</definedName>
    <definedName name="전주인력시공8">#REF!</definedName>
    <definedName name="전체">#REF!</definedName>
    <definedName name="전체변경">#REF!</definedName>
    <definedName name="전체제조총괄표" hidden="1">{"'건축내역'!$A$1:$L$413"}</definedName>
    <definedName name="전토압1">#REF!</definedName>
    <definedName name="전토압2">#REF!</definedName>
    <definedName name="전토압3">#REF!</definedName>
    <definedName name="전토압4">#REF!</definedName>
    <definedName name="전토처리">#REF!</definedName>
    <definedName name="전표수량">#REF!</definedName>
    <definedName name="전화" hidden="1">{#N/A,#N/A,FALSE,"전력간선"}</definedName>
    <definedName name="전화및TV공시청설비">#REF!</definedName>
    <definedName name="전화사다리">#REF!</definedName>
    <definedName name="전화설비1">전화설비1</definedName>
    <definedName name="절단경비">#REF!</definedName>
    <definedName name="절단공">#REF!</definedName>
    <definedName name="절단노무비">#REF!</definedName>
    <definedName name="절단재료비">#REF!</definedName>
    <definedName name="절삭">#REF!</definedName>
    <definedName name="절삭2">#REF!</definedName>
    <definedName name="절취">#REF!</definedName>
    <definedName name="점멸기">#REF!</definedName>
    <definedName name="점멸기입력">[0]!점멸기입력</definedName>
    <definedName name="점토노">#REF!</definedName>
    <definedName name="점토재">#REF!</definedName>
    <definedName name="접고">[83]위치조서!$J$8</definedName>
    <definedName name="접속">#REF!</definedName>
    <definedName name="접속1" hidden="1">{"'산출근거'!$B$4:$D$8"}</definedName>
    <definedName name="접속공정" hidden="1">{"'Sheet1'!$A$1:$H$49"}</definedName>
    <definedName name="접속도로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전시험">#REF!</definedName>
    <definedName name="접속최종시험">#REF!</definedName>
    <definedName name="접속함체10">#REF!</definedName>
    <definedName name="접속후시험">#REF!</definedName>
    <definedName name="접지" hidden="1">{#N/A,#N/A,FALSE,"전력간선"}</definedName>
    <definedName name="접지1">#REF!</definedName>
    <definedName name="접지14매설">#REF!</definedName>
    <definedName name="접지1종합계">#REF!</definedName>
    <definedName name="접지2">#REF!</definedName>
    <definedName name="접지38매설">#REF!</definedName>
    <definedName name="접지3종공구손료">[88]접지3종!$O$20</definedName>
    <definedName name="접지3종공비">[88]접지3종!$O$16</definedName>
    <definedName name="접지3종재료비">[88]접지3종!$O$12</definedName>
    <definedName name="접지공사">#REF!</definedName>
    <definedName name="접지동봉">#REF!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선">#REF!</definedName>
    <definedName name="접지선부설">#REF!</definedName>
    <definedName name="접지수량">[100]접지수량!$A$6:$Q$22</definedName>
    <definedName name="접지전선_BC_60㎟">#REF!</definedName>
    <definedName name="정근호" hidden="1">{#N/A,#N/A,TRUE,"토적및재료집계";#N/A,#N/A,TRUE,"토적및재료집계";#N/A,#N/A,TRUE,"단위량"}</definedName>
    <definedName name="정류기">#REF!</definedName>
    <definedName name="정류기재">#REF!</definedName>
    <definedName name="정리">#REF!</definedName>
    <definedName name="정리2">#REF!</definedName>
    <definedName name="정면아래변">#REF!</definedName>
    <definedName name="정면윗변">#REF!</definedName>
    <definedName name="정보통신" hidden="1">{#N/A,#N/A,FALSE,"전력간선"}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열범위">#REF!</definedName>
    <definedName name="정웅하" hidden="1">{"'광피스표'!$A$3:$N$54"}</definedName>
    <definedName name="정웅하2" hidden="1">{"'광피스표'!$A$3:$N$54"}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정">#REF!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지">#REF!</definedName>
    <definedName name="정화조" hidden="1">{#N/A,#N/A,FALSE,"CCTV"}</definedName>
    <definedName name="제_________주">#REF!</definedName>
    <definedName name="제1호표">#REF!</definedName>
    <definedName name="제2호표">#REF!</definedName>
    <definedName name="제3배스집계" hidden="1">{#N/A,#N/A,FALSE,"단면 제원"}</definedName>
    <definedName name="제3부변전실전등및전열설비공사">#REF!</definedName>
    <definedName name="제3호표">#REF!</definedName>
    <definedName name="제4배수" hidden="1">{#N/A,#N/A,FALSE,"단면 제원"}</definedName>
    <definedName name="제4배수집계" hidden="1">{#N/A,#N/A,FALSE,"단면 제원"}</definedName>
    <definedName name="제4호표">#REF!</definedName>
    <definedName name="제5배수집계" hidden="1">{#N/A,#N/A,FALSE,"단면 제원"}</definedName>
    <definedName name="제5호표">#REF!</definedName>
    <definedName name="제6호표">#REF!</definedName>
    <definedName name="제각">#REF!</definedName>
    <definedName name="제각비1">#REF!</definedName>
    <definedName name="제경비">#REF!</definedName>
    <definedName name="제관비교">#REF!</definedName>
    <definedName name="제길">#REF!</definedName>
    <definedName name="제수문" hidden="1">#REF!</definedName>
    <definedName name="제수추가" hidden="1">{"'용역비'!$A$4:$C$8"}</definedName>
    <definedName name="제어">#REF!</definedName>
    <definedName name="제작소설치비">#REF!</definedName>
    <definedName name="제조노임">#REF!</definedName>
    <definedName name="제조원가율">"database+전체!$A$4:$W$825"</definedName>
    <definedName name="제주">#REF!</definedName>
    <definedName name="제주1">#REF!</definedName>
    <definedName name="제주추가종합수정안" hidden="1">{#N/A,#N/A,FALSE,"3가";#N/A,#N/A,FALSE,"3나";#N/A,#N/A,FALSE,"3다"}</definedName>
    <definedName name="제초">#REF!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>#REF!</definedName>
    <definedName name="조가">#REF!</definedName>
    <definedName name="조가선">#REF!</definedName>
    <definedName name="조가선22">#REF!</definedName>
    <definedName name="조가선설치">#REF!</definedName>
    <definedName name="조가선설치할증">#REF!</definedName>
    <definedName name="조가선재">#REF!</definedName>
    <definedName name="조가선철거">#REF!</definedName>
    <definedName name="조건_입력">[101]총괄!조건_입력</definedName>
    <definedName name="조건표">#REF!</definedName>
    <definedName name="조경">54828</definedName>
    <definedName name="조경견적">{"Book1","수시.XLS"}</definedName>
    <definedName name="조경경계블럭">#REF!</definedName>
    <definedName name="조경공">#REF!</definedName>
    <definedName name="조경공1">#REF!</definedName>
    <definedName name="조경공B10">#REF!</definedName>
    <definedName name="조경공B4이하">#REF!</definedName>
    <definedName name="조경공B5">#REF!</definedName>
    <definedName name="조경공B6">#REF!</definedName>
    <definedName name="조경공B8">#REF!</definedName>
    <definedName name="조경공R10">#REF!</definedName>
    <definedName name="조경공R12">#REF!</definedName>
    <definedName name="조경공R15">#REF!</definedName>
    <definedName name="조경공R4이하">#REF!</definedName>
    <definedName name="조경공R5">#REF!</definedName>
    <definedName name="조경공R6">#REF!</definedName>
    <definedName name="조경공R7">#REF!</definedName>
    <definedName name="조경공R8">#REF!</definedName>
    <definedName name="조경변경">45400</definedName>
    <definedName name="조경운반">#REF!</definedName>
    <definedName name="조경일람">#REF!</definedName>
    <definedName name="조달수수료">#REF!</definedName>
    <definedName name="조달청계약용">#REF!</definedName>
    <definedName name="조도">#REF!</definedName>
    <definedName name="조도등주종류">[0]!조도등주종류</definedName>
    <definedName name="조도케이블길이">[0]!조도케이블길이</definedName>
    <definedName name="조력공">#REF!</definedName>
    <definedName name="조림인부">#REF!</definedName>
    <definedName name="조릿대">#REF!</definedName>
    <definedName name="조명">#REF!</definedName>
    <definedName name="조명기구">#REF!</definedName>
    <definedName name="조명단가">#REF!</definedName>
    <definedName name="조명단가1">#REF!</definedName>
    <definedName name="조명설계">#REF!</definedName>
    <definedName name="조명율표">#REF!</definedName>
    <definedName name="조명장치소계">#REF!</definedName>
    <definedName name="조명제어" hidden="1">{#N/A,#N/A,FALSE,"전력간선"}</definedName>
    <definedName name="조묭">#REF!</definedName>
    <definedName name="조사9909">#REF!</definedName>
    <definedName name="조사가" hidden="1">#REF!</definedName>
    <definedName name="조수">[0]!조수</definedName>
    <definedName name="조영수">#REF!</definedName>
    <definedName name="조원공_1.1_1.5">#REF!</definedName>
    <definedName name="조장">#REF!</definedName>
    <definedName name="조적">#REF!</definedName>
    <definedName name="조적공">#REF!</definedName>
    <definedName name="조정">#REF!</definedName>
    <definedName name="조조조조">BlankMacro1</definedName>
    <definedName name="조조조조좆">BlankMacro1</definedName>
    <definedName name="조직현황1">BLCH</definedName>
    <definedName name="조차장" hidden="1">{#N/A,#N/A,FALSE,"명세표"}</definedName>
    <definedName name="조합내역">#REF!</definedName>
    <definedName name="조합노">#REF!</definedName>
    <definedName name="조합재">#REF!</definedName>
    <definedName name="조합표지">#REF!</definedName>
    <definedName name="조형가이즈까3010">#REF!</definedName>
    <definedName name="조형가이즈까3012">#REF!</definedName>
    <definedName name="조형가이즈까3014">#REF!</definedName>
    <definedName name="조형가이즈까3516">#REF!</definedName>
    <definedName name="좀작살">#REF!</definedName>
    <definedName name="종단위">#REF!</definedName>
    <definedName name="종단접속제">#REF!</definedName>
    <definedName name="종배수관_부설">#REF!</definedName>
    <definedName name="종배수관부설">#REF!</definedName>
    <definedName name="종하비니" hidden="1">{"'7-2지역별'!$A$1:$R$44"}</definedName>
    <definedName name="종합" hidden="1">{"'7-2지역별'!$A$1:$R$44"}</definedName>
    <definedName name="종합결의96.1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>#REF!</definedName>
    <definedName name="죠ㅠㅠㅅㅈ">BlankMacro1</definedName>
    <definedName name="주간" hidden="1">{#N/A,#N/A,FALSE,"운반시간"}</definedName>
    <definedName name="주간선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번">#REF!</definedName>
    <definedName name="주변전실동력설비공사">#REF!</definedName>
    <definedName name="주변전실전등및전열설비공사">#REF!</definedName>
    <definedName name="주변전실접지설비공사">#REF!</definedName>
    <definedName name="주생">#REF!</definedName>
    <definedName name="주생금지">#REF!</definedName>
    <definedName name="주소">#REF!</definedName>
    <definedName name="주영이">#REF!,#REF!,#REF!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자재">[43]전기명!$J$326</definedName>
    <definedName name="주주노">#REF!</definedName>
    <definedName name="주주재">#REF!</definedName>
    <definedName name="주차관제">#REF!</definedName>
    <definedName name="주택사업본부">#REF!</definedName>
    <definedName name="주호">ㄷㄹㅈ</definedName>
    <definedName name="죽림관촌">#REF!</definedName>
    <definedName name="죽포지점" hidden="1">{#N/A,#N/A,FALSE,"Sheet1"}</definedName>
    <definedName name="준공감독자">[40]공사준공계!$C$4</definedName>
    <definedName name="준공검사원" hidden="1">{#N/A,#N/A,FALSE,"전력간선"}</definedName>
    <definedName name="준공검사자">[40]준공검사보고서!$C$12</definedName>
    <definedName name="준공계">#REF!</definedName>
    <definedName name="준공년월일">#REF!</definedName>
    <definedName name="준공예정일">[102]공사착공계!$B$15</definedName>
    <definedName name="준공일">#REF!</definedName>
    <definedName name="준설선운전사">#REF!</definedName>
    <definedName name="준호">SAF</definedName>
    <definedName name="줄눈">46760</definedName>
    <definedName name="줄눈공">#REF!</definedName>
    <definedName name="줄사철">#REF!</definedName>
    <definedName name="中甲">'[103]갑  지'!$B$16</definedName>
    <definedName name="중강당내역서">#REF!</definedName>
    <definedName name="중강딩공량">#REF!</definedName>
    <definedName name="중국">#REF!</definedName>
    <definedName name="중기">#REF!</definedName>
    <definedName name="중기기사">[0]!중기기사</definedName>
    <definedName name="중기사용내역">#REF!</definedName>
    <definedName name="중기운반">#REF!</definedName>
    <definedName name="중기운반경비">#REF!</definedName>
    <definedName name="중기운반노무비">#REF!</definedName>
    <definedName name="중기운반재료비">#REF!</definedName>
    <definedName name="중기운전기사">#REF!</definedName>
    <definedName name="중기운전사">#REF!</definedName>
    <definedName name="중기운전조수">#REF!</definedName>
    <definedName name="중기입력자료">#REF!</definedName>
    <definedName name="중기조건">#REF!,#REF!</definedName>
    <definedName name="중기조수">#REF!</definedName>
    <definedName name="중기조장">#REF!</definedName>
    <definedName name="중기테이블">{"'중기작업1'!$A$1:$V$18"}</definedName>
    <definedName name="중량">#REF!</definedName>
    <definedName name="중량표">#REF!</definedName>
    <definedName name="중유">#REF!</definedName>
    <definedName name="쥐똥">#REF!</definedName>
    <definedName name="즈">#REF!</definedName>
    <definedName name="증감">BlankMacro1</definedName>
    <definedName name="증감1" hidden="1">{#N/A,#N/A,FALSE,"2~8번"}</definedName>
    <definedName name="증감내역" hidden="1">#REF!</definedName>
    <definedName name="증감대가">#REF!</definedName>
    <definedName name="증감대비">#REF!</definedName>
    <definedName name="증폭기">#REF!</definedName>
    <definedName name="증폭기류">#REF!</definedName>
    <definedName name="지">#REF!</definedName>
    <definedName name="지__급__자__재__비">#REF!</definedName>
    <definedName name="지간">#REF!</definedName>
    <definedName name="지경">#REF!</definedName>
    <definedName name="지경1">#REF!</definedName>
    <definedName name="지경어" hidden="1">{"'7-2지역별'!$A$1:$R$44"}</definedName>
    <definedName name="지구명">[104]자료!$B$1:$C$65536</definedName>
    <definedName name="지급" hidden="1">{#N/A,#N/A,FALSE,"견적갑지";#N/A,#N/A,FALSE,"총괄표";#N/A,#N/A,FALSE,"철골공사";#N/A,#N/A,FALSE,"토목공사";#N/A,#N/A,FALSE,"판넬전기공사"}</definedName>
    <definedName name="지급2">#REF!</definedName>
    <definedName name="지급부가제외">[105]지급자재!$J$22</definedName>
    <definedName name="지급수수료">#REF!</definedName>
    <definedName name="지동">#REF!</definedName>
    <definedName name="지랄혀" hidden="1">{#N/A,#N/A,FALSE,"명세표"}</definedName>
    <definedName name="지랄혀고자빠졋내" hidden="1">{#N/A,#N/A,FALSE,"명세표"}</definedName>
    <definedName name="지목">#REF!</definedName>
    <definedName name="지번">#REF!</definedName>
    <definedName name="지부외배">[105]지급자재!$U$22</definedName>
    <definedName name="지부외평">[105]지급자재!$AF$22</definedName>
    <definedName name="지부포배">[105]지급자재!$T$22</definedName>
    <definedName name="지부포수">[105]지급자재!$T$22</definedName>
    <definedName name="지부포평">[105]지급자재!$AE$22</definedName>
    <definedName name="지선">#REF!</definedName>
    <definedName name="지선환">#REF!</definedName>
    <definedName name="지역">#REF!</definedName>
    <definedName name="지역별">#REF!</definedName>
    <definedName name="지역본부" hidden="1">{#N/A,#N/A,FALSE,"DAOCM 2차 검토"}</definedName>
    <definedName name="지역업체" hidden="1">{#N/A,#N/A,FALSE,"배수2"}</definedName>
    <definedName name="지원시설">#REF!</definedName>
    <definedName name="지입수량">#REF!</definedName>
    <definedName name="지입재료비">#REF!</definedName>
    <definedName name="지장선로">#REF!</definedName>
    <definedName name="지재">#REF!</definedName>
    <definedName name="지재_1">#REF!</definedName>
    <definedName name="지재_3">#REF!</definedName>
    <definedName name="지재1">#REF!</definedName>
    <definedName name="지적">#REF!</definedName>
    <definedName name="지적기2">#REF!</definedName>
    <definedName name="지적기능2">[73]노임단가!$F$16</definedName>
    <definedName name="지적기사1">[73]노임단가!$F$15</definedName>
    <definedName name="지적기사1급">#REF!</definedName>
    <definedName name="지적기사2">[73]노임단가!$C$16</definedName>
    <definedName name="지적기사2급">#REF!</definedName>
    <definedName name="지중자재">#REF!</definedName>
    <definedName name="지지금구브라켓용">#REF!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표">#REF!</definedName>
    <definedName name="지하수">#REF!</definedName>
    <definedName name="지하차도조명설비1095m상행설비공사">#REF!</definedName>
    <definedName name="지하차도조명설비1095m하행설비공사">#REF!</definedName>
    <definedName name="지하철거" hidden="1">{"'Sheet1'!$A$1:$H$49"}</definedName>
    <definedName name="지형도면고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직급공정" hidden="1">#REF!</definedName>
    <definedName name="직노">#REF!</definedName>
    <definedName name="직노_1">#REF!</definedName>
    <definedName name="직노_3">#REF!</definedName>
    <definedName name="직노1">#REF!</definedName>
    <definedName name="직매54P" hidden="1">{#N/A,#N/A,TRUE,"토적및재료집계";#N/A,#N/A,TRUE,"토적및재료집계";#N/A,#N/A,TRUE,"단위량"}</definedName>
    <definedName name="직선부">#REF!</definedName>
    <definedName name="직영비">#REF!</definedName>
    <definedName name="직영투" hidden="1">{"'7-2지역별'!$A$1:$R$44"}</definedName>
    <definedName name="직영투자3" hidden="1">{"'7-2지역별'!$A$1:$R$44"}</definedName>
    <definedName name="직영투자점포" hidden="1">{"'7-2지역별'!$A$1:$R$44"}</definedName>
    <definedName name="직재">#REF!</definedName>
    <definedName name="직접경비">#REF!</definedName>
    <definedName name="직접노무비">#REF!</definedName>
    <definedName name="직접노무비_관로">#REF!</definedName>
    <definedName name="직접노무비_케이블">#REF!</definedName>
    <definedName name="직접노무비요율">#REF!</definedName>
    <definedName name="直接人件費">#REF!</definedName>
    <definedName name="직접재료비">#REF!</definedName>
    <definedName name="직접재료비_관로">#REF!</definedName>
    <definedName name="직접재료비_케이블">#REF!</definedName>
    <definedName name="직접재료비합">#REF!</definedName>
    <definedName name="직종">#REF!</definedName>
    <definedName name="직종인원">#REF!</definedName>
    <definedName name="진" hidden="1">{#N/A,#N/A,FALSE,"2~8번"}</definedName>
    <definedName name="진_________주">#REF!</definedName>
    <definedName name="진국">NNF</definedName>
    <definedName name="진달래">#REF!</definedName>
    <definedName name="진동로라노무비">#REF!</definedName>
    <definedName name="진동로울러자주식4.4경비">#REF!</definedName>
    <definedName name="진동로울러자주식4.4노무비">#REF!</definedName>
    <definedName name="진동로울러자주식4.4재료비">#REF!</definedName>
    <definedName name="진동롤라경">#REF!</definedName>
    <definedName name="진동롤라경비">#REF!</definedName>
    <definedName name="진동롤라노무">#REF!</definedName>
    <definedName name="진동롤라재료">#REF!</definedName>
    <definedName name="진동롤라재료비">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>#REF!</definedName>
    <definedName name="집">#REF!</definedName>
    <definedName name="집__계__표">#REF!</definedName>
    <definedName name="집계">#REF!</definedName>
    <definedName name="집계1">#REF!</definedName>
    <definedName name="집계2" hidden="1">{#N/A,#N/A,FALSE,"구조2"}</definedName>
    <definedName name="집계소계">템플리트모듈6</definedName>
    <definedName name="집계표">#REF!</definedName>
    <definedName name="집계표1">BlankMacro1</definedName>
    <definedName name="집계표2">BlankMacro1</definedName>
    <definedName name="집계표5">관급자재2</definedName>
    <definedName name="집계표표지">[0]!집계표표지</definedName>
    <definedName name="집수정">#REF!</definedName>
    <definedName name="집수정2전등및전열설비공사">#REF!</definedName>
    <definedName name="집수정연장산출">#REF!</definedName>
    <definedName name="집수정재료집계">#REF!</definedName>
    <definedName name="집수정토공집계">#REF!</definedName>
    <definedName name="집행정산서">#REF!</definedName>
    <definedName name="짜장">#REF!</definedName>
    <definedName name="짝당중">#REF!</definedName>
    <definedName name="짱">#REF!</definedName>
    <definedName name="쪽재비">#REF!</definedName>
    <definedName name="쪽재비노">#REF!</definedName>
    <definedName name="쪽재비재">#REF!</definedName>
    <definedName name="ㅊ">BlankMacro1</definedName>
    <definedName name="ㅊ1555">#REF!</definedName>
    <definedName name="ㅊ20">#REF!</definedName>
    <definedName name="ㅊ232.ㅛ253">#REF!</definedName>
    <definedName name="ㅊ3">#REF!</definedName>
    <definedName name="ㅊ401">#REF!</definedName>
    <definedName name="ㅊ573.ㅁㅊ573">#REF!</definedName>
    <definedName name="ㅊ89.ㅂ89">#REF!</definedName>
    <definedName name="ㅊ94">#REF!</definedName>
    <definedName name="ㅊㅇ">템플리트모듈6</definedName>
    <definedName name="ㅊㅊ">#REF!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ㅌㅍㅋㄹㅇㅎㄴ">#REF!</definedName>
    <definedName name="ㅊㅌ풑ㅊ">#REF!</definedName>
    <definedName name="ㅊㅌ픁">#REF!</definedName>
    <definedName name="ㅊ튶ㅇㄹㄴ">#REF!</definedName>
    <definedName name="ㅊㅍ" hidden="1">#REF!</definedName>
    <definedName name="ㅊㅍㅊㅌㅋㅋㅍㅊ">#REF!</definedName>
    <definedName name="ㅊㅍㅋㅌㅊㅋ" hidden="1">{#N/A,#N/A,FALSE,"운반시간"}</definedName>
    <definedName name="ㅊㅍㅋㅌㅍㅌ" hidden="1">{#N/A,#N/A,FALSE,"혼합골재"}</definedName>
    <definedName name="ㅊㅍㅌㅋㅊㅍ">#REF!</definedName>
    <definedName name="ㅊㅍ톺ㄹㄴㅇ">#REF!</definedName>
    <definedName name="ㅊ퓿ㅌ">#REF!</definedName>
    <definedName name="ㅊ퓿ㅍ" hidden="1">{#N/A,#N/A,FALSE,"혼합골재"}</definedName>
    <definedName name="차">BlankMacro1</definedName>
    <definedName name="차2">BlankMacro1</definedName>
    <definedName name="차3">BlankMacro1</definedName>
    <definedName name="차4">BlankMacro1</definedName>
    <definedName name="차5">BlankMacro1</definedName>
    <definedName name="차량" hidden="1">{#N/A,#N/A,FALSE,"UNIT";#N/A,#N/A,FALSE,"UNIT";#N/A,#N/A,FALSE,"계정"}</definedName>
    <definedName name="차량SVC" hidden="1">{#N/A,#N/A,FALSE,"UNIT";#N/A,#N/A,FALSE,"UNIT";#N/A,#N/A,FALSE,"계정"}</definedName>
    <definedName name="차량가격">#REF!</definedName>
    <definedName name="차례">차례</definedName>
    <definedName name="차로폭">#REF!</definedName>
    <definedName name="차분">#REF!</definedName>
    <definedName name="차선도색" hidden="1">{"'산출근거'!$B$4:$D$8"}</definedName>
    <definedName name="차선도색집계">#REF!</definedName>
    <definedName name="차수벽높이">#REF!</definedName>
    <definedName name="차수벽두께">#REF!</definedName>
    <definedName name="차종">#REF!</definedName>
    <definedName name="차종수">#REF!</definedName>
    <definedName name="차집">BlankMacro1</definedName>
    <definedName name="차집관로">BlankMacro1</definedName>
    <definedName name="차집관로일반">BlankMacro1</definedName>
    <definedName name="차집관로토공">BlankMacro1</definedName>
    <definedName name="차체">#REF!</definedName>
    <definedName name="차커ㅑㅐㅁ">#REF!</definedName>
    <definedName name="착공" hidden="1">#REF!</definedName>
    <definedName name="착공기한">#REF!</definedName>
    <definedName name="착공년월일">#REF!</definedName>
    <definedName name="착공월">#REF!</definedName>
    <definedName name="착공일">#REF!</definedName>
    <definedName name="착암공">#REF!</definedName>
    <definedName name="착정">#REF!</definedName>
    <definedName name="착정심도">#REF!</definedName>
    <definedName name="찬넬">#REF!</definedName>
    <definedName name="찬넬8티">#REF!</definedName>
    <definedName name="찰샇기" hidden="1">#REF!</definedName>
    <definedName name="찰쌓기" hidden="1">{#N/A,#N/A,FALSE,"골재소요량";#N/A,#N/A,FALSE,"골재소요량"}</definedName>
    <definedName name="참가" hidden="1">'[106]#REF'!#REF!</definedName>
    <definedName name="참조">[0]!참조</definedName>
    <definedName name="창">템플리트모듈6</definedName>
    <definedName name="창공">#REF!</definedName>
    <definedName name="창포노">#REF!</definedName>
    <definedName name="창포재">#REF!</definedName>
    <definedName name="창호">#REF!</definedName>
    <definedName name="창호2">창호2</definedName>
    <definedName name="창호대가">템플리트모듈6</definedName>
    <definedName name="창호목공">#REF!</definedName>
    <definedName name="책임연">#REF!</definedName>
    <definedName name="책임연구원">#REF!</definedName>
    <definedName name="책임연구원공정">#REF!</definedName>
    <definedName name="천사" hidden="1">{"'용역비'!$A$4:$C$8"}</definedName>
    <definedName name="천연공사갑지" hidden="1">#REF!</definedName>
    <definedName name="천정">#REF!</definedName>
    <definedName name="철_________원">#REF!</definedName>
    <definedName name="철거구간">#REF!</definedName>
    <definedName name="철거비">[90]공사내역!$F$100</definedName>
    <definedName name="철거자재">#REF!</definedName>
    <definedName name="철거전등단가">#REF!</definedName>
    <definedName name="철거전등단가1">#REF!</definedName>
    <definedName name="철거조서">#REF!</definedName>
    <definedName name="철거집계">#REF!</definedName>
    <definedName name="철거필터링">#REF!,#REF!,#REF!</definedName>
    <definedName name="철골">#REF!</definedName>
    <definedName name="철골공">#REF!</definedName>
    <definedName name="철골설치">#REF!</definedName>
    <definedName name="철골협의" hidden="1">{#N/A,#N/A,FALSE,"현장 NCR 분석";#N/A,#N/A,FALSE,"현장품질감사";#N/A,#N/A,FALSE,"현장품질감사"}</definedName>
    <definedName name="철공">#REF!</definedName>
    <definedName name="철구사업본부">#REF!</definedName>
    <definedName name="철근">56509</definedName>
    <definedName name="철근_D13">#REF!</definedName>
    <definedName name="철근_D16">#REF!</definedName>
    <definedName name="철근_D19">#REF!</definedName>
    <definedName name="철근가공_및_조립_간단">#REF!</definedName>
    <definedName name="철근경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율1">1.08</definedName>
    <definedName name="철근재">#REF!</definedName>
    <definedName name="철근집계">#REF!</definedName>
    <definedName name="철근집계1" hidden="1">{#N/A,#N/A,FALSE,"배수1"}</definedName>
    <definedName name="철근총괄1" hidden="1">{#N/A,#N/A,FALSE,"표지목차"}</definedName>
    <definedName name="철노">#REF!</definedName>
    <definedName name="철도신호공">88110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선8">#REF!</definedName>
    <definedName name="철인">#REF!</definedName>
    <definedName name="철자">#REF!</definedName>
    <definedName name="철재">#REF!</definedName>
    <definedName name="철재류_운반">#REF!</definedName>
    <definedName name="철재류운반">#REF!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철콘견적">#REF!</definedName>
    <definedName name="철콘번호">#REF!</definedName>
    <definedName name="철콘부대외" hidden="1">{#N/A,#N/A,FALSE,"Sheet1"}</definedName>
    <definedName name="철판공">#REF!</definedName>
    <definedName name="첨부2_외자재">#REF!</definedName>
    <definedName name="청">#REF!</definedName>
    <definedName name="청_________주">#REF!</definedName>
    <definedName name="청단">#REF!</definedName>
    <definedName name="청단풍">#REF!</definedName>
    <definedName name="청림1호">#REF!</definedName>
    <definedName name="청림2호">#REF!</definedName>
    <definedName name="청림3호">#REF!</definedName>
    <definedName name="청마총괄">#REF!</definedName>
    <definedName name="청천200">#REF!</definedName>
    <definedName name="체">#REF!</definedName>
    <definedName name="체크아웃시스템" hidden="1">{#N/A,#N/A,FALSE,"견적갑지";#N/A,#N/A,FALSE,"총괄표";#N/A,#N/A,FALSE,"철골공사";#N/A,#N/A,FALSE,"토목공사";#N/A,#N/A,FALSE,"판넬전기공사"}</definedName>
    <definedName name="초기화면">#REF!</definedName>
    <definedName name="총">#REF!</definedName>
    <definedName name="총______원_______가">#REF!</definedName>
    <definedName name="총___공____사___비">#REF!</definedName>
    <definedName name="총_원_가">#REF!</definedName>
    <definedName name="총1">#REF!</definedName>
    <definedName name="총계">#REF!</definedName>
    <definedName name="총공" hidden="1">{#N/A,#N/A,FALSE,"운반시간"}</definedName>
    <definedName name="총공사_1">#REF!</definedName>
    <definedName name="총공사비">#REF!</definedName>
    <definedName name="총공사비1">#REF!</definedName>
    <definedName name="총괄">#REF!</definedName>
    <definedName name="총괄1" hidden="1">{"'단계별시설공사비'!$A$3:$K$51"}</definedName>
    <definedName name="총괄11" hidden="1">#REF!</definedName>
    <definedName name="총괄12">#REF!</definedName>
    <definedName name="총괄관급">총괄관급</definedName>
    <definedName name="총괄변경">템플리트모듈6</definedName>
    <definedName name="총괄제출2차" hidden="1">#REF!</definedName>
    <definedName name="총괄제출용" hidden="1">{#N/A,#N/A,FALSE,"전력간선"}</definedName>
    <definedName name="총괄집계" hidden="1">#REF!</definedName>
    <definedName name="총괄표">#REF!</definedName>
    <definedName name="총괄표1" hidden="1">{#N/A,#N/A,FALSE,"부대1"}</definedName>
    <definedName name="총괄표11" hidden="1">{#N/A,#N/A,FALSE,"배수2"}</definedName>
    <definedName name="총괄표2">#REF!,#REF!,#REF!</definedName>
    <definedName name="총괄표당초" hidden="1">{#N/A,#N/A,FALSE,"부대2"}</definedName>
    <definedName name="총물량">#REF!</definedName>
    <definedName name="총물량2">#REF!</definedName>
    <definedName name="총물량표">#REF!</definedName>
    <definedName name="총액1">#REF!</definedName>
    <definedName name="총액10">#REF!</definedName>
    <definedName name="총액11">#REF!</definedName>
    <definedName name="총액12">#REF!</definedName>
    <definedName name="총액13">#REF!</definedName>
    <definedName name="총액14">#REF!</definedName>
    <definedName name="총액2">#REF!</definedName>
    <definedName name="총액3">#REF!</definedName>
    <definedName name="총액4">#REF!</definedName>
    <definedName name="총액5">#REF!</definedName>
    <definedName name="총액6">#REF!</definedName>
    <definedName name="총액7">#REF!</definedName>
    <definedName name="총액8">#REF!</definedName>
    <definedName name="총액9">#REF!</definedName>
    <definedName name="총원가">#REF!</definedName>
    <definedName name="總原價">#REF!</definedName>
    <definedName name="총원가2">#REF!</definedName>
    <definedName name="총재">#REF!</definedName>
    <definedName name="총집계">#REF!</definedName>
    <definedName name="총집계표">'[107]검수고1-1층'!$A$2:$G$84</definedName>
    <definedName name="총타정">#REF!</definedName>
    <definedName name="총폭">#REF!</definedName>
    <definedName name="총표">#REF!</definedName>
    <definedName name="총합계">#REF!</definedName>
    <definedName name="촤" hidden="1">{"SJ - 기본 보기",#N/A,FALSE,"공사별 외주견적"}</definedName>
    <definedName name="최">#REF!</definedName>
    <definedName name="최대훈">#REF!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단면2">[59]최종단면▶!$A$1:$IV$65536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집계표">[108]지하1층!$A$17:$H$3110</definedName>
    <definedName name="최초집계">템플리트모듈6</definedName>
    <definedName name="쵸">#REF!</definedName>
    <definedName name="추">BlankMacro1</definedName>
    <definedName name="추___풍___령">#REF!</definedName>
    <definedName name="추__정__가__격">#REF!</definedName>
    <definedName name="추1" hidden="1">{#N/A,#N/A,FALSE,"견적갑지";#N/A,#N/A,FALSE,"총괄표";#N/A,#N/A,FALSE,"철골공사";#N/A,#N/A,FALSE,"토목공사";#N/A,#N/A,FALSE,"판넬전기공사"}</definedName>
    <definedName name="추노">#REF!</definedName>
    <definedName name="추레이">#REF!</definedName>
    <definedName name="추산산서2" hidden="1">{#N/A,#N/A,FALSE,"견적갑지";#N/A,#N/A,FALSE,"총괄표";#N/A,#N/A,FALSE,"철골공사";#N/A,#N/A,FALSE,"토목공사";#N/A,#N/A,FALSE,"판넬전기공사"}</definedName>
    <definedName name="추재">#REF!</definedName>
    <definedName name="추정" hidden="1">{#N/A,#N/A,FALSE,"포장2"}</definedName>
    <definedName name="추정가격">#REF!</definedName>
    <definedName name="축수산장설비" hidden="1">{#N/A,#N/A,FALSE,"견적갑지";#N/A,#N/A,FALSE,"총괄표";#N/A,#N/A,FALSE,"철골공사";#N/A,#N/A,FALSE,"토목공사";#N/A,#N/A,FALSE,"판넬전기공사"}</definedName>
    <definedName name="축전지설치품">#REF!</definedName>
    <definedName name="축전지운반">#REF!</definedName>
    <definedName name="축전지이설품">#REF!</definedName>
    <definedName name="춘_________천">#REF!</definedName>
    <definedName name="출">#REF!</definedName>
    <definedName name="출구NH조도기여">[52]금광1터널!$D$86</definedName>
    <definedName name="출구NH휘도기여">[52]금광1터널!$E$86</definedName>
    <definedName name="출구형광휘도기여">[52]금광1터널!$E$83</definedName>
    <definedName name="충_________무">#REF!</definedName>
    <definedName name="충남">#REF!</definedName>
    <definedName name="충돌">[48]배수관집계!$AH$14:$AX$24</definedName>
    <definedName name="충산대">VGF</definedName>
    <definedName name="취소">[0]!취소</definedName>
    <definedName name="취수탑경비">#REF!</definedName>
    <definedName name="취수탑노무비">#REF!</definedName>
    <definedName name="취수탑재료비">#REF!</definedName>
    <definedName name="츄츄">#REF!,#REF!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ㅜㅌㅍ추">#REF!</definedName>
    <definedName name="츞">#REF!</definedName>
    <definedName name="츠ㅜㄹㅊ">#REF!</definedName>
    <definedName name="측구_터파기">#REF!</definedName>
    <definedName name="측구1">#REF!</definedName>
    <definedName name="측구2">#REF!</definedName>
    <definedName name="측구연장">#REF!</definedName>
    <definedName name="측구연장조서">#REF!</definedName>
    <definedName name="측구터파기">#REF!</definedName>
    <definedName name="측량">#REF!</definedName>
    <definedName name="측면아래변">#REF!</definedName>
    <definedName name="측면윗변">#REF!</definedName>
    <definedName name="측정함">#REF!</definedName>
    <definedName name="층따기">#REF!</definedName>
    <definedName name="층층">#REF!</definedName>
    <definedName name="치수표">#REF!</definedName>
    <definedName name="치장벽돌공">#REF!</definedName>
    <definedName name="치즐">#REF!</definedName>
    <definedName name="칠">#REF!</definedName>
    <definedName name="칠곡" hidden="1">{#N/A,#N/A,TRUE,"손익보고"}</definedName>
    <definedName name="칠팔구">#REF!</definedName>
    <definedName name="ㅋ">BlankMacro1</definedName>
    <definedName name="ㅋㄴㄴ">#REF!,#REF!,#REF!</definedName>
    <definedName name="ㅋ륭ㅎㄹㅇㄹ">BlankMacro1</definedName>
    <definedName name="ㅋㅁ" hidden="1">{#N/A,#N/A,FALSE,"명세표"}</definedName>
    <definedName name="ㅋㅇㅁㅇ" hidden="1">{"'공사부문'!$A$6:$A$32"}</definedName>
    <definedName name="ㅋㅊㅍㅁㅇㄴ">#REF!</definedName>
    <definedName name="ㅋㅋ">#REF!</definedName>
    <definedName name="ㅋㅋㅋ">BLCH</definedName>
    <definedName name="ㅋㅋㅋㅋ" hidden="1">{#N/A,#N/A,FALSE,"조골재"}</definedName>
    <definedName name="ㅋㅋㅋㅋㅋ">BlankMacro1</definedName>
    <definedName name="ㅋㅋㅋㅋㅋㅋ" hidden="1">{#N/A,#N/A,FALSE,"골재소요량";#N/A,#N/A,FALSE,"골재소요량"}</definedName>
    <definedName name="ㅋㅌ" hidden="1">{"'용역비'!$A$4:$C$8"}</definedName>
    <definedName name="ㅋㅌㅇ">xcf</definedName>
    <definedName name="ㅋㅌㅊ">[0]!ㅋㅌㅊ</definedName>
    <definedName name="ㅋㅌㅌ">SSX</definedName>
    <definedName name="ㅋㅌㅍ">#REF!</definedName>
    <definedName name="ㅋ티ㅓ하ㅣ">#REF!</definedName>
    <definedName name="카">#REF!</definedName>
    <definedName name="카메라" hidden="1">{#N/A,#N/A,FALSE,"전력간선"}</definedName>
    <definedName name="카비">[21]!Macro10</definedName>
    <definedName name="카빋">[21]!Macro12</definedName>
    <definedName name="카세트">#REF!</definedName>
    <definedName name="카ㅓ치">#REF!</definedName>
    <definedName name="칼블럭설치">#REF!</definedName>
    <definedName name="캇타_줄눈">#REF!</definedName>
    <definedName name="캇타간재">#REF!</definedName>
    <definedName name="캇타노무">#REF!</definedName>
    <definedName name="캇타손료">#REF!</definedName>
    <definedName name="캇타줄눈">#REF!</definedName>
    <definedName name="케이블">#REF!</definedName>
    <definedName name="케이블_1">#REF!</definedName>
    <definedName name="케이블간지" hidden="1">{#N/A,#N/A,TRUE,"토적및재료집계";#N/A,#N/A,TRUE,"토적및재료집계";#N/A,#N/A,TRUE,"단위량"}</definedName>
    <definedName name="케이블걸이_4조">#REF!</definedName>
    <definedName name="케이블공">[109]정부노임!$D$2</definedName>
    <definedName name="케이블공노">#REF!</definedName>
    <definedName name="케이블명찰취부가공">#REF!</definedName>
    <definedName name="케이블명찰취부지중">#REF!</definedName>
    <definedName name="케이블바인딩1열">#REF!</definedName>
    <definedName name="케이블바인딩1열할증">#REF!</definedName>
    <definedName name="케이블바인딩2열">#REF!</definedName>
    <definedName name="케이블바인딩2열할증">#REF!</definedName>
    <definedName name="케이블받침대_70×40×5×1_150">#REF!</definedName>
    <definedName name="케이블받침대_70×40×5×1_350">#REF!</definedName>
    <definedName name="코끼리">#REF!</definedName>
    <definedName name="코너">#REF!</definedName>
    <definedName name="코드">#REF!</definedName>
    <definedName name="코드일람표">#REF!</definedName>
    <definedName name="코리아">[0]!코리아</definedName>
    <definedName name="코리아정보을">[0]!코리아정보을</definedName>
    <definedName name="코타볼트16350">#REF!</definedName>
    <definedName name="콘">55333</definedName>
    <definedName name="콘넥타18">#REF!</definedName>
    <definedName name="콘넥터5C">#REF!</definedName>
    <definedName name="콘넥터7c">#REF!</definedName>
    <definedName name="콘노">#REF!</definedName>
    <definedName name="콘벡타">#REF!</definedName>
    <definedName name="콘벡타카바">#REF!</definedName>
    <definedName name="콘재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240</definedName>
    <definedName name="콘크리트_포장_깨기">#REF!</definedName>
    <definedName name="콘크리트_포장_절단">#REF!</definedName>
    <definedName name="콘크리트2" hidden="1">#REF!</definedName>
    <definedName name="콘크리트경계석">#REF!</definedName>
    <definedName name="콘크리트공">#REF!</definedName>
    <definedName name="콘크리트전선관">#REF!</definedName>
    <definedName name="콘크리트측구연장">#REF!</definedName>
    <definedName name="콘크리트캇타320경비">#REF!</definedName>
    <definedName name="콘크리트캇타320노무비">#REF!</definedName>
    <definedName name="콘크리트캇타320재료비">#REF!</definedName>
    <definedName name="콘크리트타설_σck_180㎏_㎠">#REF!</definedName>
    <definedName name="콘크리트타설_σck_210㎏_㎠">#REF!</definedName>
    <definedName name="콘크리트포장깨기">#REF!</definedName>
    <definedName name="콘크리트포장절단">#REF!</definedName>
    <definedName name="콘크측구재료집계">#REF!</definedName>
    <definedName name="콤팩터경비">#REF!</definedName>
    <definedName name="콤팩터노무비">#REF!</definedName>
    <definedName name="콤팩터재료비">#REF!</definedName>
    <definedName name="콤프">#REF!</definedName>
    <definedName name="쾌속견적">{"Book1","AP-37.xls"}</definedName>
    <definedName name="쿄">#REF!</definedName>
    <definedName name="퀛Y">#REF!</definedName>
    <definedName name="크램프5c">#REF!</definedName>
    <definedName name="크램프ss">#REF!</definedName>
    <definedName name="크램프설치">#REF!</definedName>
    <definedName name="크램프철거">#REF!</definedName>
    <definedName name="크레인가격">[0]!크레인가격</definedName>
    <definedName name="크리트취부">#REF!</definedName>
    <definedName name="크립">#REF!</definedName>
    <definedName name="클립">#REF!</definedName>
    <definedName name="키키키">#REF!,#REF!</definedName>
    <definedName name="ㅌ">#REF!</definedName>
    <definedName name="ㅌ1121">#REF!</definedName>
    <definedName name="ㅌㄴㅋㄹ">#REF!</definedName>
    <definedName name="ㅌ노">#REF!</definedName>
    <definedName name="ㅌㅊㅋㅍㅊ">#REF!</definedName>
    <definedName name="ㅌㅊㅍ">#N/A</definedName>
    <definedName name="ㅌㅊ푸ㅠ">#REF!</definedName>
    <definedName name="ㅌ처포">#REF!</definedName>
    <definedName name="ㅌ처ㅜㅎㄹ">#REF!</definedName>
    <definedName name="ㅌ츝ㅋㄹ">#REF!</definedName>
    <definedName name="ㅌㅋㅊㅍㅌㅋ">#REF!</definedName>
    <definedName name="ㅌㅌ">#REF!</definedName>
    <definedName name="ㅌㅌㅌ">BLCH</definedName>
    <definedName name="ㅌㅌㅌㅌ" hidden="1">{#N/A,#N/A,FALSE,"2~8번"}</definedName>
    <definedName name="ㅌㅌㅌㅌㅌ">BlankMacro1</definedName>
    <definedName name="ㅌㅌㅌㅌㅌㅌ" hidden="1">{#N/A,#N/A,FALSE,"조골재"}</definedName>
    <definedName name="ㅌㅌㅌㅌㅌㅌㅌ">#REF!</definedName>
    <definedName name="ㅌㅍㅁㄴㅋ" hidden="1">#REF!</definedName>
    <definedName name="ㅌㅍㅊㅇㅌㅎ" hidden="1">{#N/A,#N/A,FALSE,"도급대비시행율";#N/A,#N/A,FALSE,"결의서";#N/A,#N/A,FALSE,"내역서";#N/A,#N/A,FALSE,"도급예상"}</definedName>
    <definedName name="ㅌㅍ츛ㅌ" hidden="1">{#N/A,#N/A,FALSE,"운반시간"}</definedName>
    <definedName name="타">#REF!</definedName>
    <definedName name="타견적" hidden="1">#REF!</definedName>
    <definedName name="타이">#REF!</definedName>
    <definedName name="타이어">#REF!</definedName>
    <definedName name="타이어경">#REF!</definedName>
    <definedName name="타이어노무">#REF!</definedName>
    <definedName name="타이어롤러8의10Ton">#REF!</definedName>
    <definedName name="타이어재료">#REF!</definedName>
    <definedName name="타이어지게">#REF!</definedName>
    <definedName name="타이틀">#REF!</definedName>
    <definedName name="타일">#REF!</definedName>
    <definedName name="타일공">#REF!</definedName>
    <definedName name="타ㅐㅁㄴ">#REF!</definedName>
    <definedName name="탈수기동">BlankMacro1</definedName>
    <definedName name="태림내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영" hidden="1">{#N/A,#N/A,FALSE,"골재소요량";#N/A,#N/A,FALSE,"골재소요량"}</definedName>
    <definedName name="태영지급" hidden="1">{#N/A,#N/A,FALSE,"부대1"}</definedName>
    <definedName name="탠덤롤러10의14톤">#REF!</definedName>
    <definedName name="터_파_기">#REF!</definedName>
    <definedName name="터널총길이">#REF!</definedName>
    <definedName name="터미날">#REF!</definedName>
    <definedName name="터미날38">#REF!</definedName>
    <definedName name="터파기">#REF!</definedName>
    <definedName name="터파기2">#REF!</definedName>
    <definedName name="터파기경">#REF!</definedName>
    <definedName name="터파기계산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재">#REF!</definedName>
    <definedName name="터파노">#REF!</definedName>
    <definedName name="터파재">#REF!</definedName>
    <definedName name="텅">#REF!</definedName>
    <definedName name="테B10">#REF!</definedName>
    <definedName name="테B12">#REF!</definedName>
    <definedName name="테B20">#REF!</definedName>
    <definedName name="테B6">#REF!</definedName>
    <definedName name="테B8">#REF!</definedName>
    <definedName name="테H1.5">#REF!</definedName>
    <definedName name="테H2.0">#REF!</definedName>
    <definedName name="테H2.5">#REF!</definedName>
    <definedName name="테H3.0">#REF!</definedName>
    <definedName name="테H3.5">#REF!</definedName>
    <definedName name="테R10">#REF!</definedName>
    <definedName name="테R12">#REF!</definedName>
    <definedName name="테R15">#REF!</definedName>
    <definedName name="테R4">#REF!</definedName>
    <definedName name="테R5">#REF!</definedName>
    <definedName name="테R6">#REF!</definedName>
    <definedName name="테R8">#REF!</definedName>
    <definedName name="테관0.4">#REF!</definedName>
    <definedName name="테관0.5">#REF!</definedName>
    <definedName name="테관0.6">#REF!</definedName>
    <definedName name="테관1.0">#REF!</definedName>
    <definedName name="테관1.2">#REF!</definedName>
    <definedName name="테관1.5">#REF!</definedName>
    <definedName name="테관2.0">#REF!</definedName>
    <definedName name="테스크" hidden="1">{#N/A,#N/A,FALSE,"단가표지"}</definedName>
    <definedName name="테스트">#REF!</definedName>
    <definedName name="테지">#REF!</definedName>
    <definedName name="텍코팅">#REF!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BlankMacro1</definedName>
    <definedName name="템플리트모듈1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공">#REF!</definedName>
    <definedName name="토공." hidden="1">{#N/A,#N/A,FALSE,"운반시간"}</definedName>
    <definedName name="토공1" hidden="1">#REF!</definedName>
    <definedName name="토공11" hidden="1">{#N/A,#N/A,FALSE,"포장2"}</definedName>
    <definedName name="토공222" hidden="1">{#N/A,#N/A,FALSE,"토공2"}</definedName>
    <definedName name="토공견적">#REF!</definedName>
    <definedName name="토공번호">#REF!</definedName>
    <definedName name="토공부대2">[0]!토공부대2</definedName>
    <definedName name="토공분">#REF!</definedName>
    <definedName name="토공사">#REF!</definedName>
    <definedName name="토공집계">#REF!</definedName>
    <definedName name="토노">#REF!</definedName>
    <definedName name="토량" hidden="1">{#N/A,#N/A,FALSE,"골재소요량";#N/A,#N/A,FALSE,"골재소요량"}</definedName>
    <definedName name="토목">#REF!</definedName>
    <definedName name="토목1">#REF!</definedName>
    <definedName name="토목공사">#REF!</definedName>
    <definedName name="토목공사1">#REF!</definedName>
    <definedName name="토목내역">#REF!</definedName>
    <definedName name="토목단가대비표" hidden="1">{#N/A,#N/A,FALSE,"Sheet1"}</definedName>
    <definedName name="토목법규">[110]하수급견적대비!$A$2:$M$224</definedName>
    <definedName name="토목설계" hidden="1">{#N/A,#N/A,FALSE,"골재소요량";#N/A,#N/A,FALSE,"골재소요량"}</definedName>
    <definedName name="토목원가">템플리트모듈6</definedName>
    <definedName name="토목일위대가목록" hidden="1">{#N/A,#N/A,FALSE,"Sheet1"}</definedName>
    <definedName name="토목자재">[43]토목명!$O$184</definedName>
    <definedName name="토사">#REF!</definedName>
    <definedName name="토사1">#REF!</definedName>
    <definedName name="토사2">#REF!</definedName>
    <definedName name="토사3">#REF!</definedName>
    <definedName name="토사자중">710.185</definedName>
    <definedName name="토재">#REF!</definedName>
    <definedName name="토적1">#REF!</definedName>
    <definedName name="토적계산" hidden="1">'[111]배수통관(좌)'!#REF!</definedName>
    <definedName name="토적계산서" hidden="1">#REF!</definedName>
    <definedName name="토적표01" hidden="1">#REF!</definedName>
    <definedName name="토적표1">#REF!</definedName>
    <definedName name="토지">#REF!</definedName>
    <definedName name="토질기술자노임단가" hidden="1">{#N/A,#N/A,FALSE,"골재소요량";#N/A,#N/A,FALSE,"골재소요량"}</definedName>
    <definedName name="토질노임단가" hidden="1">{"SJ - 기본 보기",#N/A,FALSE,"공사별 외주견적"}</definedName>
    <definedName name="토철" hidden="1">{#N/A,#N/A,FALSE,"구조2"}</definedName>
    <definedName name="토취장복구경비">#REF!</definedName>
    <definedName name="토취장복구노무비">#REF!</definedName>
    <definedName name="토취장복구재료비">#REF!</definedName>
    <definedName name="토피">4.803</definedName>
    <definedName name="톭">#REF!</definedName>
    <definedName name="톱">#REF!</definedName>
    <definedName name="톱밥퇴비">#REF!</definedName>
    <definedName name="통1">#REF!</definedName>
    <definedName name="통2">#REF!</definedName>
    <definedName name="통과점수">#REF!</definedName>
    <definedName name="통괄" hidden="1">{"'단계별시설공사비'!$A$3:$K$51"}</definedName>
    <definedName name="통나무">#REF!</definedName>
    <definedName name="통내">#REF!</definedName>
    <definedName name="통로box">#N/A</definedName>
    <definedName name="통설">#REF!</definedName>
    <definedName name="통신">BlankMacro1</definedName>
    <definedName name="통신감리">#REF!</definedName>
    <definedName name="통신관련산업기사">#REF!</definedName>
    <definedName name="통신기능사">#REF!</definedName>
    <definedName name="통신기사">92355</definedName>
    <definedName name="통신기사1급">#REF!</definedName>
    <definedName name="통신기사2급">#REF!</definedName>
    <definedName name="통신내공">#REF!</definedName>
    <definedName name="통신내선공">#REF!</definedName>
    <definedName name="통신산업기사">91949</definedName>
    <definedName name="통신설공">#REF!</definedName>
    <definedName name="통신설비공">#REF!</definedName>
    <definedName name="통신외공">#REF!</definedName>
    <definedName name="통신외선공">#REF!</definedName>
    <definedName name="통신자재">[0]!통신자재</definedName>
    <definedName name="통신자재상">통신자재상</definedName>
    <definedName name="통신집계">BlankMacro1</definedName>
    <definedName name="통신케공">#REF!</definedName>
    <definedName name="통신케이블공">#REF!</definedName>
    <definedName name="통합">[0]!통합</definedName>
    <definedName name="통합갑지총계">#REF!</definedName>
    <definedName name="통합물량">#REF!</definedName>
    <definedName name="통합시행청">#REF!</definedName>
    <definedName name="통합표지">#REF!</definedName>
    <definedName name="통합품목">#REF!</definedName>
    <definedName name="통합할">#REF!</definedName>
    <definedName name="통합헤드커텐1">#REF!</definedName>
    <definedName name="통합현수막">#REF!</definedName>
    <definedName name="통행료">#REF!</definedName>
    <definedName name="톻ㄹㅇㄴㄹㄶ">#REF!</definedName>
    <definedName name="퇴직">#REF!</definedName>
    <definedName name="퇴직공제">#REF!</definedName>
    <definedName name="퇴직부금비">#REF!</definedName>
    <definedName name="퇴직부금비_산식">#REF!</definedName>
    <definedName name="투3" hidden="1">{#N/A,#N/A,FALSE,"배수2"}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수콘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자">#REF!</definedName>
    <definedName name="투재료비">#REF!</definedName>
    <definedName name="투찰">#REF!</definedName>
    <definedName name="투찰서_2">[0]!투찰서_2</definedName>
    <definedName name="투찰서_3">[0]!투찰서_3</definedName>
    <definedName name="투찰서2">[0]!투찰서2</definedName>
    <definedName name="투찰원가" hidden="1">{#N/A,#N/A,FALSE,"2~8번"}</definedName>
    <definedName name="투찰율1">0.83</definedName>
    <definedName name="투찰율2">0.75</definedName>
    <definedName name="투찰율3">0.7</definedName>
    <definedName name="투찰표" hidden="1">{#N/A,#N/A,FALSE,"부대1"}</definedName>
    <definedName name="투퇴직공제부금비">#REF!</definedName>
    <definedName name="투폐기물처리비">#REF!</definedName>
    <definedName name="투환경보전비">#REF!</definedName>
    <definedName name="튵ㅇㄹ">#REF!</definedName>
    <definedName name="트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고압케이블공">[112]노임단가!$L$23</definedName>
    <definedName name="특고압케이블전공">#REF!</definedName>
    <definedName name="특고케이블공">#REF!</definedName>
    <definedName name="특급">[113]sw1!$I$4,[113]sw1!$I$22,[113]sw1!$I$40,[113]sw1!$I$58,[113]sw1!$I$76,[113]sw1!$I$94</definedName>
    <definedName name="특급기술자">#REF!,#REF!,#REF!,#REF!,#REF!,#REF!</definedName>
    <definedName name="특급자">#REF!,#REF!,#REF!,#REF!,#REF!,#REF!</definedName>
    <definedName name="특별">#REF!</definedName>
    <definedName name="특별인부">#REF!</definedName>
    <definedName name="특수비계공">#REF!</definedName>
    <definedName name="특장">#REF!</definedName>
    <definedName name="특케">#REF!</definedName>
    <definedName name="틀공">#REF!</definedName>
    <definedName name="틀단중">#REF!</definedName>
    <definedName name="ㅍ">#REF!</definedName>
    <definedName name="ㅍㄴㅇㄹ" hidden="1">#REF!</definedName>
    <definedName name="ㅍㅅ퓨ㅠ">#REF!</definedName>
    <definedName name="ㅍㅊㅋㅌㅍㅊㅌㅋ">#REF!</definedName>
    <definedName name="ㅍㅊ투">#REF!</definedName>
    <definedName name="ㅍㅊ퉅추">#REF!</definedName>
    <definedName name="ㅍ춫" hidden="1">{#N/A,#N/A,FALSE,"골재소요량";#N/A,#N/A,FALSE,"골재소요량"}</definedName>
    <definedName name="ㅍ츝" hidden="1">{#N/A,#N/A,FALSE,"표지목차"}</definedName>
    <definedName name="ㅍ츝ㅋㄱ로">#REF!</definedName>
    <definedName name="ㅍ큪ㅊㅋ" hidden="1">#REF!</definedName>
    <definedName name="ㅍㅍ">BlankMacro1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>BlankMacro1</definedName>
    <definedName name="ㅍㅍㅍㅍㅍ" hidden="1">{#N/A,#N/A,FALSE,"표지목차"}</definedName>
    <definedName name="ㅍㅍㅍㅍㅍㅍ">BlankMacro1</definedName>
    <definedName name="파">#REF!</definedName>
    <definedName name="파고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고라노">#REF!</definedName>
    <definedName name="파고라재">#REF!</definedName>
    <definedName name="파군재교" hidden="1">{#N/A,#N/A,FALSE,"단면 제원"}</definedName>
    <definedName name="파운드">#REF!</definedName>
    <definedName name="파운드환율">#REF!</definedName>
    <definedName name="파이프크램프">#REF!</definedName>
    <definedName name="파이프펜던트">#REF!</definedName>
    <definedName name="파이프행가">#REF!</definedName>
    <definedName name="파일" hidden="1">#REF!</definedName>
    <definedName name="파일1간격">0.6</definedName>
    <definedName name="파일간격">1.3</definedName>
    <definedName name="파일길이">#REF!</definedName>
    <definedName name="파일종갯수">#REF!</definedName>
    <definedName name="파일횡갯수">#REF!</definedName>
    <definedName name="販__賣____手__數__料">#REF!</definedName>
    <definedName name="판넬" hidden="1">{"'단계별시설공사비'!$A$3:$K$51"}</definedName>
    <definedName name="판넬일위대가">#REF!</definedName>
    <definedName name="판넬자재">#REF!</definedName>
    <definedName name="판석노">#REF!</definedName>
    <definedName name="판석재">#REF!</definedName>
    <definedName name="판재">#REF!</definedName>
    <definedName name="팔" hidden="1">#REF!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팡">#REF!</definedName>
    <definedName name="패킹">#N/A</definedName>
    <definedName name="팬" hidden="1">{"'급수사용량산정 (2)'!$A$1:$M$49","'급수사용량산정 (2)'!$A$1:$M$80"}</definedName>
    <definedName name="팽">#REF!</definedName>
    <definedName name="펌프구경">#REF!</definedName>
    <definedName name="페디스탈">#REF!</definedName>
    <definedName name="편입">#REF!</definedName>
    <definedName name="평가기준">#REF!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높이2">[59]◀평균높이▶!$A$1:$IV$65536</definedName>
    <definedName name="평단가">#REF!</definedName>
    <definedName name="평면도도" hidden="1">{#N/A,#N/A,FALSE,"단가표지"}</definedName>
    <definedName name="평면선형">#REF!</definedName>
    <definedName name="평안">#REF!</definedName>
    <definedName name="평의자노">#REF!</definedName>
    <definedName name="평의자재">#REF!</definedName>
    <definedName name="평택">#REF!</definedName>
    <definedName name="폐_기_물___수_수_료">#REF!</definedName>
    <definedName name="폐_기_물___처_리_비">#REF!</definedName>
    <definedName name="폐경비금액">#REF!</definedName>
    <definedName name="폐경비단가">#REF!</definedName>
    <definedName name="폐기량산출">폐기량산출</definedName>
    <definedName name="폐기물">[0]!폐기물</definedName>
    <definedName name="폐기물_운반">#REF!</definedName>
    <definedName name="폐기물_처리비">#REF!</definedName>
    <definedName name="폐기물내역서">템플리트모듈6</definedName>
    <definedName name="폐기물수수료">#REF!</definedName>
    <definedName name="폐기물운반">#REF!</definedName>
    <definedName name="폐기물집계표">집</definedName>
    <definedName name="폐기물처리비">#REF!</definedName>
    <definedName name="폐김">템플리트모듈6</definedName>
    <definedName name="폐노무비금액">#REF!</definedName>
    <definedName name="폐노무비단가">#REF!</definedName>
    <definedName name="폐부가세">#REF!</definedName>
    <definedName name="폐수량">#REF!</definedName>
    <definedName name="폐임시">#REF!</definedName>
    <definedName name="폐재료비금액">#REF!</definedName>
    <definedName name="폐재료비단가">#REF!</definedName>
    <definedName name="폐추니아">#REF!</definedName>
    <definedName name="포_________항">#REF!</definedName>
    <definedName name="포설" hidden="1">{#N/A,#N/A,FALSE,"골재소요량";#N/A,#N/A,FALSE,"골재소요량"}</definedName>
    <definedName name="포설공">#REF!</definedName>
    <definedName name="포설노무비">#REF!</definedName>
    <definedName name="포장">#REF!</definedName>
    <definedName name="포장DATA">[45]단위수량!$A$2:$K$5</definedName>
    <definedName name="포장공">#REF!</definedName>
    <definedName name="포장수량산출" hidden="1">#REF!</definedName>
    <definedName name="포장집계">#REF!</definedName>
    <definedName name="포장총">#REF!</definedName>
    <definedName name="포천석노">#REF!</definedName>
    <definedName name="포천석재">#REF!</definedName>
    <definedName name="포화">#REF!</definedName>
    <definedName name="포ㅜㅀ">#REF!</definedName>
    <definedName name="폭">#REF!</definedName>
    <definedName name="폼">#N/A</definedName>
    <definedName name="표">#REF!</definedName>
    <definedName name="표1">#REF!</definedName>
    <definedName name="표면" hidden="1">{#N/A,#N/A,TRUE,"총괄"}</definedName>
    <definedName name="표면보호경비">#REF!</definedName>
    <definedName name="표면보호노무비">#REF!</definedName>
    <definedName name="표면보호재료비">#REF!</definedName>
    <definedName name="표주">#REF!</definedName>
    <definedName name="표주설치">#REF!</definedName>
    <definedName name="표주설치치">#REF!</definedName>
    <definedName name="표준공수">#REF!</definedName>
    <definedName name="표지">#REF!</definedName>
    <definedName name="표지1">#REF!</definedName>
    <definedName name="표지2">#REF!</definedName>
    <definedName name="표지3">#REF!</definedName>
    <definedName name="표지다">#REF!</definedName>
    <definedName name="표지판여유폭">[114]교통표지판기초자료!$C$37</definedName>
    <definedName name="표층t">#REF!</definedName>
    <definedName name="표토제거">#REF!</definedName>
    <definedName name="표품_통신_6_13">#REF!</definedName>
    <definedName name="푸">#REF!</definedName>
    <definedName name="푸푸푸">#REF!,#REF!</definedName>
    <definedName name="풀박스">#REF!</definedName>
    <definedName name="품_______________명">#REF!</definedName>
    <definedName name="품명">#REF!</definedName>
    <definedName name="품목">#REF!</definedName>
    <definedName name="품목개수">#REF!</definedName>
    <definedName name="품목상승간접노무비">#REF!</definedName>
    <definedName name="품목상승공사원가">#REF!</definedName>
    <definedName name="품목상승공사원가경비">#REF!</definedName>
    <definedName name="품목상승공사원가노무비">#REF!</definedName>
    <definedName name="품목상승공사원가재료비">#REF!</definedName>
    <definedName name="품목상승기타경비">#REF!</definedName>
    <definedName name="품목상승도급액">#REF!</definedName>
    <definedName name="품목상승산재보험료">#REF!</definedName>
    <definedName name="품목상승안전관리비">#REF!</definedName>
    <definedName name="품목상승이윤">#REF!</definedName>
    <definedName name="품목상승일반관리비">#REF!</definedName>
    <definedName name="품번">[115]단가표!$A$1:$J$97</definedName>
    <definedName name="품셈">#REF!</definedName>
    <definedName name="품셈공종">#REF!</definedName>
    <definedName name="품셈근거">#REF!</definedName>
    <definedName name="품셈단가">#REF!</definedName>
    <definedName name="품셈단가표">#REF!</definedName>
    <definedName name="품셈이랑께">#REF!</definedName>
    <definedName name="품셈총괄표">#REF!</definedName>
    <definedName name="품셈표2">#REF!</definedName>
    <definedName name="품신">#REF!</definedName>
    <definedName name="품위내역서">BlankMacro1</definedName>
    <definedName name="풍전2" hidden="1">{#N/A,#N/A,TRUE,"손익보고"}</definedName>
    <definedName name="퓨ㅛㅠㄹ">#REF!</definedName>
    <definedName name="퓱ㅅㄹㄷㅈ">BlankMacro1</definedName>
    <definedName name="픁ㅋㄽ">BlankMacro1</definedName>
    <definedName name="프라이드">#REF!</definedName>
    <definedName name="프라임_코팅">#REF!</definedName>
    <definedName name="프라임코팅">#REF!</definedName>
    <definedName name="프랜트공">#REF!</definedName>
    <definedName name="프랜트기계설치공">#REF!</definedName>
    <definedName name="프랜트전공">#REF!</definedName>
    <definedName name="프로판가스">#REF!</definedName>
    <definedName name="프린터">#REF!</definedName>
    <definedName name="플라타너스B8">#REF!</definedName>
    <definedName name="플랜배관공">#REF!</definedName>
    <definedName name="플랜트기계설치공">#REF!</definedName>
    <definedName name="플랜트노">#REF!</definedName>
    <definedName name="플랜트배관공">#REF!</definedName>
    <definedName name="플랜트용접공">#REF!</definedName>
    <definedName name="플랜트재단공">[73]노임단가!$F$18</definedName>
    <definedName name="플랜트전공">#REF!</definedName>
    <definedName name="플랜트특수용접공">#REF!</definedName>
    <definedName name="플렛바12티">#REF!</definedName>
    <definedName name="플렛바5티">#REF!</definedName>
    <definedName name="플렛바6티">#REF!</definedName>
    <definedName name="플렛바9티">#REF!</definedName>
    <definedName name="플로어덕트">#REF!</definedName>
    <definedName name="피" hidden="1">{#N/A,#N/A,FALSE,"견적갑지";#N/A,#N/A,FALSE,"총괄표";#N/A,#N/A,FALSE,"철골공사";#N/A,#N/A,FALSE,"토목공사";#N/A,#N/A,FALSE,"판넬전기공사"}</definedName>
    <definedName name="피뢰침">#REF!</definedName>
    <definedName name="필터링">#REF!,#REF!,#REF!</definedName>
    <definedName name="ㅎ">BlankMacro1</definedName>
    <definedName name="ㅎ1">#REF!</definedName>
    <definedName name="ㅎ185.ㅁㅁ185">#REF!</definedName>
    <definedName name="ㅎ2">#REF!</definedName>
    <definedName name="ㅎ314">#REF!</definedName>
    <definedName name="ㅎ384">#REF!</definedName>
    <definedName name="ㅎ5" hidden="1">{#N/A,#N/A,FALSE,"골재소요량";#N/A,#N/A,FALSE,"골재소요량"}</definedName>
    <definedName name="ㅎㄱ">BlankMacro1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">REUIHGURI</definedName>
    <definedName name="ㅎㄴㄹㄴㄹㄴㅇ" hidden="1">{#N/A,#N/A,FALSE,"토공2"}</definedName>
    <definedName name="ㅎㄴㅁㄴㅇㄹㄴㅇ" hidden="1">{#N/A,#N/A,FALSE,"운반시간"}</definedName>
    <definedName name="ㅎㄴㅁㄹㄴㅁㄹㄴㅁㄹㄷㄹㄶㄴ" hidden="1">{#N/A,#N/A,FALSE,"속도"}</definedName>
    <definedName name="ㅎㄴㅁㄹㅇㄹㄴ" hidden="1">{#N/A,"수불부",FALSE,"사급자재수불서";#N/A,"수불부",FALSE,"사급자재수불서"}</definedName>
    <definedName name="ㅎㄴㅁㄹㅈㅁㅎ" hidden="1">{#N/A,#N/A,FALSE,"단가표지"}</definedName>
    <definedName name="ㅎㄴㅇㅁㄹ" hidden="1">'[116]98수문일위'!$A$1:$P$2004</definedName>
    <definedName name="ㅎㄴㅇㅈㄴㄱㄷ">#REF!</definedName>
    <definedName name="ㅎㄴㅇㅎㄱㄴ">#REF!</definedName>
    <definedName name="ㅎㄶ" hidden="1">{#N/A,#N/A,FALSE,"속도"}</definedName>
    <definedName name="ㅎㄹ" hidden="1">#REF!</definedName>
    <definedName name="ㅎㄹㄴ" hidden="1">{#N/A,#N/A,FALSE,"2~8번"}</definedName>
    <definedName name="ㅎㄹㄴㅇ" hidden="1">{#N/A,#N/A,FALSE,"단가표지"}</definedName>
    <definedName name="ㅎㄹㄹ">#REF!</definedName>
    <definedName name="ㅎㄹ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ㅎㄹㅇㄴ">#N/A</definedName>
    <definedName name="ㅎㄹㅇㄴㅁㅎ">#REF!</definedName>
    <definedName name="ㅎㄹㅇㄶ">#REF!</definedName>
    <definedName name="ㅎㄹㅇㄹㄴㅇㄴㄹ" hidden="1">{#N/A,#N/A,FALSE,"표지목차"}</definedName>
    <definedName name="ㅎㄹㅇㅀ" hidden="1">{#N/A,#N/A,FALSE,"부대1"}</definedName>
    <definedName name="ㅎㄹㅇㅀㅇㅁ">{"Book1","AP-37.xls"}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오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옹ㄹ">#REF!</definedName>
    <definedName name="ㅎㄹ옿ㅇㄹ">#N/A</definedName>
    <definedName name="ㅎ략">#REF!</definedName>
    <definedName name="ㅎ럴ㅇㅎㅎㄹ">#REF!</definedName>
    <definedName name="ㅎ럴ㅇ허">#REF!</definedName>
    <definedName name="ㅎ로ㅓ" hidden="1">{#N/A,#N/A,FALSE,"운반시간"}</definedName>
    <definedName name="ㅎ류">SDRFE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륜ㅇㄹ" hidden="1">{#N/A,#N/A,FALSE,"2~8번"}</definedName>
    <definedName name="ㅎ률" hidden="1">{#N/A,#N/A,FALSE,"조골재"}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ㄷㄱㅎ">BlankMacro1</definedName>
    <definedName name="ㅎㅁㅇㅀㅁㅇ" hidden="1">{#N/A,#N/A,FALSE,"단가표지"}</definedName>
    <definedName name="ㅎㅁㅇㅀㅁㅇㅎㅁ" hidden="1">{#N/A,#N/A,FALSE,"단가표지"}</definedName>
    <definedName name="ㅎㅁㅎㄻㄴㅇ" hidden="1">{#N/A,#N/A,FALSE,"단가표지"}</definedName>
    <definedName name="ㅎㅅㄱㄷㅈ">#REF!</definedName>
    <definedName name="ㅎㅅㄷㅈㅅ" hidden="1">#REF!</definedName>
    <definedName name="ㅎㅇ" hidden="1">{"'용역비'!$A$4:$C$8"}</definedName>
    <definedName name="ㅎㅇㄴ" hidden="1">{#N/A,#N/A,FALSE,"2~8번"}</definedName>
    <definedName name="ㅎㅇㄶㄷㄱ" hidden="1">#REF!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ㅀㅇㅀㅇㅎ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ㅀㅎㄹ" hidden="1">{#N/A,#N/A,FALSE,"속도"}</definedName>
    <definedName name="ㅎ어">#REF!</definedName>
    <definedName name="ㅎ오" hidden="1">{"'용역비'!$A$4:$C$8"}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옹ㄹ">#REF!</definedName>
    <definedName name="ㅎㅍㄷㄱㅊ">#REF!</definedName>
    <definedName name="ㅎㅎ">BlankMacro1</definedName>
    <definedName name="ㅎㅎㄴㅁㅎㄴㅁㅎ" hidden="1">{#N/A,#N/A,FALSE,"구조2"}</definedName>
    <definedName name="ㅎㅎ도호" hidden="1">{#N/A,#N/A,FALSE,"표지목차"}</definedName>
    <definedName name="ㅎㅎ롤ㅇ">#REF!</definedName>
    <definedName name="ㅎㅎㅁ">#N/A</definedName>
    <definedName name="ㅎㅎㅎ">BlankMacro1</definedName>
    <definedName name="ㅎㅎㅎㅇㄴ" hidden="1">{#N/A,#N/A,FALSE,"표지목차"}</definedName>
    <definedName name="ㅎㅎㅎㅎ">BlankMacro1</definedName>
    <definedName name="ㅎㅎㅎㅎㅎ" hidden="1">{#N/A,#N/A,FALSE,"단가표지"}</definedName>
    <definedName name="ㅎㅎㅎㅎㅎㅜㅜ" hidden="1">{#N/A,#N/A,FALSE,"조골재"}</definedName>
    <definedName name="하">#REF!</definedName>
    <definedName name="하경비금액">#REF!</definedName>
    <definedName name="하경비단가">#REF!</definedName>
    <definedName name="하노무비금액">#REF!</definedName>
    <definedName name="하노무비단가">#REF!</definedName>
    <definedName name="하늘" hidden="1">{"'산출근거'!$B$4:$D$8"}</definedName>
    <definedName name="하늘이" hidden="1">{"'산출근거'!$B$4:$D$8"}</definedName>
    <definedName name="하늘집">하늘집</definedName>
    <definedName name="하도" hidden="1">{#N/A,#N/A,FALSE,"이정표"}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내역" hidden="1">{#N/A,#N/A,FALSE,"전력간선"}</definedName>
    <definedName name="하도대비" hidden="1">{#N/A,#N/A,FALSE,"구조2"}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#REF!</definedName>
    <definedName name="하도업체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도집계">#REF!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부">#REF!</definedName>
    <definedName name="하부슬라브">#REF!</definedName>
    <definedName name="하수도" hidden="1">{#N/A,#N/A,FALSE,"2~8번"}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나나나">#REF!</definedName>
    <definedName name="하아드">#REF!</definedName>
    <definedName name="하원수">#REF!</definedName>
    <definedName name="하자공종1">#REF!</definedName>
    <definedName name="하자공종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증기간1">#REF!</definedName>
    <definedName name="하자보증기간2">#REF!</definedName>
    <definedName name="하재료비금액">#REF!</definedName>
    <definedName name="하재료비단가">#REF!</definedName>
    <definedName name="하중">#REF!</definedName>
    <definedName name="하중받는곳">#REF!</definedName>
    <definedName name="하하">#REF!</definedName>
    <definedName name="하하하" hidden="1">{#N/A,#N/A,FALSE,"단가표지"}</definedName>
    <definedName name="하한선" hidden="1">{#N/A,#N/A,FALSE,"배수2"}</definedName>
    <definedName name="하후">#REF!</definedName>
    <definedName name="하ㅓㅏ">#REF!</definedName>
    <definedName name="학교">BLCH</definedName>
    <definedName name="학교2">#REF!</definedName>
    <definedName name="한">#REF!</definedName>
    <definedName name="한강">#REF!</definedName>
    <definedName name="한교1호">#REF!</definedName>
    <definedName name="한교2호">#REF!</definedName>
    <definedName name="한교3호">#REF!</definedName>
    <definedName name="한국">jhg</definedName>
    <definedName name="한국쉘" hidden="1">{#N/A,#N/A,FALSE,"CCTV"}</definedName>
    <definedName name="한글노무비">#REF!</definedName>
    <definedName name="한라구절초">#REF!</definedName>
    <definedName name="한아름" hidden="1">{#N/A,#N/A,FALSE,"Sheet1"}</definedName>
    <definedName name="한전">[0]!한전</definedName>
    <definedName name="한전2">#REF!</definedName>
    <definedName name="한전공사비">#REF!,#REF!</definedName>
    <definedName name="한전납입금">[43]전기명!$O$340</definedName>
    <definedName name="한전불임금2">BlankMacro1</definedName>
    <definedName name="한전불입금">#REF!</definedName>
    <definedName name="한전수" hidden="1">{#N/A,#N/A,FALSE,"명세표"}</definedName>
    <definedName name="한전수수료">[0]!한전수수료</definedName>
    <definedName name="한전수탁비">#REF!</definedName>
    <definedName name="한전위탁">#REF!</definedName>
    <definedName name="할">#REF!</definedName>
    <definedName name="할석공">#REF!</definedName>
    <definedName name="할증">#REF!</definedName>
    <definedName name="할증2">#REF!</definedName>
    <definedName name="할증FIT">#REF!</definedName>
    <definedName name="할증VV">#REF!</definedName>
    <definedName name="할증수량">#REF!</definedName>
    <definedName name="할증여부">#REF!</definedName>
    <definedName name="할증율">#REF!</definedName>
    <definedName name="함석공">#REF!</definedName>
    <definedName name="함체설치">#REF!</definedName>
    <definedName name="함체철거">#REF!</definedName>
    <definedName name="합_______________계">#REF!</definedName>
    <definedName name="합______________계">#REF!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병경">#REF!</definedName>
    <definedName name="합병노">#REF!</definedName>
    <definedName name="합병재">#REF!</definedName>
    <definedName name="합성수지전선관">#REF!</definedName>
    <definedName name="합성수지파형전선관">#REF!</definedName>
    <definedName name="합판">#REF!</definedName>
    <definedName name="합판3">#REF!</definedName>
    <definedName name="합판3노">#REF!</definedName>
    <definedName name="합판3재">#REF!</definedName>
    <definedName name="합판거푸집">#REF!</definedName>
    <definedName name="합판거푸집_4회">#REF!</definedName>
    <definedName name="합판노">#REF!</definedName>
    <definedName name="합판재">#REF!</definedName>
    <definedName name="항공장애등">#REF!</definedName>
    <definedName name="항나" hidden="1">{"'급수관로수리계산서'!$A$1:$V$45"}</definedName>
    <definedName name="항목">#REF!</definedName>
    <definedName name="해당화">#REF!</definedName>
    <definedName name="해송">#REF!</definedName>
    <definedName name="해송1.2">#REF!</definedName>
    <definedName name="행거취부">#REF!</definedName>
    <definedName name="行見出し">#REF!</definedName>
    <definedName name="행선안내게시기설비">#REF!</definedName>
    <definedName name="허">#REF!</definedName>
    <definedName name="허용전류">#REF!</definedName>
    <definedName name="허용지반반력">70</definedName>
    <definedName name="허창영">#REF!,#REF!</definedName>
    <definedName name="허팡">dgh</definedName>
    <definedName name="허ㅗ">#REF!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치1">#REF!</definedName>
    <definedName name="헌치2">#REF!</definedName>
    <definedName name="헌치H">#REF!</definedName>
    <definedName name="헌치V">#REF!</definedName>
    <definedName name="헐ㅇ">#REF!</definedName>
    <definedName name="헝">#REF!</definedName>
    <definedName name="헝ㅇㄹ허ㅗㄹㅇ">#REF!</definedName>
    <definedName name="혀">#REF!</definedName>
    <definedName name="현">#REF!</definedName>
    <definedName name="현대내역서" hidden="1">{"'Sheet1'!$A$4","'Sheet1'!$A$9:$G$28"}</definedName>
    <definedName name="현대백화점" hidden="1">{#N/A,#N/A,FALSE,"CCTV"}</definedName>
    <definedName name="현영">#REF!</definedName>
    <definedName name="현장" hidden="1">{#N/A,#N/A,FALSE,"단가표지"}</definedName>
    <definedName name="현장대리인">#REF!</definedName>
    <definedName name="현장정리">#REF!</definedName>
    <definedName name="현장조작반">BLCH</definedName>
    <definedName name="현조" hidden="1">#REF!</definedName>
    <definedName name="현존">#REF!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천기자재비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">NNG</definedName>
    <definedName name="형광기구품">#REF!</definedName>
    <definedName name="형광등이용율">#REF!</definedName>
    <definedName name="형광등조명율">#REF!</definedName>
    <definedName name="형제" hidden="1">{#N/A,#N/A,FALSE,"포장2"}</definedName>
    <definedName name="형틀">#REF!</definedName>
    <definedName name="형틀목공">#REF!</definedName>
    <definedName name="호">#REF!</definedName>
    <definedName name="호__안__브__럭__산__출__내__역">#REF!</definedName>
    <definedName name="호남">bvvc</definedName>
    <definedName name="호랑이">#REF!</definedName>
    <definedName name="호박노">#REF!</definedName>
    <definedName name="호박재">#REF!</definedName>
    <definedName name="호서">#N/A</definedName>
    <definedName name="호우" hidden="1">{#N/A,#N/A,FALSE,"표지목차"}</definedName>
    <definedName name="호우ㅗ" hidden="1">{#N/A,#N/A,FALSE,"단가표지"}</definedName>
    <definedName name="호지니">#REF!</definedName>
    <definedName name="호진">BNH</definedName>
    <definedName name="호표">#REF!</definedName>
    <definedName name="호표_?">#REF!</definedName>
    <definedName name="호표자" hidden="1">{"'관경확장'!$A$79:$M$98","'관경확장'!$A$54:$M$78"}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hidden="1">{#N/A,#N/A,FALSE,"부대1"}</definedName>
    <definedName name="호호호" hidden="1">{#N/A,#N/A,FALSE,"명세표"}</definedName>
    <definedName name="호호호호">#REF!</definedName>
    <definedName name="호ㅓ">#REF!</definedName>
    <definedName name="호ㅓㄹ">#REF!</definedName>
    <definedName name="호ㅓ아ㅏ">#REF!</definedName>
    <definedName name="호ㅓㅎ" hidden="1">{#N/A,#N/A,FALSE,"표지목차"}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ㅕㅏ6ㅅ서ㅛㅓ" hidden="1">#REF!</definedName>
    <definedName name="호ㅓㅗ" hidden="1">{#N/A,#N/A,FALSE,"포장1";#N/A,#N/A,FALSE,"포장1"}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ㅗ">#REF!</definedName>
    <definedName name="호ㅗㅓ">#REF!</definedName>
    <definedName name="호ㅗㅗㅓ">#REF!</definedName>
    <definedName name="호ㅠ포" hidden="1">{#N/A,#N/A,FALSE,"표지목차"}</definedName>
    <definedName name="혼ㄹ" hidden="1">{#N/A,#N/A,FALSE,"운반시간"}</definedName>
    <definedName name="홀">#REF!</definedName>
    <definedName name="홀ㄴㄺㅅ" hidden="1">{#N/A,#N/A,FALSE,"단가표지"}</definedName>
    <definedName name="홀런" hidden="1">{#N/A,#N/A,FALSE,"전력간선"}</definedName>
    <definedName name="홁ㅎ">#N/A</definedName>
    <definedName name="홇">#REF!</definedName>
    <definedName name="홍">#REF!</definedName>
    <definedName name="홍ㄴ">#REF!</definedName>
    <definedName name="홍단">#REF!</definedName>
    <definedName name="홍단풍">#REF!</definedName>
    <definedName name="홍ㄹㄴㄷㄱ" hidden="1">#REF!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ㅇ호" hidden="1">{"'용역비'!$A$4:$C$8"}</definedName>
    <definedName name="홍탁">xcf</definedName>
    <definedName name="홓" hidden="1">{#N/A,#N/A,FALSE,"조골재"}</definedName>
    <definedName name="홓렁호ㅓ호" hidden="1">{#N/A,#N/A,FALSE,"단가표지"}</definedName>
    <definedName name="홓로" hidden="1">{#N/A,#N/A,FALSE,"단가표지"}</definedName>
    <definedName name="화강석경계석">#REF!</definedName>
    <definedName name="화강석두껍돌">15992</definedName>
    <definedName name="화강석두껍돌100">29319</definedName>
    <definedName name="화강석판석30">53306</definedName>
    <definedName name="화살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[73]노임단가!$C$11</definedName>
    <definedName name="화허호ㅓ" hidden="1">{#N/A,#N/A,FALSE,"조골재"}</definedName>
    <definedName name="화ㅓ쇼">#REF!</definedName>
    <definedName name="화ㅓ호">#REF!</definedName>
    <definedName name="확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확인용">#REF!</definedName>
    <definedName name="확폭구간">#REF!</definedName>
    <definedName name="환">#REF!</definedName>
    <definedName name="환경">#REF!</definedName>
    <definedName name="환율">#REF!</definedName>
    <definedName name="환율1">#REF!</definedName>
    <definedName name="환율2">#REF!</definedName>
    <definedName name="환율비">#REF!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전">BlankMacro1</definedName>
    <definedName name="활하중">#REF!</definedName>
    <definedName name="활하중1">#REF!</definedName>
    <definedName name="활하중2">#REF!</definedName>
    <definedName name="황">[0]!황</definedName>
    <definedName name="황동볼트너트">#REF!</definedName>
    <definedName name="황매화">#REF!</definedName>
    <definedName name="회">#REF!</definedName>
    <definedName name="회경">#REF!</definedName>
    <definedName name="회사">#REF!</definedName>
    <definedName name="회사_1">#REF!</definedName>
    <definedName name="회사경비">#REF!</definedName>
    <definedName name="회사경비_1">#REF!</definedName>
    <definedName name="회사명">#REF!</definedName>
    <definedName name="회사분">#REF!</definedName>
    <definedName name="회사분경비">#REF!</definedName>
    <definedName name="회사분합계">#REF!</definedName>
    <definedName name="회사운반비">#REF!</definedName>
    <definedName name="회사취급비">#REF!</definedName>
    <definedName name="회수공수">#REF!</definedName>
    <definedName name="회시1호">#REF!</definedName>
    <definedName name="회시2호">#REF!</definedName>
    <definedName name="회양목">#REF!</definedName>
    <definedName name="회재">#REF!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화">#REF!</definedName>
    <definedName name="횡단" hidden="1">{#N/A,#N/A,FALSE,"조골재"}</definedName>
    <definedName name="횡배수_날개벽">#REF!</definedName>
    <definedName name="횡배수관_부설">#REF!</definedName>
    <definedName name="횡배수관및날개벽수량조서">#REF!</definedName>
    <definedName name="횡배수관부설">#REF!</definedName>
    <definedName name="횡배수관연장산출">#REF!</definedName>
    <definedName name="횡배수관재료집계">#REF!</definedName>
    <definedName name="횡배수날개벽">#REF!</definedName>
    <definedName name="횡위치2">[59]재료집계표빽업!$A$1:$IV$65536</definedName>
    <definedName name="효">#REF!</definedName>
    <definedName name="효ㅛㅛㅛㅛ" hidden="1">{#N/A,#N/A,FALSE,"조골재"}</definedName>
    <definedName name="후다">[0]!후다</definedName>
    <definedName name="후렉시블전선관">#REF!</definedName>
    <definedName name="후렉시블전선관설치">#REF!</definedName>
    <definedName name="훅크볼트">#REF!</definedName>
    <definedName name="휘발유">#REF!</definedName>
    <definedName name="흄관">#REF!</definedName>
    <definedName name="흄관집계">#REF!</definedName>
    <definedName name="흙깍기">#REF!</definedName>
    <definedName name="흙쌓기">#REF!</definedName>
    <definedName name="희선">#REF!,#REF!,#REF!,#REF!,#REF!,#REF!,#REF!,#REF!,#REF!,#REF!,#REF!,#REF!,#REF!,#REF!,#REF!,#REF!,#REF!,#REF!,#REF!</definedName>
    <definedName name="희성" hidden="1">{#N/A,#N/A,FALSE,"명세표"}</definedName>
    <definedName name="희정">sfd</definedName>
    <definedName name="히노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히재">#REF!</definedName>
    <definedName name="히팅케이블">#REF!</definedName>
    <definedName name="히ㅏㅓㅣㅏㅓㅚㅏ" hidden="1">{#N/A,#N/A,FALSE,"구조1"}</definedName>
    <definedName name="ㅏ">#REF!</definedName>
    <definedName name="ㅏ1" hidden="1">#REF!</definedName>
    <definedName name="ㅏ1150">#REF!</definedName>
    <definedName name="ㅏ576">#REF!</definedName>
    <definedName name="ㅏ77">#REF!</definedName>
    <definedName name="ㅏ89">#REF!</definedName>
    <definedName name="ㅏ96">#REF!</definedName>
    <definedName name="ㅏ눞ㄴ">#REF!</definedName>
    <definedName name="ㅏ닫">ㅏ닫</definedName>
    <definedName name="ㅏ랴ㅏ리ㅑ" hidden="1">{#N/A,#N/A,FALSE,"CCTV"}</definedName>
    <definedName name="ㅏㅅ" hidden="1">{#N/A,#N/A,FALSE,"견적갑지";#N/A,#N/A,FALSE,"총괄표";#N/A,#N/A,FALSE,"철골공사";#N/A,#N/A,FALSE,"토목공사";#N/A,#N/A,FALSE,"판넬전기공사"}</definedName>
    <definedName name="ㅏㅇㄹ너ㅑ">#REF!</definedName>
    <definedName name="ㅏ어ㅣ나얼" hidden="1">{#N/A,#N/A,FALSE,"CCTV"}</definedName>
    <definedName name="ㅏ커">#REF!</definedName>
    <definedName name="ㅏㅎ">#REF!</definedName>
    <definedName name="ㅏㅎㅊ">#REF!</definedName>
    <definedName name="ㅏ하ㅕ">#REF!</definedName>
    <definedName name="ㅏ허화" hidden="1">{#N/A,#N/A,FALSE,"골재소요량";#N/A,#N/A,FALSE,"골재소요량"}</definedName>
    <definedName name="ㅏㅏ">BlankMacro1</definedName>
    <definedName name="ㅏㅏㅇ라너">#REF!</definedName>
    <definedName name="ㅏㅏㅏ">BLCH</definedName>
    <definedName name="ㅏㅏㅏㅏㅏ">#REF!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ㅐ">#REF!</definedName>
    <definedName name="ㅏㅑㅛㅏㅣ">#REF!</definedName>
    <definedName name="ㅏㅓ">#REF!</definedName>
    <definedName name="ㅏㅓ화호" hidden="1">{#N/A,#N/A,FALSE,"단가표지"}</definedName>
    <definedName name="ㅏㅓㅏ">#REF!</definedName>
    <definedName name="ㅏㅓㅏㅓ" hidden="1">{#N/A,#N/A,FALSE,"2~8번"}</definedName>
    <definedName name="ㅏㅓㅏㅣ4">#REF!</definedName>
    <definedName name="ㅏㅓㅐ">#REF!</definedName>
    <definedName name="ㅏㅓㅑ">{"Book1","AP-37.xls"}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ㅓㅣㅏㅓㅣ" hidden="1">{#N/A,#N/A,FALSE,"부대2"}</definedName>
    <definedName name="ㅏㅔ" hidden="1">#REF!</definedName>
    <definedName name="ㅏㅕㅛㅏㄱㄹㅇ" hidden="1">#REF!</definedName>
    <definedName name="ㅏㅗ">BlankMacro1</definedName>
    <definedName name="ㅏㅗㅓㅏ화호" hidden="1">{#N/A,#N/A,FALSE,"표지목차"}</definedName>
    <definedName name="ㅏㅡ">#REF!</definedName>
    <definedName name="ㅏㅢ">BlankMacro1</definedName>
    <definedName name="ㅏㅣ55">#REF!</definedName>
    <definedName name="ㅏㅣㅇ널">#REF!</definedName>
    <definedName name="ㅐ">#REF!</definedName>
    <definedName name="ㅐ15">#REF!</definedName>
    <definedName name="ㅐ520">#REF!</definedName>
    <definedName name="ㅐㅏ">BlankMacro1</definedName>
    <definedName name="ㅐㅐ">#REF!</definedName>
    <definedName name="ㅐㅐㅐ" hidden="1">{"'Sheet1'!$A$1:$H$49"}</definedName>
    <definedName name="ㅐㅐㅐㅐㅐㅐ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hidden="1">#REF!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ㅗㅅ">#REF!</definedName>
    <definedName name="ㅑ">#REF!</definedName>
    <definedName name="ㅑ3081">#REF!</definedName>
    <definedName name="ㅑ러ㅑ">#REF!</definedName>
    <definedName name="ㅑㅐㅏㅓ">#REF!</definedName>
    <definedName name="ㅑㅑ">#REF!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사" hidden="1">{#N/A,#N/A,FALSE,"혼합골재"}</definedName>
    <definedName name="ㅑㅕㅐ">#REF!</definedName>
    <definedName name="ㅑㅕㅑ" hidden="1">{#N/A,#N/A,FALSE,"전력간선"}</definedName>
    <definedName name="ㅑㅕㅕ" hidden="1">{"'용역비'!$A$4:$C$8"}</definedName>
    <definedName name="ㅑㅕㅛ">#REF!</definedName>
    <definedName name="ㅑㅛㅕㅑㅐㅕ">#REF!</definedName>
    <definedName name="ㅑㅣㅕㅕㅣㅏㅎ" hidden="1">{#N/A,#N/A,FALSE,"골재소요량";#N/A,#N/A,FALSE,"골재소요량"}</definedName>
    <definedName name="ㅓ">jhg</definedName>
    <definedName name="ㅓ24">'[117]신공항A-9(원가수정)'!$AB$7</definedName>
    <definedName name="ㅓ437">#REF!</definedName>
    <definedName name="ㅓ7" hidden="1">{#N/A,#N/A,FALSE,"단가표지"}</definedName>
    <definedName name="ㅓ8">#REF!</definedName>
    <definedName name="ㅓ851">#REF!</definedName>
    <definedName name="ㅓㄴㄱ" hidden="1">#REF!</definedName>
    <definedName name="ㅓㄴㅇ러" hidden="1">{#N/A,#N/A,FALSE,"골재소요량";#N/A,#N/A,FALSE,"골재소요량"}</definedName>
    <definedName name="ㅓㄷㄱ">#REF!</definedName>
    <definedName name="ㅓ롤" hidden="1">{#N/A,#N/A,FALSE,"골재소요량";#N/A,#N/A,FALSE,"골재소요량"}</definedName>
    <definedName name="ㅓ쇼ㅕㅛㄱㄷ">#REF!</definedName>
    <definedName name="ㅓ쇽ㅇ">#REF!</definedName>
    <definedName name="ㅓㅇㄴ" hidden="1">{#N/A,#N/A,FALSE,"단가표지"}</definedName>
    <definedName name="ㅓㅇ롤ㅇ" hidden="1">{#N/A,#N/A,FALSE,"혼합골재"}</definedName>
    <definedName name="ㅓㅇ호ㅓㅇ호ㅓㅇ허" hidden="1">{#N/A,#N/A,FALSE,"표지목차"}</definedName>
    <definedName name="ㅓㅎ">BlankMacro1</definedName>
    <definedName name="ㅓㅎㄹ어">#REF!</definedName>
    <definedName name="ㅓㅎㄹ얼ㅇ">#REF!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허ㅗㅎ">#REF!</definedName>
    <definedName name="ㅓ호">#REF!</definedName>
    <definedName name="ㅓ호ㅓ" hidden="1">{#N/A,#N/A,FALSE,"표지목차"}</definedName>
    <definedName name="ㅓ호ㅓㅗㄹ" hidden="1">{#N/A,#N/A,FALSE,"단가표지"}</definedName>
    <definedName name="ㅓㅏ">#REF!</definedName>
    <definedName name="ㅓㅏ호" hidden="1">{#N/A,#N/A,FALSE,"단가표지"}</definedName>
    <definedName name="ㅓㅏ호ㅓ" hidden="1">{#N/A,#N/A,FALSE,"단가표지"}</definedName>
    <definedName name="ㅓㅏㅏㅣ">BLCH</definedName>
    <definedName name="ㅓㅏㅓ" hidden="1">{#N/A,#N/A,FALSE,"조골재"}</definedName>
    <definedName name="ㅓㅏㅓㅎ" hidden="1">{#N/A,#N/A,FALSE,"단가표지"}</definedName>
    <definedName name="ㅓㅏㅓㅏ">#REF!</definedName>
    <definedName name="ㅓㅏㅓㅏㅓㅏㅗㅓ">#REF!</definedName>
    <definedName name="ㅓㅏㅗ하ㅗㅓㅎ" hidden="1">{#N/A,#N/A,FALSE,"혼합골재"}</definedName>
    <definedName name="ㅓㅏㅣ">#REF!</definedName>
    <definedName name="ㅓㅏㅣㅓㅣㅓ" hidden="1">{#N/A,#N/A,FALSE,"혼합골재"}</definedName>
    <definedName name="ㅓㅑㅓㅐㅑ">#REF!</definedName>
    <definedName name="ㅓㅓㅓ">[0]!ㅓㅓㅓ</definedName>
    <definedName name="ㅓㅓㅓㅓㅓㅓ">BlankMacro1</definedName>
    <definedName name="ㅓㅓㅓㅓㅓㅓㅓ">BlankMacro1</definedName>
    <definedName name="ㅓㅓㅓㅓㅓㅓㅓㅓㅓㅓㅓ" hidden="1">{#N/A,#N/A,FALSE,"골재소요량";#N/A,#N/A,FALSE,"골재소요량"}</definedName>
    <definedName name="ㅓㅓㅗ" hidden="1">{#N/A,#N/A,FALSE,"조골재"}</definedName>
    <definedName name="ㅓㅕ">#REF!</definedName>
    <definedName name="ㅓㅗ">#REF!</definedName>
    <definedName name="ㅓㅗㄹㅇ">#REF!</definedName>
    <definedName name="ㅓㅗㅅㄹ" hidden="1">{#N/A,#N/A,FALSE,"조골재"}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>#REF!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ㅓ">#REF!</definedName>
    <definedName name="ㅓㅗㅓㅓㅗ" hidden="1">{#N/A,"수불부",FALSE,"사급자재수불서";#N/A,"수불부",FALSE,"사급자재수불서"}</definedName>
    <definedName name="ㅓㅗㅗ" hidden="1">{#N/A,#N/A,FALSE,"단가표지"}</definedName>
    <definedName name="ㅓㅗㅗㅓ">#REF!</definedName>
    <definedName name="ㅓㅗㅗㅗ" hidden="1">{#N/A,#N/A,FALSE,"골재소요량";#N/A,#N/A,FALSE,"골재소요량"}</definedName>
    <definedName name="ㅓㅗㅡ">DGRT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ㅛ" hidden="1">{#N/A,#N/A,FALSE,"토공2"}</definedName>
    <definedName name="ㅓㅜㅏ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ㅣ">#REF!</definedName>
    <definedName name="ㅓㅣ망래ㅑ">#REF!</definedName>
    <definedName name="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3" hidden="1">{#N/A,#N/A,FALSE,"배수1"}</definedName>
    <definedName name="ㅔ갸ㅜㅅ_샤싣ㄴ">#REF!</definedName>
    <definedName name="ㅔㅐ" hidden="1">#REF!</definedName>
    <definedName name="ㅔㅐㅔ" hidden="1">{#N/A,"수불부",FALSE,"사급자재수불서";#N/A,"수불부",FALSE,"사급자재수불서"}</definedName>
    <definedName name="ㅔㅔ" hidden="1">#REF!</definedName>
    <definedName name="ㅔㅔㅔ">#REF!</definedName>
    <definedName name="ㅔㅔㅔㅔ">#REF!,#REF!</definedName>
    <definedName name="ㅔㅣ" hidden="1">{"'용역비'!$A$4:$C$8"}</definedName>
    <definedName name="ㅕ">#REF!</definedName>
    <definedName name="ㅕ168">#REF!</definedName>
    <definedName name="ㅕ422">#REF!</definedName>
    <definedName name="ㅕ50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>#REF!</definedName>
    <definedName name="ㅕㅑ" hidden="1">{#N/A,#N/A,FALSE,"2~8번"}</definedName>
    <definedName name="ㅕㅑㅐㅔ" hidden="1">#REF!</definedName>
    <definedName name="ㅕㅑㅑㅑ" hidden="1">{#N/A,#N/A,FALSE,"조골재"}</definedName>
    <definedName name="ㅕㅑㅕ">#REF!</definedName>
    <definedName name="ㅕㅑㅕㅑ">#REF!</definedName>
    <definedName name="ㅕㅑㅛ">#REF!</definedName>
    <definedName name="ㅕㅑㅛㅕㅑㅛㅕ">#REF!</definedName>
    <definedName name="ㅕㅕ">#REF!</definedName>
    <definedName name="ㅕㅕㅓ">#REF!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ㅕㅛㄱ">#REF!</definedName>
    <definedName name="ㅕㅛㄷ겨ㅛ">#REF!</definedName>
    <definedName name="ㅕㅛㅕㅑ">#REF!</definedName>
    <definedName name="ㅕㅛㅛ">#REF!</definedName>
    <definedName name="ㅕㅛㅛㅅ">#REF!</definedName>
    <definedName name="ㅕㅛㅛㅕㄹ">#REF!</definedName>
    <definedName name="ㅕㅛㅛㅕㅅ">#REF!</definedName>
    <definedName name="ㅗ">#REF!</definedName>
    <definedName name="ㅗ1019">#REF!</definedName>
    <definedName name="ㅗ315">#REF!</definedName>
    <definedName name="ㅗ415">#REF!</definedName>
    <definedName name="ㅗ423">#REF!</definedName>
    <definedName name="ㅗ461">#REF!</definedName>
    <definedName name="ㅗ55">#REF!</definedName>
    <definedName name="ㅗ99">#REF!</definedName>
    <definedName name="ㅗㄳㄷㄴ">#REF!</definedName>
    <definedName name="ㅗ뉴">HGG</definedName>
    <definedName name="ㅗㄷㄱㅇ숃">#REF!</definedName>
    <definedName name="ㅗㄹ">#REF!</definedName>
    <definedName name="ㅗㄹㄴㅇㄴㅁㅇㄱㄷ">#REF!</definedName>
    <definedName name="ㅗㄹㄶ" hidden="1">{#N/A,#N/A,FALSE,"조골재"}</definedName>
    <definedName name="ㅗㄹ오로">#REF!</definedName>
    <definedName name="ㅗㄹ호" hidden="1">{#N/A,#N/A,FALSE,"운반시간"}</definedName>
    <definedName name="ㅗㄹ호홓로" hidden="1">#REF!</definedName>
    <definedName name="ㅗㅅㄱ" hidden="1">{#N/A,#N/A,TRUE,"토적및재료집계";#N/A,#N/A,TRUE,"토적및재료집계";#N/A,#N/A,TRUE,"단위량"}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허ㅗ">#REF!</definedName>
    <definedName name="ㅗㅇ">#REF!</definedName>
    <definedName name="ㅗㅇㅎㄴ">#REF!</definedName>
    <definedName name="ㅗㅇㅎㄹㅀ">#REF!</definedName>
    <definedName name="ㅗ오">#REF!</definedName>
    <definedName name="ㅗㅌㅇㅌ">#REF!</definedName>
    <definedName name="ㅗㅍ초" hidden="1">{#N/A,#N/A,FALSE,"2~8번"}</definedName>
    <definedName name="ㅗㅎ">BlankMacro1</definedName>
    <definedName name="ㅗㅎㄴ" hidden="1">{#N/A,#N/A,FALSE,"골재소요량";#N/A,#N/A,FALSE,"골재소요량"}</definedName>
    <definedName name="ㅗㅎㄴㄹ" hidden="1">{#N/A,#N/A,FALSE,"단가표지"}</definedName>
    <definedName name="ㅗㅎㄴㅇ">#REF!</definedName>
    <definedName name="ㅗㅎㄹ얼">#REF!</definedName>
    <definedName name="ㅗㅎㄹ호">#REF!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ㅎㅅ" hidden="1">{"'공사부문'!$A$6:$A$32"}</definedName>
    <definedName name="ㅗㅎㅇ놓">#REF!</definedName>
    <definedName name="ㅗㅎㅇ로">#REF!</definedName>
    <definedName name="ㅗㅎㅇㅁㄹㅇㅎ" hidden="1">{#N/A,"수불부",FALSE,"사급자재수불서";#N/A,"수불부",FALSE,"사급자재수불서"}</definedName>
    <definedName name="ㅗㅎㅎㅌㄹㅋㅅ" hidden="1">{#N/A,#N/A,FALSE,"2~8번"}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ㅗ" hidden="1">{#N/A,#N/A,FALSE,"단가표지"}</definedName>
    <definedName name="ㅗ헝ㅎㄹ">#REF!</definedName>
    <definedName name="ㅗ호" hidden="1">{#N/A,#N/A,FALSE,"단가표지"}</definedName>
    <definedName name="ㅗㅓ" hidden="1">{"'제조(순번)'!$A$386:$A$387","'제조(순번)'!$A$1:$H$399"}</definedName>
    <definedName name="ㅗㅓ쇼ㅓㅕㄷ쇼ㅓㅕㄷㅅ" hidden="1">{#N/A,#N/A,FALSE,"단가표지"}</definedName>
    <definedName name="ㅗㅓㅎ로ㅓㅎㄹ" hidden="1">{#N/A,#N/A,FALSE,"표지목차"}</definedName>
    <definedName name="ㅗㅓ호">#REF!</definedName>
    <definedName name="ㅗㅓㅏ">#REF!</definedName>
    <definedName name="ㅗㅓㅓ">#REF!</definedName>
    <definedName name="ㅗㅓㅗ" hidden="1">{#N/A,#N/A,FALSE,"골재소요량";#N/A,#N/A,FALSE,"골재소요량"}</definedName>
    <definedName name="ㅗㅓㅛㅎ">#REF!</definedName>
    <definedName name="ㅗㅗ">#REF!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ㅎㅎㅎ">템플리트모듈6</definedName>
    <definedName name="ㅗㅗㅓ">#REF!</definedName>
    <definedName name="ㅗㅗㅓㅎ">#REF!</definedName>
    <definedName name="ㅗㅗㅓ호">#REF!</definedName>
    <definedName name="ㅗㅗㅓㅓㅏ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">#REF!</definedName>
    <definedName name="ㅗㅘ">#REF!</definedName>
    <definedName name="ㅗㅛㅅ">[77]계산중!$AQ$25:$AY$32</definedName>
    <definedName name="ㅗㅠㅍ" hidden="1">{#N/A,#N/A,FALSE,"혼합골재"}</definedName>
    <definedName name="ㅗㅠㅎㄹ">#N/A</definedName>
    <definedName name="ㅗㅡ어">#REF!</definedName>
    <definedName name="ㅘ">#REF!</definedName>
    <definedName name="ㅘㅓ" hidden="1">{#N/A,#N/A,FALSE,"운반시간"}</definedName>
    <definedName name="ㅘㅗ허ㅎ" hidden="1">#REF!</definedName>
    <definedName name="ㅘㅗㅓ">#REF!</definedName>
    <definedName name="ㅚㅏ">#REF!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{#N/A,#N/A,FALSE,"혼합골재"}</definedName>
    <definedName name="ㅛㄱㄷㄷ">#REF!</definedName>
    <definedName name="ㅛㄱㄷㅎㄹㅇ">#REF!</definedName>
    <definedName name="ㅛㄱ쇼">#REF!</definedName>
    <definedName name="ㅛ가ㅓㅑㄷㅇ너">#REF!</definedName>
    <definedName name="ㅛ교ㅕ">#REF!</definedName>
    <definedName name="ㅛㄷㅅ겨">#REF!</definedName>
    <definedName name="ㅛㄹ쇼">#REF!</definedName>
    <definedName name="ㅛ료ㅕ">#REF!</definedName>
    <definedName name="ㅛㄽㄹ">#REF!</definedName>
    <definedName name="ㅛㄽㅎ">#REF!</definedName>
    <definedName name="ㅛㅅ">#REF!</definedName>
    <definedName name="ㅛㅅㅅ">#REF!</definedName>
    <definedName name="ㅛㅅ쇼">#REF!</definedName>
    <definedName name="ㅛ서ㅑㄷ">#REF!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셔됴ㅕ" hidden="1">{#N/A,#N/A,FALSE,"운반시간"}</definedName>
    <definedName name="ㅛ셔으ㅜㅅ구" hidden="1">{#N/A,#N/A,FALSE,"2~8번"}</definedName>
    <definedName name="ㅛ셧">#REF!</definedName>
    <definedName name="ㅛ쇼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ㅇ수ㅜㅛㅅㅇ" hidden="1">{#N/A,#N/A,FALSE,"2~8번"}</definedName>
    <definedName name="ㅛㅓㄴㄱ5" hidden="1">{#N/A,#N/A,FALSE,"단가표지"}</definedName>
    <definedName name="ㅛㅕ">#REF!</definedName>
    <definedName name="ㅛㅕ셔">#REF!</definedName>
    <definedName name="ㅛㅕ쇼">#REF!</definedName>
    <definedName name="ㅛㅕㅎ">#REF!</definedName>
    <definedName name="ㅛㅕ하ㅓ" hidden="1">{#N/A,#N/A,FALSE,"포장2"}</definedName>
    <definedName name="ㅛㅕ효">#REF!</definedName>
    <definedName name="ㅛㅕ효ㅕ">#REF!</definedName>
    <definedName name="ㅛㅕㅏㅅ">#N/A</definedName>
    <definedName name="ㅛㅕㅑ" hidden="1">#REF!</definedName>
    <definedName name="ㅛㅕㅕ효">#REF!</definedName>
    <definedName name="ㅛㅕㅕㅑㅓ" hidden="1">{#N/A,#N/A,FALSE,"표지목차"}</definedName>
    <definedName name="ㅛㅕㅛ">#REF!</definedName>
    <definedName name="ㅛㅕㅛㅇ">BlankMacro1</definedName>
    <definedName name="ㅛㅕㅛㅕ">#REF!</definedName>
    <definedName name="ㅛㅕㅛㅕ쇼">#REF!</definedName>
    <definedName name="ㅛㅕㅜ됴셔">BlankMacro1</definedName>
    <definedName name="ㅛㅕㅠ교">BlankMacro1</definedName>
    <definedName name="ㅛㅛ" hidden="1">{#N/A,#N/A,FALSE,"골재소요량";#N/A,#N/A,FALSE,"골재소요량"}</definedName>
    <definedName name="ㅛㅛㅛ" hidden="1">{"'용역비'!$A$4:$C$8"}</definedName>
    <definedName name="ㅛㅛㅛㅛ" hidden="1">#REF!</definedName>
    <definedName name="ㅛㅛㅛㅛㅛ">#REF!</definedName>
    <definedName name="ㅛㅛㅛㅛㅛ효">#REF!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ㅜㅛ셔">BlankMacro1</definedName>
    <definedName name="ㅛㅠㅗㄱ셔ㅛ" hidden="1">{#N/A,#N/A,FALSE,"조골재"}</definedName>
    <definedName name="ㅜ" hidden="1">#REF!</definedName>
    <definedName name="ㅜ1">#REF!</definedName>
    <definedName name="ㅜ1.ㅜ199">#REF!</definedName>
    <definedName name="ㅜ3.ㅜ400">#REF!</definedName>
    <definedName name="ㅜㄴ" hidden="1">{#N/A,#N/A,FALSE,"운반시간"}</definedName>
    <definedName name="ㅜㄴㄱ" hidden="1">{#N/A,#N/A,FALSE,"운반시간"}</definedName>
    <definedName name="ㅜㄹ윤" hidden="1">{#N/A,#N/A,FALSE,"단가표지"}</definedName>
    <definedName name="ㅜㅇㄴㅀ">#REF!</definedName>
    <definedName name="ㅜ여숫유" hidden="1">{#N/A,#N/A,FALSE,"운반시간"}</definedName>
    <definedName name="ㅜㅊ퉆ㅊ투ㅠ">#REF!</definedName>
    <definedName name="ㅜㅊㅍ" hidden="1">{#N/A,#N/A,FALSE,"표지목차"}</definedName>
    <definedName name="ㅜㅋㅊㅍ" hidden="1">{#N/A,#N/A,FALSE,"조골재"}</definedName>
    <definedName name="ㅜㅌㅊ퓨ㅜ">#REF!</definedName>
    <definedName name="ㅜㅌ츛ㅍㅌ">#REF!</definedName>
    <definedName name="ㅜㅍ추ㅗㄹ">#REF!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후ㅗㅜㅗ" hidden="1">{#N/A,#N/A,FALSE,"단가표지"}</definedName>
    <definedName name="ㅜㅗ" hidden="1">{#N/A,#N/A,FALSE,"이정표"}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ㅜ">BlankMacro1</definedName>
    <definedName name="ㅜㅜㅎ">BlankMacro1</definedName>
    <definedName name="ㅜㅜㅜㅜㅜ" hidden="1">{#N/A,#N/A,FALSE,"Sheet1"}</definedName>
    <definedName name="ㅜㅠ">#REF!</definedName>
    <definedName name="ㅜㅠㅊ퓨ㅜ" hidden="1">#REF!</definedName>
    <definedName name="ㅜㅠ푸" hidden="1">{#N/A,#N/A,FALSE,"운반시간"}</definedName>
    <definedName name="ㅜㅠㅠ" hidden="1">{#N/A,#N/A,FALSE,"골재소요량";#N/A,#N/A,FALSE,"골재소요량"}</definedName>
    <definedName name="ㅜㅡㅠ">#REF!</definedName>
    <definedName name="ㅝㅎㄹ" hidden="1">{#N/A,#N/A,FALSE,"단가표지"}</definedName>
    <definedName name="ㅝㅎㄹ촉ㅇ" hidden="1">{#N/A,#N/A,FALSE,"조골재"}</definedName>
    <definedName name="ㅝㅗ허">#N/A</definedName>
    <definedName name="ㅠ">#REF!</definedName>
    <definedName name="ㅠ1">#REF!</definedName>
    <definedName name="ㅠ1.ㅍ336">#REF!</definedName>
    <definedName name="ㅠ108">#REF!</definedName>
    <definedName name="ㅠ117.ㅁㅁ117">#REF!</definedName>
    <definedName name="ㅠ1460">#REF!</definedName>
    <definedName name="ㅠ1610">#REF!</definedName>
    <definedName name="ㅠ2.ㅜ20">#REF!</definedName>
    <definedName name="ㅠ279.ㅍ279">#REF!</definedName>
    <definedName name="ㅠ344.ㅍ345">#REF!</definedName>
    <definedName name="ㅠ351.ㅋ421">#REF!</definedName>
    <definedName name="ㅠ38.ㅁㅊ52">#REF!</definedName>
    <definedName name="ㅠ420">#REF!</definedName>
    <definedName name="ㅠ5.ㅁㅁ14">#REF!</definedName>
    <definedName name="ㅠ55.ㅅ81">#REF!</definedName>
    <definedName name="ㅠ600">#REF!</definedName>
    <definedName name="ㅠ61">#REF!</definedName>
    <definedName name="ㅠ632">#REF!</definedName>
    <definedName name="ㅠㄱ" hidden="1">{"'용역비'!$A$4:$C$8"}</definedName>
    <definedName name="ㅠㄱㄷㅅㅎㄱ">BlankMacro1</definedName>
    <definedName name="ㅠㄱ소슈" hidden="1">{#N/A,#N/A,FALSE,"골재소요량";#N/A,#N/A,FALSE,"골재소요량"}</definedName>
    <definedName name="ㅠㄴ" hidden="1">{#N/A,#N/A,FALSE,"조골재"}</definedName>
    <definedName name="ㅠㄹ" hidden="1">{#N/A,#N/A,FALSE,"속도"}</definedName>
    <definedName name="ㅠㄹㅇㄴㄴㄹㅇ" hidden="1">{#N/A,#N/A,FALSE,"단가표지"}</definedName>
    <definedName name="ㅠ뮤ㅐ" hidden="1">#REF!</definedName>
    <definedName name="ㅠㅅ고">BlankMacro1</definedName>
    <definedName name="ㅠㅅ롯고" hidden="1">{#N/A,#N/A,FALSE,"골재소요량";#N/A,#N/A,FALSE,"골재소요량"}</definedName>
    <definedName name="ㅠ숑ㄱ쇼ㅠㅠㅅ" hidden="1">{#N/A,#N/A,FALSE,"단가표지"}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ㅌ청ㄹ홓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ㅠㅓㅏ">#REF!</definedName>
    <definedName name="ㅠㅗ">#REF!</definedName>
    <definedName name="ㅠㅜㅍ">#REF!</definedName>
    <definedName name="ㅠㅜㅎ">#N/A</definedName>
    <definedName name="ㅠㅜㅜㅠㅜ">#REF!</definedName>
    <definedName name="ㅠㅠㅜㅜ">#REF!</definedName>
    <definedName name="ㅠㅠㅠ" hidden="1">{"'7-2지역별'!$A$1:$R$44"}</definedName>
    <definedName name="ㅠㅠㅠㅠ" hidden="1">{#N/A,#N/A,FALSE,"운반시간"}</definedName>
    <definedName name="ㅡ">#REF!</definedName>
    <definedName name="ㅡ873">#REF!</definedName>
    <definedName name="ㅡㅁㅊ개14">#REF!</definedName>
    <definedName name="ㅡㅗㅓㅓㅡㅗㅗㅓㅓㅗ" hidden="1">{#N/A,#N/A,FALSE,"운반시간"}</definedName>
    <definedName name="ㅡㅡ">#REF!</definedName>
    <definedName name="ㅡㅡㅡ">#REF!</definedName>
    <definedName name="ㅡㅡㅡㅡ" hidden="1">{"'7-2지역별'!$A$1:$R$44"}</definedName>
    <definedName name="ㅡㅡㅡㅡㅡ" hidden="1">{#N/A,#N/A,FALSE,"운반시간"}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ㅢㅏ">BlankMacro1</definedName>
    <definedName name="ㅣ">#REF!</definedName>
    <definedName name="ㅣ1">#REF!</definedName>
    <definedName name="ㅣ1391">#REF!</definedName>
    <definedName name="ㅣ1517">#REF!</definedName>
    <definedName name="ㅣ1549">#REF!</definedName>
    <definedName name="ㅣ16">#REF!</definedName>
    <definedName name="ㅣ32">#REF!</definedName>
    <definedName name="ㅣ618">#REF!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ㅀㄹ66">#REF!</definedName>
    <definedName name="ㅣㅎㄹㅇㅇ" hidden="1">{#N/A,#N/A,FALSE,"토공2"}</definedName>
    <definedName name="ㅣ허ㅏㅣ하" hidden="1">{#N/A,#N/A,FALSE,"혼합골재"}</definedName>
    <definedName name="ㅣ허ㅣ호ㅓㅏ" hidden="1">{#N/A,#N/A,FALSE,"조골재"}</definedName>
    <definedName name="ㅣㅏ">#REF!</definedName>
    <definedName name="ㅣㅏ허ㅏ허ㅏ허ㅏ" hidden="1">{#N/A,#N/A,FALSE,"단가표지"}</definedName>
    <definedName name="ㅣㅏㅓ" hidden="1">{#N/A,#N/A,FALSE,"운반시간"}</definedName>
    <definedName name="ㅣㅏㅓㅎ" hidden="1">{#N/A,#N/A,FALSE,"단가표지"}</definedName>
    <definedName name="ㅣㅏㅓ허ㅏㅓㅎ" hidden="1">{#N/A,#N/A,FALSE,"표지목차"}</definedName>
    <definedName name="ㅣㅏㅓㅏㅓ">ㅣㅏㅓㅏㅓ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ㅏㅓㅣㅏㅓㅣ" hidden="1">{#N/A,#N/A,FALSE,"속도"}</definedName>
    <definedName name="ㅣㅑㅑ" hidden="1">{#N/A,#N/A,FALSE,"단가표지"}</definedName>
    <definedName name="ㅣㅑㅕㅗ" hidden="1">#REF!</definedName>
    <definedName name="ㅣㅑㅣㅣ" hidden="1">{#N/A,#N/A,FALSE,"혼합골재"}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">#REF!</definedName>
    <definedName name="ㅣㅣ1517">#REF!</definedName>
    <definedName name="ㅣㅣ1549">#REF!</definedName>
    <definedName name="ㅣㅣ618">#REF!</definedName>
    <definedName name="ㅣㅣㅣ">#REF!</definedName>
    <definedName name="ㅣㅣㅣㅣㅣ">#REF!</definedName>
    <definedName name="ㅣㅣㅣㅣㅣㅣ">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1" i="4" l="1"/>
  <c r="J21" i="4" s="1"/>
  <c r="I20" i="4" s="1"/>
  <c r="J20" i="4" s="1"/>
  <c r="G21" i="4"/>
  <c r="H21" i="4" s="1"/>
  <c r="G20" i="4" s="1"/>
  <c r="H20" i="4" s="1"/>
  <c r="I18" i="4"/>
  <c r="J18" i="4" s="1"/>
  <c r="G18" i="4"/>
  <c r="H18" i="4" s="1"/>
  <c r="I16" i="4"/>
  <c r="J16" i="4" s="1"/>
  <c r="G16" i="4"/>
  <c r="H16" i="4" s="1"/>
  <c r="G10" i="4"/>
  <c r="H10" i="4" s="1"/>
  <c r="CD4" i="5"/>
  <c r="CC4" i="5"/>
  <c r="CA4" i="5"/>
  <c r="BZ4" i="5"/>
  <c r="BX4" i="5"/>
  <c r="BW4" i="5"/>
  <c r="BV4" i="5"/>
  <c r="BT4" i="5"/>
  <c r="BQ4" i="5"/>
  <c r="BP4" i="5"/>
  <c r="BN4" i="5"/>
  <c r="BM4" i="5"/>
  <c r="BL4" i="5"/>
  <c r="BK4" i="5"/>
  <c r="BJ4" i="5"/>
  <c r="BI4" i="5"/>
  <c r="BH4" i="5"/>
  <c r="BG4" i="5"/>
  <c r="BF4" i="5"/>
  <c r="BC4" i="5"/>
  <c r="BA4" i="5"/>
  <c r="AZ4" i="5"/>
  <c r="CF3" i="5"/>
  <c r="G19" i="4" l="1"/>
  <c r="H19" i="4" s="1"/>
  <c r="G12" i="4"/>
  <c r="H12" i="4" s="1"/>
  <c r="I19" i="4"/>
  <c r="J19" i="4" s="1"/>
  <c r="G14" i="4"/>
  <c r="H14" i="4" s="1"/>
  <c r="I17" i="4"/>
  <c r="J17" i="4" s="1"/>
  <c r="G7" i="4"/>
  <c r="H7" i="4" s="1"/>
  <c r="I10" i="4"/>
  <c r="J10" i="4" s="1"/>
  <c r="I15" i="4"/>
  <c r="J15" i="4" s="1"/>
  <c r="E16" i="4" l="1"/>
  <c r="G15" i="4"/>
  <c r="H15" i="4" s="1"/>
  <c r="I11" i="4"/>
  <c r="J11" i="4" s="1"/>
  <c r="E19" i="4"/>
  <c r="I8" i="4"/>
  <c r="J8" i="4" s="1"/>
  <c r="G11" i="4"/>
  <c r="H11" i="4" s="1"/>
  <c r="G17" i="4"/>
  <c r="H17" i="4" s="1"/>
  <c r="E21" i="4"/>
  <c r="G8" i="4"/>
  <c r="H8" i="4" s="1"/>
  <c r="K16" i="4"/>
  <c r="F16" i="4"/>
  <c r="L16" i="4" s="1"/>
  <c r="E18" i="4"/>
  <c r="G9" i="4"/>
  <c r="H9" i="4" s="1"/>
  <c r="AY4" i="5"/>
  <c r="G13" i="4" l="1"/>
  <c r="H13" i="4" s="1"/>
  <c r="G6" i="4" s="1"/>
  <c r="H6" i="4" s="1"/>
  <c r="G5" i="4" s="1"/>
  <c r="H5" i="4" s="1"/>
  <c r="F18" i="4"/>
  <c r="L18" i="4" s="1"/>
  <c r="T18" i="4" s="1"/>
  <c r="E32" i="3" s="1"/>
  <c r="K18" i="4"/>
  <c r="F19" i="4"/>
  <c r="L19" i="4" s="1"/>
  <c r="T19" i="4" s="1"/>
  <c r="E33" i="3" s="1"/>
  <c r="K19" i="4"/>
  <c r="I7" i="4"/>
  <c r="J7" i="4" s="1"/>
  <c r="F21" i="4"/>
  <c r="K21" i="4"/>
  <c r="I12" i="4"/>
  <c r="J12" i="4" s="1"/>
  <c r="H26" i="4" l="1"/>
  <c r="E8" i="3"/>
  <c r="E20" i="4"/>
  <c r="L21" i="4"/>
  <c r="I9" i="4"/>
  <c r="J9" i="4" s="1"/>
  <c r="BU4" i="5" l="1"/>
  <c r="F20" i="4"/>
  <c r="L20" i="4" s="1"/>
  <c r="K20" i="4"/>
  <c r="E9" i="3"/>
  <c r="E10" i="3" s="1"/>
  <c r="E14" i="4" l="1"/>
  <c r="E15" i="3"/>
  <c r="E16" i="3" s="1"/>
  <c r="E18" i="3"/>
  <c r="E17" i="3"/>
  <c r="E11" i="3"/>
  <c r="I14" i="4"/>
  <c r="J14" i="4" s="1"/>
  <c r="K14" i="4" l="1"/>
  <c r="F14" i="4"/>
  <c r="L14" i="4" s="1"/>
  <c r="E19" i="3"/>
  <c r="E20" i="3"/>
  <c r="E13" i="3"/>
  <c r="E14" i="3"/>
  <c r="BB4" i="5" l="1"/>
  <c r="E11" i="4"/>
  <c r="E13" i="4" l="1"/>
  <c r="K11" i="4"/>
  <c r="F11" i="4"/>
  <c r="L11" i="4" s="1"/>
  <c r="E8" i="4"/>
  <c r="F13" i="4" l="1"/>
  <c r="E7" i="4"/>
  <c r="E17" i="4"/>
  <c r="E10" i="4"/>
  <c r="BS4" i="5"/>
  <c r="F8" i="4"/>
  <c r="L8" i="4" s="1"/>
  <c r="K8" i="4"/>
  <c r="E12" i="4"/>
  <c r="BE4" i="5"/>
  <c r="E15" i="4" l="1"/>
  <c r="K7" i="4"/>
  <c r="F7" i="4"/>
  <c r="BO4" i="5"/>
  <c r="K17" i="4"/>
  <c r="F17" i="4"/>
  <c r="L17" i="4" s="1"/>
  <c r="CB4" i="5"/>
  <c r="BY4" i="5"/>
  <c r="I13" i="4"/>
  <c r="K12" i="4"/>
  <c r="F12" i="4"/>
  <c r="L12" i="4" s="1"/>
  <c r="E9" i="4"/>
  <c r="F10" i="4"/>
  <c r="L10" i="4" s="1"/>
  <c r="K10" i="4"/>
  <c r="BR4" i="5" l="1"/>
  <c r="L7" i="4"/>
  <c r="BD4" i="5"/>
  <c r="F15" i="4"/>
  <c r="L15" i="4" s="1"/>
  <c r="K15" i="4"/>
  <c r="K9" i="4"/>
  <c r="F9" i="4"/>
  <c r="L9" i="4" s="1"/>
  <c r="J13" i="4"/>
  <c r="K13" i="4"/>
  <c r="E6" i="4" l="1"/>
  <c r="I6" i="4"/>
  <c r="J6" i="4" s="1"/>
  <c r="I5" i="4" s="1"/>
  <c r="J5" i="4" s="1"/>
  <c r="L13" i="4"/>
  <c r="CF4" i="5"/>
  <c r="CG4" i="5"/>
  <c r="J26" i="4" l="1"/>
  <c r="E12" i="3"/>
  <c r="F6" i="4"/>
  <c r="K6" i="4"/>
  <c r="L6" i="4" l="1"/>
  <c r="E5" i="4"/>
  <c r="F5" i="4" l="1"/>
  <c r="K5" i="4"/>
  <c r="E4" i="3" l="1"/>
  <c r="E7" i="3" s="1"/>
  <c r="F26" i="4"/>
  <c r="L5" i="4"/>
  <c r="L26" i="4" s="1"/>
  <c r="E22" i="3" l="1"/>
  <c r="E26" i="3"/>
  <c r="E24" i="3"/>
  <c r="E27" i="3"/>
  <c r="E23" i="3"/>
  <c r="E28" i="3" l="1"/>
  <c r="E29" i="3" l="1"/>
  <c r="E30" i="3" l="1"/>
  <c r="E34" i="3" l="1"/>
  <c r="E35" i="3" l="1"/>
  <c r="E36" i="3" s="1"/>
  <c r="E37" i="3" s="1"/>
</calcChain>
</file>

<file path=xl/sharedStrings.xml><?xml version="1.0" encoding="utf-8"?>
<sst xmlns="http://schemas.openxmlformats.org/spreadsheetml/2006/main" count="1670" uniqueCount="562">
  <si>
    <t>천정틀 + GB+텍스+리빙보드+SMC등 천정재(천정마감재에 붙은 모든것)</t>
  </si>
  <si>
    <t>경량천장철골틀 해체</t>
  </si>
  <si>
    <t>도착도, 40KG</t>
  </si>
  <si>
    <t>5B1D56304E9157D551528679E1D3F8</t>
  </si>
  <si>
    <t>5B1D56304E9157D551528679E1D3FA</t>
  </si>
  <si>
    <t>5B1D56304E9157D551528679E1D3F4</t>
  </si>
  <si>
    <t>도어클로저, K-630, KS3호, 표준형, 40∼60kg</t>
  </si>
  <si>
    <t>콘크리트벽돌, 190*57*90mm, 전남 광주, C종2급</t>
  </si>
  <si>
    <t>수밀코킹(실리콘)</t>
  </si>
  <si>
    <t>5*5, 실리콘</t>
  </si>
  <si>
    <t>바탕만들기+수성페인트</t>
  </si>
  <si>
    <t>복층유리주위 코킹</t>
  </si>
  <si>
    <t>벽, 비닐벽지, 실크형</t>
  </si>
  <si>
    <t>삼각, 10mm, 창호주위</t>
  </si>
  <si>
    <t>창호유리설치 / 복층유리</t>
  </si>
  <si>
    <t>AL몰딩 설치/마이너스몰딩</t>
  </si>
  <si>
    <t>건설폐기물운반비(혼합)</t>
  </si>
  <si>
    <t>건설폐기물상차비(혼합)</t>
  </si>
  <si>
    <t>천장, 비닐벽지, 실크형</t>
  </si>
  <si>
    <t>열경화성수지천장판 설치</t>
  </si>
  <si>
    <t>도어스톱, 일자형 120mm</t>
  </si>
  <si>
    <t>창호주위 발포우레탄 충전</t>
  </si>
  <si>
    <t>로이복층유리, 24mm</t>
  </si>
  <si>
    <t>유리두께 24mm 이하</t>
  </si>
  <si>
    <t>철강설, 고철, 작업설부산물</t>
  </si>
  <si>
    <t>16톤압롤트럭, 30km</t>
  </si>
  <si>
    <t>시스템비계 설치 및 해체</t>
  </si>
  <si>
    <t>철근콘크리트인방(기성재)</t>
  </si>
  <si>
    <t>고  용  보  험  료</t>
  </si>
  <si>
    <t>직접노무비 * 3.595%</t>
  </si>
  <si>
    <t>산  재  보  험  료</t>
  </si>
  <si>
    <t>공사기간 1개월이상일때 적용</t>
  </si>
  <si>
    <t>도   서   할   증</t>
  </si>
  <si>
    <t>직접노무비 * 4.75%</t>
  </si>
  <si>
    <t>직접노무비 * 2.3%</t>
  </si>
  <si>
    <t>추정금액 1억원이상일때 적용</t>
  </si>
  <si>
    <t>석  면  분  담  금</t>
  </si>
  <si>
    <t>노무비 * 0.006%</t>
  </si>
  <si>
    <t>건강보험료 * 13.14%</t>
  </si>
  <si>
    <t>품  질  관  리  비</t>
  </si>
  <si>
    <t>간  접  재  료  비</t>
  </si>
  <si>
    <t>직  접  노  무  비</t>
  </si>
  <si>
    <t>직  접  재  료  비</t>
  </si>
  <si>
    <t>간  접  노  무  비</t>
  </si>
  <si>
    <t>직접노무비 * 17.5%</t>
  </si>
  <si>
    <t>공 사 원 가 계 산 서</t>
  </si>
  <si>
    <t>환  경  보  전  비</t>
  </si>
  <si>
    <t>환경관리비(직접공사비)</t>
  </si>
  <si>
    <t>건축가설(단열/창호 공사용)</t>
  </si>
  <si>
    <t>기   타    경   비</t>
  </si>
  <si>
    <t>부  가  가  치  세</t>
  </si>
  <si>
    <t>1/8*16/12*25/20</t>
  </si>
  <si>
    <t>공   급    가   액</t>
  </si>
  <si>
    <t>일  반  관  리  비</t>
  </si>
  <si>
    <t>도      급      액</t>
  </si>
  <si>
    <t>총   공   사    비</t>
  </si>
  <si>
    <t>(재료비+노무비) * 5%</t>
  </si>
  <si>
    <t>010113  건설폐기물처리비</t>
  </si>
  <si>
    <t>혼합폐기물(폐보드류, 폐판넬)</t>
  </si>
  <si>
    <t>010201  기계 설비 공사</t>
  </si>
  <si>
    <t>리모델링(집기이전설치/준공청소포함)</t>
  </si>
  <si>
    <t>코너, 물끊기, 재료분리비드외</t>
  </si>
  <si>
    <t>010103  목공사및수장공사</t>
  </si>
  <si>
    <t>010104  지붕 및 홈통공사</t>
  </si>
  <si>
    <t>010105  금  속  공  사</t>
  </si>
  <si>
    <t>내벽, 18mm, 3.6m 이하</t>
  </si>
  <si>
    <t>천장, 일반 GB9.5t 2겹</t>
  </si>
  <si>
    <t>010101  가  설  공  사</t>
  </si>
  <si>
    <t>010106  미  장  공  사</t>
  </si>
  <si>
    <t>[ 합           계 ]</t>
  </si>
  <si>
    <t>도배바름(합판·석고보드면)(EPD)</t>
  </si>
  <si>
    <t>010102  조  적  공  사</t>
  </si>
  <si>
    <t>천정, 180mm(가등급/준불연)</t>
  </si>
  <si>
    <t>010108  복  층  유  리</t>
  </si>
  <si>
    <t>010109  칠    공    사</t>
  </si>
  <si>
    <t>010110  골    재    비</t>
  </si>
  <si>
    <t>010111  해  체  공  사</t>
  </si>
  <si>
    <t>철강설, 알루미늄, 작업설부산물</t>
  </si>
  <si>
    <t>010112  작업부산물(해체)</t>
  </si>
  <si>
    <t>도어록 설치 / 일반도어록 강재창호</t>
  </si>
  <si>
    <t>도어핸들, 9000PB, 레바형</t>
  </si>
  <si>
    <t>010107  창  호  공  사</t>
  </si>
  <si>
    <t>0101035AA0B63DAF015902A1576E3ACCE539B0608FE0</t>
  </si>
  <si>
    <t>0101105C13464AEE71554201560E209BA2AD5212A15F</t>
  </si>
  <si>
    <t>0101035AA0B63DAF015902A1576E3ACCE539B0608FE6</t>
  </si>
  <si>
    <t>0101035AA0B63DAF015902A1576E3ACCE539B0608FE4</t>
  </si>
  <si>
    <t>0101075C3E26E7A8D1537DC1566C5D3FA37A65BFB3DE</t>
  </si>
  <si>
    <t>0101105C3E368C6AD151A9D15DA1350E63B4C0574548</t>
  </si>
  <si>
    <t>0101125C13464AE6315F83915399C760E888F2B56B41</t>
  </si>
  <si>
    <t>0101085C3E368C6C915C693158D7734E3FA8984E1B68</t>
  </si>
  <si>
    <t>0101025C3E368C68215372215EAE07DF859BFC5A0C6D</t>
  </si>
  <si>
    <t>0102015AA0B63DAF015902A1576E4B0F55DDECCE0D0F</t>
  </si>
  <si>
    <t>0101075C3E26E7A8D1537111558602AF3458C5917C8C</t>
  </si>
  <si>
    <t>0101075C3E26E7A8D1537DC1566C5D3FA37A65BFB00D</t>
  </si>
  <si>
    <t>0101125C13464AE6315F83915399C761F8E96C4C897F</t>
  </si>
  <si>
    <t>0101075C3E368C6C915C6BF15EE83E4522B2BAA59885</t>
  </si>
  <si>
    <t>0101075C3E26E7A8D1537DC1566C5D3FABB3EB863F00</t>
  </si>
  <si>
    <t>0101035AA0B63DAF015902A1576E3ACCE539B06088BD</t>
  </si>
  <si>
    <t>경량천장철골틀 설치</t>
  </si>
  <si>
    <t>품      명</t>
  </si>
  <si>
    <t>합      계</t>
  </si>
  <si>
    <t>원가계산서 연결금액</t>
  </si>
  <si>
    <t>규      격</t>
  </si>
  <si>
    <t>공 종 별 집 계 표</t>
  </si>
  <si>
    <t>경      비</t>
  </si>
  <si>
    <t>높이 2m, 3개월</t>
  </si>
  <si>
    <t>건축물 현장정리</t>
  </si>
  <si>
    <t>1.0B 벽돌쌓기</t>
  </si>
  <si>
    <t>EPS단열재설치</t>
  </si>
  <si>
    <t>스텐레스, 100mm</t>
  </si>
  <si>
    <t>프라이머 도포 외</t>
  </si>
  <si>
    <t>토탈시스템(창호안측)</t>
  </si>
  <si>
    <t>금속 선홈통 설치</t>
  </si>
  <si>
    <t>접착폼 및 비드 공사</t>
  </si>
  <si>
    <t>바탕면 처리 공사</t>
  </si>
  <si>
    <t>(재료비+직노+경비) * 0.5%</t>
  </si>
  <si>
    <t>경              비</t>
  </si>
  <si>
    <t>순   공   사   원   가</t>
  </si>
  <si>
    <t>[ 소          계 ]</t>
  </si>
  <si>
    <t>건설기계대여금지급보증서발급수수료</t>
  </si>
  <si>
    <t>이 Sheet는 수정하지 마십시요</t>
  </si>
  <si>
    <t>구        성        비</t>
  </si>
  <si>
    <t>(재료비+직노+경비) * 0.07%</t>
  </si>
  <si>
    <t>이              윤</t>
  </si>
  <si>
    <t>XXXX-XXXX-XXXXXXXXX</t>
  </si>
  <si>
    <t>01  여성경로당 그린리모델링</t>
  </si>
  <si>
    <t>0101075B1D56304E9157D551528679E1D1C8</t>
  </si>
  <si>
    <t>0101075B1D56304E9157D55152867991F975</t>
  </si>
  <si>
    <t>0101075B1D56304E9157D551528679E1D3F4</t>
  </si>
  <si>
    <t>0101015B1D8661C091595FF15F3DFF743CAE</t>
  </si>
  <si>
    <t>0101015B1D866496215AB6415D009846B93C</t>
  </si>
  <si>
    <t>0101015B1D866496215AB6415FCB16BDC14F</t>
  </si>
  <si>
    <t>0101035B1D661A5CA153F5B1579AEB987EED</t>
  </si>
  <si>
    <t>0101035B1D661C0B2154F731583D48127597</t>
  </si>
  <si>
    <t>5AA0B63DAF015902A1576E3ACCE539B0608FE4</t>
  </si>
  <si>
    <t>5AA0B63DAF015902A1576E3ACCE539B0608FE6</t>
  </si>
  <si>
    <t>0101055B1D36ED65C15390915F8B9E4ED055</t>
  </si>
  <si>
    <t>0101065B1DE6CF975159387155A8BECB4B56</t>
  </si>
  <si>
    <t>0101075B1D56304E9157D551528679E1D1C7</t>
  </si>
  <si>
    <t>0101025B1DF627CA815EBB315F44D6FAA623</t>
  </si>
  <si>
    <t>0101075B1D56304E9157D551528679E1D1C6</t>
  </si>
  <si>
    <t>0101025B1DF63482815B6AA154C63D839AC0</t>
  </si>
  <si>
    <t>준불연비드법T50+lit-K2.0+ Lotusan Paint 2회</t>
  </si>
  <si>
    <t>5C3E368C6C915C6BF15EE83E4522B2BAA59885</t>
  </si>
  <si>
    <t>0101075B1D56304E9157D551528679E1D3F8</t>
  </si>
  <si>
    <t>5C3E26E7A8D1537111558602AF3458C5917C8C</t>
  </si>
  <si>
    <t>0101045B1D26FFFAD15901C1524E74CE876B</t>
  </si>
  <si>
    <t>0101075B1D56304E9157D551528679E1D3FA</t>
  </si>
  <si>
    <t>0101035B1D661B62815F7D31581D93C45834</t>
  </si>
  <si>
    <t>0101035B1D661B61E156C4215F811D8F5787</t>
  </si>
  <si>
    <t>5AA0B63DAF015902A1576E3ACCE539B06088BD</t>
  </si>
  <si>
    <t>5AA0B63DAF015902A1576E3ACCE539B0608FE0</t>
  </si>
  <si>
    <t>0101055B1D6611621154759158F7CDEDEF9A</t>
  </si>
  <si>
    <t>5C3E368C68215372215EAE07DF859BFC5A0C6D</t>
  </si>
  <si>
    <t>0101035B1D661A5CA153F49150F089706375</t>
  </si>
  <si>
    <t>0101115B1C86F8DB4158114159ECD989E177</t>
  </si>
  <si>
    <t>0101075B1D5637FA3151F3115AEF2B35CBC8</t>
  </si>
  <si>
    <t>0101135B1D8661C0915A67F153648ED25D20</t>
  </si>
  <si>
    <t>0101075B1D1690CFF15E70215892052FA3DE</t>
  </si>
  <si>
    <t>0101085B1D5639AB615138615097036DFCBB</t>
  </si>
  <si>
    <t>5C3E26E7A8D1537DC1566C5D3FA37A65BFB3DE</t>
  </si>
  <si>
    <t>0101135B1D8661C0915A67F153648ED0DC37</t>
  </si>
  <si>
    <t>5AA0B63DAF015902A1576E4B0F55DDECCE0D0F</t>
  </si>
  <si>
    <t>5C13464AEE71554201560E209BA2AD5212A15F</t>
  </si>
  <si>
    <t>0101075B1D5637FFB151DF415931135E6115</t>
  </si>
  <si>
    <t>0101115B1C86F8DB415C8C515352E4CC7890</t>
  </si>
  <si>
    <t>0101085B1D5639A2015D4B41570C99E3537C</t>
  </si>
  <si>
    <t>0101115B1C86F8DB415C8C5153565F156AE2</t>
  </si>
  <si>
    <t>0101075B1D5637FFB15492615B0440F2B3E6</t>
  </si>
  <si>
    <t>0101115B1C86F8DB4158114159ECD98A8D60</t>
  </si>
  <si>
    <t>0101115B1C86F8DB4158114159ECD98A81B2</t>
  </si>
  <si>
    <t>0101095B1D767CB571572F515E0597C25C9E</t>
  </si>
  <si>
    <t>5C3E26E7A8D1537DC1566C5D3FABB3EB863F00</t>
  </si>
  <si>
    <t>0101115B1C86F8DB4158114159ECD988DF87</t>
  </si>
  <si>
    <t>5C13464AE6315F83915399C760E888F2B56B41</t>
  </si>
  <si>
    <t>0101135B1D8661C0915A67F153648ED0DEE2</t>
  </si>
  <si>
    <t>5C13464AE6315F83915399C761F8E96C4C897F</t>
  </si>
  <si>
    <t>5C3E26E7A8D1537DC1566C5D3FA37A65BFB00D</t>
  </si>
  <si>
    <t>5C3E368C6AD151A9D15DA1350E63B4C0574548</t>
  </si>
  <si>
    <t>5C3E368C6C915C693158D7734E3FA8984E1B68</t>
  </si>
  <si>
    <t>준불연비드법T125+lit-K2.0+ Lotusan Paint 2회</t>
  </si>
  <si>
    <t>플라스틱단창해체</t>
  </si>
  <si>
    <t>알루미늄도어해체</t>
  </si>
  <si>
    <t>폐자재처리수수료</t>
  </si>
  <si>
    <t>비      고</t>
  </si>
  <si>
    <t>재   료   비</t>
  </si>
  <si>
    <t>노   무   비</t>
  </si>
  <si>
    <t>경        비</t>
  </si>
  <si>
    <t>비        목</t>
  </si>
  <si>
    <t>금      액</t>
  </si>
  <si>
    <t>노인장기요양보험료</t>
  </si>
  <si>
    <t>노무비 * 3.56%</t>
  </si>
  <si>
    <t>모든 건설공사에 적용</t>
  </si>
  <si>
    <t>노무비 * 1.01%</t>
  </si>
  <si>
    <t>국민  건강  보험료</t>
  </si>
  <si>
    <t>작업설, 부산물(△)</t>
  </si>
  <si>
    <t>산업안전보건관리비</t>
  </si>
  <si>
    <t>퇴직  공제  부금비</t>
  </si>
  <si>
    <t>노무비 * 0.09%</t>
  </si>
  <si>
    <t>임금 체권 부담금</t>
  </si>
  <si>
    <t>국민  연금  보험료</t>
  </si>
  <si>
    <t>하도급지급보증수수료</t>
  </si>
  <si>
    <t>작업부산물(해체)</t>
  </si>
  <si>
    <t>폐 기 물 처 리</t>
  </si>
  <si>
    <t>공급가액 * 10%</t>
  </si>
  <si>
    <t>종합건설업일때 적용</t>
  </si>
  <si>
    <t>시간당 작업사이클</t>
  </si>
  <si>
    <t>시간당 노임산출 계수</t>
  </si>
  <si>
    <t>일위대가내역소수점처리</t>
  </si>
  <si>
    <t>1회 사이클시간</t>
  </si>
  <si>
    <t>내역금액소수점처리</t>
  </si>
  <si>
    <t>재료비 할증 계수</t>
  </si>
  <si>
    <t>운    반    비</t>
  </si>
  <si>
    <t>노무비 할증 계수</t>
  </si>
  <si>
    <t>도 급 자 관 급</t>
  </si>
  <si>
    <t>경비 할증 계수</t>
  </si>
  <si>
    <t>폐 기 물 상 차</t>
  </si>
  <si>
    <t>작 업 부 산 물</t>
  </si>
  <si>
    <t>내역단가 소수점처리</t>
  </si>
  <si>
    <t>관 급 자 관 급</t>
  </si>
  <si>
    <t>품 질 관 리 비</t>
  </si>
  <si>
    <t>안 전 관 리 비</t>
  </si>
  <si>
    <t>환경관리비-직접</t>
  </si>
  <si>
    <t>철거 및 폐기물</t>
  </si>
  <si>
    <t>LED</t>
  </si>
  <si>
    <t>변기</t>
  </si>
  <si>
    <t>문</t>
  </si>
  <si>
    <t>쿨루프</t>
  </si>
  <si>
    <t>창호</t>
  </si>
  <si>
    <t>세면기</t>
  </si>
  <si>
    <t>도급</t>
  </si>
  <si>
    <t>J</t>
  </si>
  <si>
    <t>바닥</t>
  </si>
  <si>
    <t>석면</t>
  </si>
  <si>
    <t>o</t>
  </si>
  <si>
    <t>조경</t>
  </si>
  <si>
    <t>비고</t>
  </si>
  <si>
    <t>태양광</t>
  </si>
  <si>
    <t>보일러</t>
  </si>
  <si>
    <t>대</t>
  </si>
  <si>
    <t>M2</t>
  </si>
  <si>
    <t>인</t>
  </si>
  <si>
    <t>변수</t>
  </si>
  <si>
    <t>수량</t>
  </si>
  <si>
    <t>T</t>
  </si>
  <si>
    <t>F</t>
  </si>
  <si>
    <t>모래</t>
  </si>
  <si>
    <t>매</t>
  </si>
  <si>
    <t>개</t>
  </si>
  <si>
    <t>일위</t>
  </si>
  <si>
    <t>M3</t>
  </si>
  <si>
    <t>포</t>
  </si>
  <si>
    <t>조</t>
  </si>
  <si>
    <t>설정</t>
  </si>
  <si>
    <t>적용율</t>
  </si>
  <si>
    <t>4</t>
  </si>
  <si>
    <t>철강설</t>
  </si>
  <si>
    <t>9</t>
  </si>
  <si>
    <t>TON</t>
  </si>
  <si>
    <t/>
  </si>
  <si>
    <t>EA</t>
  </si>
  <si>
    <t>단위</t>
  </si>
  <si>
    <t>단산</t>
  </si>
  <si>
    <t>M</t>
  </si>
  <si>
    <t>kg</t>
  </si>
  <si>
    <t>01</t>
  </si>
  <si>
    <t>시멘트</t>
  </si>
  <si>
    <t>천장</t>
  </si>
  <si>
    <t>개소</t>
  </si>
  <si>
    <t>자재</t>
  </si>
  <si>
    <t>코드</t>
  </si>
  <si>
    <t>식</t>
  </si>
  <si>
    <t>B</t>
  </si>
  <si>
    <t>계</t>
  </si>
  <si>
    <t>B2</t>
  </si>
  <si>
    <t>C4</t>
  </si>
  <si>
    <t>C5</t>
  </si>
  <si>
    <t>CA</t>
  </si>
  <si>
    <t>A1</t>
  </si>
  <si>
    <t>BS</t>
  </si>
  <si>
    <t>C2</t>
  </si>
  <si>
    <t>CB</t>
  </si>
  <si>
    <t>CC</t>
  </si>
  <si>
    <t>B1</t>
  </si>
  <si>
    <t>CH</t>
  </si>
  <si>
    <t>CG</t>
  </si>
  <si>
    <t>CS</t>
  </si>
  <si>
    <t>DG</t>
  </si>
  <si>
    <t>CK</t>
  </si>
  <si>
    <t>D1</t>
  </si>
  <si>
    <t>D2</t>
  </si>
  <si>
    <t>D3</t>
  </si>
  <si>
    <t>D5</t>
  </si>
  <si>
    <t>D9</t>
  </si>
  <si>
    <t>S1</t>
  </si>
  <si>
    <t>AS</t>
  </si>
  <si>
    <t>C9</t>
  </si>
  <si>
    <t>DC</t>
  </si>
  <si>
    <t>A3</t>
  </si>
  <si>
    <t>CL</t>
  </si>
  <si>
    <t>C6</t>
  </si>
  <si>
    <t>C8</t>
  </si>
  <si>
    <t>A2</t>
  </si>
  <si>
    <t>C7</t>
  </si>
  <si>
    <t>C3</t>
  </si>
  <si>
    <t>타이틀</t>
  </si>
  <si>
    <t>R</t>
  </si>
  <si>
    <t>C</t>
  </si>
  <si>
    <t>G</t>
  </si>
  <si>
    <t>원내역</t>
  </si>
  <si>
    <t>H</t>
  </si>
  <si>
    <t>I</t>
  </si>
  <si>
    <t>C1</t>
  </si>
  <si>
    <t>환율</t>
  </si>
  <si>
    <t>CF</t>
  </si>
  <si>
    <t>D7</t>
  </si>
  <si>
    <t>DK</t>
  </si>
  <si>
    <t>S2</t>
  </si>
  <si>
    <t>D</t>
  </si>
  <si>
    <t>DH</t>
  </si>
  <si>
    <t>DB</t>
  </si>
  <si>
    <t>DJ</t>
  </si>
  <si>
    <t>단가명</t>
  </si>
  <si>
    <t>A</t>
  </si>
  <si>
    <t>D4</t>
  </si>
  <si>
    <t>E</t>
  </si>
  <si>
    <t>D6</t>
  </si>
  <si>
    <t>5B1D8661C0915A67F153648ED0DC37</t>
  </si>
  <si>
    <t>5B1D8661C0915A67F153648ED0DEE2</t>
  </si>
  <si>
    <t>5B1D8661C0915A67F153648ED25D20</t>
  </si>
  <si>
    <t>5B1D5637FFB151DF415931135E6115</t>
  </si>
  <si>
    <t>5B1D1690CFF15E70215892052FA3DE</t>
  </si>
  <si>
    <t>5B1D5637FFB15492615B0440F2B3E6</t>
  </si>
  <si>
    <t>5B1D5639AB615138615097036DFCBB</t>
  </si>
  <si>
    <t>5B1D767CB571572F515E0597C25C9E</t>
  </si>
  <si>
    <t>5B1D5637FA3151F3115AEF2B35CBC8</t>
  </si>
  <si>
    <t>5B1D5639A2015D4B41570C99E3537C</t>
  </si>
  <si>
    <t>5B1C86F8DB415C8C515352E4CC7890</t>
  </si>
  <si>
    <t>5B1C86F8DB415C8C5153565F156AE2</t>
  </si>
  <si>
    <t>5B1C86F8DB4158114159ECD98A81B2</t>
  </si>
  <si>
    <t>5B1C86F8DB4158114159ECD988DF87</t>
  </si>
  <si>
    <t>5B1C86F8DB4158114159ECD989E177</t>
  </si>
  <si>
    <t>5B1C86F8DB4158114159ECD98A8D60</t>
  </si>
  <si>
    <t>JUK20</t>
  </si>
  <si>
    <t>JUK6</t>
  </si>
  <si>
    <t>자재구분</t>
  </si>
  <si>
    <t>공종+자재</t>
  </si>
  <si>
    <t>JUK2</t>
  </si>
  <si>
    <t>JUK7</t>
  </si>
  <si>
    <t>JUK1</t>
  </si>
  <si>
    <t>고유번호</t>
  </si>
  <si>
    <t>010101</t>
  </si>
  <si>
    <t>JUK13</t>
  </si>
  <si>
    <t>호표 1</t>
  </si>
  <si>
    <t>JUK9</t>
  </si>
  <si>
    <t>JUK10</t>
  </si>
  <si>
    <t>JUK14</t>
  </si>
  <si>
    <t>0101</t>
  </si>
  <si>
    <t>JUK12</t>
  </si>
  <si>
    <t>품목코드</t>
  </si>
  <si>
    <t>손료저장</t>
  </si>
  <si>
    <t>손료적용</t>
  </si>
  <si>
    <t>JUK4</t>
  </si>
  <si>
    <t>JUK5</t>
  </si>
  <si>
    <t>JUK17</t>
  </si>
  <si>
    <t>10m 이하</t>
  </si>
  <si>
    <t>JUK3</t>
  </si>
  <si>
    <t>공종레벨</t>
  </si>
  <si>
    <t>JUK11</t>
  </si>
  <si>
    <t>JUK15</t>
  </si>
  <si>
    <t>JUK16</t>
  </si>
  <si>
    <t>JUK18</t>
  </si>
  <si>
    <t>JUK8</t>
  </si>
  <si>
    <t>JUK19</t>
  </si>
  <si>
    <t>공종소계</t>
  </si>
  <si>
    <t>호표 5</t>
  </si>
  <si>
    <t>010104</t>
  </si>
  <si>
    <t>호표 3</t>
  </si>
  <si>
    <t>호표 2</t>
  </si>
  <si>
    <t>호표 6</t>
  </si>
  <si>
    <t>200*200</t>
  </si>
  <si>
    <t>010103</t>
  </si>
  <si>
    <t>석고판 설치</t>
  </si>
  <si>
    <t>010105</t>
  </si>
  <si>
    <t>M-BAR</t>
  </si>
  <si>
    <t>자재 65</t>
  </si>
  <si>
    <t>호표 12</t>
  </si>
  <si>
    <t>TOTAL</t>
  </si>
  <si>
    <t>자재 7</t>
  </si>
  <si>
    <t>호표 4</t>
  </si>
  <si>
    <t>호표 8</t>
  </si>
  <si>
    <t>토탈시스템</t>
  </si>
  <si>
    <t>자재 66</t>
  </si>
  <si>
    <t>호표 11</t>
  </si>
  <si>
    <t>자재 67</t>
  </si>
  <si>
    <t>호표 13</t>
  </si>
  <si>
    <t>010106</t>
  </si>
  <si>
    <t>모르타르 바름</t>
  </si>
  <si>
    <t>호표 14</t>
  </si>
  <si>
    <t>010107</t>
  </si>
  <si>
    <t>010102</t>
  </si>
  <si>
    <t>PW01</t>
  </si>
  <si>
    <t>호표 7</t>
  </si>
  <si>
    <t>호표 9</t>
  </si>
  <si>
    <t>호표 10</t>
  </si>
  <si>
    <t>자재 68</t>
  </si>
  <si>
    <t>콘크리트벽돌</t>
  </si>
  <si>
    <t>도어스톱</t>
  </si>
  <si>
    <t>호표 16</t>
  </si>
  <si>
    <t>히든경첩</t>
  </si>
  <si>
    <t>호표 17</t>
  </si>
  <si>
    <t>도어핸들</t>
  </si>
  <si>
    <t>PW03</t>
  </si>
  <si>
    <t>자재 37</t>
  </si>
  <si>
    <t>창호기밀테이프</t>
  </si>
  <si>
    <t>호표 21</t>
  </si>
  <si>
    <t>호표 20</t>
  </si>
  <si>
    <t>자재 36</t>
  </si>
  <si>
    <t>자재 39</t>
  </si>
  <si>
    <t>자재 38</t>
  </si>
  <si>
    <t>호표 15</t>
  </si>
  <si>
    <t>도어클로저</t>
  </si>
  <si>
    <t>재료비 별도</t>
  </si>
  <si>
    <t>호표 22</t>
  </si>
  <si>
    <t>도어힌지</t>
  </si>
  <si>
    <t>호표 25</t>
  </si>
  <si>
    <t>010108</t>
  </si>
  <si>
    <t>SD03</t>
  </si>
  <si>
    <t>로이복층유리</t>
  </si>
  <si>
    <t>SD01</t>
  </si>
  <si>
    <t>도어체크 설치</t>
  </si>
  <si>
    <t>호표 24</t>
  </si>
  <si>
    <t>자재 25</t>
  </si>
  <si>
    <t>SD02</t>
  </si>
  <si>
    <t>호표 23</t>
  </si>
  <si>
    <t>PW02</t>
  </si>
  <si>
    <t>호표 18</t>
  </si>
  <si>
    <t>호표 19</t>
  </si>
  <si>
    <t>자재 24</t>
  </si>
  <si>
    <t>호표 29</t>
  </si>
  <si>
    <t>호표 30</t>
  </si>
  <si>
    <t>호표 31</t>
  </si>
  <si>
    <t>호표 34</t>
  </si>
  <si>
    <t>도배 해체</t>
  </si>
  <si>
    <t>호표 26</t>
  </si>
  <si>
    <t>선홈통 해체</t>
  </si>
  <si>
    <t>호표 27</t>
  </si>
  <si>
    <t>자재 4</t>
  </si>
  <si>
    <t>자재 48</t>
  </si>
  <si>
    <t>자재 3</t>
  </si>
  <si>
    <t>호표 33</t>
  </si>
  <si>
    <t>010113</t>
  </si>
  <si>
    <t>자재 49</t>
  </si>
  <si>
    <t>0102</t>
  </si>
  <si>
    <t>자재 47</t>
  </si>
  <si>
    <t>010201</t>
  </si>
  <si>
    <t>기계설비공사</t>
  </si>
  <si>
    <t>자재 71</t>
  </si>
  <si>
    <t>모래, 도착도</t>
  </si>
  <si>
    <t>유리포함</t>
  </si>
  <si>
    <t>010110</t>
  </si>
  <si>
    <t>010109</t>
  </si>
  <si>
    <t>자재 2</t>
  </si>
  <si>
    <t>자재 6</t>
  </si>
  <si>
    <t>철재도어해체</t>
  </si>
  <si>
    <t>Ø100</t>
  </si>
  <si>
    <t>하드웨어포함</t>
  </si>
  <si>
    <t>호표 32</t>
  </si>
  <si>
    <t>010112</t>
  </si>
  <si>
    <t>호표 28</t>
  </si>
  <si>
    <t>010111</t>
  </si>
  <si>
    <t>유통물가</t>
  </si>
  <si>
    <t>거래가격</t>
  </si>
  <si>
    <t>물가자료</t>
  </si>
  <si>
    <t>조달청가격</t>
  </si>
  <si>
    <t>도서산간15%</t>
  </si>
  <si>
    <t>계 * 8%</t>
  </si>
  <si>
    <t>공사구분</t>
  </si>
  <si>
    <t>확정내역</t>
  </si>
  <si>
    <t>조사가격</t>
  </si>
  <si>
    <t>폐열회수</t>
  </si>
  <si>
    <t>선택공사</t>
  </si>
  <si>
    <t>벽_내단열</t>
  </si>
  <si>
    <t>지붕_외단열</t>
  </si>
  <si>
    <t>지정폐기물처리</t>
  </si>
  <si>
    <t>지정폐기물상차</t>
  </si>
  <si>
    <t>냉난방기</t>
  </si>
  <si>
    <t>....</t>
  </si>
  <si>
    <t>품목코드형식</t>
  </si>
  <si>
    <t>자재단가적용</t>
  </si>
  <si>
    <t>필수공사</t>
  </si>
  <si>
    <t>단가 순서</t>
  </si>
  <si>
    <t>시간당작업량</t>
  </si>
  <si>
    <t>원가비목코드</t>
  </si>
  <si>
    <t>추가지원</t>
  </si>
  <si>
    <t>벽_외단열</t>
  </si>
  <si>
    <t>경비단가적용</t>
  </si>
  <si>
    <t>BEMS</t>
  </si>
  <si>
    <t>TTTTT</t>
  </si>
  <si>
    <t>공종구분명</t>
  </si>
  <si>
    <t>지붕_내단열</t>
  </si>
  <si>
    <t>원격검침</t>
  </si>
  <si>
    <t>일반변수</t>
  </si>
  <si>
    <t>건축 관련</t>
  </si>
  <si>
    <t>창호기밀시공</t>
  </si>
  <si>
    <t>기계 관련</t>
  </si>
  <si>
    <t>EPD_천장재</t>
  </si>
  <si>
    <t>EPD_페인트</t>
  </si>
  <si>
    <t>순간온수기</t>
  </si>
  <si>
    <t>일사조절</t>
  </si>
  <si>
    <t>EPD_벽지</t>
  </si>
  <si>
    <t>구조안전보강</t>
  </si>
  <si>
    <t>전기 관련</t>
  </si>
  <si>
    <t>석면관련</t>
  </si>
  <si>
    <t>비  고</t>
  </si>
  <si>
    <t>공종코드</t>
  </si>
  <si>
    <t>재  료  비</t>
  </si>
  <si>
    <t>상위공종</t>
  </si>
  <si>
    <t>금  액</t>
  </si>
  <si>
    <t>공종구분</t>
  </si>
  <si>
    <t>노  무  비</t>
  </si>
  <si>
    <t>단  가</t>
  </si>
  <si>
    <t>도배바름(콘크리트·모르타르면)(EPD)</t>
  </si>
  <si>
    <t>도어핸들, 8300, 2CA, 스테인리스</t>
  </si>
  <si>
    <t>강관 조립말비계(이동식)설치 및 해체</t>
  </si>
  <si>
    <t>(재료비+직노+관급자재비) * 3.11%</t>
  </si>
  <si>
    <t>(재료비+직노+경비) * 0.081%</t>
  </si>
  <si>
    <t>(노무비+경비+일반관리비) * 15%</t>
  </si>
  <si>
    <t>1.100 x 2.100 = 2.310</t>
  </si>
  <si>
    <t>도급액+도급자관급 2천만원이상일때 적용</t>
  </si>
  <si>
    <t>내역,일위대가 품명,규격,단위 따로적용</t>
  </si>
  <si>
    <t>3.6m 이하, 시공량 15m2/일당</t>
  </si>
  <si>
    <t>0.900 x 2.000 = 1.800</t>
  </si>
  <si>
    <t>W형, 15*15*15*15*1.0mm</t>
  </si>
  <si>
    <t>0102  ■■ 기계 설비 공사 ■■</t>
  </si>
  <si>
    <t>선도기술
(솔라, 풍력, ESS, 광덕트)</t>
  </si>
  <si>
    <t>공사명 : 여성경로당 그린리모델링 건축공사</t>
  </si>
  <si>
    <t>[ 여성경로당 그린리모델링 건축공사 ]</t>
  </si>
  <si>
    <t>SMC, 1.2*600*600mm (틀 포함)</t>
  </si>
  <si>
    <t>외벽 2회, con'c·mortar면, 친환경</t>
  </si>
  <si>
    <t>0101  ■■ 건 축 공 사 ■■ / 여성경로당</t>
  </si>
  <si>
    <t>5B1D26FFFAD15901C1524E74CE876B</t>
  </si>
  <si>
    <t>5B1D6611621154759158F7CDEDEF9A</t>
  </si>
  <si>
    <t>5B1D36ED65C15390915F8B9E4ED055</t>
  </si>
  <si>
    <t>5B1D56304E9157D551528679E1D1C6</t>
  </si>
  <si>
    <t>5B1DE6CF975159387155A8BECB4B56</t>
  </si>
  <si>
    <t>5B1D56304E9157D551528679E1D1C7</t>
  </si>
  <si>
    <t>0.600 x 0.600 = 0.360(방충망포함)</t>
  </si>
  <si>
    <t>1.200 x 1.200 = 1.440(방충망포함)</t>
  </si>
  <si>
    <t>5B1D56304E9157D55152867991F975</t>
  </si>
  <si>
    <t>1.500 x 1.500 = 2.250(방충망포함)</t>
  </si>
  <si>
    <t>5B1D56304E9157D551528679E1D1C8</t>
  </si>
  <si>
    <t>5B1D866496215AB6415FCB16BDC14F</t>
  </si>
  <si>
    <t>5B1D866496215AB6415D009846B93C</t>
  </si>
  <si>
    <t>5B1D8661C091595FF15F3DFF743CAE</t>
  </si>
  <si>
    <t>5B1DF627CA815EBB315F44D6FAA623</t>
  </si>
  <si>
    <t>5B1DF63482815B6AA154C63D839AC0</t>
  </si>
  <si>
    <t>5B1D661A5CA153F5B1579AEB987EED</t>
  </si>
  <si>
    <t>5B1D661B61E156C4215F811D8F5787</t>
  </si>
  <si>
    <t>5B1D661A5CA153F49150F089706375</t>
  </si>
  <si>
    <t>5B1D661C0B2154F731583D48127597</t>
  </si>
  <si>
    <t>5B1D661B62815F7D31581D93C45834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</si>
</sst>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2" x14ac:knownFonts="1">
    <font>
      <sz val="11"/>
      <color rgb="FF000000"/>
      <name val="맑은 고딕"/>
    </font>
    <font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u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BED7EE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rgb="FFFFFFFF"/>
      </right>
      <top style="medium">
        <color auto="1"/>
      </top>
      <bottom style="medium">
        <color auto="1"/>
      </bottom>
      <diagonal/>
    </border>
    <border>
      <left style="thin">
        <color rgb="FFFFFFFF"/>
      </left>
      <right style="thin">
        <color rgb="FFFFFFFF"/>
      </right>
      <top style="medium">
        <color auto="1"/>
      </top>
      <bottom style="medium">
        <color auto="1"/>
      </bottom>
      <diagonal/>
    </border>
    <border>
      <left style="thin">
        <color rgb="FFFFFFFF"/>
      </left>
      <right/>
      <top style="medium">
        <color auto="1"/>
      </top>
      <bottom style="medium">
        <color auto="1"/>
      </bottom>
      <diagonal/>
    </border>
  </borders>
  <cellStyleXfs count="8">
    <xf numFmtId="0" fontId="0" fillId="0" borderId="0">
      <alignment vertical="center"/>
    </xf>
    <xf numFmtId="0" fontId="4" fillId="4" borderId="9" xfId="0" applyNumberFormat="1" applyFont="1" applyFill="1" applyBorder="1" applyAlignment="1">
      <alignment horizontal="right" vertical="center" indent="1"/>
    </xf>
    <xf numFmtId="41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9" fontId="10" fillId="0" borderId="0">
      <alignment vertical="center"/>
    </xf>
    <xf numFmtId="0" fontId="2" fillId="0" borderId="0"/>
    <xf numFmtId="41" fontId="2" fillId="0" borderId="0"/>
  </cellStyleXfs>
  <cellXfs count="62">
    <xf numFmtId="0" fontId="0" fillId="0" borderId="0" xfId="0" applyNumberFormat="1">
      <alignment vertical="center"/>
    </xf>
    <xf numFmtId="0" fontId="0" fillId="0" borderId="0" xfId="0" quotePrefix="1" applyNumberFormat="1" applyAlignment="1">
      <alignment vertical="center"/>
    </xf>
    <xf numFmtId="0" fontId="0" fillId="0" borderId="0" xfId="0" quotePrefix="1" applyNumberFormat="1">
      <alignment vertical="center"/>
    </xf>
    <xf numFmtId="0" fontId="0" fillId="0" borderId="1" xfId="0" quotePrefix="1" applyNumberFormat="1" applyBorder="1">
      <alignment vertical="center"/>
    </xf>
    <xf numFmtId="0" fontId="0" fillId="0" borderId="2" xfId="0" applyNumberFormat="1" applyFont="1" applyBorder="1">
      <alignment vertical="center"/>
    </xf>
    <xf numFmtId="0" fontId="0" fillId="0" borderId="3" xfId="0" applyNumberFormat="1" applyFont="1" applyBorder="1">
      <alignment vertical="center"/>
    </xf>
    <xf numFmtId="0" fontId="3" fillId="0" borderId="4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3" fillId="0" borderId="4" xfId="0" quotePrefix="1" applyNumberFormat="1" applyFon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NumberFormat="1" applyBorder="1" applyAlignment="1">
      <alignment vertical="center" wrapText="1"/>
    </xf>
    <xf numFmtId="0" fontId="0" fillId="0" borderId="4" xfId="0" quotePrefix="1" applyNumberFormat="1" applyFont="1" applyBorder="1" applyAlignment="1">
      <alignment horizontal="center" vertical="center" wrapText="1"/>
    </xf>
    <xf numFmtId="0" fontId="0" fillId="2" borderId="4" xfId="0" quotePrefix="1" applyNumberFormat="1" applyFont="1" applyFill="1" applyBorder="1" applyAlignment="1">
      <alignment vertical="center" wrapText="1"/>
    </xf>
    <xf numFmtId="0" fontId="0" fillId="2" borderId="4" xfId="0" applyNumberFormat="1" applyFont="1" applyFill="1" applyBorder="1" applyAlignment="1">
      <alignment vertical="center" wrapText="1"/>
    </xf>
    <xf numFmtId="176" fontId="0" fillId="2" borderId="4" xfId="0" applyNumberFormat="1" applyFont="1" applyFill="1" applyBorder="1" applyAlignment="1">
      <alignment vertical="center" wrapText="1"/>
    </xf>
    <xf numFmtId="0" fontId="0" fillId="2" borderId="0" xfId="0" quotePrefix="1" applyNumberFormat="1" applyFill="1">
      <alignment vertical="center"/>
    </xf>
    <xf numFmtId="0" fontId="0" fillId="2" borderId="0" xfId="0" applyNumberFormat="1" applyFill="1">
      <alignment vertical="center"/>
    </xf>
    <xf numFmtId="176" fontId="0" fillId="2" borderId="0" xfId="0" applyNumberFormat="1" applyFill="1">
      <alignment vertical="center"/>
    </xf>
    <xf numFmtId="0" fontId="0" fillId="3" borderId="4" xfId="0" quotePrefix="1" applyNumberFormat="1" applyFont="1" applyFill="1" applyBorder="1" applyAlignment="1">
      <alignment vertical="center" wrapText="1"/>
    </xf>
    <xf numFmtId="0" fontId="0" fillId="3" borderId="4" xfId="0" applyNumberFormat="1" applyFont="1" applyFill="1" applyBorder="1" applyAlignment="1">
      <alignment vertical="center" wrapText="1"/>
    </xf>
    <xf numFmtId="176" fontId="0" fillId="3" borderId="4" xfId="0" applyNumberFormat="1" applyFont="1" applyFill="1" applyBorder="1" applyAlignment="1">
      <alignment vertical="center" wrapText="1"/>
    </xf>
    <xf numFmtId="0" fontId="0" fillId="3" borderId="0" xfId="0" quotePrefix="1" applyNumberFormat="1" applyFill="1">
      <alignment vertical="center"/>
    </xf>
    <xf numFmtId="0" fontId="0" fillId="3" borderId="0" xfId="0" applyNumberFormat="1" applyFill="1">
      <alignment vertical="center"/>
    </xf>
    <xf numFmtId="176" fontId="0" fillId="3" borderId="0" xfId="0" applyNumberFormat="1" applyFill="1">
      <alignment vertical="center"/>
    </xf>
    <xf numFmtId="41" fontId="5" fillId="6" borderId="4" xfId="2" applyNumberFormat="1" applyFont="1" applyFill="1" applyBorder="1" applyAlignment="1">
      <alignment vertical="center" shrinkToFit="1"/>
    </xf>
    <xf numFmtId="41" fontId="6" fillId="7" borderId="4" xfId="2" applyNumberFormat="1" applyFont="1" applyFill="1" applyBorder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0" fillId="0" borderId="10" xfId="0" applyNumberFormat="1" applyBorder="1">
      <alignment vertical="center"/>
    </xf>
    <xf numFmtId="0" fontId="0" fillId="0" borderId="11" xfId="0" applyNumberFormat="1" applyBorder="1">
      <alignment vertical="center"/>
    </xf>
    <xf numFmtId="0" fontId="3" fillId="5" borderId="4" xfId="0" applyNumberFormat="1" applyFont="1" applyFill="1" applyBorder="1">
      <alignment vertical="center"/>
    </xf>
    <xf numFmtId="0" fontId="3" fillId="5" borderId="4" xfId="0" applyNumberFormat="1" applyFont="1" applyFill="1" applyBorder="1" applyAlignment="1">
      <alignment vertical="center" wrapText="1"/>
    </xf>
    <xf numFmtId="0" fontId="3" fillId="5" borderId="7" xfId="0" applyNumberFormat="1" applyFont="1" applyFill="1" applyBorder="1">
      <alignment vertical="center"/>
    </xf>
    <xf numFmtId="0" fontId="3" fillId="5" borderId="9" xfId="0" applyNumberFormat="1" applyFont="1" applyFill="1" applyBorder="1">
      <alignment vertical="center"/>
    </xf>
    <xf numFmtId="41" fontId="5" fillId="6" borderId="7" xfId="2" applyNumberFormat="1" applyFont="1" applyFill="1" applyBorder="1" applyAlignment="1">
      <alignment vertical="center" shrinkToFit="1"/>
    </xf>
    <xf numFmtId="41" fontId="5" fillId="6" borderId="9" xfId="2" applyNumberFormat="1" applyFont="1" applyFill="1" applyBorder="1" applyAlignment="1">
      <alignment vertical="center" shrinkToFit="1"/>
    </xf>
    <xf numFmtId="41" fontId="5" fillId="7" borderId="4" xfId="2" applyNumberFormat="1" applyFont="1" applyFill="1" applyBorder="1" applyAlignment="1">
      <alignment vertical="center" shrinkToFit="1"/>
    </xf>
    <xf numFmtId="41" fontId="0" fillId="0" borderId="0" xfId="0" applyNumberFormat="1">
      <alignment vertical="center"/>
    </xf>
    <xf numFmtId="0" fontId="7" fillId="0" borderId="4" xfId="0" applyNumberFormat="1" applyFont="1" applyBorder="1">
      <alignment vertical="center"/>
    </xf>
    <xf numFmtId="0" fontId="0" fillId="8" borderId="0" xfId="0" applyNumberFormat="1" applyFill="1">
      <alignment vertical="center"/>
    </xf>
    <xf numFmtId="0" fontId="0" fillId="0" borderId="4" xfId="0" applyNumberFormat="1" applyBorder="1">
      <alignment vertical="center"/>
    </xf>
    <xf numFmtId="0" fontId="8" fillId="0" borderId="4" xfId="0" quotePrefix="1" applyNumberFormat="1" applyFont="1" applyBorder="1" applyAlignment="1">
      <alignment vertical="center" wrapText="1"/>
    </xf>
    <xf numFmtId="0" fontId="0" fillId="0" borderId="5" xfId="1" applyNumberFormat="1" applyBorder="1">
      <alignment vertical="center"/>
    </xf>
    <xf numFmtId="0" fontId="0" fillId="0" borderId="13" xfId="1" applyNumberFormat="1" applyBorder="1">
      <alignment vertical="center"/>
    </xf>
    <xf numFmtId="0" fontId="0" fillId="0" borderId="12" xfId="1" applyNumberFormat="1" applyBorder="1">
      <alignment vertical="center"/>
    </xf>
    <xf numFmtId="0" fontId="9" fillId="0" borderId="5" xfId="0" quotePrefix="1" applyNumberFormat="1" applyFont="1" applyBorder="1" applyAlignment="1">
      <alignment horizontal="centerContinuous" vertical="center"/>
    </xf>
    <xf numFmtId="0" fontId="9" fillId="0" borderId="13" xfId="0" applyNumberFormat="1" applyFont="1" applyBorder="1" applyAlignment="1">
      <alignment horizontal="centerContinuous" vertical="center"/>
    </xf>
    <xf numFmtId="0" fontId="0" fillId="0" borderId="14" xfId="0" quotePrefix="1" applyNumberFormat="1" applyBorder="1">
      <alignment vertical="center"/>
    </xf>
    <xf numFmtId="0" fontId="0" fillId="0" borderId="15" xfId="0" applyNumberFormat="1" applyFont="1" applyBorder="1">
      <alignment vertical="center"/>
    </xf>
    <xf numFmtId="0" fontId="0" fillId="0" borderId="16" xfId="0" applyNumberFormat="1" applyFont="1" applyBorder="1">
      <alignment vertical="center"/>
    </xf>
    <xf numFmtId="0" fontId="0" fillId="0" borderId="4" xfId="0" quotePrefix="1" applyNumberFormat="1" applyFont="1" applyBorder="1" applyAlignment="1">
      <alignment horizontal="center" vertical="center" wrapText="1"/>
    </xf>
    <xf numFmtId="0" fontId="9" fillId="0" borderId="13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4" xfId="0" quotePrefix="1" applyNumberForma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horizontal="distributed" vertical="center" wrapText="1"/>
    </xf>
    <xf numFmtId="0" fontId="3" fillId="0" borderId="4" xfId="0" quotePrefix="1" applyNumberFormat="1" applyFont="1" applyBorder="1" applyAlignment="1">
      <alignment horizontal="center" vertical="center"/>
    </xf>
    <xf numFmtId="0" fontId="3" fillId="0" borderId="4" xfId="0" quotePrefix="1" applyNumberFormat="1" applyFont="1" applyBorder="1" applyAlignment="1">
      <alignment horizontal="center" vertical="center" wrapText="1"/>
    </xf>
    <xf numFmtId="0" fontId="3" fillId="5" borderId="6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0" fontId="3" fillId="5" borderId="4" xfId="0" applyNumberFormat="1" applyFont="1" applyFill="1" applyBorder="1" applyAlignment="1">
      <alignment horizontal="center" vertical="center"/>
    </xf>
    <xf numFmtId="0" fontId="3" fillId="0" borderId="8" xfId="0" quotePrefix="1" applyNumberFormat="1" applyFont="1" applyBorder="1" applyAlignment="1">
      <alignment horizontal="center" vertical="center"/>
    </xf>
  </cellXfs>
  <cellStyles count="7">
    <cellStyle name="백분율 2" xfId="5" xr:uid="{00000000-0005-0000-0000-000005000000}"/>
    <cellStyle name="쉼표 [0] 2" xfId="2" xr:uid="{00000000-0005-0000-0000-000002000000}"/>
    <cellStyle name="쉼표 [0] 2 2" xfId="7" xr:uid="{00000000-0005-0000-0000-000007000000}"/>
    <cellStyle name="표준" xfId="0" builtinId="0"/>
    <cellStyle name="표준 2" xfId="3" xr:uid="{00000000-0005-0000-0000-000003000000}"/>
    <cellStyle name="표준 2 2" xfId="4" xr:uid="{00000000-0005-0000-0000-000004000000}"/>
    <cellStyle name="표준 2 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117" Type="http://schemas.openxmlformats.org/officeDocument/2006/relationships/externalLink" Target="externalLinks/externalLink112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externalLink" Target="externalLinks/externalLink84.xml"/><Relationship Id="rId112" Type="http://schemas.openxmlformats.org/officeDocument/2006/relationships/externalLink" Target="externalLinks/externalLink107.xml"/><Relationship Id="rId16" Type="http://schemas.openxmlformats.org/officeDocument/2006/relationships/externalLink" Target="externalLinks/externalLink11.xml"/><Relationship Id="rId107" Type="http://schemas.openxmlformats.org/officeDocument/2006/relationships/externalLink" Target="externalLinks/externalLink102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123" Type="http://schemas.openxmlformats.org/officeDocument/2006/relationships/externalLink" Target="externalLinks/externalLink118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113" Type="http://schemas.openxmlformats.org/officeDocument/2006/relationships/externalLink" Target="externalLinks/externalLink108.xml"/><Relationship Id="rId118" Type="http://schemas.openxmlformats.org/officeDocument/2006/relationships/externalLink" Target="externalLinks/externalLink113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08" Type="http://schemas.openxmlformats.org/officeDocument/2006/relationships/externalLink" Target="externalLinks/externalLink103.xml"/><Relationship Id="rId124" Type="http://schemas.openxmlformats.org/officeDocument/2006/relationships/theme" Target="theme/theme1.xml"/><Relationship Id="rId54" Type="http://schemas.openxmlformats.org/officeDocument/2006/relationships/externalLink" Target="externalLinks/externalLink49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44.xml"/><Relationship Id="rId114" Type="http://schemas.openxmlformats.org/officeDocument/2006/relationships/externalLink" Target="externalLinks/externalLink109.xml"/><Relationship Id="rId119" Type="http://schemas.openxmlformats.org/officeDocument/2006/relationships/externalLink" Target="externalLinks/externalLink114.xml"/><Relationship Id="rId44" Type="http://schemas.openxmlformats.org/officeDocument/2006/relationships/externalLink" Target="externalLinks/externalLink39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externalLink" Target="externalLinks/externalLink10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120" Type="http://schemas.openxmlformats.org/officeDocument/2006/relationships/externalLink" Target="externalLinks/externalLink115.xml"/><Relationship Id="rId125" Type="http://schemas.openxmlformats.org/officeDocument/2006/relationships/styles" Target="styles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externalLink" Target="externalLinks/externalLink105.xml"/><Relationship Id="rId115" Type="http://schemas.openxmlformats.org/officeDocument/2006/relationships/externalLink" Target="externalLinks/externalLink110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126" Type="http://schemas.openxmlformats.org/officeDocument/2006/relationships/sharedStrings" Target="sharedStrings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121" Type="http://schemas.openxmlformats.org/officeDocument/2006/relationships/externalLink" Target="externalLinks/externalLink116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116" Type="http://schemas.openxmlformats.org/officeDocument/2006/relationships/externalLink" Target="externalLinks/externalLink111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externalLink" Target="externalLinks/externalLink106.xml"/><Relationship Id="rId15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52.xml"/><Relationship Id="rId106" Type="http://schemas.openxmlformats.org/officeDocument/2006/relationships/externalLink" Target="externalLinks/externalLink101.xml"/><Relationship Id="rId127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52" Type="http://schemas.openxmlformats.org/officeDocument/2006/relationships/externalLink" Target="externalLinks/externalLink47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122" Type="http://schemas.openxmlformats.org/officeDocument/2006/relationships/externalLink" Target="externalLinks/externalLink11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ori\&#50976;&#49457;&#44396;&#52397;\&#49444;&#44228;&#48320;&#44221;\&#44228;&#49549;&#48708;\7&#54924;-&#49688;&#4704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888;&#49688;&#44540;\C\&#52629;&#49328;&#47932;\&#49884;&#44277;&#44228;&#54925;\&#44036;&#51060;&#54156;&#54532;&#51109;\&#44148;&#49444;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0689;&#51116;\&#44608;&#50689;&#51116;\&#51204;&#44592;&#44288;&#47144;\88&#49440;\&#44148;&#49444;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44305;&#50676;\&#50577;&#44305;&#44608;&#50980;&#49457;\My%20Documents\&#46020;&#47548;2&#52264;&#49444;&#44228;&#48320;&#44221;\&#50745;&#48317;&#49688;&#4704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76;&#50689;&#49437;\&#47196;&#52972;%20&#46356;&#49828;&#53356;%20(d)\&#51076;&#50689;&#49437;\2003&#45380;&#51088;&#47308;\&#44033;&#49884;&#44400;\&#49692;&#52380;&#49884;\&#50900;&#46321;%20&#50900;&#47548;(&#50900;&#47548;,&#50808;&#46041;)&#46020;&#47196;%20&#54869;&#54252;&#51109;&#44277;&#49324;\&#50900;&#46321;(&#50900;&#47548;~&#50808;&#46041;)&#49688;&#47049;&#49328;&#52636;\&#50516;&#44144;\&#44396;&#51312;\&#49688;&#47196;\&#44368;&#44033;&#44396;&#51312;3&#5145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Ntcom\work\MY\RETAIN\&#50745;&#48317;&#51312;&#44552;&#49688;&#5122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76;&#51456;&#48276;\&#47196;&#52972;%20&#46356;&#49828;&#53356;%20(d)\&#54788;&#51109;&#48324;\&#50724;&#54588;&#49828;\MASA\CAL_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Main\e\project\&#46020;&#47196;\&#44305;&#51452;&#50864;&#54924;&#46020;&#47196;\&#51204;&#44592;&#46020;&#47732;&#48143;&#49444;&#44228;&#49436;\0323&#49688;&#51221;&#51228;&#52636;&#49457;&#44284;&#47932;\&#44032;&#47196;&#46321;\13&#45236;&#50669;&#49436;\&#54217;&#53469;&#49884;\&#49884;&#48169;\PT-0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8176;&#49440;&#45224;\D\2003&#45380;&#52572;&#50980;&#48337;\&#49888;&#52285;&#46020;&#47732;&#51089;&#50629;\&#52280;&#51312;\&#51060;\PROJECT\&#45824;&#51204;&#44288;&#51200;\99&#44288;&#51200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SKEC_EB1\EB_1\1KON\YANGSIK\GAEYOXL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0724;&#51648;&#50689;\D\KHJ\XLS\RC&#49836;&#46972;&#48652;\&#54620;&#44221;\&#51473;&#49328;&#4436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Abkrgtsnt1\absoft_new\PROJECT\PROJPRIC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Jsj\c\jsj\3bf\TRT010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AIRSERVER\&#48729;&#52629;&#50676;%20&#51068;&#53552;I\EDATA\&#49352;%20&#54260;&#45908;\ExcelLesson\&#44368;&#50977;&#50857;Lab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WINDOWS/TEMP/005&#50900;%20PWS%20&#44032;&#4420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lient\client%20d\&#50577;&#49457;&#54868;\&#45824;&#52903;&#5436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1221;&#51456;\JOB\LOTUS\9605P\BB_C-BD\OUT\YE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572;&#50980;&#47925;&#50629;&#47924;&#54260;&#45908;\&#54788;&#51109;&#48324;&#49444;&#44228;\&#44256;&#55141;&#47564;(2000-5)\&#54644;&#52285;&#51088;&#46041;&#48708;200324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&#46041;&#50577;project(2007)\&#47785;&#46041;IDC\&#44228;&#49328;&#49436;\&#44036;&#49440;&#44228;&#49328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Jij\&#51648;&#49328;&#50504;&#49900;&#53685;&#54633;&#44288;&#47532;\&#49688;&#51452;%20Project\2001&#45380;\&#52649;&#51452;&#54616;&#49688;2&#45800;&#44228;00\&#52649;&#51452;&#54616;&#49688;&#49444;&#44228;&#48320;&#44221;\2003&#45380;%20&#44228;&#44592;\&#50629;&#47924;&#44288;&#47144;\&#44204;&#51201;\&#54616;&#49688;\2002\&#49688;&#50689;&#54616;&#49688;%20&#44060;&#52404;\&#44204;&#51201;\DATA\&#50872;&#49328;\DATA\&#54861;&#49688;&#50696;&#44221;&#48372;\YONGF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Jij\&#51648;&#49328;&#50504;&#49900;&#53685;&#54633;&#44288;&#47532;\&#49688;&#51452;%20Project\2001&#45380;\&#52649;&#51452;&#54616;&#49688;2&#45800;&#44228;00\&#52649;&#51452;&#54616;&#49688;&#49444;&#44228;&#48320;&#44221;\2003&#45380;%20&#44228;&#44592;\&#45236;&#50669;&#49892;\&#45224;&#44053;&#45840;&#44228;&#53685;&#49688;&#49688;\&#49888;&#54788;2&#48176;&#49688;&#51648;\ILWIPOH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2572;&#50980;&#47925;\&#44277;&#50976;&#54260;&#45908;\@2001&#45380;&#50629;&#47924;&#54260;&#45908;@\&#45236;&#50669;&#49436;\&#50900;&#48324;&#49444;&#44228;&#45236;&#50669;&#49436;\&#54788;&#49328;&#51648;&#44396;20042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SE08023\&#44277;&#50976;\PJT-98\W-POHANG\REP\CALC\FINAL\ELE\CAL_POH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4840;&#51333;\C\My%20Documents\EXCEL\&#44396;&#51312;\RAHMEN\&#54028;&#51060;&#54805;~1\&#46041;&#47932;&#51060;~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Tw202586\d\ksk97\ESS\97ESS&#50900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0504;&#55148;&#46972;\&#47196;&#52972;%20&#46356;&#49828;&#53356;%20(c)\My%20Documents\BSSOFT\COST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SJPARK-LOVE\&#47924;&#51221;&#51204;&#49884;&#49828;&#53596;\project-2\020902\04-&#48169;&#51060;&#46041;&#50724;&#54588;&#49828;&#53588;(020909)\&#44228;&#49328;&#49436;(0909)\&#51204;&#44592;&#44228;&#49328;&#49436;-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My%20Documents\&#51333;&#54633;&#50696;&#49328;\Excel\2002&#45380;&#49688;&#51221;&#49324;&#50629;&#44228;&#54925;\&#54616;&#48152;&#44592;&#52628;&#51221;20020828\&#52628;&#51221;&#47588;&#52636;&#51333;&#54633;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kimk\BUDGET\00\&#50696;&#49328;2000\&#51116;&#47924;0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om4\&#44277;&#50976;&#48169;\&#47196;&#52972;%20&#46356;&#49828;&#53356;%20(d)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76;&#50689;&#49437;\&#47196;&#52972;%20&#46356;&#49828;&#53356;%20(d)\&#49688;&#47049;&#49328;&#52636;\&#48372;&#49457;&#48173;&#44592;&#48152;\&#49688;&#47049;\&#50516;&#44144;\&#44396;&#51312;\&#49688;&#47196;\&#44368;&#44033;&#44396;&#51312;3&#5145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WINDOWS\TEMP\&#44053;&#50865;\&#48372;&#46020;&#51088;&#47308;\2001&#45380;&#44228;&#54925;\&#49552;&#51061;&#44228;&#54925;\&#49552;&#51061;&#44228;&#49328;&#4943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340;&#50689;5\D\&#45208;&#50857;&#51116;\&#54644;&#45224;&#49688;&#47049;\&#54252;,BOX,&#44148;&#44648;&#44592;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1116;&#47564;\&#44608;&#51116;&#47564;\My%20Documents\97&#52265;&#44277;\&#51228;97-258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om4\&#44277;&#50976;&#48169;\&#47196;&#52972;%20&#46356;&#49828;&#53356;%20(d)\Documents%20and%20Settings\Administrator\Local%20Settings\Temporary%20Internet%20Files\Content.IE5\0H2B0PY3\&#44060;&#49888;&#51068;&#50948;-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457;&#51652;4\C\My%20Documents\&#51228;&#51452;&#50724;&#46972;\&#49345;&#49688;\&#44277;&#44592;&#48320;&#49892;&#49688;&#47049;&#49328;&#52636;-&#48176;&#4968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2015&#45380;&#46020;%20&#49444;&#44228;%20&#44288;&#47144;\My%20Documents\&#45208;&#51452;&#44400;\&#44221;&#51648;&#51221;&#47532;&#49444;&#44228;\&#45224;&#50577;&#51648;&#44396;\&#48372;&#50756;\&#49688;&#47049;,tt&#45236;&#50669;,&#52509;&#44292;&#54364;,&#49324;&#50629;&#44228;&#54925;&#49436;\99&#48372;&#5075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s918\&#49444;&#44228;\&#49444;&#44228;\&#44148;&#52629;&#49324;\&#46972;&#51064;&#44148;&#52629;\503-1&#45824;&#45824;%20&#52712;&#49324;&#49885;&#45817;%20&#49888;&#52629;&#44277;&#49324;\&#51204;&#44592;\&#52572;&#51333;&#45225;&#54408;(&#52572;&#44048;&#46021;)&#49688;&#51221;-19.06.18\&#45236;&#50669;&#49436;\01.%20&#51204;&#44592;&#45236;&#50669;&#49436;(503-1&#45824;&#45824;%20&#52712;&#49324;&#49885;&#45817;%20&#49888;&#52629;)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PC01\DTABANK\DATA\DOWHA\STRUCTUR\REVISED\IGI-SU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om4\&#44277;&#50976;&#48169;\&#47196;&#52972;%20&#46356;&#49828;&#53356;%20(d)\Documents%20and%20Settings\Administrator\Local%20Settings\Temporary%20Internet%20Files\Content.IE5\0H2B0PY3\&#47732;&#52380;&#51064;&#53580;&#47532;&#50612;(&#48156;&#51452;&#51312;&#51221;&#51473;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IVIL_EST\EST\My%20Documents\&#51077;&#52272;\&#48264;&#50689;&#47196;\&#47924;&#50504;&#54616;&#49688;\&#49892;&#54665;(1)\&#45236;&#50669;&#49436;(1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2015&#45380;&#46020;%20&#49444;&#44228;%20&#44288;&#47144;\Project\RAMP%20B&#49688;&#47049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r.lee&#9756;&#9758;\&#54617;&#44368;\&#44396;&#49328;&#51473;\&#46020;&#47732;\&#45236;&#50669;&#49436;\&#49368;&#54540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49457;&#46020;\D\My%20Documents\&#54364;&#47732;&#55136;&#53456;&#49345;&#51109;&#52824;&#49444;&#52824;&#44277;&#49324;\&#49437;&#46020;&#44053;&#54032;\DATA\JUCK-SAN\KCCPP\MMM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60;&#46041;&#54788;\MY%20DOCUMENTS\MSOFFICE\EXCEL\YOON\&#51473;&#51216;&#49324;&#50629;\&#50629;&#52404;FIX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888;&#51221;&#51068;\pro-&#51652;&#54665;&#51473;\&#12593;&#54532;&#47196;&#51229;&#53944;\&#53552;&#45328;(&#54217;&#53469;_&#51020;&#49457;)\&#54217;&#53469;_&#51020;&#49457;%20&#51312;&#47749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221;&#48393;&#50857;\2002&#45380;&#50689;&#50629;&#50808;&#49552;&#51061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60;&#53468;&#47532;\D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9884;&#44228;&#54925;&#44284;\&#44277;&#49324;\200911-&#50577;&#47548;&#46041;%20&#48260;&#46308;&#49714;%20&#52397;&#45380;&#52285;&#51089;&#49548;%20&#44148;&#47549;&#44277;&#49324;\20200911-&#51204;&#44592;(&#44228;&#50557;&#49900;&#49324;%20&#51204;)\&#45236;&#50669;\&#50577;&#47548;&#46041;%20&#48260;&#46308;&#49714;%20&#52397;&#45380;&#52285;&#51089;&#49548;%20&#44148;&#47549;%20&#51204;&#44592;&#44277;&#49324;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2015&#45380;&#46020;%20&#49444;&#44228;%20&#44288;&#47144;\Documents%20and%20Settings\as\&#48148;&#53461;%20&#54868;&#47732;\&#49437;&#52629;\99&#48372;&#5075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Documents%20and%20Settings/My%20Documents/project/&#44204;&#51201;&#49892;/2002%20&#44204;&#51201;&#50629;&#47924;/&#54252;&#54637;&#44204;&#51201;&#49892;/&#50640;&#45320;&#51648;/&#48156;&#51204;&#49569;&#54413;%201,2&#44592;%20&#45432;&#54980;%20&#44228;&#52769;&#49444;&#48708;&#44368;&#52404;(020608)/&#44204;&#51201;%20&#48143;%20&#51201;&#49328;&#48516;&#49437;/TRT0107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49457;&#49688;\&#47196;&#52972;%20&#46356;&#49828;&#53356;%20(d)\&#49888;&#49464;&#44228;&#44148;&#49444;\&#51453;&#51204;&#48177;&#54868;&#51216;\&#44204;&#51201;&#51089;&#49457;&#50857;\&#48376;&#51216;\&#44204;&#51201;&#49436;\&#49688;&#51648;&#51060;&#47560;&#53944;&#50696;&#4932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0724;&#52268;&#51452;\MY%20DOCUMENTS\windows\TEMP\&#52285;&#49888;&#48372;&#44256;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8149;&#49548;&#51109;&#45784;\&#47196;&#52972;%20&#46356;&#49828;&#53356;%20(c)\&#50629;&#52404;&#48324;&#45236;&#50669;\&#54620;&#50620;&#50644;&#51648;&#45768;&#50612;&#47553;\&#51204;&#44592;&#48143;&#53685;&#49888;&#45236;&#50669;&#49436;\&#51060;&#50896;&#50669;&#49324;-&#53685;&#49888;&#45236;&#50669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ong\gong\MSOFFICE\EXCEL\PYB\&#50900;&#48324;&#49892;&#51201;\96\MSOFFICE\HEXCEL\PYB\DATA\JEJO95G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60;&#52384;&#51116;\1.&#51648;&#50669;&#51109;&#54924;&#51032;\JOB\&#9679;&#47588;&#52636;\&#50900;&#48324;&#47588;&#52636;&#51648;&#54364;\99&#45380;&#50900;&#47588;\&#47588;&#52292;&#48372;&#44256;\&#45824;&#51452;&#49548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AIRSERVER\&#48729;&#52629;&#50676;%20&#51068;&#53552;I\EDATA\&#49352;%20&#54260;&#45908;\ExcelLesson\x0037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0980;&#54840;\C\KYH\P3FLOW\TRT0107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49457;&#46020;\D\PROJECT\2&#54980;&#54032;&#44032;&#49549;&#45257;&#44033;\WORD\&#49444;&#44228;&#45236;&#50669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76;&#52292;&#50689;\&#44277;&#50976;%20&#47928;&#49436;\Documents%20and%20Settings\%255e%255e\Local%20Settings\Temporary%20Internet%20Files\Content.IE5\WJXVU6B5\&#44288;&#47144;&#54924;&#49324;\(&#50976;&#54620;)&#50864;&#49457;&#44148;&#49444;\&#51648;&#49688;&#48169;\&#52632;&#50577;&#44148;&#52629;e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KSKVM\DJ97~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PC00\DBANK-3\DAEPO-4\GUJO\&#49688;&#47049;&#49328;&#52636;\END\4-BOQ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8149;&#51652;&#54840;\&#44608;&#54252;\&#48149;&#51652;&#54840;\&#44608;&#54252;\&#49688;&#47049;\&#49688;&#47049;&#49328;&#52636;\&#48177;&#49324;\&#47592;&#54848;&#442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oengsung\&#50896;&#51452;&#44428;&#51221;&#48372;&#53685;&#49888;\&#48156;&#51452;&#49444;&#44228;\&#50896;&#51452;&#46020;&#44553;&#45236;&#50669;&#49436;(&#44552;&#52264;&#48516;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109;&#54788;&#50864;\&#50896;&#44032;&#44228;&#49328;\&#50896;&#44032;&#44228;&#49328;\2002&#45380;&#50896;&#44032;\Book4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10.17.1.3/&#48320;&#44221;/ES_&#48320;&#44221;_9/&#50628;&#45796;&#51648;&#44396;&#47700;&#51068;(11-8)/&#49569;&#47196;&#51648;&#44396;&#48156;&#51452;&#49444;/&#49569;&#47196;&#51648;&#44396;&#48156;&#51452;&#49444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457;&#51652;4\C\My%20Documents\&#51228;&#51452;&#50724;&#46972;\&#49345;&#49688;\PHASE1-1&#49688;&#47049;&#49328;&#5263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HG2000\&#51064;&#50896;\TMIXER2&#48512;%20&#49373;&#49328;&#45733;&#47141;%20&#48372;&#44256;(0620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44221;&#54620;\D\My%20Documents\&#49692;&#52380;\&#47588;&#44257;8&#53685;\&#48176;&#49688;&#44288;&#44277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312;&#47564;&#50689;\FINAL\&#51652;&#51109;&#44368;\&#49688;&#47049;&#49328;&#52636;&#49436;\&#49688;&#47049;(final)\&#52384;&#44540;&#49688;&#47049;&#51665;&#4422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221;&#51452;&#44428;\&#44256;&#55141;-&#46020;&#50556;\BACKU(NO!DEL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724;&#51652;&#44512;\&#46160;&#50896;&#44404;&#44257;&#50948;&#54744;&#46020;&#47196;(&#52572;&#51333;&#48516;))\&#49688;&#47049;&#50641;&#49472;\&#44592;&#51316;&#44396;&#51312;&#47932;&#44648;&#44592;(&#44060;&#44144;&#48143;&#54252;&#51109;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4889;&#50689;&#49885;\&#45236;&#50669;&#44204;&#51201;(2)\&#54620;&#44397;&#50528;&#45768;\&#51089;&#50629;\&#49436;&#4792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51312;\&#44396;&#51068;\&#44396;&#51068;&#45800;&#44032;&#49328;&#526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osi\c\My%20Documents\2005&#49548;&#44508;&#47784;&#51452;&#48124;&#49689;&#50896;&#49324;&#50629;&#49444;&#44228;&#49436;\&#49884;&#51333;\&#54924;&#51652;&#44148;&#49444;\&#46041;&#50672;&#51648;&#44396;\&#51116;&#47308;\&#44277;&#49324;&#4870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76;&#52292;&#50689;\&#44277;&#50976;%20&#47928;&#49436;\Documents%20and%20Settings\%255e%255e\Local%20Settings\Temporary%20Internet%20Files\Content.IE5\WJXVU6B5\&#49324;&#52380;&#54788;&#51109;-&#50629;&#47924;\2000&#48372;&#50756;\&#45800;&#44032;-2000\&#51452;&#53469;&#44277;&#49324;\&#49345;&#47924;&#53556;&#53412;(&#49444;&#48320;)DS\&#49345;&#47924;&#53556;&#53412;(&#44148;&#52629;&#49444;&#48320;&#48708;&#47785;)D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60;_&#48124;_&#50857;\&#51089;&#50629;&#48169;\WINDOWS\&#48148;&#53461;%20&#54868;&#47732;\&#49688;&#49353;&#50669;&#49324;\&#51204;&#47141;(&#52572;&#51333;)\&#45236;&#50669;\&#52280;&#44256;\&#50669;&#49324;&#45236;&#50669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ad4\c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2268;&#49688;\C\&#52572;&#49340;&#54840;\&#45208;&#51452;\3&#44256;&#47561;&#50896;&#45236;&#50669;NEW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1116;&#47564;\&#44608;&#51116;&#47564;\My%20Documents\97&#52265;&#44277;\&#50976;&#51648;&#49345;&#48152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436;&#44221;&#50896;\D\My%20Documents\Excel\&#54840;&#45224;&#49440;%20&#45236;&#50669;(&#44540;&#51221;)\2&#44277;&#44396;(&#54889;&#46321;~&#52380;&#50896;)\&#51061;&#49328;SS\&#51204;&#47141;\&#50868;&#48152;&#48708;(&#51061;&#49328;SS)-&#51204;&#47141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My%20Documents/&#44204;&#51201;&#49892;/Project/2&#51228;&#44053;#1RHOB CRANE/&#44277;&#49324;&#45236;&#50669;&#49436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ad4\c\&#53468;&#47532;(&#49548;&#50504;)&#49688;&#54644;&#48373;&#44396;\&#45432;&#54868;(&#45337;&#46020;)\123\&#51201;&#50857;&#54840;&#54364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&#44277;&#50976;&#48169;\&#44552;&#50724;&#51648;&#44396;\TYA-Y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45796;&#55148;\&#51221;&#50864;&#49885;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98&#44228;&#54925;\&#44608;&#48337;&#44540;\98&#44228;&#54925;\&#44608;&#48337;&#44540;\97&#49892;&#51201;\9month\&#51228;&#51312;&#48708;&#50857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8124;&#50976;&#49885;\-1.%20&#50500;&#54028;&#53944;\&#52572;&#49457;&#54840;\&#49892;&#54665;&#50696;&#49328;\&#48128;&#47112;&#45768;&#50628;\&#51204;&#52404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60;&#51221;6\&#51060;&#51221;6&#51032;%20&#51089;&#50629;&#48169;\&#52280;&#44256;&#50857;\&#44552;&#51221;&#44256;&#45236;&#50669;&#49436;(&#51204;&#44592;,&#53685;&#49888;,&#51204;&#44592;&#49548;&#48169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3468;&#47532;\4&#50900;23&#51068;\&#50668;&#49688;&#49884;\&#45909;&#44060;&#52380;%20&#49688;&#47049;(&#49884;&#54665;)\&#44288;&#47196;&#44277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8\98&#49444;&#44228;\&#46020;&#45812;&#44396;&#45236;&#44256;&#48176;&#49440;&#47196;&#51060;&#49444;&#44277;&#49324;\&#46020;&#45812;&#44396;&#4523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7\97&#49444;&#44228;\&#44033;&#54620;&#53552;&#45328;\&#48393;&#50577;&#44256;&#48176;\&#44060;&#47749;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4889;&#49457;&#49688;\E\&#48337;&#51216;&#44592;&#51648;\&#52572;&#51333;&#48516;\&#54620;&#51204;&#51064;&#51077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tree1\&#48148;&#53461;%20&#54868;&#47732;\GROUP\Data\Mail\Temp\phk\&#44204;&#51201;&#44592;&#51456;\&#44277;&#49324;&#44592;&#4403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1116;&#47564;\&#44608;&#51116;&#47564;\&#51204;&#52384;\&#44277;&#49324;&#52265;&#44277;\&#44277;&#49324;&#52265;&#44277;\&#49933;&#50857;&#51204;&#52384;&#48320;&#51204;&#49548;&#50808;%209&#44060;&#49548;%20&#48320;&#51204;&#49444;&#48708;%20&#48372;&#49688;&#44277;&#49324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Joo-pc\project\011&#45824;&#49888;(&#54861;)\&#54861;cd%25231\&#54620;&#44397;&#44305;&#44592;&#49696;&#50896;&#44148;&#47549;&#44277;&#49324;\HHI\&#54868;&#54617;&#49884;&#54744;&#49468;&#53552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2015&#45380;&#46020;%20&#49444;&#44228;%20&#44288;&#47144;\design\&#44221;&#49688;\&#52572;&#51333;\My%20Documents\&#54924;&#47329;&#44592;&#48376;\&#44277;&#49324;&#48708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4\c\My%20Documents\&#50641;&#49472;&#51088;&#47308;\&#44305;&#50577;&#50724;&#51648;&#44060;&#48156;&#49324;&#50629;\&#51652;&#49345;&#47732;\&#47785;&#46041;&#45453;&#47196;&#54252;&#51109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s918\&#49444;&#44228;\Documents%20and%20Settings\&#48149;&#52384;\&#48148;&#53461;%20&#54868;&#47732;\Documents%20and%20Settings\user\&#48148;&#53461;%20&#54868;&#47732;\My%20Documents\log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y\ks\3&#54840;&#49440;&#53552;&#48372;&#45257;&#46041;&#44592;&#49444;&#44228;\&#49444;&#44228;&#49436;\3.&#44160;&#49688;&#44256;&#48143;&#44592;&#53440;&#46041;%20&#49688;&#47049;&#49328;&#52636;&#49436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y\ks\3&#54840;&#49440;&#53552;&#48372;&#45257;&#46041;&#44592;&#49444;&#44228;\&#49444;&#44228;&#49436;\2.&#51333;&#54633;&#44288;&#47532;&#46041;%20&#49688;&#47049;&#49328;&#52636;&#4943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MSOFFICE/HEXCEL/BM/&#48169;&#54868;&#49328;&#5263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s01\1002\&#49352;&#44163;\123\&#51201;&#50857;&#54840;&#54364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1008;&#49440;\D\&#44053;&#45236;&#51228;\&#49688;&#47049;&#49885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ocuments%20and%20Settings\administrator\&#48148;&#53461;%20&#54868;&#47732;\&#48155;&#51008;&#51088;&#47308;\&#45224;&#44396;&#52397;&#50896;&#4837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ico-choi\&#51089;&#50629;&#48169;(03~05&#45380;)\My%20Documents\DATA\&#50872;&#49328;\DATA\&#54861;&#49688;&#50696;&#44221;&#48372;\YONGF0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60;&#53468;&#47532;\D\aaa\&#44053;&#51652;&#44400;\&#50672;&#49328;~&#54889;&#47561;&#49688;&#47049;\&#49688;&#47049;&#51665;&#44228;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om4\&#44277;&#50976;&#48169;\&#47196;&#52972;%20&#46356;&#49828;&#53356;%20(d)\02---Project&#44592;&#49696;&#49324;(2000~)\&#12593;&#50976;&#51068;&#50644;&#51648;&#45768;&#50612;&#47553;\2007&#45380;\&#50696;&#49328;&#44368;&#50977;&#52397;-&#51204;&#51109;&#55148;&#50472;\&#50696;&#49328;&#44368;&#50977;&#52397;&#49324;%20&#49688;&#51204;&#49444;&#48708;\D&#51652;&#50864;&#49884;&#49828;&#53596;\2007-&#50976;&#51068;&#50644;&#51648;&#45768;&#50612;&#47553;-&#50696;&#49328;&#44368;&#50977;&#52397;&#52397;&#49324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s01\1002\&#51060;&#53448;&#47532;&#50500;\&#51088;&#51204;&#44144;&#46020;&#47196;(&#52509;&#44292;&#48516;)\&#44592;&#53440;\&#51221;&#50976;&#49440;\&#51060;&#53468;&#47532;\&#45208;&#51452;&#49457;&#49328;~&#46041;&#44257;\&#48176;&#49688;&#44288;&#44277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2015&#45380;&#46020;%20&#49444;&#44228;%20&#44288;&#47144;\&#51109;&#49328;&#51648;&#44396;\&#50857;&#49688;&#44036;&#49440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6/260416-&#49888;&#50504;&#44400;%20&#44221;&#47196;&#45817;/0.3&#52264;&#45225;&#54408;/&#51088;&#47308;/&#46020;&#47732;/7.%20&#50668;&#49457;&#44221;&#47196;&#45817;/7.%20&#50668;&#49457;&#44221;&#47196;&#45817;%20&#45236;&#50669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 갑지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일위대가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일위대가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대공"/>
      <sheetName val="구조물공"/>
      <sheetName val="중기일위대가"/>
      <sheetName val="포장공"/>
      <sheetName val="토공"/>
      <sheetName val="배수공1"/>
      <sheetName val="법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계산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설계개요"/>
      <sheetName val="발주내역"/>
      <sheetName val="단가"/>
      <sheetName val="계약일반사항"/>
      <sheetName val="내역"/>
      <sheetName val="ABUT수량-A1"/>
      <sheetName val="제경비요율"/>
      <sheetName val="사유서(출)"/>
      <sheetName val="한전납입금"/>
      <sheetName val="도로구조공사비"/>
      <sheetName val="도로토공공사비"/>
      <sheetName val="여수토공사비"/>
      <sheetName val="약품설비"/>
      <sheetName val="노무비"/>
      <sheetName val="총괄표"/>
      <sheetName val="조경일람"/>
      <sheetName val="예가표"/>
      <sheetName val="실행철강하도"/>
      <sheetName val="양수장내역"/>
      <sheetName val="양수장"/>
      <sheetName val="집계표"/>
      <sheetName val="산출근거"/>
      <sheetName val="공사비"/>
      <sheetName val="교각계산"/>
      <sheetName val="VXXXXX"/>
      <sheetName val="CCTV내역서"/>
      <sheetName val="철집"/>
      <sheetName val="수토공단위당"/>
      <sheetName val="사리부설"/>
      <sheetName val="자재견적 (대왕) (2)"/>
      <sheetName val="재료값"/>
      <sheetName val="내역서"/>
      <sheetName val="재료비"/>
      <sheetName val="일위대가표"/>
      <sheetName val="unit"/>
      <sheetName val="전차선로 물량표"/>
      <sheetName val="일위대가"/>
      <sheetName val="단위가격 "/>
      <sheetName val="#REF"/>
      <sheetName val="일위집계표"/>
      <sheetName val="전기"/>
      <sheetName val="결과조달"/>
      <sheetName val="품셈(기초)"/>
      <sheetName val="일위대가(가설)"/>
      <sheetName val="중기비"/>
      <sheetName val="대치판정"/>
      <sheetName val="내역표지"/>
      <sheetName val="현장관리비 산출내역"/>
      <sheetName val="부안일위"/>
      <sheetName val="남양내역"/>
      <sheetName val="산수배수"/>
      <sheetName val="Sheet1 (2)"/>
      <sheetName val="1.동력공사"/>
      <sheetName val="구조물철거타공정이월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횡배수관집현황(2공구)"/>
      <sheetName val="년도별"/>
      <sheetName val="공사비집계"/>
      <sheetName val="PAD TR보호대기초"/>
      <sheetName val="가로등기초"/>
      <sheetName val="HANDHOLE(2)"/>
      <sheetName val="일위대가(계측기설치)"/>
      <sheetName val="NYS"/>
      <sheetName val="참조"/>
      <sheetName val="설계"/>
      <sheetName val="1단계"/>
      <sheetName val="입찰안"/>
      <sheetName val="찍기"/>
      <sheetName val="P-산#1-1(WOWA1)"/>
      <sheetName val="자재단가비교표"/>
      <sheetName val="CAT_5"/>
      <sheetName val="요율"/>
      <sheetName val="토적"/>
      <sheetName val="공내역"/>
      <sheetName val="Sheet2"/>
      <sheetName val="밸브설치"/>
      <sheetName val="공사비총괄표"/>
      <sheetName val="98NS-N"/>
      <sheetName val="유림골조"/>
      <sheetName val="가설공사비"/>
      <sheetName val="일위"/>
      <sheetName val="DATE"/>
      <sheetName val="수량산출"/>
      <sheetName val="DATA"/>
      <sheetName val="EP0618"/>
      <sheetName val="98수문일위"/>
      <sheetName val="Sheet1"/>
      <sheetName val="상 부"/>
      <sheetName val="단면 (2)"/>
      <sheetName val="교각1"/>
      <sheetName val="CODE"/>
      <sheetName val="COPING"/>
      <sheetName val="기초공"/>
      <sheetName val="기둥(원형)"/>
      <sheetName val="설명"/>
      <sheetName val="시공여유율"/>
      <sheetName val="대비"/>
      <sheetName val="터파기및재료"/>
      <sheetName val="단면가정"/>
      <sheetName val="부대내역"/>
      <sheetName val="고창방향"/>
      <sheetName val="별첨1-임식"/>
      <sheetName val="기본자료"/>
      <sheetName val="일위대가(목록)"/>
      <sheetName val="자원리스트"/>
      <sheetName val="금액내역서"/>
      <sheetName val="전기혼잡제경비(45)"/>
      <sheetName val="제출내역 (2)"/>
      <sheetName val="날개벽"/>
      <sheetName val="PIPE내역_FCN_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배수내역"/>
      <sheetName val="일위_파일"/>
      <sheetName val="작업일보"/>
      <sheetName val="표준계약서"/>
      <sheetName val="본선 토공 분배표"/>
      <sheetName val="1.토공"/>
      <sheetName val="장비"/>
      <sheetName val="BID"/>
      <sheetName val="부하계산서"/>
      <sheetName val="부하(성남)"/>
      <sheetName val="하수급견적대비"/>
      <sheetName val="산근1"/>
      <sheetName val="지급자재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사비예산서(토목분)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96보완계획7.12"/>
      <sheetName val="업무처리전"/>
      <sheetName val="내역서1"/>
      <sheetName val="조명시설"/>
      <sheetName val="건              축"/>
      <sheetName val="문학간접"/>
      <sheetName val="매립"/>
      <sheetName val="설계내역서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INPUT"/>
      <sheetName val="설치중량_"/>
      <sheetName val="수문일위_"/>
      <sheetName val="자재견적_(대왕)_(2)"/>
      <sheetName val="공문"/>
      <sheetName val="날개벽(시점좌측)"/>
      <sheetName val="기자재비"/>
      <sheetName val="정공공사"/>
      <sheetName val="기계경비(시간당)"/>
      <sheetName val="전선 및 전선관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기기리스트"/>
      <sheetName val="천방교접속"/>
      <sheetName val="총괄내역서"/>
      <sheetName val="견적대비"/>
      <sheetName val="1-1"/>
      <sheetName val="아파트 "/>
      <sheetName val="8.PILE  (돌출)"/>
      <sheetName val="토공총괄표"/>
      <sheetName val="TYPE-A"/>
      <sheetName val="SG"/>
      <sheetName val="여과지동"/>
      <sheetName val="조건표"/>
      <sheetName val="변경집계표"/>
      <sheetName val="1호맨홀토공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MACRO(MCC)"/>
      <sheetName val="증감내역서"/>
      <sheetName val="수량이동"/>
      <sheetName val="가도공"/>
      <sheetName val="분전함신설"/>
      <sheetName val="접지1종"/>
      <sheetName val="기존구조물철거집계계표"/>
      <sheetName val="일위대가목차"/>
      <sheetName val="충돌 내용"/>
      <sheetName val="현산지구200420"/>
      <sheetName val="지장물C"/>
      <sheetName val="관급수량총"/>
      <sheetName val="설계조건"/>
      <sheetName val="안정계산"/>
      <sheetName val="단면검토"/>
      <sheetName val="입상내역"/>
      <sheetName val="원형1호맨홀토공수량"/>
      <sheetName val="1NYS(당)"/>
      <sheetName val="6PILE  (돌출)"/>
      <sheetName val="단가산출내역(노임부분수정)"/>
      <sheetName val="원가계산서"/>
      <sheetName val="1.설계기준"/>
      <sheetName val="차액보증"/>
      <sheetName val="S.중기사용료"/>
      <sheetName val="입력란"/>
      <sheetName val="97노임단가"/>
      <sheetName val="자재일위(경)"/>
      <sheetName val="COPING-1"/>
      <sheetName val="역T형교대-2수량"/>
      <sheetName val="수지예산서(세부) (2)"/>
      <sheetName val="Y-WORK"/>
      <sheetName val="약품공급2"/>
      <sheetName val="안정검토"/>
      <sheetName val="계화총괄"/>
      <sheetName val="계화배수(3대)"/>
      <sheetName val="공통"/>
      <sheetName val="참조자료"/>
      <sheetName val="반중력식옹벽"/>
      <sheetName val="당초명세(평)"/>
      <sheetName val="공장유"/>
      <sheetName val="계산근거"/>
      <sheetName val="청하배수"/>
      <sheetName val="내역적용"/>
      <sheetName val="내역서적용집계표"/>
      <sheetName val="용역비내역-진짜"/>
      <sheetName val="석탄2.3물량"/>
      <sheetName val="수문일위(2012)"/>
      <sheetName val="Macro2"/>
      <sheetName val="기계경비일람"/>
      <sheetName val="계화배수"/>
      <sheetName val="장문교(대전)"/>
      <sheetName val="주재료비"/>
      <sheetName val="새공통"/>
      <sheetName val="화해(함평)"/>
      <sheetName val="화해(장성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INPUT(덕도방향-시점)"/>
      <sheetName val="MOTOR"/>
      <sheetName val="총괄내역"/>
      <sheetName val="제진기"/>
      <sheetName val="M-EQPT-Z"/>
      <sheetName val="단가일람"/>
      <sheetName val="설계명세서"/>
      <sheetName val="예산명세서"/>
      <sheetName val="자료입력"/>
      <sheetName val="200"/>
      <sheetName val="견적"/>
      <sheetName val="공통비총괄표"/>
      <sheetName val="재개발"/>
      <sheetName val="토총괄 (2)"/>
      <sheetName val="음봉방향"/>
      <sheetName val="D-623D"/>
      <sheetName val="경비2내역"/>
      <sheetName val="국내"/>
      <sheetName val="A(Rev.3)"/>
      <sheetName val="Macro"/>
      <sheetName val="Taux"/>
      <sheetName val="단면설계"/>
      <sheetName val="포장공위치조서"/>
      <sheetName val="손익분석"/>
      <sheetName val="공사비증감"/>
      <sheetName val="NAI"/>
      <sheetName val="입력시트"/>
      <sheetName val="일반부표"/>
      <sheetName val="3.공통공사대비"/>
      <sheetName val="유동표"/>
      <sheetName val="실행예산(97.12.17)"/>
      <sheetName val="집계표(육상)"/>
      <sheetName val="TOWER 12TON"/>
      <sheetName val="TOWER 10TON"/>
      <sheetName val="U-TYPE(1)"/>
      <sheetName val="국공유지및사유지"/>
      <sheetName val="Total"/>
      <sheetName val="인부신상자료"/>
      <sheetName val="BLOCK(1)"/>
      <sheetName val="위치조서"/>
      <sheetName val="3도로"/>
      <sheetName val="3.하중산정4.지지력"/>
      <sheetName val="000000"/>
      <sheetName val="소산진입"/>
      <sheetName val="사업수지"/>
      <sheetName val="이설도로유용토"/>
      <sheetName val="준검 내역서"/>
      <sheetName val="strut type"/>
      <sheetName val="DATA1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"/>
      <sheetName val="각형맨홀"/>
      <sheetName val="Sheet4"/>
      <sheetName val="갑지(추정)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DHEQSUPT"/>
      <sheetName val="b_balju_cho"/>
      <sheetName val="포장물량집계"/>
      <sheetName val="플랜트 설치"/>
      <sheetName val="교량하부공"/>
      <sheetName val="IW-LIST"/>
      <sheetName val="tggwan(mac)"/>
      <sheetName val="Macro1"/>
      <sheetName val="공통부대비"/>
      <sheetName val="A1"/>
      <sheetName val="Macro(전선)"/>
      <sheetName val="공사비내역서"/>
      <sheetName val="산근터빈"/>
      <sheetName val="간접비총계"/>
      <sheetName val="부안변전"/>
      <sheetName val="연면적(평)단가"/>
      <sheetName val="구의33고"/>
      <sheetName val="견적대비표"/>
      <sheetName val="신당동집계표"/>
      <sheetName val="착공내역서"/>
      <sheetName val="다곡2교"/>
      <sheetName val="입력단가"/>
      <sheetName val="다곡땭⾘"/>
      <sheetName val="수로단위수량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1062-X방향 "/>
      <sheetName val="PIPE내역(FCN)"/>
      <sheetName val="TARGET"/>
      <sheetName val="건축내역서"/>
      <sheetName val="설비내역서"/>
      <sheetName val="전기내역서"/>
      <sheetName val="CC16-내역서"/>
      <sheetName val="골조시행"/>
      <sheetName val="토사(PE)"/>
      <sheetName val="자료"/>
      <sheetName val="차집관로, 중계펌프장"/>
      <sheetName val="중계펌프장-건축"/>
      <sheetName val="중계펌프장-사급자재대"/>
      <sheetName val="JUCK"/>
      <sheetName val="연결관암거"/>
      <sheetName val="수문보고"/>
      <sheetName val="1.레미콘집계"/>
      <sheetName val="2.아스콘집계"/>
      <sheetName val="3.보도집계"/>
      <sheetName val="4.보차도경계석및 도로경계블럭"/>
      <sheetName val="Ⅰ.골재집계 "/>
      <sheetName val="대림경상68억"/>
      <sheetName val="Sheet3"/>
      <sheetName val="청구서 (별지)(3차분)"/>
      <sheetName val="기성내역서(전체,3차)"/>
      <sheetName val="입력값"/>
      <sheetName val="설계기준 및 하중계산"/>
      <sheetName val="BSD (2)"/>
      <sheetName val="cal"/>
      <sheetName val="Eq. Mobilization"/>
      <sheetName val="PI"/>
      <sheetName val="계수시트"/>
      <sheetName val="용수간선"/>
      <sheetName val="B.O.M"/>
      <sheetName val="ESC(K치)"/>
      <sheetName val="진로도급"/>
      <sheetName val="백호우계수"/>
      <sheetName val="기계원가계_xd800_"/>
      <sheetName val="CTEMCOST"/>
      <sheetName val="TOTAL3"/>
      <sheetName val="단위가격"/>
      <sheetName val="단가보완"/>
      <sheetName val="말뚝지지력산정"/>
      <sheetName val="도근좌표"/>
      <sheetName val="노무비계"/>
      <sheetName val="저리조양"/>
      <sheetName val="가격조사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MODELING"/>
      <sheetName val="DATA-UPS"/>
      <sheetName val="투찰"/>
      <sheetName val="시행후면적"/>
      <sheetName val="수지예산"/>
      <sheetName val="I一般比"/>
      <sheetName val="DANGA"/>
      <sheetName val="직원유류수불현황"/>
      <sheetName val="제출내역_(2)"/>
      <sheetName val="전차선로_물량표"/>
      <sheetName val="S0"/>
      <sheetName val="대로근거"/>
      <sheetName val="중로근거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총집계표"/>
      <sheetName val="LRT Style BOQ"/>
      <sheetName val="3.바닥판설계"/>
      <sheetName val="호안블럭단가"/>
      <sheetName val="맨홀수량산출"/>
      <sheetName val="아울렛박스"/>
      <sheetName val="제수변수량"/>
      <sheetName val="인건비"/>
      <sheetName val="전체내역서"/>
      <sheetName val="데이타"/>
      <sheetName val="식재인부"/>
      <sheetName val="기계경비"/>
      <sheetName val="공종단가"/>
      <sheetName val="왕십리방향"/>
      <sheetName val="연결관산출조서"/>
      <sheetName val="대부예산서"/>
      <sheetName val="96노임기준"/>
      <sheetName val="보온 회사분"/>
      <sheetName val="RING WALL"/>
      <sheetName val="세골재  T2 변경 현황"/>
      <sheetName val="환경기계공정표 (3)"/>
      <sheetName val="깨기"/>
      <sheetName val="DT"/>
      <sheetName val="롤러"/>
      <sheetName val="BH"/>
      <sheetName val="펌프차타설"/>
      <sheetName val="수량산출서 갑지"/>
      <sheetName val="데리네이타현황"/>
      <sheetName val="토적계산서(전체)"/>
      <sheetName val="종단유용(전체)"/>
      <sheetName val="data2"/>
      <sheetName val="옹벽수량집계"/>
      <sheetName val="9GNG운반"/>
      <sheetName val="관로조서"/>
      <sheetName val="바닥판"/>
      <sheetName val="정_x0000__x0000__x0005_"/>
      <sheetName val="산근(PE,300)"/>
      <sheetName val="특2호부관하천산근"/>
      <sheetName val="Electricity"/>
      <sheetName val="3.공통공사_x0000__x0000_"/>
      <sheetName val="송라터널총괄"/>
      <sheetName val="48일위(기존)"/>
      <sheetName val="총괄집계표"/>
      <sheetName val="list"/>
      <sheetName val="자재일람"/>
      <sheetName val="1차네트공정"/>
      <sheetName val="COVER"/>
      <sheetName val="P.M 별"/>
      <sheetName val="전력"/>
      <sheetName val="woo(mac)"/>
      <sheetName val="설계예시"/>
      <sheetName val="화설내"/>
      <sheetName val="정부노임단가"/>
      <sheetName val="빗물받이(910-510-410)"/>
      <sheetName val="날개벽(TYPE1)"/>
      <sheetName val="우수공"/>
      <sheetName val="최적단면"/>
      <sheetName val="PKG"/>
      <sheetName val="본부소개"/>
      <sheetName val="배관배선 단가조사"/>
      <sheetName val="일위대가집계"/>
      <sheetName val="교대(A1)"/>
      <sheetName val="GI-LIST"/>
      <sheetName val="사  업  비  수  지  예  산  서"/>
      <sheetName val="무근깨기"/>
      <sheetName val="공사총원가계多⾊"/>
      <sheetName val="공구원가계산"/>
      <sheetName val="평균H"/>
      <sheetName val="우수"/>
      <sheetName val="주행"/>
      <sheetName val="4.포장집계"/>
      <sheetName val="2.단면가정"/>
      <sheetName val="6.7.8.우물통"/>
      <sheetName val="3련 BOX"/>
      <sheetName val="Requirement(Work Crew)"/>
      <sheetName val="목표세부명세"/>
      <sheetName val="견적조건"/>
      <sheetName val="외주비"/>
      <sheetName val="순공사비"/>
      <sheetName val="일_방수"/>
      <sheetName val="대상1"/>
      <sheetName val="요약서"/>
      <sheetName val="단"/>
      <sheetName val="시설물일위"/>
      <sheetName val="견"/>
      <sheetName val="집계표(OPTION)"/>
      <sheetName val="SLAB"/>
      <sheetName val="공종"/>
      <sheetName val="FOOTING단면력"/>
      <sheetName val="석문"/>
      <sheetName val="인지"/>
      <sheetName val="신흑2"/>
      <sheetName val="괴산"/>
      <sheetName val="단월"/>
      <sheetName val="산척"/>
      <sheetName val="바인드"/>
      <sheetName val="(A)내역서"/>
      <sheetName val="30신설일위대가"/>
      <sheetName val="30집계표"/>
      <sheetName val="B"/>
      <sheetName val="평가데이터"/>
      <sheetName val="산출내역서"/>
      <sheetName val="간접재료비산출표-27-30"/>
      <sheetName val="YES-T"/>
      <sheetName val="관리비"/>
      <sheetName val="내역서01"/>
      <sheetName val="3BL공동구 수량"/>
      <sheetName val="1.설_x0000__x0000__x0005_"/>
      <sheetName val="비탈면보호공수량산출"/>
      <sheetName val="1.설_x0000__x0000_Ā"/>
      <sheetName val="1.설壆⿜_x0000_"/>
      <sheetName val="포장복구집계"/>
      <sheetName val="범례"/>
      <sheetName val="현금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C3"/>
      <sheetName val="Baby일_x0000__x0000__x0005_"/>
      <sheetName val="Baby일鄀谏Û"/>
      <sheetName val="산업_x0000__x0000__x0005_"/>
      <sheetName val="AHU집계"/>
      <sheetName val="공조기휀"/>
      <sheetName val="공조기"/>
      <sheetName val="시운전연료"/>
      <sheetName val="1TL종점(1)"/>
      <sheetName val="신고분기설정참고"/>
      <sheetName val="01"/>
      <sheetName val="지선량"/>
      <sheetName val="マージン"/>
      <sheetName val="설명(1~8) "/>
      <sheetName val="1공구원가계산서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수량산출표"/>
      <sheetName val="신규일위대가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ENE-CAL 1"/>
      <sheetName val="정"/>
      <sheetName val="횡배수관"/>
      <sheetName val="이형관중량"/>
      <sheetName val="산근(목록)"/>
      <sheetName val="경비"/>
      <sheetName val="화산경계"/>
      <sheetName val="토공,철콘"/>
      <sheetName val="설계서을"/>
      <sheetName val="제직재"/>
      <sheetName val="설직재-1"/>
      <sheetName val="제-노임"/>
      <sheetName val="마-2.전화"/>
      <sheetName val="구천"/>
      <sheetName val="T13(P68~72,78)"/>
      <sheetName val="Baby일닑⾸_x0005_"/>
      <sheetName val="노견단위수량"/>
      <sheetName val="철골"/>
      <sheetName val="마감산출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/>
      <sheetData sheetId="850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PILE  (돌출)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G"/>
      <sheetName val="TC집계"/>
      <sheetName val="갑지"/>
      <sheetName val="TC"/>
      <sheetName val="工완성공사율"/>
      <sheetName val="49단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저"/>
      <sheetName val="표지 (2)"/>
      <sheetName val="설비"/>
      <sheetName val="2.대외공문"/>
      <sheetName val="설계산출표지"/>
      <sheetName val="공량산출서"/>
      <sheetName val="총괄"/>
      <sheetName val="철거수량(전송)"/>
      <sheetName val="입출재고현황 (2)"/>
      <sheetName val="내역서"/>
      <sheetName val="내역(한신APT)"/>
      <sheetName val="노임단가"/>
      <sheetName val="교량전기"/>
      <sheetName val="DATA"/>
      <sheetName val="건축공사"/>
      <sheetName val="실행철강하도"/>
      <sheetName val="충주"/>
      <sheetName val="일위대가"/>
      <sheetName val="교각계산"/>
      <sheetName val="입찰안"/>
      <sheetName val="연습장소"/>
      <sheetName val="Sheet1"/>
      <sheetName val="철거산출근거"/>
      <sheetName val="BID"/>
      <sheetName val="결과조달"/>
      <sheetName val="집계표"/>
      <sheetName val="준검 내역서"/>
      <sheetName val="하수급견적대비"/>
      <sheetName val="화재 탐지 설비"/>
      <sheetName val="말뚝지지력산정"/>
      <sheetName val="JUCK"/>
      <sheetName val="COVER"/>
      <sheetName val=" 상부공통집계(총괄)"/>
      <sheetName val="견적서"/>
      <sheetName val="우수"/>
      <sheetName val="POWER"/>
      <sheetName val="노무비단가"/>
      <sheetName val="신규일위대가"/>
      <sheetName val="관리동"/>
      <sheetName val="DATE"/>
      <sheetName val="s"/>
      <sheetName val="도급"/>
      <sheetName val="총괄집계표"/>
      <sheetName val="96.12"/>
      <sheetName val="물가자료"/>
      <sheetName val="#REF"/>
      <sheetName val="철근집계표"/>
      <sheetName val="ABUT수량-A1"/>
      <sheetName val="연결관암거"/>
      <sheetName val="부안일위"/>
      <sheetName val="공사개요"/>
      <sheetName val="1구간FRP수량산출"/>
      <sheetName val="3.하중계산"/>
      <sheetName val="input"/>
      <sheetName val="터파기및재료"/>
      <sheetName val="96배수"/>
      <sheetName val="배수내역"/>
      <sheetName val="단가"/>
      <sheetName val="갑지1"/>
      <sheetName val="수안보-MBR1"/>
      <sheetName val="NOMUBI"/>
      <sheetName val="내역"/>
      <sheetName val="1.설계기준"/>
      <sheetName val="2000전체분"/>
      <sheetName val="2000년1차"/>
      <sheetName val="1호맨홀토공"/>
      <sheetName val="Excel"/>
      <sheetName val="자재단가"/>
      <sheetName val="경비단가"/>
      <sheetName val="JUCKEYK"/>
      <sheetName val="중기사용료"/>
      <sheetName val="실행내역서 "/>
      <sheetName val="Sheet5"/>
      <sheetName val="3BL공동구 수량"/>
      <sheetName val="Sheet2"/>
      <sheetName val="토목부분"/>
      <sheetName val="자압"/>
      <sheetName val="WORK"/>
      <sheetName val="REDUCER"/>
      <sheetName val="WE'T"/>
      <sheetName val="일위(철거)"/>
      <sheetName val="내역(2000년)"/>
      <sheetName val="01"/>
      <sheetName val="주형"/>
      <sheetName val="TYPE-B 평균H"/>
      <sheetName val="CTEMCOST"/>
      <sheetName val="설계조건"/>
      <sheetName val="SCH"/>
      <sheetName val="Macro1"/>
      <sheetName val="Sheet1 (2)"/>
      <sheetName val="2000년하반기"/>
      <sheetName val="총괄내역서"/>
      <sheetName val="부대내역"/>
      <sheetName val="노임"/>
      <sheetName val="개략"/>
      <sheetName val="예가표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b_balju"/>
      <sheetName val="단가조사"/>
      <sheetName val="차액보증"/>
      <sheetName val="MOTOR"/>
      <sheetName val="3.바닥판설계"/>
      <sheetName val="건축"/>
      <sheetName val="양수장(기계)"/>
      <sheetName val="내역(중앙)"/>
      <sheetName val="내역(창신)"/>
      <sheetName val="현장지지물물량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3도로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  <sheetName val="외주비"/>
      <sheetName val="부하계산서"/>
      <sheetName val="설계예산서"/>
      <sheetName val="예산내역서"/>
      <sheetName val="원가계산서"/>
      <sheetName val="중기일위대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D"/>
      <sheetName val="#REF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제출내역 (2)"/>
      <sheetName val="적점"/>
      <sheetName val="#REF"/>
      <sheetName val="변경집계표"/>
      <sheetName val="부대내역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연결임시"/>
      <sheetName val="SG"/>
      <sheetName val="부대tu"/>
      <sheetName val="내역"/>
      <sheetName val="unit 4"/>
      <sheetName val="공사비증감"/>
      <sheetName val="가격조사서"/>
      <sheetName val="일위"/>
      <sheetName val="B.O.M"/>
      <sheetName val="물가대비표"/>
      <sheetName val="실행내역"/>
      <sheetName val="trf(36%)"/>
      <sheetName val="단가"/>
      <sheetName val="원가계산서(남측)"/>
      <sheetName val="단가표"/>
      <sheetName val="개소당수량"/>
      <sheetName val="덕소내역"/>
      <sheetName val="현장경비"/>
      <sheetName val="건축-물가변동"/>
      <sheetName val="기계설비-물가변동"/>
      <sheetName val="공사개요"/>
      <sheetName val="노임단가"/>
      <sheetName val="BID"/>
      <sheetName val="일위대가(계측기설치)"/>
      <sheetName val="__"/>
      <sheetName val="상수도토공집계표"/>
      <sheetName val="Macro1"/>
      <sheetName val="내역서"/>
      <sheetName val="자동제어"/>
      <sheetName val="일위대가(가설)"/>
      <sheetName val="토목주소"/>
      <sheetName val="프랜트면허"/>
      <sheetName val="신표지1"/>
      <sheetName val="파일의이용"/>
      <sheetName val="공종목록표"/>
      <sheetName val="poolupdate"/>
      <sheetName val="전계가"/>
      <sheetName val="대전-교대(A1-A2)"/>
      <sheetName val="갑지"/>
      <sheetName val="집계표"/>
      <sheetName val="전차선로 물량표"/>
      <sheetName val="전기혼잡제경비(45)"/>
      <sheetName val="부안일위"/>
      <sheetName val="공문"/>
      <sheetName val="제잡비"/>
      <sheetName val="내역표지"/>
      <sheetName val="입찰안"/>
      <sheetName val="재료비"/>
      <sheetName val="코드표"/>
      <sheetName val=" FURNACE현설"/>
      <sheetName val="정부노임단가"/>
      <sheetName val="총괄-1"/>
      <sheetName val="일위대가"/>
      <sheetName val="DATA"/>
      <sheetName val="여과지동"/>
      <sheetName val="기초자료"/>
      <sheetName val="갈현동"/>
      <sheetName val="포장수량"/>
      <sheetName val="웅진교-S2"/>
      <sheetName val="차액보증"/>
      <sheetName val="입찰결과보고"/>
      <sheetName val="단위세대물량"/>
      <sheetName val="결과조달"/>
      <sheetName val="A-4"/>
      <sheetName val="배수관산출"/>
      <sheetName val="경상비"/>
      <sheetName val="일위_파일"/>
      <sheetName val="철콘공사"/>
      <sheetName val="TARGET"/>
      <sheetName val="노임이"/>
      <sheetName val="FAX"/>
      <sheetName val="산출내역서"/>
      <sheetName val="06년 학회협찬실적"/>
      <sheetName val="3.하중산정4.지지력"/>
      <sheetName val="direct"/>
      <sheetName val="wage"/>
      <sheetName val="9GNG운반"/>
      <sheetName val="CONCRETE"/>
      <sheetName val="노임"/>
      <sheetName val="일위대가표"/>
      <sheetName val="부대공Ⅱ"/>
      <sheetName val="적용률"/>
      <sheetName val="금융비용"/>
      <sheetName val="일위대가-목록"/>
      <sheetName val="D-3109"/>
      <sheetName val="수목표준대가"/>
      <sheetName val="견"/>
      <sheetName val="내2"/>
      <sheetName val="4.인력운영계획(업무별)"/>
      <sheetName val="1단계"/>
      <sheetName val="본선 토공 분배표"/>
      <sheetName val="금액"/>
      <sheetName val="약품설비"/>
      <sheetName val="Data&amp;Result"/>
      <sheetName val="전선 및 전선관"/>
      <sheetName val="변경내역대비표(2)"/>
      <sheetName val="6PILE  (돌출)"/>
      <sheetName val="DHEQSUPT"/>
      <sheetName val="아파트 "/>
      <sheetName val="토 적 표"/>
      <sheetName val="Cash"/>
      <sheetName val="현장관리비 산출내역"/>
      <sheetName val="SULKEA"/>
      <sheetName val="잔수량(작성)"/>
      <sheetName val="밸브설치"/>
      <sheetName val="FCM"/>
      <sheetName val="잡비"/>
      <sheetName val="archi(본사)"/>
      <sheetName val="LG제품"/>
      <sheetName val="S0"/>
      <sheetName val="자재단가"/>
      <sheetName val="1,2공구원가계산서"/>
      <sheetName val="2공구산출내역"/>
      <sheetName val="1공구산출내역서"/>
      <sheetName val="갑지(추정)"/>
      <sheetName val="TRE TABLE"/>
      <sheetName val="코오롱.테크노밸리"/>
      <sheetName val="코오롱.영동고속도로"/>
      <sheetName val="SIL98"/>
      <sheetName val="퇴직금(울산천상)"/>
      <sheetName val="실행철강하도"/>
      <sheetName val="구조물공"/>
      <sheetName val="부대공"/>
      <sheetName val="배수공"/>
      <sheetName val="토공"/>
      <sheetName val="포장공"/>
      <sheetName val="단가산출서"/>
      <sheetName val="관람석제출"/>
      <sheetName val="코드"/>
      <sheetName val="건축집계"/>
      <sheetName val="총괄표"/>
      <sheetName val="건축"/>
      <sheetName val="2.교량(신설)"/>
      <sheetName val="충주"/>
      <sheetName val="직재"/>
      <sheetName val="설계"/>
      <sheetName val="전력"/>
      <sheetName val="SCHE"/>
      <sheetName val="UPRI"/>
      <sheetName val="조도계산서 (도서)"/>
      <sheetName val="전기공사"/>
      <sheetName val="인덕원내역"/>
      <sheetName val="CTEMCOST"/>
      <sheetName val="CAT_5"/>
      <sheetName val="부표총괄"/>
      <sheetName val="내역(가지)"/>
      <sheetName val="금융"/>
      <sheetName val="가도공"/>
      <sheetName val="평가데이터"/>
      <sheetName val="ELECTRIC"/>
      <sheetName val="SCHEDULE"/>
      <sheetName val="대비"/>
      <sheetName val="일위대가목차"/>
      <sheetName val="Indirect Cost"/>
      <sheetName val="금액내역서"/>
      <sheetName val="공사비예산서(토목분)"/>
      <sheetName val="견적조건"/>
      <sheetName val="제조노임"/>
      <sheetName val="Y-WORK"/>
      <sheetName val="배열수식"/>
      <sheetName val="전신환매도율"/>
      <sheetName val="I一般比"/>
      <sheetName val="이토변실(A3-LINE)"/>
      <sheetName val="매립"/>
      <sheetName val="cable-data"/>
      <sheetName val="출자한도"/>
      <sheetName val="경비"/>
      <sheetName val="골조시행"/>
      <sheetName val="청산공사"/>
      <sheetName val="AS포장복구 "/>
      <sheetName val="특수기호강도거푸집"/>
      <sheetName val="종배수관면벽신"/>
      <sheetName val="종배수관(신)"/>
      <sheetName val="상촌2교-일반수량집계"/>
      <sheetName val="노무비"/>
      <sheetName val="HANDHOLE(2)"/>
      <sheetName val="PAD TR보호대기초"/>
      <sheetName val="가로등기초"/>
      <sheetName val="일(4)"/>
      <sheetName val="에너지동"/>
      <sheetName val="목표세부명세"/>
      <sheetName val="계장 공내역서"/>
      <sheetName val="을"/>
      <sheetName val="입찰보고"/>
      <sheetName val="기초일위대가"/>
      <sheetName val="식재일위대가"/>
      <sheetName val="단가대비표"/>
      <sheetName val="기기리스트"/>
      <sheetName val="계측 내역서"/>
      <sheetName val="기성2"/>
      <sheetName val="남양주부대"/>
      <sheetName val="U-TYPE(1)"/>
      <sheetName val="Total"/>
      <sheetName val="파주 운정지구 A8블럭"/>
      <sheetName val="대구수성3가"/>
      <sheetName val="수암개밞"/>
      <sheetName val="츆ꠥﯷ珟摨瑥ḱЀ筓_x0014__x0016_司敨␁гĀ좬ﺩ됩법吿"/>
      <sheetName val=" 입력Ｉ_x0009_封Íೈ⃒⣌츀ÌÂ؀Ā복수예ఀ선정_x0000__x0001_ÿ尀⣔ﴀᢼࣂ샆"/>
      <sheetName val="방배동내역(리라)"/>
      <sheetName val="부대공사총괄"/>
      <sheetName val="건축공사집계표"/>
      <sheetName val="장비손료"/>
      <sheetName val="데이타"/>
      <sheetName val="손익현황(1PJ)"/>
      <sheetName val="산수배수"/>
      <sheetName val="예정(3)"/>
      <sheetName val="재료"/>
      <sheetName val="인부신상자료"/>
      <sheetName val="일위목록"/>
      <sheetName val="제경비율"/>
      <sheetName val="01"/>
      <sheetName val="A"/>
      <sheetName val="Sheet17"/>
      <sheetName val="세목전체"/>
      <sheetName val="ABUT수량-A1"/>
      <sheetName val="일위대가 "/>
      <sheetName val="염화물시험"/>
      <sheetName val="약품공급2"/>
      <sheetName val="DATE"/>
      <sheetName val="경영상태"/>
      <sheetName val="D"/>
      <sheetName val="실행내역서"/>
      <sheetName val="뜃맟뭁돽띿맟?-BLDG"/>
      <sheetName val="단위단가"/>
      <sheetName val="상행-교대(A1)"/>
      <sheetName val="공틀공사"/>
      <sheetName val="페인트"/>
      <sheetName val="기타_Extra Dosed (상부포함)"/>
      <sheetName val="STANDARD (상)-참고"/>
      <sheetName val="전기"/>
      <sheetName val="기계"/>
      <sheetName val="증감대비"/>
      <sheetName val="직노"/>
      <sheetName val="1차 내역서"/>
      <sheetName val="SAKUB"/>
      <sheetName val="실행"/>
      <sheetName val="식재인부"/>
      <sheetName val="대목"/>
      <sheetName val="개요"/>
      <sheetName val="태흥특수개발"/>
      <sheetName val="구구기초개발"/>
      <sheetName val="96보완계획7.12"/>
      <sheetName val="콘_재료분리(1)"/>
      <sheetName val="EQUIP"/>
      <sheetName val="총괄내역서"/>
      <sheetName val="토목"/>
      <sheetName val="견적"/>
      <sheetName val="수입"/>
      <sheetName val="인공산출(도급)"/>
      <sheetName val="Ⅴ-2.공종별내역"/>
      <sheetName val="유림골조"/>
      <sheetName val="1호맨홀토공"/>
      <sheetName val="tggwan(mac)"/>
      <sheetName val="표지"/>
      <sheetName val="내역서(삼호)"/>
      <sheetName val="1승인신청서"/>
      <sheetName val="연습"/>
      <sheetName val="1.설계기준"/>
      <sheetName val="Cash2"/>
      <sheetName val="Z"/>
      <sheetName val="도급및 실행내역"/>
      <sheetName val="EJ"/>
      <sheetName val="공구"/>
      <sheetName val="기본사항"/>
      <sheetName val="MOKDONG(1)"/>
      <sheetName val="철콘"/>
      <sheetName val="전체"/>
      <sheetName val="70%"/>
      <sheetName val="7.경제성결과"/>
      <sheetName val="수량산출서"/>
      <sheetName val="사진대지"/>
      <sheetName val="안전교육"/>
      <sheetName val="퇴직공제 "/>
      <sheetName val="할증"/>
      <sheetName val="1차ESC-원가계산서"/>
      <sheetName val="2차ESC-원가계산서"/>
      <sheetName val="3차ESC-산출금액"/>
      <sheetName val="FB25JN"/>
      <sheetName val="CIVIL4"/>
      <sheetName val="구역별 -작업"/>
      <sheetName val="설계개요"/>
      <sheetName val="공량산출서"/>
      <sheetName val="98수문일위"/>
      <sheetName val="물량입력"/>
      <sheetName val="COVER"/>
      <sheetName val="단면 (2)"/>
      <sheetName val=" 입력Ｉ 封Íೈ⃒⣌츀ÌÂ؀Ā복수예ఀ선정_x0000__x0001_ÿ尀⣔ﴀᢼࣂ샆"/>
      <sheetName val="하수급견적대비"/>
      <sheetName val="ITEM"/>
      <sheetName val="고용보험료(12년도)"/>
      <sheetName val="품셈표"/>
      <sheetName val="인건비"/>
      <sheetName val="발생토"/>
      <sheetName val="장기차입금"/>
      <sheetName val="종료분석"/>
      <sheetName val="csdim"/>
      <sheetName val="cdsload"/>
      <sheetName val="chsload"/>
      <sheetName val="CLAMP"/>
      <sheetName val="cvsload"/>
      <sheetName val="pipe"/>
      <sheetName val="명단원자료(이전)"/>
      <sheetName val="날개벽(시점좌측)"/>
      <sheetName val="200"/>
      <sheetName val="우수공,맨홀,집수정"/>
      <sheetName val="7차변경1회내역서"/>
      <sheetName val="연돌일위집계"/>
      <sheetName val="내역서2안"/>
      <sheetName val="준공평가"/>
      <sheetName val="안양동교 1안"/>
      <sheetName val="총괄"/>
      <sheetName val="외상매출금현황-수정분 A2"/>
      <sheetName val="설직재-1"/>
      <sheetName val="상도내역"/>
      <sheetName val="수리시설공정계획표(서식)"/>
      <sheetName val="TYPE A"/>
      <sheetName val="내역_x0002_²বĀ원가계산서(남측)_x0003_²岬˔Ā일위_x0005_ᰁ責療ᢲ짂ҷ"/>
      <sheetName val="단가조사-2"/>
      <sheetName val="1. 설계조건 2.단면가정 3. 하중계산"/>
      <sheetName val="DATA 입력란"/>
      <sheetName val="개요입력"/>
      <sheetName val="수량기준"/>
      <sheetName val="단가기준"/>
      <sheetName val="J형측구단위수량"/>
      <sheetName val="장비투입계획"/>
      <sheetName val="Sheet5"/>
      <sheetName val="정렬"/>
      <sheetName val="N賃率-職"/>
      <sheetName val="조건표"/>
      <sheetName val="M-EQPT-Z"/>
      <sheetName val="가중치"/>
      <sheetName val=" 입력Ｉ 封Íೈ⃒⣌츀ÌÂ؀Ā복수예ఀ선정"/>
      <sheetName val="배관 PANIT 물량"/>
      <sheetName val="도시가스현황"/>
      <sheetName val="MOTOR"/>
      <sheetName val="투입집계표"/>
      <sheetName val="관접합및부설"/>
      <sheetName val="공사비집계"/>
      <sheetName val="카렌스센터계량기설치공사"/>
      <sheetName val="일위대가-1"/>
      <sheetName val="공종별집계표"/>
      <sheetName val="5.단가대비표"/>
      <sheetName val="Sheet1 (2)"/>
      <sheetName val="변경-C"/>
      <sheetName val="982월원안"/>
      <sheetName val="물가자료"/>
      <sheetName val="입찰내역서"/>
      <sheetName val="공종별집계표(총괄)"/>
      <sheetName val="실행갑지"/>
      <sheetName val="총괄집계표(건토기)"/>
      <sheetName val="배선DATA"/>
      <sheetName val="수로단위수량"/>
      <sheetName val="일위목차"/>
      <sheetName val="YES-T"/>
      <sheetName val="DWG-CAB-I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지-H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EY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추풍최종"/>
      <sheetName val="입출재고현황 (2)"/>
      <sheetName val="내역서"/>
      <sheetName val="설 계"/>
      <sheetName val="일위대가(가설)"/>
      <sheetName val="취수탑"/>
      <sheetName val="A-4"/>
      <sheetName val="차액보증"/>
      <sheetName val="전기"/>
      <sheetName val="45,46"/>
      <sheetName val="3F"/>
      <sheetName val="INPUT"/>
      <sheetName val="양수장(기계)"/>
      <sheetName val="노임"/>
      <sheetName val="도급"/>
      <sheetName val="갑지"/>
      <sheetName val="2000년하반기"/>
      <sheetName val="단가"/>
      <sheetName val="기본DATA"/>
      <sheetName val="지급자재"/>
      <sheetName val="기초자료(x)"/>
      <sheetName val="2000년1차"/>
      <sheetName val="2000전체분"/>
      <sheetName val="품셈TABLE"/>
      <sheetName val="내역(설계)"/>
      <sheetName val="전계가"/>
      <sheetName val="점수계산1-2"/>
      <sheetName val="표지"/>
      <sheetName val="단가표"/>
      <sheetName val="ABUT수량-A1"/>
      <sheetName val="청천내"/>
      <sheetName val="횡배수관토공수량"/>
      <sheetName val="건축내역"/>
      <sheetName val="Sheet5"/>
      <sheetName val="기계내역"/>
      <sheetName val="전신환매도율"/>
      <sheetName val="BID"/>
      <sheetName val="시멘트"/>
      <sheetName val="7.가스"/>
      <sheetName val="공사비집계"/>
      <sheetName val="MEXICO-C"/>
      <sheetName val="준검 내역서"/>
      <sheetName val="토공실행"/>
      <sheetName val="일위대가(계측기설치)"/>
      <sheetName val="설계"/>
      <sheetName val="ASP포장"/>
      <sheetName val="통합"/>
      <sheetName val="내역"/>
      <sheetName val="공문"/>
      <sheetName val="조명율표"/>
      <sheetName val="원본"/>
      <sheetName val="BSD (2)"/>
      <sheetName val="단면 (2)"/>
      <sheetName val="1.취수장"/>
      <sheetName val="반중력식옹벽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98수문일위"/>
      <sheetName val="국공유지및사유지"/>
      <sheetName val="EACT10"/>
      <sheetName val="낙찰표"/>
      <sheetName val="G.R300경비"/>
      <sheetName val="원가"/>
      <sheetName val="공사비예산서(토목분)"/>
      <sheetName val="산출내역서집계표"/>
      <sheetName val="슬래브"/>
      <sheetName val="1호맨홀토공"/>
      <sheetName val="일위대가"/>
      <sheetName val="DC-O-4-S(설명서)"/>
      <sheetName val="별표집계"/>
      <sheetName val="내역표지"/>
      <sheetName val="공사내역"/>
      <sheetName val="구조물공"/>
      <sheetName val="배수공"/>
      <sheetName val="부대공"/>
      <sheetName val="토공"/>
      <sheetName val="포장공"/>
      <sheetName val="단면"/>
      <sheetName val="총공사내역서"/>
      <sheetName val="4)유동표"/>
      <sheetName val="본관"/>
      <sheetName val="EQUIPMENT -2"/>
      <sheetName val="danga"/>
      <sheetName val="ilch"/>
      <sheetName val="예산변경사항"/>
      <sheetName val="단가(반정1교-원주)"/>
      <sheetName val="말뚝기초"/>
      <sheetName val="D-3109"/>
      <sheetName val="일위대가표"/>
      <sheetName val="노무비"/>
      <sheetName val="관개"/>
      <sheetName val="현경"/>
      <sheetName val="인건비"/>
      <sheetName val="교통대책내역"/>
      <sheetName val="개요"/>
      <sheetName val="예산변경원인분석"/>
      <sheetName val="양수장내역"/>
      <sheetName val="부대내역"/>
      <sheetName val="토목주소"/>
      <sheetName val="프랜트면허"/>
      <sheetName val="관급"/>
      <sheetName val="부안일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현장"/>
      <sheetName val="Sheet2"/>
      <sheetName val="물량집계"/>
      <sheetName val="2.대외공문"/>
      <sheetName val="인사자료총집계"/>
      <sheetName val="갑지1"/>
      <sheetName val="주방환기"/>
      <sheetName val="옹벽철근"/>
      <sheetName val="IMPEADENCE MAP 취수장"/>
      <sheetName val="설계예산서"/>
      <sheetName val="장비"/>
      <sheetName val="산근1"/>
      <sheetName val="노무"/>
      <sheetName val="자재"/>
      <sheetName val="송라터널총괄"/>
      <sheetName val="매원개착터널총괄"/>
      <sheetName val="제수"/>
      <sheetName val="공기"/>
      <sheetName val="토사(PE)"/>
      <sheetName val="견적대비"/>
      <sheetName val="직노"/>
      <sheetName val="기초1"/>
      <sheetName val="Apt내역"/>
      <sheetName val="경상비"/>
      <sheetName val="부대시설"/>
      <sheetName val="수량이동"/>
      <sheetName val="입출재고현황 _2_"/>
      <sheetName val="별표"/>
      <sheetName val="자재조사표"/>
      <sheetName val="설계개요"/>
      <sheetName val="교량전기"/>
      <sheetName val="좌측"/>
      <sheetName val="DATE"/>
      <sheetName val="차선도색현황"/>
      <sheetName val="남양내역"/>
      <sheetName val="금액"/>
      <sheetName val="준공시전망_원본"/>
      <sheetName val="3.공통공사대비"/>
      <sheetName val="하수실행"/>
      <sheetName val="Sheet1 (2)"/>
      <sheetName val="DATA"/>
      <sheetName val="단가산출"/>
      <sheetName val="전신"/>
      <sheetName val="직공비"/>
      <sheetName val="Macro1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Sheet17"/>
      <sheetName val="JUCKEYK"/>
      <sheetName val="변경후-SHEET"/>
      <sheetName val="물량표"/>
      <sheetName val="소방사항"/>
      <sheetName val="ITEM"/>
      <sheetName val="EJ"/>
      <sheetName val="단가일람표"/>
      <sheetName val="AIR SHOWER(3인용)"/>
      <sheetName val="이방변동"/>
      <sheetName val="98비정기소모"/>
      <sheetName val="계산중"/>
      <sheetName val="횡배위치"/>
      <sheetName val="일반공사"/>
      <sheetName val="하수급견적대비"/>
      <sheetName val="설계내역서"/>
      <sheetName val="401"/>
      <sheetName val="가설공사내역"/>
      <sheetName val="식재총괄"/>
      <sheetName val="집계표"/>
      <sheetName val="중기손료"/>
      <sheetName val="실행내역서 "/>
      <sheetName val="청산공사"/>
      <sheetName val="총내역서"/>
      <sheetName val="SG"/>
      <sheetName val="수량산출"/>
      <sheetName val="품셈총괄표"/>
      <sheetName val="c_balju"/>
      <sheetName val="부표총괄"/>
      <sheetName val="품셈(기초)"/>
      <sheetName val="접지수량"/>
      <sheetName val="XL4Poppy"/>
      <sheetName val="견적서"/>
      <sheetName val="가도공"/>
      <sheetName val="기초자료"/>
      <sheetName val="자압"/>
      <sheetName val="현장관리비 산출내역"/>
      <sheetName val="간접1"/>
      <sheetName val="1.설계조건"/>
      <sheetName val="내역서 "/>
      <sheetName val="위치조서"/>
      <sheetName val="차수"/>
      <sheetName val="주상도"/>
      <sheetName val="C1ㅇ"/>
      <sheetName val="#REF"/>
      <sheetName val="원가계산서"/>
      <sheetName val="APT"/>
      <sheetName val="부속동"/>
      <sheetName val="MAT"/>
      <sheetName val="을지"/>
      <sheetName val="처리현황"/>
      <sheetName val="학생내역"/>
      <sheetName val="실행철강하도"/>
      <sheetName val="TEBAK2"/>
      <sheetName val="구미"/>
      <sheetName val="시화점실행"/>
      <sheetName val="기초입력"/>
      <sheetName val="8S발주관리대장"/>
      <sheetName val="정보"/>
      <sheetName val="공사개요"/>
      <sheetName val="계약내역서(을지)"/>
      <sheetName val="데리네이타현황"/>
      <sheetName val="대비"/>
      <sheetName val="CODE"/>
      <sheetName val="일위대가_계측기설치_"/>
      <sheetName val="내역서단가산출용"/>
      <sheetName val="하조서"/>
      <sheetName val="대전-교대(A1-A2)"/>
      <sheetName val="Total"/>
      <sheetName val="흄관기초"/>
      <sheetName val="전차선로 물량표"/>
      <sheetName val="부대공사비"/>
      <sheetName val="날개벽"/>
      <sheetName val="실행내역"/>
      <sheetName val="L_RPTB02_01"/>
      <sheetName val="실행대비"/>
      <sheetName val="지질조사"/>
      <sheetName val="자동제어"/>
      <sheetName val="sw1"/>
      <sheetName val="NOMUBI"/>
      <sheetName val="토목"/>
      <sheetName val="단가대비표"/>
      <sheetName val="tggwan(mac)"/>
      <sheetName val="재료"/>
      <sheetName val="날개벽수량표"/>
      <sheetName val="산근"/>
      <sheetName val="전화번호DATA (2001)"/>
      <sheetName val="을"/>
      <sheetName val="노임이"/>
      <sheetName val="수정시산표"/>
      <sheetName val="97년추정손익계산서"/>
      <sheetName val="취합표"/>
      <sheetName val="물량산출"/>
      <sheetName val="자료"/>
      <sheetName val="토공사"/>
      <sheetName val="단위수량(출력X)"/>
      <sheetName val="수량집계"/>
      <sheetName val="MOTOR"/>
      <sheetName val="정부노임단가"/>
      <sheetName val="환율change"/>
      <sheetName val="PAINT"/>
      <sheetName val="입찰보고"/>
      <sheetName val="6호기"/>
      <sheetName val="단가 및 재료비"/>
      <sheetName val="설계명세서"/>
      <sheetName val="노임단가"/>
      <sheetName val="실행"/>
      <sheetName val="철거산출근거"/>
      <sheetName val="도급원가"/>
      <sheetName val="2공구산출내역"/>
      <sheetName val="guard(mac)"/>
      <sheetName val="현금"/>
      <sheetName val="일위대가목차"/>
      <sheetName val="MCC제원"/>
      <sheetName val="매입세"/>
      <sheetName val="200"/>
      <sheetName val="원가계산(2)"/>
      <sheetName val="품셈표"/>
      <sheetName val="내역서1"/>
      <sheetName val="일위집계표"/>
      <sheetName val="FACTOR"/>
      <sheetName val="수입"/>
      <sheetName val="옥외"/>
      <sheetName val="NYS"/>
      <sheetName val="산출"/>
      <sheetName val="배수통관(좌)"/>
      <sheetName val="용소리교"/>
      <sheetName val="견"/>
      <sheetName val="Y-WORK"/>
      <sheetName val="총집계표"/>
      <sheetName val="수량산출서"/>
      <sheetName val="sort"/>
      <sheetName val="BLOCK(1)"/>
      <sheetName val="인부신상자료"/>
      <sheetName val="4-3 보온 기본물량집계"/>
      <sheetName val="내역(전체)"/>
      <sheetName val="계약ITEM"/>
      <sheetName val="포장공사"/>
      <sheetName val="DS적용내역서"/>
      <sheetName val="SLAB"/>
      <sheetName val="터파기및재료"/>
      <sheetName val="변경집계표"/>
      <sheetName val="s"/>
      <sheetName val="ETC"/>
      <sheetName val="FURNITURE-01"/>
      <sheetName val="총괄내역서"/>
      <sheetName val="물량"/>
      <sheetName val="2_대외공문"/>
      <sheetName val="대목"/>
      <sheetName val="매입세율"/>
      <sheetName val="I一般比"/>
      <sheetName val="교각1"/>
      <sheetName val="토공(우물통,기타) "/>
      <sheetName val="단가산출1"/>
      <sheetName val="구의33고"/>
      <sheetName val="견적대비표"/>
      <sheetName val="손익현황"/>
      <sheetName val="토공총괄표"/>
      <sheetName val="잡비"/>
      <sheetName val="투찰가"/>
      <sheetName val="신기1-LINE별연장"/>
      <sheetName val="S0"/>
      <sheetName val="단면가정"/>
      <sheetName val="2003년내역"/>
      <sheetName val="6PILE  (돌출)"/>
      <sheetName val="계화배수"/>
      <sheetName val="단가비교"/>
      <sheetName val="3층LOAD"/>
      <sheetName val="1층LOAD"/>
      <sheetName val="자금청구(건축)"/>
      <sheetName val="설계조건"/>
      <sheetName val="안정계산"/>
      <sheetName val="단면검토"/>
      <sheetName val="C_d"/>
      <sheetName val="CTEMCOST"/>
      <sheetName val="Requirement(Work Crew)"/>
      <sheetName val="다이꾸"/>
      <sheetName val="한일양산"/>
      <sheetName val="제경비"/>
      <sheetName val="지장물C"/>
      <sheetName val="LEGEND"/>
      <sheetName val="기둥(원형)"/>
      <sheetName val="WORK"/>
      <sheetName val="내역서(총괄)"/>
      <sheetName val="단가조건(02년)"/>
      <sheetName val="경영상태"/>
      <sheetName val="1월"/>
      <sheetName val="배방교"/>
      <sheetName val="유림골조"/>
      <sheetName val="전기일위대가"/>
      <sheetName val="보고서"/>
      <sheetName val="1-1"/>
      <sheetName val="에너지동"/>
      <sheetName val="1"/>
      <sheetName val="전선"/>
      <sheetName val="기본단가"/>
      <sheetName val="당초수량"/>
      <sheetName val="경성자금"/>
      <sheetName val="부대공(BOQ)"/>
      <sheetName val="정렬"/>
      <sheetName val="9GNG운반"/>
      <sheetName val="양수장_기계_"/>
      <sheetName val="수습"/>
      <sheetName val="건축설비내역"/>
      <sheetName val="변경별표"/>
      <sheetName val="주관사업"/>
      <sheetName val="단가산출서"/>
      <sheetName val="A"/>
      <sheetName val="현장별"/>
      <sheetName val="역T형"/>
      <sheetName val="일위"/>
      <sheetName val="MAIN_TABLE"/>
      <sheetName val="예산내역"/>
      <sheetName val="도급내역(20061공구)"/>
      <sheetName val="000000"/>
      <sheetName val="현대물량"/>
      <sheetName val="DAN"/>
      <sheetName val="공통부대비"/>
      <sheetName val="내역및총괄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금액내역서"/>
      <sheetName val="Baby일위대가"/>
      <sheetName val="예가표"/>
      <sheetName val="배선(낙차)"/>
      <sheetName val="8.PILE  (돌출)"/>
      <sheetName val="TEST1"/>
      <sheetName val="중기가동(7)"/>
      <sheetName val="횡날개수집"/>
      <sheetName val="보도공제면적"/>
      <sheetName val="연결임시"/>
      <sheetName val="Sheet10"/>
      <sheetName val="제철"/>
      <sheetName val="건축집계"/>
      <sheetName val="상가지급현황"/>
      <sheetName val="실행기성 갑지"/>
      <sheetName val="여흥"/>
      <sheetName val="unit 4"/>
      <sheetName val="말뚝물량"/>
      <sheetName val="YM-IL1"/>
      <sheetName val="D25"/>
      <sheetName val="D16"/>
      <sheetName val="D22"/>
      <sheetName val="전체도급"/>
      <sheetName val="최종견"/>
      <sheetName val="건축-물가변동"/>
      <sheetName val="기계설비-물가변동"/>
      <sheetName val="간선계산"/>
      <sheetName val="이름정의"/>
      <sheetName val="GAEYO"/>
      <sheetName val="간접경상비"/>
      <sheetName val="AC포장수량"/>
      <sheetName val="단가조사"/>
      <sheetName val="공사비SUM"/>
      <sheetName val="경비"/>
      <sheetName val="총괄-1"/>
      <sheetName val="찍기"/>
      <sheetName val="조건표"/>
      <sheetName val="갑지(추정)"/>
      <sheetName val="건축공사실행"/>
      <sheetName val="7월11일"/>
      <sheetName val="기초자료입력"/>
      <sheetName val="지구단위계획"/>
      <sheetName val="SUMMARY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집계"/>
      <sheetName val="납부서"/>
      <sheetName val="기본사항"/>
      <sheetName val="INPUT-DATA"/>
      <sheetName val="총괄"/>
      <sheetName val="현장관리비참조"/>
      <sheetName val="조명시설"/>
      <sheetName val="판"/>
      <sheetName val="#3_일위대가목록"/>
      <sheetName val="선반OPT"/>
      <sheetName val="공통비배부기준"/>
      <sheetName val="제경비율"/>
      <sheetName val="예총"/>
      <sheetName val="수곡내역"/>
      <sheetName val="품셈"/>
      <sheetName val="첨부파일"/>
      <sheetName val="98지급계획"/>
      <sheetName val="woo(mac)"/>
      <sheetName val="신표지1"/>
      <sheetName val="견적을지"/>
      <sheetName val="총체보활공정표"/>
      <sheetName val="광혁기성"/>
      <sheetName val="날개벽(좌,우=60도-4개)"/>
      <sheetName val="별제권_정리담보권"/>
      <sheetName val="투찰"/>
      <sheetName val="실행(1)"/>
      <sheetName val="옥외배관기본공량"/>
      <sheetName val="설비공사"/>
      <sheetName val="원도급내역"/>
      <sheetName val="발파유용(3)"/>
      <sheetName val="추가예산"/>
      <sheetName val="월별수입"/>
      <sheetName val="약품공급2"/>
      <sheetName val=" ｹ-ﾌﾞﾙ"/>
      <sheetName val="투찰(하수)"/>
      <sheetName val="플랜트 설치"/>
      <sheetName val="PI"/>
      <sheetName val="WEIGHT LIST"/>
      <sheetName val="산#2-1 (2)"/>
      <sheetName val="POL6차-PIPING"/>
      <sheetName val="산#3-1"/>
      <sheetName val="9902"/>
      <sheetName val="ELECTRIC"/>
      <sheetName val="SCHEDULE"/>
      <sheetName val="99총공사내역서"/>
      <sheetName val="전문품의"/>
      <sheetName val="SULKEA"/>
      <sheetName val="간접비"/>
      <sheetName val="이자율"/>
      <sheetName val="7.전산해석결과"/>
      <sheetName val="4.하중"/>
      <sheetName val="우각부검토"/>
      <sheetName val="경산"/>
      <sheetName val="적용단가"/>
      <sheetName val="조경일람"/>
      <sheetName val="과단위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각종장비전압강하계산"/>
      <sheetName val="TYPE-A"/>
      <sheetName val="수문일1"/>
      <sheetName val="종단계산"/>
      <sheetName val="SLAB&quot;1&quot;"/>
      <sheetName val="견적서(토공)"/>
      <sheetName val="대로근거"/>
      <sheetName val="약품설비"/>
      <sheetName val="3차토목내역"/>
      <sheetName val="내역(2000년)"/>
      <sheetName val="기흥하도용"/>
      <sheetName val="95MAKER"/>
      <sheetName val="SCH"/>
      <sheetName val="바닥판(1)"/>
      <sheetName val="적용토목"/>
      <sheetName val="간접"/>
      <sheetName val="기초코드"/>
      <sheetName val="연습"/>
      <sheetName val="PIPE"/>
      <sheetName val="3.3"/>
      <sheetName val="능률(기성)"/>
      <sheetName val="개산공사비"/>
      <sheetName val="포장복구집계"/>
      <sheetName val="내역서-2"/>
      <sheetName val="발주현황"/>
      <sheetName val="설치공사2"/>
      <sheetName val="토목내역서 (도급단가) (2)"/>
      <sheetName val="MSG 수량"/>
      <sheetName val="REDUCER"/>
      <sheetName val="WE'T"/>
      <sheetName val="N賃率-職"/>
      <sheetName val="1.전력공사"/>
      <sheetName val="8.DC"/>
      <sheetName val="3.전열"/>
      <sheetName val="2.조명제어"/>
      <sheetName val="국내조달(통합-1)"/>
      <sheetName val="제수변수량"/>
      <sheetName val="공기변수량"/>
      <sheetName val="구조물철거타공정이월"/>
      <sheetName val="건축"/>
      <sheetName val="일위집계"/>
      <sheetName val="영동(D)"/>
      <sheetName val="평3"/>
      <sheetName val="귀래 설계 공내역서"/>
      <sheetName val="공사개요(사업승인변경)"/>
      <sheetName val="새공통"/>
      <sheetName val="자재단가"/>
      <sheetName val="상각율"/>
      <sheetName val="우배수"/>
      <sheetName val="토적계산"/>
      <sheetName val="sh1"/>
      <sheetName val="SIL98"/>
      <sheetName val="일반설비내역서"/>
      <sheetName val="총괄집계 "/>
      <sheetName val="3_공통공사대비"/>
      <sheetName val="Customer Databas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산3"/>
      <sheetName val="간접비계산"/>
      <sheetName val="별표 "/>
      <sheetName val="준공조서갑지"/>
      <sheetName val="상부집계표"/>
      <sheetName val="일위목록"/>
      <sheetName val="감독1130"/>
      <sheetName val="일위대가-1"/>
      <sheetName val="예정(3)"/>
      <sheetName val="덕전리"/>
      <sheetName val="시중노임단가"/>
      <sheetName val="choose"/>
      <sheetName val="교량"/>
      <sheetName val="주beam"/>
      <sheetName val="반중력식옹벽3.5"/>
      <sheetName val="환율"/>
      <sheetName val="세부내역"/>
      <sheetName val="중기"/>
      <sheetName val="SUB일위대가"/>
      <sheetName val="b_balju"/>
      <sheetName val="사본 - b_balju"/>
      <sheetName val="단가목록"/>
      <sheetName val="재료비단가(VALVE)"/>
      <sheetName val="BUDAI"/>
      <sheetName val="지불내역1"/>
      <sheetName val="2.입력sheet"/>
      <sheetName val="FAX"/>
      <sheetName val="손익분석"/>
      <sheetName val="Sheet4"/>
      <sheetName val="견적990322"/>
      <sheetName val="스포회원매출"/>
      <sheetName val="SKETCH"/>
      <sheetName val="REINF."/>
      <sheetName val="LOADS"/>
      <sheetName val="CHECK1"/>
      <sheetName val="청구"/>
      <sheetName val="식재인부"/>
      <sheetName val="검색"/>
      <sheetName val="아스팔트 포장총괄집계표"/>
      <sheetName val="공종목록표"/>
      <sheetName val="BEND LOSS"/>
      <sheetName val="현장관리비내역서"/>
      <sheetName val="물량표(신)"/>
      <sheetName val="1안98Billing"/>
      <sheetName val="삼보지질"/>
      <sheetName val="뚝토공"/>
      <sheetName val="건축내역서"/>
      <sheetName val="자금청구"/>
      <sheetName val="공사설계서"/>
      <sheetName val="우수맨홀토공단위수량"/>
      <sheetName val="1.토공"/>
      <sheetName val="화해(함평)"/>
      <sheetName val="각현장분석"/>
      <sheetName val="비탈면보호공수량산출"/>
      <sheetName val="(포장)BOQ-실적공사"/>
      <sheetName val="보차도경계석"/>
      <sheetName val="부하(성남)"/>
      <sheetName val="충주"/>
      <sheetName val="증감대비"/>
      <sheetName val="화해(장성)"/>
      <sheetName val="b_balju_cho"/>
      <sheetName val="문산방향-교대(A2)"/>
      <sheetName val=" 토목 처리장도급내역서 "/>
      <sheetName val="맨홀토공(3)"/>
      <sheetName val="뜃맟뭁돽띿맟?-BLDG"/>
      <sheetName val="오억미만"/>
      <sheetName val="시가지우회도로공내역서"/>
      <sheetName val="요율"/>
      <sheetName val="저"/>
      <sheetName val="현금흐름"/>
      <sheetName val="9-1차이내역"/>
      <sheetName val="중기일위대가"/>
      <sheetName val="고압"/>
      <sheetName val="조명일위"/>
      <sheetName val="밸브설치"/>
      <sheetName val="월별품의현황"/>
      <sheetName val="예산M2"/>
      <sheetName val="현장관리비"/>
      <sheetName val="장비비"/>
      <sheetName val="간이영수증"/>
      <sheetName val="직접공사비집계표_7"/>
      <sheetName val="공통가설_8"/>
      <sheetName val="기타시설"/>
      <sheetName val="판매시설"/>
      <sheetName val="주민복지관"/>
      <sheetName val="지하주차장"/>
      <sheetName val="DATA98"/>
      <sheetName val="목창호"/>
      <sheetName val="처리단락"/>
      <sheetName val="조건 (A)"/>
      <sheetName val="광주운남을"/>
      <sheetName val="준공현장"/>
      <sheetName val="판매46"/>
      <sheetName val="부대토목"/>
      <sheetName val="업무처리전"/>
      <sheetName val="VENT"/>
      <sheetName val="장비손료"/>
      <sheetName val="증감분석"/>
      <sheetName val="토목공사일반"/>
      <sheetName val="용지매수"/>
      <sheetName val="기본자료"/>
      <sheetName val="하도급대비"/>
      <sheetName val="해운대V-B"/>
      <sheetName val="001"/>
      <sheetName val="품목"/>
      <sheetName val="카메라"/>
      <sheetName val="MixBed"/>
      <sheetName val="CondPol"/>
      <sheetName val="LD"/>
      <sheetName val="성남여성복지내역"/>
      <sheetName val="96보완계획7.12"/>
      <sheetName val="소야공정계획표"/>
      <sheetName val="기계내역서"/>
      <sheetName val="상 부"/>
      <sheetName val="EL90"/>
      <sheetName val="방배동내역 (총괄)"/>
      <sheetName val="기본단가표"/>
      <sheetName val="7.PILE  (돌출)"/>
      <sheetName val="갑근세납세필증명원"/>
      <sheetName val="종합"/>
      <sheetName val="가시설(TYPE-A)"/>
      <sheetName val="1-1평균터파기고(1)"/>
      <sheetName val="플랜트"/>
      <sheetName val="현장목차"/>
      <sheetName val="열교환기"/>
      <sheetName val="진접"/>
      <sheetName val="TRE TABLE"/>
      <sheetName val="기준"/>
      <sheetName val="날개벽(시점좌측)"/>
      <sheetName val="입력"/>
      <sheetName val="동력부하계산"/>
      <sheetName val="토적_x0000__x0000_"/>
      <sheetName val="매립"/>
      <sheetName val="입력DATA"/>
      <sheetName val="바닥판"/>
      <sheetName val="현장관리비_산출내역"/>
      <sheetName val="기성내역"/>
      <sheetName val="단가보완"/>
      <sheetName val="입찰내역서"/>
      <sheetName val="합천내역"/>
      <sheetName val="부서코드표"/>
      <sheetName val="bi"/>
      <sheetName val="SUMMARY(S)"/>
      <sheetName val="연돌일위집계"/>
      <sheetName val="archi(본사)"/>
      <sheetName val="DB"/>
      <sheetName val="산출2-기기동력"/>
      <sheetName val="원형맨홀수량"/>
      <sheetName val="시설일위"/>
      <sheetName val="Type(123)"/>
      <sheetName val="참조 (2)"/>
      <sheetName val="순서도"/>
      <sheetName val="3BL공동구 수량"/>
      <sheetName val="공조기"/>
      <sheetName val="Macro2"/>
      <sheetName val="제출내역 (2)"/>
      <sheetName val="45_46"/>
      <sheetName val="산출근거"/>
      <sheetName val="CAT_5"/>
      <sheetName val="세골재  T2 변경 현황"/>
      <sheetName val="단-토공"/>
      <sheetName val="직재"/>
      <sheetName val="0226"/>
      <sheetName val=" 일본대사 관저 누수 보수공사120719.xlsx"/>
      <sheetName val="6동"/>
      <sheetName val="골조"/>
      <sheetName val="직접경비"/>
      <sheetName val="기자재집계"/>
      <sheetName val="활성탄 여과지토공"/>
      <sheetName val="내역서변경성원"/>
      <sheetName val="맨홀수량산출"/>
      <sheetName val="목차"/>
      <sheetName val="Option"/>
      <sheetName val="공정코드"/>
      <sheetName val="Ext. Stone-P"/>
      <sheetName val="12용지"/>
      <sheetName val="득점현황"/>
      <sheetName val="단가비교표"/>
      <sheetName val="단위세대물량"/>
      <sheetName val="자재단가비교표"/>
      <sheetName val="결과조달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구분자"/>
      <sheetName val="B부대공"/>
      <sheetName val="철근총괄"/>
      <sheetName val="가시설수량"/>
      <sheetName val="2.단면가정3.모델링4.하중"/>
      <sheetName val="1단계"/>
      <sheetName val="ⴭⴭⴭⴭ"/>
      <sheetName val="평균터파기고(1-2,ASP)"/>
      <sheetName val="아파트"/>
      <sheetName val="기계경비일람"/>
      <sheetName val="가연천"/>
      <sheetName val="HANDHOLE(2)"/>
      <sheetName val="수안보-MBR1"/>
      <sheetName val="집수정(600-700)"/>
      <sheetName val="제수변 수량집계표(보통)"/>
      <sheetName val="아파트_9"/>
      <sheetName val="PROJECT BRIEF(EX.NEW)"/>
      <sheetName val="일위_파일"/>
      <sheetName val="구성비"/>
      <sheetName val="원가계산서(1차)"/>
      <sheetName val="2000.05"/>
      <sheetName val="CAPVC"/>
      <sheetName val="22인공"/>
      <sheetName val="피벗테이블데이터분석"/>
      <sheetName val="적용단위길이"/>
      <sheetName val="특수기호강도거푸집"/>
      <sheetName val="종배수관(신)"/>
      <sheetName val="자료입력"/>
      <sheetName val="경비2내역"/>
      <sheetName val="계산내역(설비)"/>
      <sheetName val="광통신 견적내역서1"/>
      <sheetName val="TOT"/>
      <sheetName val="업무분장"/>
      <sheetName val="Data&amp;Result"/>
      <sheetName val="도장수량(하1)"/>
      <sheetName val="주형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표  지"/>
      <sheetName val="목동세대 산출근거"/>
      <sheetName val="단"/>
      <sheetName val="방음벽기초(H=4m)"/>
      <sheetName val="하중계산"/>
      <sheetName val="내역1"/>
      <sheetName val="설직재-1"/>
      <sheetName val="대비표"/>
      <sheetName val="J01"/>
      <sheetName val="안정검토"/>
      <sheetName val="수장"/>
      <sheetName val="SAKUB"/>
      <sheetName val="사전공사"/>
      <sheetName val="품목단가"/>
      <sheetName val="현황산출서"/>
      <sheetName val="말뚝지지력산정"/>
      <sheetName val="교대(A1)"/>
      <sheetName val="단위수량"/>
      <sheetName val="00건설추정대차대조표"/>
      <sheetName val="버스운행안내"/>
      <sheetName val="예방접종계획"/>
      <sheetName val="근태계획서"/>
      <sheetName val="장비가동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3.하중산정4.지지력"/>
      <sheetName val="총계"/>
      <sheetName val="P-산#1-1(WOWA1)"/>
      <sheetName val="명단"/>
      <sheetName val="11.1 단면hwp"/>
      <sheetName val="데이타"/>
      <sheetName val="정보매체A동"/>
      <sheetName val="수 량 명 세 서 - 1"/>
      <sheetName val="입력변수"/>
      <sheetName val="와동25-3(변경)"/>
      <sheetName val="양식"/>
      <sheetName val="fursys"/>
      <sheetName val="재료표"/>
      <sheetName val="9609추"/>
      <sheetName val="기초정보입력"/>
      <sheetName val="1.수인터널"/>
      <sheetName val="단가조사서"/>
      <sheetName val="종배수관면벽신"/>
      <sheetName val="01"/>
      <sheetName val="TOTAL3"/>
      <sheetName val="개요입력"/>
      <sheetName val="수량기준"/>
      <sheetName val="단가기준"/>
      <sheetName val="음료실행"/>
      <sheetName val="기안"/>
      <sheetName val="전열"/>
      <sheetName val="자재수량"/>
      <sheetName val="중기사용료"/>
      <sheetName val="REPORT"/>
      <sheetName val="도담구내 개소별 명세"/>
      <sheetName val="산식3"/>
      <sheetName val="관급자재"/>
      <sheetName val="4.장비손료"/>
      <sheetName val="수원역(전체분)설계서"/>
      <sheetName val="공사별총괄표(도급)"/>
      <sheetName val="팔당터널(1공구)"/>
      <sheetName val="소업1교"/>
      <sheetName val="흙쌓기도수로설치현황(1)"/>
      <sheetName val="Sheet3"/>
      <sheetName val="노무비단가"/>
      <sheetName val="당진1,2호기전선관설치및접지4차공사내역서-을지"/>
      <sheetName val="평자재단가"/>
      <sheetName val="공내역"/>
      <sheetName val="깨기"/>
      <sheetName val="단위가격"/>
      <sheetName val="절취및터파기"/>
      <sheetName val="설산1.나"/>
      <sheetName val="본사S"/>
      <sheetName val="sgbw"/>
      <sheetName val="금융"/>
      <sheetName val="출자한도"/>
      <sheetName val="Sump,Pit,MH"/>
      <sheetName val="ASALTOTA"/>
      <sheetName val="공통가설"/>
      <sheetName val="가설공사"/>
      <sheetName val="간접재료비산출표-27-30"/>
      <sheetName val="변경후원본2"/>
      <sheetName val="토적표"/>
      <sheetName val="NYS(집계)"/>
      <sheetName val="본체"/>
      <sheetName val="하남내역"/>
      <sheetName val="정보LIST"/>
      <sheetName val="패널"/>
      <sheetName val="적격"/>
      <sheetName val="평가"/>
      <sheetName val="적정"/>
      <sheetName val="관리"/>
      <sheetName val="내역실행"/>
      <sheetName val="하도"/>
      <sheetName val="별지"/>
      <sheetName val="총괄설계"/>
      <sheetName val="내역설계"/>
      <sheetName val="견적"/>
      <sheetName val="조사"/>
      <sheetName val="의뢰"/>
      <sheetName val="AS"/>
      <sheetName val="여과지동"/>
      <sheetName val="단호교"/>
      <sheetName val="마포토정"/>
      <sheetName val="wall"/>
      <sheetName val="Front"/>
      <sheetName val="토량산출서"/>
      <sheetName val="구역화물"/>
      <sheetName val="공종"/>
      <sheetName val="공사비"/>
      <sheetName val="연결관암거"/>
      <sheetName val="본부소개"/>
      <sheetName val="공사개요(¡_x0000_Ԁ_x0000_䀀횶_x0009_"/>
      <sheetName val="매출그래프"/>
      <sheetName val="진도말"/>
      <sheetName val="환산표"/>
      <sheetName val="1단지 단위세대 내역서"/>
      <sheetName val="식재가격"/>
      <sheetName val="BRAKE"/>
      <sheetName val="시설투자"/>
      <sheetName val="주요수량증감"/>
      <sheetName val="실적"/>
      <sheetName val="입력(K0)"/>
      <sheetName val="주현(해보)"/>
      <sheetName val="주현(영광)"/>
      <sheetName val="조명_x0005__x0000_"/>
      <sheetName val="NEYOK"/>
      <sheetName val="부대공Ⅱ"/>
      <sheetName val="을-ATYPE"/>
      <sheetName val="우수"/>
      <sheetName val="집행예산"/>
      <sheetName val="Ⅴ-2.공종별내역"/>
      <sheetName val="내역서 (2)"/>
      <sheetName val="단양 00 아파트-세부내역"/>
      <sheetName val="포장총괄집계표"/>
      <sheetName val="적용률"/>
      <sheetName val="L-type"/>
      <sheetName val="COPING"/>
      <sheetName val="3차설계"/>
      <sheetName val="전기혼잡제경비(45)"/>
      <sheetName val="표층포설및다짐"/>
      <sheetName val="조건_(A)"/>
      <sheetName val="조건_(A)1"/>
      <sheetName val="3_공통공사대비1"/>
      <sheetName val="현장관리비_산출내역1"/>
      <sheetName val="실행내역서_1"/>
      <sheetName val="단가_및_재료비1"/>
      <sheetName val="전화번호DATA_(2001)1"/>
      <sheetName val="1_설계조건1"/>
      <sheetName val="입출재고현황__2_1"/>
      <sheetName val="Requirement(Work_Crew)1"/>
      <sheetName val="8_PILE__(돌출)1"/>
      <sheetName val="토공(우물통,기타)_1"/>
      <sheetName val="공사개요(¡_x0000_Ԁ_x0000_䀀횶 "/>
      <sheetName val="국내"/>
      <sheetName val="1.개요및면적"/>
      <sheetName val="마산방향철근집계"/>
      <sheetName val="진주방향"/>
      <sheetName val="마산방향"/>
      <sheetName val="시행후면적"/>
      <sheetName val="동일대내"/>
      <sheetName val="수로교총재료집계"/>
      <sheetName val="교각계산"/>
      <sheetName val="총공비"/>
      <sheetName val="재료집계표"/>
      <sheetName val="BOX"/>
      <sheetName val="특수선일위대가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2_대외공문2"/>
      <sheetName val="전차선로_물량표2"/>
      <sheetName val="4-3_보온_기본물량집계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현장지지물물량"/>
      <sheetName val="5-6공구"/>
      <sheetName val="5-7공구"/>
      <sheetName val="5-8공구"/>
      <sheetName val="1SGATE97"/>
      <sheetName val="방송(체육관)"/>
      <sheetName val="맨홀토공산출"/>
      <sheetName val="상수도토공집계표"/>
      <sheetName val="기안지"/>
      <sheetName val="도로단위당"/>
      <sheetName val="터널구조물산근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CIVIL"/>
      <sheetName val="CC16-내역서"/>
      <sheetName val="전도금"/>
      <sheetName val="SUB일위대가(손료)"/>
      <sheetName val="Bill-7"/>
      <sheetName val="Bill-8"/>
      <sheetName val="Bill-6"/>
      <sheetName val="계약서"/>
      <sheetName val="고창방향"/>
      <sheetName val="계림(함평)"/>
      <sheetName val="계림(장성)"/>
      <sheetName val="신흥교"/>
      <sheetName val="총괄갑 "/>
      <sheetName val="AS복구"/>
      <sheetName val="YES-T"/>
      <sheetName val="Table"/>
      <sheetName val="1.우편집중내역서"/>
      <sheetName val="건축공사이월"/>
      <sheetName val="세부내역(직접인건비)"/>
      <sheetName val="4.2.1 마루높이 검토"/>
      <sheetName val="3본사"/>
      <sheetName val="O＆P"/>
      <sheetName val="4.전기"/>
      <sheetName val="주식"/>
      <sheetName val="현장일반사항"/>
      <sheetName val="동해title"/>
      <sheetName val="공통비총괄표"/>
      <sheetName val="여암교"/>
      <sheetName val="우수공,맨홀,집수정"/>
      <sheetName val="40단가산출서"/>
      <sheetName val="40집계"/>
      <sheetName val="직원인원"/>
      <sheetName val="금액유형"/>
      <sheetName val="수정계획3"/>
      <sheetName val="자동차폐수처리장"/>
      <sheetName val="90.03실행 "/>
      <sheetName val="원내역"/>
      <sheetName val="청구내역(9807)"/>
      <sheetName val="내역(최종본4.5)"/>
      <sheetName val="부대공자재"/>
      <sheetName val="설계변경(수정전)"/>
      <sheetName val="합의경상"/>
      <sheetName val="동원(3)"/>
      <sheetName val="외자배분"/>
      <sheetName val="외자내역"/>
      <sheetName val="CAL"/>
      <sheetName val="하도급"/>
      <sheetName val="대비내역"/>
      <sheetName val="2.주요계수총괄"/>
      <sheetName val="탑(을지)"/>
      <sheetName val="전체실행"/>
      <sheetName val="계수시트"/>
      <sheetName val="참조-(1)"/>
      <sheetName val="착공계(전체)"/>
      <sheetName val="1공구 배수통관 산출근거"/>
      <sheetName val="2)보강토수량집계"/>
      <sheetName val="FB25JN"/>
      <sheetName val="각종장비전압강하계"/>
      <sheetName val="현장관리비집계표"/>
      <sheetName val="Layout_Data "/>
      <sheetName val="집수A"/>
      <sheetName val="Sheet9"/>
      <sheetName val="집계표(육상)"/>
      <sheetName val="가압장(토목)"/>
      <sheetName val="건설성적"/>
      <sheetName val="할증 "/>
      <sheetName val="노안2지구총(시행계획)"/>
      <sheetName val="수량산출1"/>
      <sheetName val="자재단가표"/>
      <sheetName val="전체제잡비"/>
      <sheetName val="종단耀⃤"/>
      <sheetName val="산근터빈"/>
      <sheetName val="__"/>
      <sheetName val="입상내역"/>
      <sheetName val="inter"/>
      <sheetName val="물질수지(2011)"/>
      <sheetName val="̀؀Ȁ턀"/>
      <sheetName val="̀؀Ȁ_x0000_"/>
      <sheetName val="토목내역서"/>
      <sheetName val="대치판정"/>
      <sheetName val="Vendors"/>
      <sheetName val="토공집계"/>
      <sheetName val="_x0000__x000a__x0000__x0005__x0000__x0006__x0000__x0007__x0000_"/>
      <sheetName val="_x0000_ _x0000__x0005__x0000__x0002__x0000__x000c__x0000_"/>
      <sheetName val="Ѐ਀ఀ؀؀଀"/>
      <sheetName val="_x0000__x0009__x0000__x0005__x0000__x0002__x0000__x000c__x0000_"/>
      <sheetName val="환_x0000_"/>
      <sheetName val="7+160암거변경"/>
      <sheetName val="공성대비표"/>
      <sheetName val="조경수량"/>
      <sheetName val="설계도1"/>
      <sheetName val="기초(1)"/>
      <sheetName val="미드수량"/>
      <sheetName val="투찰내역"/>
      <sheetName val="중기터파기"/>
      <sheetName val="변수값"/>
      <sheetName val="중기상차"/>
      <sheetName val="장척총괄"/>
      <sheetName val="일위대가목록표"/>
      <sheetName val="전기,계장"/>
      <sheetName val="미결사항"/>
      <sheetName val="C3"/>
      <sheetName val="문학간접"/>
      <sheetName val="잉여처분"/>
      <sheetName val="quotation"/>
      <sheetName val="참조자료"/>
      <sheetName val="1승인신청서"/>
      <sheetName val="예산서"/>
      <sheetName val="2차공사변경현장관리비"/>
      <sheetName val="토공산출(주차장)"/>
      <sheetName val="구조"/>
      <sheetName val="배수내역"/>
      <sheetName val="당초내역서"/>
      <sheetName val="5. FIREPROOF"/>
      <sheetName val="그림"/>
      <sheetName val="그림2"/>
      <sheetName val="3련 BOX"/>
      <sheetName val="인건비 "/>
      <sheetName val="등가관장표"/>
      <sheetName val="적현로"/>
      <sheetName val="설치자재"/>
      <sheetName val="구성1"/>
      <sheetName val="구성2"/>
      <sheetName val="구성3"/>
      <sheetName val="구성4"/>
      <sheetName val="Mc1"/>
      <sheetName val="평균높이산출근거"/>
      <sheetName val="횡배수관위치조서"/>
      <sheetName val="공종분류"/>
      <sheetName val="공용정보"/>
      <sheetName val="장비투입계획"/>
      <sheetName val="직원투입계획"/>
      <sheetName val="배수공 시멘트 및 골재량 산출"/>
      <sheetName val="RE9604"/>
      <sheetName val="예가대비"/>
      <sheetName val="샤워실위생"/>
      <sheetName val="방음벽기초"/>
      <sheetName val="예산명세서"/>
      <sheetName val="자재코드"/>
      <sheetName val="BND"/>
      <sheetName val="P.M 별"/>
      <sheetName val="TB-내역서"/>
      <sheetName val="주공 갑지"/>
      <sheetName val="골조시행"/>
      <sheetName val="VXXXXXX"/>
      <sheetName val="터널조도"/>
      <sheetName val="과천MAIN"/>
      <sheetName val="영업소실적"/>
      <sheetName val="능률(기성怀"/>
      <sheetName val="능률(기성쀀"/>
      <sheetName val="능률(기성砀"/>
      <sheetName val="능률(기성԰"/>
      <sheetName val="능률(기성倀"/>
      <sheetName val="능률(기성ጀ"/>
      <sheetName val="능률(기성䠀"/>
      <sheetName val="능률(기성 "/>
      <sheetName val="가격조사서"/>
      <sheetName val="VENDOR LIST"/>
      <sheetName val="사통공사비"/>
      <sheetName val="G2설비도급"/>
      <sheetName val="다곡2교"/>
      <sheetName val="토목내역서 (도급단가)렀ꔇ砯"/>
      <sheetName val="환경기계공정표 (3)"/>
      <sheetName val="HW일위"/>
      <sheetName val="구조     ."/>
      <sheetName val="97노임단가"/>
      <sheetName val="내역(청마- (2)"/>
      <sheetName val="기계경비(시간당)"/>
      <sheetName val="김포IO"/>
      <sheetName val="일지-H"/>
      <sheetName val="약전닥트"/>
      <sheetName val="FD"/>
      <sheetName val="건축부하"/>
      <sheetName val="FA설치명세"/>
      <sheetName val="99관저"/>
      <sheetName val="기계시공"/>
      <sheetName val="예산총괄표"/>
      <sheetName val="음성cable"/>
      <sheetName val="WE轰翟"/>
      <sheetName val="WE鈀쑷"/>
      <sheetName val="WE述쑷"/>
      <sheetName val="WE鐠犘"/>
      <sheetName val="WE犘"/>
      <sheetName val="1.전_x0010_"/>
      <sheetName val="1.전׃"/>
      <sheetName val="WE軐鳅"/>
      <sheetName val="WE賀鳅"/>
      <sheetName val="국내조달(朌Õ羈ᕑ_x0000_"/>
      <sheetName val="A 견적"/>
      <sheetName val="빙축열내역대_x0000__x0000__x0005__x0000_憐"/>
      <sheetName val="수주추정"/>
      <sheetName val="예산대비"/>
      <sheetName val="제잡비요율"/>
      <sheetName val="단가산출2"/>
      <sheetName val="중기사용료산출근거"/>
      <sheetName val="설비"/>
      <sheetName val="난이도"/>
      <sheetName val="하도급업체"/>
      <sheetName val="선정_13"/>
      <sheetName val="선정_23"/>
      <sheetName val="선정_33"/>
      <sheetName val="선정_43"/>
      <sheetName val="선정_53"/>
      <sheetName val="설_계3"/>
      <sheetName val="입출재고현황_(2)3"/>
      <sheetName val="7_가스3"/>
      <sheetName val="준검_내역서3"/>
      <sheetName val="BSD_(2)3"/>
      <sheetName val="G_R300경비3"/>
      <sheetName val="단면_(2)3"/>
      <sheetName val="1_취수장3"/>
      <sheetName val="소요자금청구서_10월3"/>
      <sheetName val="공사대금_12월3"/>
      <sheetName val="장비_12월3"/>
      <sheetName val="서화12월_3"/>
      <sheetName val="팔팔건기_(2)3"/>
      <sheetName val="EQUIPMENT_-23"/>
      <sheetName val="Sheet1_(2)3"/>
      <sheetName val="AIR_SHOWER(3인용)3"/>
      <sheetName val="3_공통공사대비2"/>
      <sheetName val="DATA_입력란3"/>
      <sheetName val="1__설계조건_2_단면가정_3__하중계산3"/>
      <sheetName val="IMPEADENCE_MAP_취수장3"/>
      <sheetName val="1_설계조건2"/>
      <sheetName val="현장관리비_산출내역2"/>
      <sheetName val="2_대외공문3"/>
      <sheetName val="전차선로_물량표3"/>
      <sheetName val="내역서_3"/>
      <sheetName val="실행내역서_2"/>
      <sheetName val="입출재고현황__2_2"/>
      <sheetName val="단가_및_재료비2"/>
      <sheetName val="토공(우물통,기타)_2"/>
      <sheetName val="전화번호DATA_(2001)2"/>
      <sheetName val="4-3_보온_기본물량집계2"/>
      <sheetName val="Requirement(Work_Crew)2"/>
      <sheetName val="8_PILE__(돌출)2"/>
      <sheetName val="6PILE__(돌출)1"/>
      <sheetName val="unit_41"/>
      <sheetName val="_ｹ-ﾌﾞﾙ1"/>
      <sheetName val="플랜트_설치1"/>
      <sheetName val="WEIGHT_LIST1"/>
      <sheetName val="산#2-1_(2)1"/>
      <sheetName val="7_전산해석결과1"/>
      <sheetName val="4_하중1"/>
      <sheetName val="2000,9월_일위1"/>
      <sheetName val="실행기성_갑지1"/>
      <sheetName val="3_31"/>
      <sheetName val="토목내역서_(도급단가)_(2)1"/>
      <sheetName val="MSG_수량1"/>
      <sheetName val="1_전력공사1"/>
      <sheetName val="8_DC1"/>
      <sheetName val="3_전열1"/>
      <sheetName val="2_조명제어1"/>
      <sheetName val="REINF_1"/>
      <sheetName val="사본_-_b_balju1"/>
      <sheetName val="2_입력sheet1"/>
      <sheetName val="반중력식옹벽3_51"/>
      <sheetName val="귀래_설계_공내역서1"/>
      <sheetName val="총괄집계_1"/>
      <sheetName val="Customer_Databas1"/>
      <sheetName val="별표_1"/>
      <sheetName val="아스팔트_포장총괄집계표1"/>
      <sheetName val="BEND_LOSS1"/>
      <sheetName val="1_토공1"/>
      <sheetName val="_토목_처리장도급내역서_1"/>
      <sheetName val="96보완계획7_121"/>
      <sheetName val="7_PILE__(돌출)1"/>
      <sheetName val="참조_(2)1"/>
      <sheetName val="상_부1"/>
      <sheetName val="3BL공동구_수량1"/>
      <sheetName val="제출내역_(2)1"/>
      <sheetName val="방배동내역_(총괄)1"/>
      <sheetName val="2_단면가정3_모델링4_하중1"/>
      <sheetName val="광통신_견적내역서11"/>
      <sheetName val="TRE_TABLE1"/>
      <sheetName val="PROJECT_BRIEF(EX_NEW)1"/>
      <sheetName val="세골재__T2_변경_현황1"/>
      <sheetName val="활성탄_여과지토공1"/>
      <sheetName val="_일본대사_관저_누수_보수공사120719_xlsx1"/>
      <sheetName val="Ext__Stone-P1"/>
      <sheetName val="ES대장_양식1"/>
      <sheetName val="실정보고현황_(2)1"/>
      <sheetName val="포항상수도_(2)1"/>
      <sheetName val="시화아파트보증현황_(2)1"/>
      <sheetName val="표__지1"/>
      <sheetName val="수_량_명_세_서_-_11"/>
      <sheetName val="도담구내_개소별_명세1"/>
      <sheetName val="1_수인터널1"/>
      <sheetName val="일위(거제)_1"/>
      <sheetName val="내역(청마)_(2)1"/>
      <sheetName val="공사_Scope_표지1"/>
      <sheetName val="공사_Scope1"/>
      <sheetName val="목동세대_산출근거1"/>
      <sheetName val="11_1_단면hwp1"/>
      <sheetName val="2000_051"/>
      <sheetName val="1단지_단위세대_내역서1"/>
      <sheetName val="제수변_수량집계표(보통)1"/>
      <sheetName val="Ext__Stone-P"/>
      <sheetName val="ES대장_양식"/>
      <sheetName val="실정보고현황_(2)"/>
      <sheetName val="포항상수도_(2)"/>
      <sheetName val="시화아파트보증현황_(2)"/>
      <sheetName val="1_수인터널"/>
      <sheetName val="일위(거제)_"/>
      <sheetName val="내역(청마)_(2)"/>
      <sheetName val="공사_Scope_표지"/>
      <sheetName val="공사_Scope"/>
      <sheetName val="목동세대_산출근거"/>
      <sheetName val="11_1_단면hwp"/>
      <sheetName val="2000_05"/>
      <sheetName val="1단지_단위세대_내역서"/>
      <sheetName val="제수변_수량집계표(보통)"/>
      <sheetName val="도담구내_개소별_명세"/>
      <sheetName val="4_장비손료"/>
      <sheetName val="내역서_(2)"/>
      <sheetName val="단양_00_아파트-세부내역"/>
      <sheetName val="설산1_나"/>
      <sheetName val="3_하중산정4_지지력"/>
      <sheetName val="선정_14"/>
      <sheetName val="선정_24"/>
      <sheetName val="선정_34"/>
      <sheetName val="선정_44"/>
      <sheetName val="선정_54"/>
      <sheetName val="설_계4"/>
      <sheetName val="입출재고현황_(2)4"/>
      <sheetName val="7_가스4"/>
      <sheetName val="준검_내역서4"/>
      <sheetName val="BSD_(2)4"/>
      <sheetName val="G_R300경비4"/>
      <sheetName val="단면_(2)4"/>
      <sheetName val="1_취수장4"/>
      <sheetName val="EQUIPMENT_-24"/>
      <sheetName val="IMPEADENCE_MAP_취수장4"/>
      <sheetName val="소요자금청구서_10월4"/>
      <sheetName val="공사대금_12월4"/>
      <sheetName val="장비_12월4"/>
      <sheetName val="서화12월_4"/>
      <sheetName val="팔팔건기_(2)4"/>
      <sheetName val="Sheet1_(2)4"/>
      <sheetName val="AIR_SHOWER(3인용)4"/>
      <sheetName val="3_공통공사대비3"/>
      <sheetName val="DATA_입력란4"/>
      <sheetName val="1__설계조건_2_단면가정_3__하중계산4"/>
      <sheetName val="1_설계조건3"/>
      <sheetName val="현장관리비_산출내역3"/>
      <sheetName val="2_대외공문4"/>
      <sheetName val="전차선로_물량표4"/>
      <sheetName val="내역서_4"/>
      <sheetName val="실행내역서_3"/>
      <sheetName val="입출재고현황__2_3"/>
      <sheetName val="단가_및_재료비3"/>
      <sheetName val="토공(우물통,기타)_3"/>
      <sheetName val="전화번호DATA_(2001)3"/>
      <sheetName val="4-3_보온_기본물량집계3"/>
      <sheetName val="Requirement(Work_Crew)3"/>
      <sheetName val="8_PILE__(돌출)3"/>
      <sheetName val="6PILE__(돌출)2"/>
      <sheetName val="unit_42"/>
      <sheetName val="_ｹ-ﾌﾞﾙ2"/>
      <sheetName val="플랜트_설치2"/>
      <sheetName val="WEIGHT_LIST2"/>
      <sheetName val="산#2-1_(2)2"/>
      <sheetName val="7_전산해석결과2"/>
      <sheetName val="4_하중2"/>
      <sheetName val="2000,9월_일위2"/>
      <sheetName val="실행기성_갑지2"/>
      <sheetName val="3_32"/>
      <sheetName val="토목내역서_(도급단가)_(2)2"/>
      <sheetName val="MSG_수량2"/>
      <sheetName val="1_전력공사2"/>
      <sheetName val="8_DC2"/>
      <sheetName val="3_전열2"/>
      <sheetName val="2_조명제어2"/>
      <sheetName val="REINF_2"/>
      <sheetName val="사본_-_b_balju2"/>
      <sheetName val="2_입력sheet2"/>
      <sheetName val="반중력식옹벽3_52"/>
      <sheetName val="귀래_설계_공내역서2"/>
      <sheetName val="총괄집계_2"/>
      <sheetName val="Customer_Databas2"/>
      <sheetName val="별표_2"/>
      <sheetName val="아스팔트_포장총괄집계표2"/>
      <sheetName val="BEND_LOSS2"/>
      <sheetName val="1_토공2"/>
      <sheetName val="_토목_처리장도급내역서_2"/>
      <sheetName val="조건_(A)2"/>
      <sheetName val="96보완계획7_122"/>
      <sheetName val="7_PILE__(돌출)2"/>
      <sheetName val="참조_(2)2"/>
      <sheetName val="상_부2"/>
      <sheetName val="3BL공동구_수량2"/>
      <sheetName val="제출내역_(2)2"/>
      <sheetName val="방배동내역_(총괄)2"/>
      <sheetName val="2_단면가정3_모델링4_하중2"/>
      <sheetName val="광통신_견적내역서12"/>
      <sheetName val="TRE_TABLE2"/>
      <sheetName val="PROJECT_BRIEF(EX_NEW)2"/>
      <sheetName val="활성탄_여과지토공2"/>
      <sheetName val="세골재__T2_변경_현황2"/>
      <sheetName val="_일본대사_관저_누수_보수공사120719_xlsx2"/>
      <sheetName val="Ext__Stone-P2"/>
      <sheetName val="ES대장_양식2"/>
      <sheetName val="실정보고현황_(2)2"/>
      <sheetName val="포항상수도_(2)2"/>
      <sheetName val="시화아파트보증현황_(2)2"/>
      <sheetName val="표__지2"/>
      <sheetName val="수_량_명_세_서_-_12"/>
      <sheetName val="도담구내_개소별_명세2"/>
      <sheetName val="1_수인터널2"/>
      <sheetName val="일위(거제)_2"/>
      <sheetName val="내역(청마)_(2)2"/>
      <sheetName val="공사_Scope_표지2"/>
      <sheetName val="공사_Scope2"/>
      <sheetName val="목동세대_산출근거2"/>
      <sheetName val="11_1_단면hwp2"/>
      <sheetName val="2000_052"/>
      <sheetName val="1단지_단위세대_내역서2"/>
      <sheetName val="제수변_수량집계표(보통)2"/>
      <sheetName val="전문품"/>
      <sheetName val="집수정"/>
      <sheetName val="토적1"/>
      <sheetName val="샘플표지"/>
      <sheetName val="BOX(1.5X1.5)"/>
      <sheetName val="집계장(대목_실행)"/>
      <sheetName val="업체별기성내역"/>
      <sheetName val="추진계획서"/>
      <sheetName val="기성2"/>
      <sheetName val="3지구단위"/>
      <sheetName val="기본일위"/>
      <sheetName val="총괄표(을)"/>
      <sheetName val="예산"/>
      <sheetName val="가공비"/>
      <sheetName val="공사비총괄표"/>
      <sheetName val="재료단가"/>
      <sheetName val="CB"/>
      <sheetName val="제경餀ኘ"/>
      <sheetName val="암거날개벽재료집계"/>
      <sheetName val="경비_원본"/>
      <sheetName val="MTL$-INTER"/>
      <sheetName val="남양시작동010313100%"/>
      <sheetName val="EVALUATE"/>
      <sheetName val="mcc일위대가"/>
      <sheetName val="2002공임"/>
      <sheetName val="2002자재가격"/>
      <sheetName val="공사개요(¡"/>
      <sheetName val="준공조서"/>
      <sheetName val="공사준공계"/>
      <sheetName val="준공검사보고서"/>
      <sheetName val="CABLE SIZE-3"/>
      <sheetName val="工완성공사율"/>
      <sheetName val="변화치수"/>
      <sheetName val="기초단가"/>
      <sheetName val="Paint,Fire-Proof,Insul(48)"/>
      <sheetName val="Pier 3"/>
      <sheetName val="(포장)BOQ-실적공ꀀ"/>
      <sheetName val="대운산출"/>
      <sheetName val="날개벽(좌,우=60"/>
      <sheetName val="단가입력창"/>
      <sheetName val="연부97-1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원가산출근거"/>
      <sheetName val="Macro(전선)"/>
      <sheetName val="빙축열내역대_x0000__x0000__x0005__x0000_鲀"/>
      <sheetName val="시점교대"/>
      <sheetName val="변경총괄표"/>
      <sheetName val="시설물일위"/>
      <sheetName val="20관리비율"/>
      <sheetName val="빙축열내역대비입_x0000__x0000__x0005_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기성"/>
      <sheetName val="물질수지"/>
      <sheetName val="하천제원"/>
      <sheetName val="SCHE"/>
      <sheetName val="UPRI"/>
      <sheetName val="조명 _x0000_"/>
      <sheetName val="뜃맟뭁돽띿맟_-BLDG"/>
      <sheetName val="주배관TYPE현황"/>
      <sheetName val="내역검토"/>
      <sheetName val="열린교실"/>
      <sheetName val="내역서 표지 "/>
      <sheetName val="원가계산서(전기)"/>
      <sheetName val="근로자자료입력"/>
      <sheetName val="물량내역"/>
      <sheetName val="설계가"/>
      <sheetName val="산출근거1"/>
      <sheetName val="공동도급 지분"/>
      <sheetName val="첨부(원가상승분석)"/>
      <sheetName val="묘발입력"/>
      <sheetName val="선수금"/>
      <sheetName val="Master Schedule_161025.xlsx"/>
      <sheetName val="현장식당(1)"/>
      <sheetName val="현장관리贈%͈"/>
      <sheetName val="부안변전"/>
      <sheetName val="건축원가"/>
      <sheetName val="아스팔트 포장총괄집계㕈"/>
      <sheetName val="재무가정"/>
      <sheetName val="계획고"/>
      <sheetName val="비용"/>
      <sheetName val="5단지"/>
      <sheetName val="SRC-B3U2"/>
      <sheetName val="콘크리트"/>
      <sheetName val="COVER-P"/>
      <sheetName val="별제권_정ԯ_x0000_缀_x0000_"/>
      <sheetName val="별제권_정ﻔ_xded5_ԯ_x0000_"/>
      <sheetName val="별제권_정ﻔᣕԯ_x0000_"/>
      <sheetName val="별제권_정ﻔ⫕ԯ_x0000_"/>
      <sheetName val="파일항타"/>
      <sheetName val="기계단가"/>
      <sheetName val="세부내역서"/>
      <sheetName val="갈현동"/>
      <sheetName val="말뚝설계"/>
      <sheetName val="최적단면"/>
      <sheetName val="(C)원내역"/>
      <sheetName val="COVER"/>
      <sheetName val="내역서(당초변경)"/>
      <sheetName val="토공집계표"/>
      <sheetName val="토목내역서 (도급단가)ꗝ1푘ᛐ"/>
      <sheetName val="토목내역서 (도급단가)Ȍ_x0000_釈ɡ"/>
      <sheetName val="물가자료"/>
      <sheetName val="AHU집계"/>
      <sheetName val="공조기휀"/>
      <sheetName val="EP0618"/>
      <sheetName val="Definitions"/>
      <sheetName val="Material&amp;Equipment"/>
      <sheetName val="각종장비닑⾂_x0005__x0000__x0000_"/>
      <sheetName val="각종장비׃⽯_x0000__x0000_▰_x0000_"/>
      <sheetName val="날개벽(좌,우=60_x0000__x0000__x0005__x0000_銠"/>
      <sheetName val="Sheet13"/>
      <sheetName val="Sheet14"/>
      <sheetName val="STS내역서"/>
      <sheetName val="BSD _2_"/>
      <sheetName val="_x0000_ _x0000__x0005__x0000__x0006__x0000__x0007__x0000_"/>
      <sheetName val="토목내역서 (도급단가) (_x0000__x0000_"/>
      <sheetName val=" 토목 처리장도_xd804_㉙_x0005_"/>
      <sheetName val="선정.ဲ"/>
      <sheetName val="전문޸á"/>
      <sheetName val="능률(기성䀀"/>
      <sheetName val="능률(기성쌌"/>
      <sheetName val="능률(기성鬀"/>
      <sheetName val="능률(기성⠀"/>
      <sheetName val="능률(기성/"/>
      <sheetName val="능률(기성쌑"/>
      <sheetName val="능률(기성쌔"/>
      <sheetName val="능률(기성က"/>
      <sheetName val="능률(기성쌈"/>
      <sheetName val="기초ၒ_x0000_"/>
      <sheetName val="기초_x0000__x0000_"/>
      <sheetName val="EQT-ESTN"/>
      <sheetName val="중로근거"/>
      <sheetName val="40총괄"/>
      <sheetName val="(포장)BOQ-실_x0005__x0000_"/>
      <sheetName val="(포장)BOQ-실_x0000__x0000_界"/>
      <sheetName val="필리핀전용요청"/>
      <sheetName val="자재가격"/>
      <sheetName val="현장관리_x0000__x0000__x0000_"/>
      <sheetName val="내역(협의)"/>
      <sheetName val="VA_code"/>
      <sheetName val="유입부 (2)"/>
      <sheetName val="유입부"/>
      <sheetName val="빙축열내역대"/>
      <sheetName val="상부집계_x0005_"/>
      <sheetName val="상부집계誀"/>
      <sheetName val="상부집계"/>
      <sheetName val="95M㦘&quot;ｐɉ"/>
      <sheetName val="95M㑸4鉨M"/>
      <sheetName val="부대공사"/>
      <sheetName val="FAB4생산"/>
      <sheetName val="투찰_x0000__x0000__x0005__x0000_"/>
      <sheetName val="월간"/>
      <sheetName val="수목단가"/>
      <sheetName val="토목내역서 (도급단_x0000__x0000__x0005__x0000_퍀ӷ"/>
      <sheetName val="화전내"/>
      <sheetName val="증감내역서"/>
      <sheetName val="맨홀공제"/>
      <sheetName val="접속도로1"/>
      <sheetName val="접속도로"/>
      <sheetName val="사업내역"/>
      <sheetName val="우각부보강"/>
      <sheetName val="횡 연장"/>
      <sheetName val="공작물조직표(용배수)"/>
      <sheetName val="날개수량1.5"/>
      <sheetName val="계산서(곡선부)"/>
      <sheetName val="위치"/>
      <sheetName val="실행품의서"/>
      <sheetName val="여수토토적"/>
      <sheetName val="견적서(토공曘"/>
      <sheetName val="가정급수관"/>
      <sheetName val="토목내역서 (_x0000__x0000_Ԁ_x0000_倀䞓ꜙ_x0001__x0000_"/>
      <sheetName val="토목내역서 (ⶌ쌈괅/_x0000_ꠀp_x0000_"/>
      <sheetName val="토목내역서 ("/>
      <sheetName val="토목내역서 (ⶌ쌈괅/"/>
      <sheetName val="단중표-ST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조도계산서 (도서)"/>
      <sheetName val="능률_x0000__x0000__x0005__x0000_"/>
      <sheetName val="예산서新"/>
      <sheetName val="부대(갑)"/>
      <sheetName val="아파트(갑)"/>
      <sheetName val="능률"/>
      <sheetName val="빙축열내역대비입"/>
      <sheetName val="설계변경내역서"/>
      <sheetName val="선정_15"/>
      <sheetName val="선정_25"/>
      <sheetName val="선정_35"/>
      <sheetName val="선정_45"/>
      <sheetName val="선정_55"/>
      <sheetName val="설_계5"/>
      <sheetName val="입출재고현황_(2)5"/>
      <sheetName val="G_R300경비5"/>
      <sheetName val="BSD_(2)5"/>
      <sheetName val="7_가스5"/>
      <sheetName val="준검_내역서5"/>
      <sheetName val="Sheet1_(2)5"/>
      <sheetName val="단면_(2)5"/>
      <sheetName val="1_취수장5"/>
      <sheetName val="IMPEADENCE_MAP_취수장5"/>
      <sheetName val="1_설계조건4"/>
      <sheetName val="EQUIPMENT_-25"/>
      <sheetName val="소요자금청구서_10월5"/>
      <sheetName val="공사대금_12월5"/>
      <sheetName val="장비_12월5"/>
      <sheetName val="서화12월_5"/>
      <sheetName val="팔팔건기_(2)5"/>
      <sheetName val="DATA_입력란5"/>
      <sheetName val="1__설계조건_2_단면가정_3__하중계산5"/>
      <sheetName val="현장관리비_산출내역4"/>
      <sheetName val="전화번호DATA_(2001)4"/>
      <sheetName val="2_대외공문5"/>
      <sheetName val="내역서_5"/>
      <sheetName val="8_PILE__(돌출)4"/>
      <sheetName val="AIR_SHOWER(3인용)5"/>
      <sheetName val="3_공통공사대비4"/>
      <sheetName val="실행내역서_4"/>
      <sheetName val="입출재고현황__2_4"/>
      <sheetName val="전차선로_물량표5"/>
      <sheetName val="단가_및_재료비4"/>
      <sheetName val="4-3_보온_기본물량집계4"/>
      <sheetName val="Requirement(Work_Crew)4"/>
      <sheetName val="실행기성_갑지3"/>
      <sheetName val="unit_43"/>
      <sheetName val="토공(우물통,기타)_4"/>
      <sheetName val="6PILE__(돌출)3"/>
      <sheetName val="_ｹ-ﾌﾞﾙ3"/>
      <sheetName val="7_전산해석결과3"/>
      <sheetName val="4_하중3"/>
      <sheetName val="플랜트_설치3"/>
      <sheetName val="WEIGHT_LIST3"/>
      <sheetName val="산#2-1_(2)3"/>
      <sheetName val="3_33"/>
      <sheetName val="1_전력공사3"/>
      <sheetName val="8_DC3"/>
      <sheetName val="3_전열3"/>
      <sheetName val="2_조명제어3"/>
      <sheetName val="2000,9월_일위3"/>
      <sheetName val="토목내역서_(도급단가)_(2)3"/>
      <sheetName val="귀래_설계_공내역서3"/>
      <sheetName val="아스팔트_포장총괄집계표3"/>
      <sheetName val="별표_3"/>
      <sheetName val="Customer_Databas3"/>
      <sheetName val="총괄집계_3"/>
      <sheetName val="MSG_수량3"/>
      <sheetName val="2_입력sheet3"/>
      <sheetName val="반중력식옹벽3_53"/>
      <sheetName val="사본_-_b_balju3"/>
      <sheetName val="REINF_3"/>
      <sheetName val="BEND_LOSS3"/>
      <sheetName val="_토목_처리장도급내역서_3"/>
      <sheetName val="1_토공3"/>
      <sheetName val="조건_(A)3"/>
      <sheetName val="방배동내역_(총괄)3"/>
      <sheetName val="Ext__Stone-P3"/>
      <sheetName val="3BL공동구_수량3"/>
      <sheetName val="활성탄_여과지토공3"/>
      <sheetName val="96보완계획7_123"/>
      <sheetName val="상_부3"/>
      <sheetName val="참조_(2)3"/>
      <sheetName val="제출내역_(2)3"/>
      <sheetName val="세골재__T2_변경_현황3"/>
      <sheetName val="TRE_TABLE3"/>
      <sheetName val="2_단면가정3_모델링4_하중3"/>
      <sheetName val="7_PILE__(돌출)3"/>
      <sheetName val="PROJECT_BRIEF(EX_NEW)3"/>
      <sheetName val="광통신_견적내역서13"/>
      <sheetName val="_일본대사_관저_누수_보수공사120719_xlsx3"/>
      <sheetName val="ES대장_양식3"/>
      <sheetName val="실정보고현황_(2)3"/>
      <sheetName val="포항상수도_(2)3"/>
      <sheetName val="시화아파트보증현황_(2)3"/>
      <sheetName val="1_수인터널3"/>
      <sheetName val="일위(거제)_3"/>
      <sheetName val="내역(청마)_(2)3"/>
      <sheetName val="공사_Scope_표지3"/>
      <sheetName val="공사_Scope3"/>
      <sheetName val="제수변_수량집계표(보통)3"/>
      <sheetName val="2000_053"/>
      <sheetName val="표__지3"/>
      <sheetName val="목동세대_산출근거3"/>
      <sheetName val="도담구내_개소별_명세3"/>
      <sheetName val="수_량_명_세_서_-_13"/>
      <sheetName val="4_장비손료1"/>
      <sheetName val="11_1_단면hwp3"/>
      <sheetName val="3_하중산정4_지지력1"/>
      <sheetName val="조명"/>
      <sheetName val="4_전기"/>
      <sheetName val="설산1_나1"/>
      <sheetName val="Ⅴ-2_공종별내역"/>
      <sheetName val="내역서_(2)1"/>
      <sheetName val="단양_00_아파트-세부내역1"/>
      <sheetName val="1단지_단위세대_내역서3"/>
      <sheetName val="_x000a_"/>
      <sheetName val="_"/>
      <sheetName val="총괄갑_"/>
      <sheetName val="4_2_1_마루높이_검토"/>
      <sheetName val="1_개요및면적"/>
      <sheetName val="공사개요(¡Ԁ䀀횶_"/>
      <sheetName val="Layout_Data_"/>
      <sheetName val="1_우편집중내역서"/>
      <sheetName val="1공구_배수통관_산출근거"/>
      <sheetName val="A_견적"/>
      <sheetName val="5__FIREPROOF"/>
      <sheetName val="2_주요계수총괄"/>
      <sheetName val="인건비_"/>
      <sheetName val="할증_"/>
      <sheetName val="P_M_별"/>
      <sheetName val="빙축열내역대憐"/>
      <sheetName val="3련_BOX"/>
      <sheetName val="배수공_시멘트_및_골재량_산출"/>
      <sheetName val="90_03실행_"/>
      <sheetName val="내역(최종본4_5)"/>
      <sheetName val="내역(청마-_(2)"/>
      <sheetName val="1_전"/>
      <sheetName val="1_전׃"/>
      <sheetName val="토목내역서_(도급단가)렀ꔇ砯"/>
      <sheetName val="환경기계공정표_(3)"/>
      <sheetName val="주공_갑지"/>
      <sheetName val="VENDOR_LIST"/>
      <sheetName val="BOX(1_5X1_5)"/>
      <sheetName val="구조______"/>
      <sheetName val="CABLE_SIZE-3"/>
      <sheetName val="Pier_3"/>
      <sheetName val="분야별_집계표"/>
      <sheetName val="_공사설정_"/>
      <sheetName val="총체보활偤°"/>
      <sheetName val="별제권_정ԯ"/>
      <sheetName val="토적계산서"/>
      <sheetName val="HO ENG MH CAL"/>
      <sheetName val="월별"/>
      <sheetName val="월별뀀"/>
      <sheetName val="Eq. Mobilization"/>
      <sheetName val="제안서"/>
      <sheetName val="행정표준(1)"/>
      <sheetName val="행정표준(2)"/>
      <sheetName val="[추풍최종.xls]능률(기성/"/>
      <sheetName val="토목내역서 (도급단"/>
      <sheetName val="95M槜で_x0000__x0000_"/>
      <sheetName val="95M槜⿙_x0000__x0000_"/>
      <sheetName val="HX"/>
      <sheetName val="내역_FIL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/>
      <sheetData sheetId="1373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/>
      <sheetData sheetId="1676"/>
      <sheetData sheetId="1677"/>
      <sheetData sheetId="1678"/>
      <sheetData sheetId="1679"/>
      <sheetData sheetId="1680" refreshError="1"/>
      <sheetData sheetId="1681"/>
      <sheetData sheetId="1682" refreshError="1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/>
      <sheetData sheetId="1742" refreshError="1"/>
      <sheetData sheetId="1743" refreshError="1"/>
      <sheetData sheetId="1744" refreshError="1"/>
      <sheetData sheetId="1745" refreshError="1"/>
      <sheetData sheetId="1746"/>
      <sheetData sheetId="1747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/>
      <sheetData sheetId="1798" refreshError="1"/>
      <sheetData sheetId="1799"/>
      <sheetData sheetId="1800" refreshError="1"/>
      <sheetData sheetId="1801" refreshError="1"/>
      <sheetData sheetId="1802" refreshError="1"/>
      <sheetData sheetId="1803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비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교육용Lab"/>
      <sheetName val="E__Users_yoons_Documents_AIRS_2"/>
    </sheetNames>
    <definedNames>
      <definedName name="cellinput"/>
      <definedName name="che"/>
      <definedName name="datainput"/>
    </definedNames>
    <sheetDataSet>
      <sheetData sheetId="0" refreshError="1"/>
      <sheetData sheetId="1" refreshError="1"/>
      <sheetData sheetId="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000"/>
      <sheetName val="Basic"/>
      <sheetName val="Sheet1"/>
      <sheetName val="system_CPRICE기준"/>
      <sheetName val="LP"/>
      <sheetName val="SYS C Price"/>
      <sheetName val="SYS BMC"/>
      <sheetName val="Basic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가자료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"/>
      <sheetName val="YES"/>
      <sheetName val="E__Users_yoons_Documents______2"/>
    </sheetNames>
    <definedNames>
      <definedName name="Macro10"/>
      <definedName name="Macro12"/>
      <definedName name="Macro7" sheetId="0"/>
    </defined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년1월"/>
      <sheetName val="자동비보수"/>
      <sheetName val="구천"/>
      <sheetName val="VXXXXX"/>
      <sheetName val="공사요율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일반공사"/>
      <sheetName val="내역"/>
      <sheetName val="Sheet1"/>
      <sheetName val="해창자동비200324"/>
      <sheetName val="일위대가"/>
      <sheetName val="터파기및재료"/>
      <sheetName val="감가상각"/>
      <sheetName val="#REF"/>
      <sheetName val="2000년1차"/>
      <sheetName val="설계개요"/>
      <sheetName val="산수배수"/>
      <sheetName val="건축공사실행"/>
      <sheetName val="노임단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선(일반동력)"/>
      <sheetName val="Macro(차단기)"/>
      <sheetName val="Macro(전선)"/>
      <sheetName val="Macro(전동기)"/>
      <sheetName val="변압기(전등,전열)"/>
      <sheetName val="laroux1"/>
    </sheetNames>
    <sheetDataSet>
      <sheetData sheetId="0"/>
      <sheetData sheetId="1"/>
      <sheetData sheetId="2" refreshError="1"/>
      <sheetData sheetId="3"/>
      <sheetData sheetId="4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w1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감가상각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화산경계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LOAD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동물이~1"/>
      <sheetName val="E__Users_yoons_Documents______2"/>
    </sheetNames>
    <definedNames>
      <definedName name="M_F123.CashFlow_Button1_Click"/>
    </definedNames>
    <sheetDataSet>
      <sheetData sheetId="0" refreshError="1"/>
      <sheetData sheetId="1" refreshError="1"/>
      <sheetData sheetId="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97ESS월"/>
      <sheetName val="E__Users_yoons_Documents_Tw20_2"/>
    </sheetNames>
    <definedNames>
      <definedName name="Macro18"/>
    </definedNames>
    <sheetDataSet>
      <sheetData sheetId="0" refreshError="1"/>
      <sheetData sheetId="1" refreshError="1"/>
      <sheetData sheetId="2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COST"/>
      <sheetName val="E__Users_yoons_Documents______2"/>
    </sheetNames>
    <definedNames>
      <definedName name="Macro3"/>
    </definedNames>
    <sheetDataSet>
      <sheetData sheetId="0" refreshError="1"/>
      <sheetData sheetId="1" refreshError="1"/>
      <sheetData sheetId="2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(차단기)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추정매출종합"/>
      <sheetName val="토목매출"/>
      <sheetName val="토목매출원가"/>
      <sheetName val="건축매출"/>
      <sheetName val="건축매출원가"/>
      <sheetName val="플랜트매출"/>
      <sheetName val="플랜트원가"/>
      <sheetName val="ABUT수량-A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(차단기)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위치조서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포,BOX,건깨기"/>
      <sheetName val="E__Users_yoons_Documents___5__2"/>
    </sheetNames>
    <definedNames>
      <definedName name="THEEND"/>
    </definedNames>
    <sheetDataSet>
      <sheetData sheetId="0" refreshError="1"/>
      <sheetData sheetId="1" refreshError="1"/>
      <sheetData sheetId="2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준공조서"/>
      <sheetName val="공사준공계"/>
      <sheetName val="준공검사보고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명"/>
      <sheetName val="기계명"/>
      <sheetName val="전기명"/>
      <sheetName val="토목명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 (전기)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근거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관집계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간지"/>
      <sheetName val="갑지"/>
      <sheetName val="원가"/>
      <sheetName val="도급내역서"/>
      <sheetName val="사급내역서"/>
      <sheetName val="관급내역서"/>
      <sheetName val="관급적용단가"/>
      <sheetName val="일위대가"/>
      <sheetName val="산출집계표"/>
      <sheetName val="터널등산근"/>
      <sheetName val="터널조명산근"/>
      <sheetName val="전기실산근"/>
      <sheetName val="터널내산근"/>
      <sheetName val="관리동옥외등산근"/>
      <sheetName val="등열약산근"/>
      <sheetName val="방범산근"/>
      <sheetName val="동력산근"/>
      <sheetName val="가로등설치대가"/>
      <sheetName val="가로등기초대가"/>
      <sheetName val="맨홀대가"/>
      <sheetName val="기타경비산출근거"/>
      <sheetName val="한전외선공사비"/>
      <sheetName val="적용단가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L6차-PIPING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이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광1터널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영업외손익 현황"/>
      <sheetName val="초기화면"/>
    </sheetNames>
    <sheetDataSet>
      <sheetData sheetId="0" refreshError="1"/>
      <sheetData sheetId="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-총"/>
      <sheetName val="갑지"/>
      <sheetName val="원가"/>
      <sheetName val="표-내역"/>
      <sheetName val="집계"/>
      <sheetName val="내역"/>
      <sheetName val="표-일위"/>
      <sheetName val="일위목록"/>
      <sheetName val="일위"/>
      <sheetName val="표-중기"/>
      <sheetName val="중기목록"/>
      <sheetName val="중기"/>
      <sheetName val="표-단가"/>
      <sheetName val="단가"/>
      <sheetName val="표-한전"/>
      <sheetName val="표-수량"/>
      <sheetName val="수량집계"/>
      <sheetName val="옥외"/>
      <sheetName val="보안등"/>
      <sheetName val="간선"/>
      <sheetName val="피뢰"/>
      <sheetName val="동력"/>
      <sheetName val="전열"/>
      <sheetName val="전등"/>
      <sheetName val="TRAY"/>
      <sheetName val="표-견적1"/>
      <sheetName val="Sheet1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적용단위길이"/>
    </sheetNames>
    <sheetDataSet>
      <sheetData sheetId="0" refreshError="1"/>
      <sheetData sheetId="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공사원가계산서"/>
      <sheetName val="요약"/>
      <sheetName val="재료비"/>
      <sheetName val="노무비"/>
      <sheetName val="경비"/>
      <sheetName val="물량산출"/>
      <sheetName val="품셈"/>
      <sheetName val="할증기준"/>
      <sheetName val="견적"/>
      <sheetName val="노임단가"/>
      <sheetName val="무게"/>
      <sheetName val="양식"/>
      <sheetName val="Module2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집계표빽업"/>
      <sheetName val="암거수리계산서"/>
      <sheetName val="◀암거수리계산조서"/>
      <sheetName val="◀암거위치"/>
      <sheetName val="최종단면▶"/>
      <sheetName val="◀평균높이▶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"/>
    </sheet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장출금액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andAJunior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무비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  <sheetName val="복주식단위수량"/>
    </sheetNames>
    <sheetDataSet>
      <sheetData sheetId="0" refreshError="1"/>
      <sheetData sheetId="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건축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J97~1"/>
      <sheetName val=""/>
      <sheetName val="[DJ97~1.xls][DJ97~1.xls]J__KS_2"/>
      <sheetName val="[DJ97~1.xls][DJ97~1.xls]J__KS_3"/>
      <sheetName val="[DJ97~1.xls][DJ97~1.xls]J__KS_8"/>
      <sheetName val="[DJ97~1.xls][DJ97~1.xls]J__KS_9"/>
      <sheetName val="[DJ97~1.xls][DJ97~1.xls]J__KS_4"/>
      <sheetName val="[DJ97~1.xls][DJ97~1.xls]J__KS_5"/>
      <sheetName val="[DJ97~1.xls][DJ97~1.xls]J__KS_6"/>
      <sheetName val="[DJ97~1.xls][DJ97~1.xls]J__KS_7"/>
      <sheetName val="[DJ97~1.xls][DJ97~1.xls]J__K_12"/>
      <sheetName val="[DJ97~1.xls][DJ97~1.xls]J__K_13"/>
      <sheetName val="[DJ97~1.xls][DJ97~1.xls]J__K_10"/>
      <sheetName val="[DJ97~1.xls][DJ97~1.xls]J__K_11"/>
      <sheetName val="[DJ97~1.xls][DJ97~1.xls]J__K_14"/>
      <sheetName val="[DJ97~1.xls][DJ97~1.xls]J__K_15"/>
      <sheetName val="[DJ97~1.xls][DJ97~1.xls]J__K_16"/>
      <sheetName val="[DJ97~1.xls][DJ97~1.xls]J__K_17"/>
      <sheetName val="[DJ97~1.xls][DJ97~1.xls]J__K_20"/>
      <sheetName val="[DJ97~1.xls][DJ97~1.xls]J__K_21"/>
      <sheetName val="[DJ97~1.xls][DJ97~1.xls]J__K_18"/>
      <sheetName val="[DJ97~1.xls][DJ97~1.xls]J__K_19"/>
    </sheetNames>
    <definedNames>
      <definedName name="매크로1" sheetId="0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4-BOQ"/>
      <sheetName val="E__Users_yoons_Documents_PC00_2"/>
    </sheetNames>
    <definedNames>
      <definedName name="매크로11"/>
      <definedName name="매크로4"/>
    </definedNames>
    <sheetDataSet>
      <sheetData sheetId="0" refreshError="1"/>
      <sheetData sheetId="1" refreshError="1"/>
      <sheetData sheetId="2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산출내역"/>
      <sheetName val="공사원가"/>
      <sheetName val="집계"/>
      <sheetName val="공청설비"/>
      <sheetName val="전화OA"/>
      <sheetName val="유지공구"/>
      <sheetName val="방송설비"/>
      <sheetName val="계측제어"/>
      <sheetName val="이설"/>
      <sheetName val="일위목차"/>
      <sheetName val="일위대가"/>
      <sheetName val="단가조사서"/>
      <sheetName val="견적대비"/>
      <sheetName val="노임"/>
      <sheetName val="수질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초기화면"/>
      <sheetName val="관급자재"/>
      <sheetName val="용지보상비"/>
      <sheetName val="폐기물처리비"/>
      <sheetName val="내역서(엄다)"/>
      <sheetName val="내역서(송로)"/>
      <sheetName val="자재집계표"/>
      <sheetName val="내역서(총괄)"/>
      <sheetName val="제경비산출서"/>
      <sheetName val="표지"/>
      <sheetName val="내역서종합"/>
      <sheetName val="증감표"/>
      <sheetName val="노임단가"/>
      <sheetName val="노임단가"/>
      <sheetName val="노임단가"/>
      <sheetName val="노임단가"/>
      <sheetName val="노임단가"/>
      <sheetName val="노임단가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"/>
      <sheetName val="2000년(주간현기준)"/>
      <sheetName val="2000년(주간확대)"/>
      <sheetName val="2000년(오전2인)(480분)"/>
      <sheetName val="2000년(오후1인) (30%)"/>
      <sheetName val="90도(점유율 조정)"/>
      <sheetName val="(인원현황)"/>
      <sheetName val="#REF"/>
      <sheetName val="감독1130"/>
      <sheetName val="투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채권 현황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횡배위치"/>
      <sheetName val="계산중"/>
    </sheetNames>
    <sheetDataSet>
      <sheetData sheetId="0" refreshError="1"/>
      <sheetData sheetId="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Sheet1"/>
      <sheetName val="Sheet2"/>
      <sheetName val="Sheet3"/>
      <sheetName val="콘_재료분리(1)"/>
      <sheetName val="날개수량1_5"/>
      <sheetName val="호표"/>
      <sheetName val="일반부표"/>
      <sheetName val="1"/>
      <sheetName val="도근좌표"/>
      <sheetName val="횡배위치"/>
      <sheetName val="계산중"/>
      <sheetName val="부하계산서"/>
      <sheetName val="횡배수관집현황(2공구)"/>
      <sheetName val="기계경비"/>
      <sheetName val="산출내역서"/>
      <sheetName val="cp1"/>
      <sheetName val="BACKU(NO!DEL)"/>
      <sheetName val="계획집계"/>
      <sheetName val="가도공"/>
      <sheetName val="사리부설"/>
      <sheetName val="설비내역"/>
      <sheetName val="일위대가서식"/>
      <sheetName val="단위중량"/>
      <sheetName val="금융"/>
      <sheetName val="빗물받이(910-510-410)"/>
      <sheetName val="수량산출내역1115"/>
      <sheetName val="데이타"/>
      <sheetName val="공비대비"/>
      <sheetName val="인입관수량총괄"/>
      <sheetName val="내역서"/>
      <sheetName val="기초"/>
      <sheetName val="서울대규장각(가시설흙막이)"/>
      <sheetName val="기본일위"/>
      <sheetName val="초기화면"/>
      <sheetName val="본공사"/>
      <sheetName val="식재인부"/>
      <sheetName val="플랜트 설치"/>
      <sheetName val="직노"/>
      <sheetName val="노임단가"/>
      <sheetName val="일위대가(가설)"/>
      <sheetName val="조직"/>
      <sheetName val="원가"/>
      <sheetName val="직접수량"/>
      <sheetName val="측량요율"/>
      <sheetName val="ABUT수량-A1"/>
      <sheetName val="입찰"/>
      <sheetName val="현경"/>
      <sheetName val="#REF"/>
      <sheetName val="위치조서"/>
      <sheetName val="단가"/>
      <sheetName val="원가계산"/>
      <sheetName val="분전함신설"/>
      <sheetName val="접지1종"/>
      <sheetName val="개요"/>
      <sheetName val="비용적자료"/>
      <sheetName val="수원공사비"/>
      <sheetName val="20_10_100"/>
      <sheetName val="일위대가"/>
      <sheetName val="대구실행"/>
      <sheetName val="원가계산서"/>
      <sheetName val="터파기및재료"/>
      <sheetName val="콘_재료분리_1_"/>
      <sheetName val="판매시설"/>
      <sheetName val="유효폭의 계산"/>
      <sheetName val="자재대"/>
      <sheetName val="사업분석"/>
      <sheetName val="수량산출"/>
      <sheetName val="공종목록표"/>
      <sheetName val="48전력선로일위"/>
      <sheetName val="위치"/>
      <sheetName val="총괄"/>
      <sheetName val="FB25JN"/>
      <sheetName val="기계공사"/>
      <sheetName val="Sheet6"/>
      <sheetName val="2002하반기노임기준"/>
      <sheetName val="개인DATA"/>
      <sheetName val="DATE"/>
      <sheetName val="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자료"/>
      <sheetName val="입력"/>
      <sheetName val="부대입찰 내역서"/>
      <sheetName val="3.공통공사대비"/>
      <sheetName val="Sheet5"/>
      <sheetName val="Sheet1 (2)"/>
      <sheetName val="지급자재"/>
      <sheetName val="토목"/>
      <sheetName val="시중노임"/>
      <sheetName val="단위수량(35)"/>
      <sheetName val="설계"/>
      <sheetName val="1.설계조건"/>
      <sheetName val="내역1"/>
      <sheetName val="기초단가"/>
      <sheetName val="맨홀수량산출"/>
      <sheetName val="5지구단위"/>
      <sheetName val="table"/>
      <sheetName val="개소별수량산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인건비"/>
      <sheetName val="분전함신설"/>
      <sheetName val="접지1종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깨기집계합"/>
      <sheetName val="아스콘깨기"/>
      <sheetName val="방호벽깨기"/>
      <sheetName val="개거 (2)"/>
      <sheetName val="요율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서집계표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  <sheetName val="36신설수량"/>
      <sheetName val="1"/>
      <sheetName val="설계수량"/>
      <sheetName val="자재"/>
      <sheetName val="개소별수량산출"/>
      <sheetName val="분전함신설"/>
      <sheetName val="48일위"/>
      <sheetName val="제경비"/>
      <sheetName val="자재단가"/>
      <sheetName val="일위대가표"/>
      <sheetName val="UNIT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위치조서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L4Poppy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일위"/>
      <sheetName val="49수량"/>
    </sheetNames>
    <sheetDataSet>
      <sheetData sheetId="0" refreshError="1"/>
      <sheetData sheetId="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위치조서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2수량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옥외등신설"/>
      <sheetName val="저케CV22신설"/>
      <sheetName val="저케CV38신설"/>
      <sheetName val="저케CV8신설"/>
      <sheetName val="접지3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운반(철재)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내역"/>
      <sheetName val="공사내역"/>
    </sheetNames>
    <sheetDataSet>
      <sheetData sheetId="0" refreshError="1"/>
      <sheetData sheetId="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관집계"/>
    </sheetNames>
    <sheetDataSet>
      <sheetData sheetId="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사개요"/>
      <sheetName val="총괄표"/>
      <sheetName val="원가계산"/>
      <sheetName val="지급자재"/>
      <sheetName val="설계예산서"/>
      <sheetName val="노무비"/>
      <sheetName val="백호우"/>
      <sheetName val="단가조사서"/>
      <sheetName val="수량집계"/>
      <sheetName val="일위대가"/>
      <sheetName val="공정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UNGDEVI"/>
      <sheetName val="02년 11,12변경"/>
      <sheetName val="대차대조표"/>
      <sheetName val="현금예금"/>
      <sheetName val="단기금융,ABS.ABL선수금"/>
      <sheetName val="ABS.ABL"/>
      <sheetName val="선수예수금"/>
      <sheetName val="유가증권(후순위채)"/>
      <sheetName val="매출채권"/>
      <sheetName val="매출채권 (2)"/>
      <sheetName val="미수금"/>
      <sheetName val="미지급(대체)금"/>
      <sheetName val="재고자산"/>
      <sheetName val="보증금"/>
      <sheetName val="장기미수금"/>
      <sheetName val="유형자산"/>
      <sheetName val="퇴직금(충당금)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</sheetNames>
    <sheetDataSet>
      <sheetData sheetId="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일위목록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수관거 수량집계표"/>
      <sheetName val="관로수량집계(본선부)"/>
      <sheetName val="관로연장조서"/>
      <sheetName val="토적표"/>
      <sheetName val="연결관집계"/>
      <sheetName val="오수연결관위치"/>
      <sheetName val="연결관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도급예산내역서총괄표"/>
      <sheetName val="전선가설"/>
      <sheetName val="전선철거"/>
      <sheetName val="철거발생품"/>
      <sheetName val="전주보호책신설"/>
      <sheetName val="단가단출기초 (2)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(폐기물처리중량)"/>
      <sheetName val="(철거발생)"/>
      <sheetName val="공사재료사정조서"/>
      <sheetName val="공사재료사정조서 (2)"/>
      <sheetName val="관급자재조서"/>
      <sheetName val="수량조서"/>
      <sheetName val="도담구내 개소별 명세"/>
      <sheetName val="일위산출근거"/>
      <sheetName val="건축내역"/>
      <sheetName val="노임단가"/>
      <sheetName val="요율"/>
      <sheetName val="제경비"/>
      <sheetName val="인건비"/>
      <sheetName val="단가비교"/>
      <sheetName val="총괄집계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봉양~조차장간고하총괄(신설)"/>
      <sheetName val="봉양~조차장간고하개명(신설)"/>
      <sheetName val="봉양~조차장간고하총괄 (철거)"/>
      <sheetName val="봉양~조차장간고하개명(철거)"/>
      <sheetName val="봉양~조차장간고상개명(철거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담구내 개소별 명세"/>
      <sheetName val="을부담운반비"/>
      <sheetName val="단가비교"/>
      <sheetName val="MOTOR"/>
      <sheetName val="봉양_조차장간고하개명_신설_"/>
      <sheetName val="공사원가계산서"/>
      <sheetName val="도급예산내역서총괄표"/>
      <sheetName val="부하계산서"/>
      <sheetName val="요율"/>
      <sheetName val="#REF"/>
      <sheetName val="2공구수량"/>
      <sheetName val="자재단가"/>
      <sheetName val="제경비"/>
      <sheetName val="LOPCALC"/>
      <sheetName val="22내역"/>
      <sheetName val="부하LOAD"/>
      <sheetName val="cost"/>
      <sheetName val="예산내역서"/>
      <sheetName val="설계예산서"/>
      <sheetName val="총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량집계"/>
      <sheetName val="기계경비(시간당)"/>
      <sheetName val="기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수량"/>
    </sheetNames>
    <sheetDataSet>
      <sheetData sheetId="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"/>
      <sheetName val="X__Documents_and_Settings_tre_2"/>
      <sheetName val="X__Documents_and_Settings_tre_3"/>
      <sheetName val="X__Documents_and_Settings_tre_4"/>
    </sheetNames>
    <definedNames>
      <definedName name="조건_입력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/>
      <sheetData sheetId="29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착공계"/>
    </sheetNames>
    <sheetDataSet>
      <sheetData sheetId="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  지"/>
    </sheet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"/>
    </sheetNames>
    <sheetDataSet>
      <sheetData sheetId="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급자재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검수고1-1층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하1층"/>
    </sheetNames>
    <sheetDataSet>
      <sheetData sheetId="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방화산출"/>
      <sheetName val="정부노임"/>
      <sheetName val="정부노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수급견적대비"/>
    </sheetNames>
    <sheetDataSet>
      <sheetData sheetId="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통관(좌)"/>
    </sheetNames>
    <sheetDataSet>
      <sheetData sheetId="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표지1"/>
      <sheetName val="설설명서(전기)"/>
      <sheetName val="을지(전기)"/>
      <sheetName val="총괄표(전기)"/>
      <sheetName val="원가계산서"/>
      <sheetName val="원가근거"/>
      <sheetName val="Ⅰ.간지(전.내)"/>
      <sheetName val="1전.내집계"/>
      <sheetName val="2한.수탁"/>
      <sheetName val="3전.내역"/>
      <sheetName val="4일.대가"/>
      <sheetName val="일.대가"/>
      <sheetName val="5단.산"/>
      <sheetName val="단.산"/>
      <sheetName val="6공량.산"/>
      <sheetName val="간지"/>
      <sheetName val="12산출서"/>
      <sheetName val="3산출서"/>
      <sheetName val="인건비"/>
      <sheetName val="7단가.비"/>
      <sheetName val="1,2단.비"/>
      <sheetName val="3단.비"/>
      <sheetName val="8단근"/>
      <sheetName val="노임단가"/>
      <sheetName val="Ⅱ.간지(관급)"/>
      <sheetName val="집계"/>
      <sheetName val="1간지(수배전)"/>
      <sheetName val="1수.전원가"/>
      <sheetName val="내역"/>
      <sheetName val="간지(산출)"/>
      <sheetName val="자.공산출"/>
      <sheetName val="간지(산출) (2)"/>
      <sheetName val="자재단가비2"/>
      <sheetName val="2.간지(감시제어)"/>
      <sheetName val="2감시.원가"/>
      <sheetName val="감시제어설비"/>
      <sheetName val="간지(산출) (3)"/>
      <sheetName val="1.공량 (계)"/>
      <sheetName val="간지(단가대비표)"/>
      <sheetName val="단가대비표"/>
      <sheetName val="간지(단가근거)"/>
      <sheetName val="제조노임단가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w1"/>
    </sheetNames>
    <sheetDataSet>
      <sheetData sheetId="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통표지판기초자료"/>
    </sheetNames>
    <sheetDataSet>
      <sheetData sheetId="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표"/>
    </sheetNames>
    <sheetDataSet>
      <sheetData sheetId="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수문일위"/>
    </sheet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공항A-9(원가수정)"/>
    </sheet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내역 분개"/>
      <sheetName val="원가계산서"/>
      <sheetName val="공종별집계표(건축)"/>
      <sheetName val="공종별내역서(건축)"/>
      <sheetName val="총괄표(전기)"/>
      <sheetName val="내역서(전기)"/>
      <sheetName val="일위대가목록"/>
      <sheetName val="일위대가"/>
      <sheetName val="단가대비표"/>
      <sheetName val=" 공사설정 "/>
      <sheetName val="Sheet1"/>
    </sheetNames>
    <sheetDataSet>
      <sheetData sheetId="0"/>
      <sheetData sheetId="1"/>
      <sheetData sheetId="2"/>
      <sheetData sheetId="3">
        <row r="6">
          <cell r="L6">
            <v>65238212</v>
          </cell>
        </row>
        <row r="17">
          <cell r="L17">
            <v>-46329</v>
          </cell>
        </row>
        <row r="18">
          <cell r="L18">
            <v>304282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37"/>
  <sheetViews>
    <sheetView tabSelected="1" view="pageBreakPreview" topLeftCell="B1" zoomScaleNormal="100" zoomScaleSheetLayoutView="100" workbookViewId="0">
      <selection activeCell="E31" sqref="E31"/>
    </sheetView>
  </sheetViews>
  <sheetFormatPr defaultColWidth="9"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15" ht="24" customHeight="1" x14ac:dyDescent="0.3">
      <c r="A1" s="43"/>
      <c r="B1" s="52" t="s">
        <v>45</v>
      </c>
      <c r="C1" s="52"/>
      <c r="D1" s="52"/>
      <c r="E1" s="52"/>
      <c r="F1" s="52"/>
      <c r="G1" s="52"/>
      <c r="H1" s="44"/>
      <c r="I1" s="44"/>
      <c r="J1" s="44"/>
      <c r="K1" s="44"/>
      <c r="L1" s="44"/>
      <c r="M1" s="44"/>
      <c r="N1" s="44"/>
      <c r="O1" s="45"/>
    </row>
    <row r="2" spans="1:15" ht="21.95" customHeight="1" x14ac:dyDescent="0.3">
      <c r="B2" s="1" t="s">
        <v>536</v>
      </c>
      <c r="C2" s="1"/>
      <c r="D2" s="1"/>
      <c r="E2" s="1"/>
      <c r="F2" s="53"/>
      <c r="G2" s="53"/>
    </row>
    <row r="3" spans="1:15" ht="18" customHeight="1" x14ac:dyDescent="0.3">
      <c r="B3" s="54" t="s">
        <v>188</v>
      </c>
      <c r="C3" s="51"/>
      <c r="D3" s="51"/>
      <c r="E3" s="13" t="s">
        <v>189</v>
      </c>
      <c r="F3" s="13" t="s">
        <v>121</v>
      </c>
      <c r="G3" s="13" t="s">
        <v>184</v>
      </c>
    </row>
    <row r="4" spans="1:15" ht="18" customHeight="1" x14ac:dyDescent="0.3">
      <c r="A4" s="2" t="s">
        <v>278</v>
      </c>
      <c r="B4" s="55" t="s">
        <v>117</v>
      </c>
      <c r="C4" s="55" t="s">
        <v>185</v>
      </c>
      <c r="D4" s="13" t="s">
        <v>42</v>
      </c>
      <c r="E4" s="11">
        <f>TRUNC('공종별집계표(건축)'!F5,0)</f>
        <v>0</v>
      </c>
      <c r="F4" s="9" t="s">
        <v>259</v>
      </c>
      <c r="G4" s="9" t="s">
        <v>259</v>
      </c>
    </row>
    <row r="5" spans="1:15" ht="18" customHeight="1" x14ac:dyDescent="0.3">
      <c r="A5" s="2" t="s">
        <v>302</v>
      </c>
      <c r="B5" s="55"/>
      <c r="C5" s="55"/>
      <c r="D5" s="13" t="s">
        <v>40</v>
      </c>
      <c r="E5" s="11">
        <v>0</v>
      </c>
      <c r="F5" s="9" t="s">
        <v>259</v>
      </c>
      <c r="G5" s="9" t="s">
        <v>259</v>
      </c>
    </row>
    <row r="6" spans="1:15" ht="18" customHeight="1" x14ac:dyDescent="0.3">
      <c r="A6" s="2" t="s">
        <v>298</v>
      </c>
      <c r="B6" s="55"/>
      <c r="C6" s="55"/>
      <c r="D6" s="13" t="s">
        <v>195</v>
      </c>
      <c r="E6" s="11">
        <v>0</v>
      </c>
      <c r="F6" s="9" t="s">
        <v>259</v>
      </c>
      <c r="G6" s="9" t="s">
        <v>259</v>
      </c>
    </row>
    <row r="7" spans="1:15" ht="18" customHeight="1" x14ac:dyDescent="0.3">
      <c r="A7" s="2" t="s">
        <v>295</v>
      </c>
      <c r="B7" s="55"/>
      <c r="C7" s="55"/>
      <c r="D7" s="13" t="s">
        <v>118</v>
      </c>
      <c r="E7" s="11">
        <f>TRUNC(E4+E5-E6,0)</f>
        <v>0</v>
      </c>
      <c r="F7" s="9" t="s">
        <v>259</v>
      </c>
      <c r="G7" s="9" t="s">
        <v>259</v>
      </c>
    </row>
    <row r="8" spans="1:15" ht="18" customHeight="1" x14ac:dyDescent="0.3">
      <c r="A8" s="2" t="s">
        <v>283</v>
      </c>
      <c r="B8" s="55"/>
      <c r="C8" s="55" t="s">
        <v>186</v>
      </c>
      <c r="D8" s="13" t="s">
        <v>41</v>
      </c>
      <c r="E8" s="11">
        <f>TRUNC('공종별집계표(건축)'!H5,0)</f>
        <v>0</v>
      </c>
      <c r="F8" s="9" t="s">
        <v>259</v>
      </c>
      <c r="G8" s="9" t="s">
        <v>259</v>
      </c>
    </row>
    <row r="9" spans="1:15" ht="18" customHeight="1" x14ac:dyDescent="0.3">
      <c r="A9" s="2" t="s">
        <v>287</v>
      </c>
      <c r="B9" s="55"/>
      <c r="C9" s="55"/>
      <c r="D9" s="13" t="s">
        <v>32</v>
      </c>
      <c r="E9" s="11">
        <f>TRUNC(E8*0.15*0,0)</f>
        <v>0</v>
      </c>
      <c r="F9" s="9" t="s">
        <v>475</v>
      </c>
      <c r="G9" s="9" t="s">
        <v>259</v>
      </c>
    </row>
    <row r="10" spans="1:15" ht="18" customHeight="1" x14ac:dyDescent="0.3">
      <c r="A10" s="2" t="s">
        <v>274</v>
      </c>
      <c r="B10" s="55"/>
      <c r="C10" s="55"/>
      <c r="D10" s="13" t="s">
        <v>43</v>
      </c>
      <c r="E10" s="11">
        <f>TRUNC((E8+E9)*0.175,0)</f>
        <v>0</v>
      </c>
      <c r="F10" s="9" t="s">
        <v>44</v>
      </c>
      <c r="G10" s="9" t="s">
        <v>259</v>
      </c>
    </row>
    <row r="11" spans="1:15" ht="18" customHeight="1" x14ac:dyDescent="0.3">
      <c r="A11" s="2" t="s">
        <v>279</v>
      </c>
      <c r="B11" s="55"/>
      <c r="C11" s="55" t="s">
        <v>187</v>
      </c>
      <c r="D11" s="13" t="s">
        <v>118</v>
      </c>
      <c r="E11" s="11">
        <f>TRUNC(E8+E9+E10,0)</f>
        <v>0</v>
      </c>
      <c r="F11" s="9" t="s">
        <v>259</v>
      </c>
      <c r="G11" s="9" t="s">
        <v>259</v>
      </c>
    </row>
    <row r="12" spans="1:15" ht="18" customHeight="1" x14ac:dyDescent="0.3">
      <c r="A12" s="2" t="s">
        <v>280</v>
      </c>
      <c r="B12" s="55"/>
      <c r="C12" s="55"/>
      <c r="D12" s="13" t="s">
        <v>116</v>
      </c>
      <c r="E12" s="11">
        <f>TRUNC('공종별집계표(건축)'!J5,0)</f>
        <v>0</v>
      </c>
      <c r="F12" s="9" t="s">
        <v>259</v>
      </c>
      <c r="G12" s="9" t="s">
        <v>259</v>
      </c>
    </row>
    <row r="13" spans="1:15" ht="18" customHeight="1" x14ac:dyDescent="0.3">
      <c r="A13" s="2" t="s">
        <v>275</v>
      </c>
      <c r="B13" s="55"/>
      <c r="C13" s="55"/>
      <c r="D13" s="13" t="s">
        <v>30</v>
      </c>
      <c r="E13" s="11">
        <f>TRUNC(E11*0.0356,0)</f>
        <v>0</v>
      </c>
      <c r="F13" s="9" t="s">
        <v>191</v>
      </c>
      <c r="G13" s="9" t="s">
        <v>192</v>
      </c>
    </row>
    <row r="14" spans="1:15" ht="18" customHeight="1" x14ac:dyDescent="0.3">
      <c r="A14" s="2" t="s">
        <v>276</v>
      </c>
      <c r="B14" s="55"/>
      <c r="C14" s="55"/>
      <c r="D14" s="13" t="s">
        <v>28</v>
      </c>
      <c r="E14" s="11">
        <f>TRUNC(E11*0.0101,0)</f>
        <v>0</v>
      </c>
      <c r="F14" s="9" t="s">
        <v>193</v>
      </c>
      <c r="G14" s="9" t="s">
        <v>192</v>
      </c>
    </row>
    <row r="15" spans="1:15" ht="18" customHeight="1" x14ac:dyDescent="0.3">
      <c r="A15" s="2" t="s">
        <v>300</v>
      </c>
      <c r="B15" s="55"/>
      <c r="C15" s="55"/>
      <c r="D15" s="13" t="s">
        <v>194</v>
      </c>
      <c r="E15" s="11">
        <f>TRUNC((E8+E9)*0.03595,0)</f>
        <v>0</v>
      </c>
      <c r="F15" s="9" t="s">
        <v>29</v>
      </c>
      <c r="G15" s="9" t="s">
        <v>31</v>
      </c>
    </row>
    <row r="16" spans="1:15" ht="18" customHeight="1" x14ac:dyDescent="0.3">
      <c r="A16" s="2" t="s">
        <v>281</v>
      </c>
      <c r="B16" s="55"/>
      <c r="C16" s="55"/>
      <c r="D16" s="13" t="s">
        <v>190</v>
      </c>
      <c r="E16" s="11">
        <f>TRUNC(E15*0.1314,0)</f>
        <v>0</v>
      </c>
      <c r="F16" s="9" t="s">
        <v>38</v>
      </c>
      <c r="G16" s="9" t="s">
        <v>31</v>
      </c>
    </row>
    <row r="17" spans="1:7" ht="18" customHeight="1" x14ac:dyDescent="0.3">
      <c r="A17" s="2" t="s">
        <v>303</v>
      </c>
      <c r="B17" s="55"/>
      <c r="C17" s="55"/>
      <c r="D17" s="13" t="s">
        <v>200</v>
      </c>
      <c r="E17" s="11">
        <f>TRUNC((E8+E9)*0.0475,0)</f>
        <v>0</v>
      </c>
      <c r="F17" s="9" t="s">
        <v>33</v>
      </c>
      <c r="G17" s="9" t="s">
        <v>31</v>
      </c>
    </row>
    <row r="18" spans="1:7" ht="18" customHeight="1" x14ac:dyDescent="0.3">
      <c r="A18" s="2" t="s">
        <v>301</v>
      </c>
      <c r="B18" s="55"/>
      <c r="C18" s="55"/>
      <c r="D18" s="13" t="s">
        <v>197</v>
      </c>
      <c r="E18" s="11">
        <f>TRUNC((E8+E9)*0.023*0,0)</f>
        <v>0</v>
      </c>
      <c r="F18" s="9" t="s">
        <v>34</v>
      </c>
      <c r="G18" s="9" t="s">
        <v>35</v>
      </c>
    </row>
    <row r="19" spans="1:7" ht="18" customHeight="1" x14ac:dyDescent="0.3">
      <c r="A19" s="2" t="s">
        <v>282</v>
      </c>
      <c r="B19" s="55"/>
      <c r="C19" s="55"/>
      <c r="D19" s="13" t="s">
        <v>36</v>
      </c>
      <c r="E19" s="11">
        <f>TRUNC(E11*0.00006,0)</f>
        <v>0</v>
      </c>
      <c r="F19" s="9" t="s">
        <v>37</v>
      </c>
      <c r="G19" s="9" t="s">
        <v>192</v>
      </c>
    </row>
    <row r="20" spans="1:7" ht="18" customHeight="1" x14ac:dyDescent="0.3">
      <c r="A20" s="2" t="s">
        <v>297</v>
      </c>
      <c r="B20" s="55"/>
      <c r="C20" s="55"/>
      <c r="D20" s="13" t="s">
        <v>199</v>
      </c>
      <c r="E20" s="11">
        <f>TRUNC(E11*0.0009,0)</f>
        <v>0</v>
      </c>
      <c r="F20" s="9" t="s">
        <v>198</v>
      </c>
      <c r="G20" s="9" t="s">
        <v>192</v>
      </c>
    </row>
    <row r="21" spans="1:7" ht="18" customHeight="1" x14ac:dyDescent="0.3">
      <c r="A21" s="2" t="s">
        <v>296</v>
      </c>
      <c r="B21" s="55"/>
      <c r="C21" s="55"/>
      <c r="D21" s="13" t="s">
        <v>39</v>
      </c>
      <c r="E21" s="11">
        <v>0</v>
      </c>
      <c r="F21" s="9" t="s">
        <v>259</v>
      </c>
      <c r="G21" s="9" t="s">
        <v>259</v>
      </c>
    </row>
    <row r="22" spans="1:7" ht="18" customHeight="1" x14ac:dyDescent="0.3">
      <c r="A22" s="2" t="s">
        <v>277</v>
      </c>
      <c r="B22" s="55"/>
      <c r="C22" s="55"/>
      <c r="D22" s="13" t="s">
        <v>196</v>
      </c>
      <c r="E22" s="11">
        <f>TRUNC((E7+E8+E9+(0/1.1))*0.0311,0)</f>
        <v>0</v>
      </c>
      <c r="F22" s="9" t="s">
        <v>525</v>
      </c>
      <c r="G22" s="42" t="s">
        <v>529</v>
      </c>
    </row>
    <row r="23" spans="1:7" ht="18" customHeight="1" x14ac:dyDescent="0.3">
      <c r="A23" s="2" t="s">
        <v>285</v>
      </c>
      <c r="B23" s="55"/>
      <c r="C23" s="55"/>
      <c r="D23" s="13" t="s">
        <v>49</v>
      </c>
      <c r="E23" s="11">
        <f>TRUNC((E7+E11)*0.05,0)</f>
        <v>0</v>
      </c>
      <c r="F23" s="9" t="s">
        <v>56</v>
      </c>
      <c r="G23" s="9" t="s">
        <v>259</v>
      </c>
    </row>
    <row r="24" spans="1:7" ht="18" customHeight="1" x14ac:dyDescent="0.3">
      <c r="A24" s="2" t="s">
        <v>284</v>
      </c>
      <c r="B24" s="55"/>
      <c r="C24" s="55"/>
      <c r="D24" s="13" t="s">
        <v>46</v>
      </c>
      <c r="E24" s="11">
        <f>TRUNC((E7+E8+E9+E12)*0.005,0)</f>
        <v>0</v>
      </c>
      <c r="F24" s="9" t="s">
        <v>115</v>
      </c>
      <c r="G24" s="9" t="s">
        <v>259</v>
      </c>
    </row>
    <row r="25" spans="1:7" ht="18" customHeight="1" x14ac:dyDescent="0.3">
      <c r="A25" s="2" t="s">
        <v>304</v>
      </c>
      <c r="B25" s="55"/>
      <c r="C25" s="55"/>
      <c r="D25" s="13" t="s">
        <v>47</v>
      </c>
      <c r="E25" s="11">
        <v>0</v>
      </c>
      <c r="F25" s="9" t="s">
        <v>259</v>
      </c>
      <c r="G25" s="9" t="s">
        <v>259</v>
      </c>
    </row>
    <row r="26" spans="1:7" ht="18" customHeight="1" x14ac:dyDescent="0.3">
      <c r="A26" s="2" t="s">
        <v>288</v>
      </c>
      <c r="B26" s="55"/>
      <c r="C26" s="55"/>
      <c r="D26" s="13" t="s">
        <v>201</v>
      </c>
      <c r="E26" s="11">
        <f>TRUNC((E7+E8+E9+E12)*0.00081,0)</f>
        <v>0</v>
      </c>
      <c r="F26" s="9" t="s">
        <v>526</v>
      </c>
      <c r="G26" s="9" t="s">
        <v>205</v>
      </c>
    </row>
    <row r="27" spans="1:7" ht="18" customHeight="1" x14ac:dyDescent="0.3">
      <c r="A27" s="2" t="s">
        <v>299</v>
      </c>
      <c r="B27" s="10"/>
      <c r="C27" s="10"/>
      <c r="D27" s="13" t="s">
        <v>119</v>
      </c>
      <c r="E27" s="11">
        <f>TRUNC((E7+E8+E9+E12)*0.0007,0)</f>
        <v>0</v>
      </c>
      <c r="F27" s="9" t="s">
        <v>122</v>
      </c>
      <c r="G27" s="9" t="s">
        <v>259</v>
      </c>
    </row>
    <row r="28" spans="1:7" ht="18" customHeight="1" x14ac:dyDescent="0.3">
      <c r="A28" s="2" t="s">
        <v>286</v>
      </c>
      <c r="B28" s="10"/>
      <c r="C28" s="10"/>
      <c r="D28" s="13" t="s">
        <v>118</v>
      </c>
      <c r="E28" s="11">
        <f>TRUNC(E12+E25+E13+E14+E15+E17+E18+E21+E22+E16+E19+E23+E24+E26+E27+E19+E20,0)</f>
        <v>0</v>
      </c>
      <c r="F28" s="9" t="s">
        <v>259</v>
      </c>
      <c r="G28" s="9" t="s">
        <v>259</v>
      </c>
    </row>
    <row r="29" spans="1:7" ht="18" customHeight="1" x14ac:dyDescent="0.3">
      <c r="A29" s="2" t="s">
        <v>294</v>
      </c>
      <c r="B29" s="51" t="s">
        <v>273</v>
      </c>
      <c r="C29" s="51"/>
      <c r="D29" s="51"/>
      <c r="E29" s="11">
        <f>TRUNC(E7+E11+E28,0)</f>
        <v>0</v>
      </c>
      <c r="F29" s="9" t="s">
        <v>259</v>
      </c>
      <c r="G29" s="9" t="s">
        <v>259</v>
      </c>
    </row>
    <row r="30" spans="1:7" ht="18" customHeight="1" x14ac:dyDescent="0.3">
      <c r="A30" s="2" t="s">
        <v>289</v>
      </c>
      <c r="B30" s="51" t="s">
        <v>53</v>
      </c>
      <c r="C30" s="51"/>
      <c r="D30" s="51"/>
      <c r="E30" s="11">
        <f>TRUNC(E29*0.08,0)</f>
        <v>0</v>
      </c>
      <c r="F30" s="9" t="s">
        <v>476</v>
      </c>
      <c r="G30" s="9" t="s">
        <v>259</v>
      </c>
    </row>
    <row r="31" spans="1:7" ht="18" customHeight="1" x14ac:dyDescent="0.3">
      <c r="A31" s="2" t="s">
        <v>290</v>
      </c>
      <c r="B31" s="51" t="s">
        <v>123</v>
      </c>
      <c r="C31" s="51"/>
      <c r="D31" s="51"/>
      <c r="E31" s="11"/>
      <c r="F31" s="9" t="s">
        <v>527</v>
      </c>
      <c r="G31" s="9" t="s">
        <v>259</v>
      </c>
    </row>
    <row r="32" spans="1:7" ht="18" customHeight="1" x14ac:dyDescent="0.3">
      <c r="A32" s="2" t="s">
        <v>291</v>
      </c>
      <c r="B32" s="51" t="s">
        <v>202</v>
      </c>
      <c r="C32" s="51"/>
      <c r="D32" s="51"/>
      <c r="E32" s="11">
        <f>TRUNC('공종별집계표(건축)'!T18,0)</f>
        <v>0</v>
      </c>
      <c r="F32" s="9" t="s">
        <v>259</v>
      </c>
      <c r="G32" s="9" t="s">
        <v>259</v>
      </c>
    </row>
    <row r="33" spans="1:7" ht="18" customHeight="1" x14ac:dyDescent="0.3">
      <c r="A33" s="2" t="s">
        <v>292</v>
      </c>
      <c r="B33" s="51" t="s">
        <v>203</v>
      </c>
      <c r="C33" s="51"/>
      <c r="D33" s="51"/>
      <c r="E33" s="11">
        <f>TRUNC('공종별집계표(건축)'!T19,0)</f>
        <v>0</v>
      </c>
      <c r="F33" s="9" t="s">
        <v>259</v>
      </c>
      <c r="G33" s="9" t="s">
        <v>259</v>
      </c>
    </row>
    <row r="34" spans="1:7" ht="18" customHeight="1" x14ac:dyDescent="0.3">
      <c r="A34" s="2" t="s">
        <v>293</v>
      </c>
      <c r="B34" s="51" t="s">
        <v>52</v>
      </c>
      <c r="C34" s="51"/>
      <c r="D34" s="51"/>
      <c r="E34" s="11">
        <f>TRUNC(E29+E30+E31+E32+E33,0)</f>
        <v>0</v>
      </c>
      <c r="F34" s="9" t="s">
        <v>259</v>
      </c>
      <c r="G34" s="9" t="s">
        <v>259</v>
      </c>
    </row>
    <row r="35" spans="1:7" ht="18" customHeight="1" x14ac:dyDescent="0.3">
      <c r="A35" s="2" t="s">
        <v>320</v>
      </c>
      <c r="B35" s="51" t="s">
        <v>50</v>
      </c>
      <c r="C35" s="51"/>
      <c r="D35" s="51"/>
      <c r="E35" s="11">
        <f>TRUNC(E34*0.1,0)</f>
        <v>0</v>
      </c>
      <c r="F35" s="9" t="s">
        <v>204</v>
      </c>
      <c r="G35" s="9" t="s">
        <v>259</v>
      </c>
    </row>
    <row r="36" spans="1:7" ht="18" customHeight="1" x14ac:dyDescent="0.3">
      <c r="A36" s="2" t="s">
        <v>319</v>
      </c>
      <c r="B36" s="51" t="s">
        <v>54</v>
      </c>
      <c r="C36" s="51"/>
      <c r="D36" s="51"/>
      <c r="E36" s="11">
        <f>TRUNC(E34+E35,0)</f>
        <v>0</v>
      </c>
      <c r="F36" s="9" t="s">
        <v>259</v>
      </c>
      <c r="G36" s="9" t="s">
        <v>259</v>
      </c>
    </row>
    <row r="37" spans="1:7" ht="18" customHeight="1" x14ac:dyDescent="0.3">
      <c r="A37" s="2" t="s">
        <v>317</v>
      </c>
      <c r="B37" s="51" t="s">
        <v>55</v>
      </c>
      <c r="C37" s="51"/>
      <c r="D37" s="51"/>
      <c r="E37" s="11">
        <f>TRUNC(E36+0,0)</f>
        <v>0</v>
      </c>
      <c r="F37" s="9" t="s">
        <v>259</v>
      </c>
      <c r="G37" s="9" t="s">
        <v>259</v>
      </c>
    </row>
  </sheetData>
  <mergeCells count="17">
    <mergeCell ref="B29:D29"/>
    <mergeCell ref="B30:D30"/>
    <mergeCell ref="B31:D31"/>
    <mergeCell ref="B32:D32"/>
    <mergeCell ref="B1:G1"/>
    <mergeCell ref="B2:E2"/>
    <mergeCell ref="F2:G2"/>
    <mergeCell ref="B3:D3"/>
    <mergeCell ref="B4:B26"/>
    <mergeCell ref="C4:C7"/>
    <mergeCell ref="C8:C10"/>
    <mergeCell ref="C11:C26"/>
    <mergeCell ref="B33:D33"/>
    <mergeCell ref="B35:D35"/>
    <mergeCell ref="B36:D36"/>
    <mergeCell ref="B37:D37"/>
    <mergeCell ref="B34:D34"/>
  </mergeCells>
  <phoneticPr fontId="11" type="noConversion"/>
  <pageMargins left="0.78736108541488647" right="0" top="0.39361110329627991" bottom="0.39361110329627991" header="0" footer="0"/>
  <pageSetup paperSize="9" scale="79" fitToHeight="0" orientation="landscape" r:id="rId1"/>
  <rowBreaks count="1" manualBreakCount="1">
    <brk id="37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26"/>
  <sheetViews>
    <sheetView view="pageBreakPreview" zoomScaleNormal="100" zoomScaleSheetLayoutView="100" workbookViewId="0">
      <selection activeCell="L11" sqref="L11:M11"/>
    </sheetView>
  </sheetViews>
  <sheetFormatPr defaultColWidth="9"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6" t="s">
        <v>103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4"/>
      <c r="O1" s="45"/>
    </row>
    <row r="2" spans="1:20" ht="30" customHeight="1" x14ac:dyDescent="0.3">
      <c r="A2" s="3" t="s">
        <v>537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20" ht="30" customHeight="1" x14ac:dyDescent="0.3">
      <c r="A3" s="56" t="s">
        <v>99</v>
      </c>
      <c r="B3" s="56" t="s">
        <v>102</v>
      </c>
      <c r="C3" s="56" t="s">
        <v>261</v>
      </c>
      <c r="D3" s="56" t="s">
        <v>243</v>
      </c>
      <c r="E3" s="56" t="s">
        <v>516</v>
      </c>
      <c r="F3" s="56"/>
      <c r="G3" s="56" t="s">
        <v>520</v>
      </c>
      <c r="H3" s="56"/>
      <c r="I3" s="56" t="s">
        <v>104</v>
      </c>
      <c r="J3" s="56"/>
      <c r="K3" s="56" t="s">
        <v>100</v>
      </c>
      <c r="L3" s="56"/>
      <c r="M3" s="56" t="s">
        <v>514</v>
      </c>
      <c r="N3" s="1" t="s">
        <v>515</v>
      </c>
      <c r="O3" s="1" t="s">
        <v>242</v>
      </c>
      <c r="P3" s="1" t="s">
        <v>517</v>
      </c>
      <c r="Q3" s="1" t="s">
        <v>519</v>
      </c>
      <c r="R3" s="1" t="s">
        <v>367</v>
      </c>
      <c r="S3" s="1" t="s">
        <v>374</v>
      </c>
      <c r="T3" s="1" t="s">
        <v>101</v>
      </c>
    </row>
    <row r="4" spans="1:20" ht="30" customHeight="1" x14ac:dyDescent="0.3">
      <c r="A4" s="57"/>
      <c r="B4" s="57"/>
      <c r="C4" s="57"/>
      <c r="D4" s="57"/>
      <c r="E4" s="8" t="s">
        <v>521</v>
      </c>
      <c r="F4" s="8" t="s">
        <v>518</v>
      </c>
      <c r="G4" s="8" t="s">
        <v>521</v>
      </c>
      <c r="H4" s="8" t="s">
        <v>518</v>
      </c>
      <c r="I4" s="8" t="s">
        <v>521</v>
      </c>
      <c r="J4" s="8" t="s">
        <v>518</v>
      </c>
      <c r="K4" s="8" t="s">
        <v>521</v>
      </c>
      <c r="L4" s="8" t="s">
        <v>518</v>
      </c>
      <c r="M4" s="57"/>
      <c r="N4" s="1"/>
      <c r="O4" s="1"/>
      <c r="P4" s="1"/>
      <c r="Q4" s="1"/>
      <c r="R4" s="1"/>
      <c r="S4" s="1"/>
      <c r="T4" s="1"/>
    </row>
    <row r="5" spans="1:20" ht="30" customHeight="1" x14ac:dyDescent="0.3">
      <c r="A5" s="9" t="s">
        <v>125</v>
      </c>
      <c r="B5" s="9" t="s">
        <v>259</v>
      </c>
      <c r="C5" s="9" t="s">
        <v>259</v>
      </c>
      <c r="D5" s="10">
        <v>1</v>
      </c>
      <c r="E5" s="11">
        <f>F6+F20</f>
        <v>0</v>
      </c>
      <c r="F5" s="11">
        <f t="shared" ref="F5:F21" si="0">E5*D5</f>
        <v>0</v>
      </c>
      <c r="G5" s="11">
        <f>H6+H20</f>
        <v>0</v>
      </c>
      <c r="H5" s="11">
        <f t="shared" ref="H5:H21" si="1">G5*D5</f>
        <v>0</v>
      </c>
      <c r="I5" s="11">
        <f>J6+J20</f>
        <v>0</v>
      </c>
      <c r="J5" s="11">
        <f t="shared" ref="J5:J21" si="2">I5*D5</f>
        <v>0</v>
      </c>
      <c r="K5" s="11">
        <f t="shared" ref="K5:K21" si="3">E5+G5+I5</f>
        <v>0</v>
      </c>
      <c r="L5" s="11">
        <f t="shared" ref="L5:L21" si="4">F5+H5+J5</f>
        <v>0</v>
      </c>
      <c r="M5" s="9" t="s">
        <v>259</v>
      </c>
      <c r="N5" s="2" t="s">
        <v>265</v>
      </c>
      <c r="O5" s="2" t="s">
        <v>259</v>
      </c>
      <c r="P5" s="2" t="s">
        <v>259</v>
      </c>
      <c r="Q5" s="2" t="s">
        <v>259</v>
      </c>
      <c r="R5">
        <v>1</v>
      </c>
      <c r="S5" s="2" t="s">
        <v>259</v>
      </c>
      <c r="T5" s="7"/>
    </row>
    <row r="6" spans="1:20" s="18" customFormat="1" ht="30" customHeight="1" x14ac:dyDescent="0.3">
      <c r="A6" s="14" t="s">
        <v>540</v>
      </c>
      <c r="B6" s="14" t="s">
        <v>259</v>
      </c>
      <c r="C6" s="14" t="s">
        <v>259</v>
      </c>
      <c r="D6" s="15">
        <v>1</v>
      </c>
      <c r="E6" s="16">
        <f>F7+F8+F9+F10+F11+F12+F13+F14+F15+F16+F17</f>
        <v>0</v>
      </c>
      <c r="F6" s="16">
        <f t="shared" si="0"/>
        <v>0</v>
      </c>
      <c r="G6" s="16">
        <f>H7+H8+H9+H10+H11+H12+H13+H14+H15+H16+H17</f>
        <v>0</v>
      </c>
      <c r="H6" s="16">
        <f t="shared" si="1"/>
        <v>0</v>
      </c>
      <c r="I6" s="16">
        <f>J7+J8+J9+J10+J11+J12+J13+J14+J15+J16+J17</f>
        <v>0</v>
      </c>
      <c r="J6" s="16">
        <f t="shared" si="2"/>
        <v>0</v>
      </c>
      <c r="K6" s="16">
        <f t="shared" si="3"/>
        <v>0</v>
      </c>
      <c r="L6" s="16">
        <f t="shared" si="4"/>
        <v>0</v>
      </c>
      <c r="M6" s="14" t="s">
        <v>259</v>
      </c>
      <c r="N6" s="17" t="s">
        <v>357</v>
      </c>
      <c r="O6" s="17" t="s">
        <v>259</v>
      </c>
      <c r="P6" s="17" t="s">
        <v>265</v>
      </c>
      <c r="Q6" s="17" t="s">
        <v>259</v>
      </c>
      <c r="R6" s="18">
        <v>2</v>
      </c>
      <c r="S6" s="17" t="s">
        <v>259</v>
      </c>
      <c r="T6" s="19"/>
    </row>
    <row r="7" spans="1:20" ht="30" customHeight="1" x14ac:dyDescent="0.3">
      <c r="A7" s="9" t="s">
        <v>67</v>
      </c>
      <c r="B7" s="9" t="s">
        <v>259</v>
      </c>
      <c r="C7" s="9" t="s">
        <v>259</v>
      </c>
      <c r="D7" s="10">
        <v>1</v>
      </c>
      <c r="E7" s="11">
        <f>'공종별내역서(건축)'!F26</f>
        <v>0</v>
      </c>
      <c r="F7" s="11">
        <f t="shared" si="0"/>
        <v>0</v>
      </c>
      <c r="G7" s="11">
        <f>'공종별내역서(건축)'!H26</f>
        <v>0</v>
      </c>
      <c r="H7" s="11">
        <f t="shared" si="1"/>
        <v>0</v>
      </c>
      <c r="I7" s="11">
        <f>'공종별내역서(건축)'!J26</f>
        <v>0</v>
      </c>
      <c r="J7" s="11">
        <f t="shared" si="2"/>
        <v>0</v>
      </c>
      <c r="K7" s="11">
        <f t="shared" si="3"/>
        <v>0</v>
      </c>
      <c r="L7" s="11">
        <f t="shared" si="4"/>
        <v>0</v>
      </c>
      <c r="M7" s="9" t="s">
        <v>259</v>
      </c>
      <c r="N7" s="2" t="s">
        <v>351</v>
      </c>
      <c r="O7" s="2" t="s">
        <v>259</v>
      </c>
      <c r="P7" s="2" t="s">
        <v>357</v>
      </c>
      <c r="Q7" s="2" t="s">
        <v>259</v>
      </c>
      <c r="R7">
        <v>3</v>
      </c>
      <c r="S7" s="2" t="s">
        <v>259</v>
      </c>
      <c r="T7" s="7"/>
    </row>
    <row r="8" spans="1:20" ht="30" customHeight="1" x14ac:dyDescent="0.3">
      <c r="A8" s="9" t="s">
        <v>71</v>
      </c>
      <c r="B8" s="9" t="s">
        <v>259</v>
      </c>
      <c r="C8" s="9" t="s">
        <v>259</v>
      </c>
      <c r="D8" s="10">
        <v>1</v>
      </c>
      <c r="E8" s="11">
        <f>'공종별내역서(건축)'!F49</f>
        <v>0</v>
      </c>
      <c r="F8" s="11">
        <f t="shared" si="0"/>
        <v>0</v>
      </c>
      <c r="G8" s="11">
        <f>'공종별내역서(건축)'!H49</f>
        <v>0</v>
      </c>
      <c r="H8" s="11">
        <f t="shared" si="1"/>
        <v>0</v>
      </c>
      <c r="I8" s="11">
        <f>'공종별내역서(건축)'!J49</f>
        <v>0</v>
      </c>
      <c r="J8" s="11">
        <f t="shared" si="2"/>
        <v>0</v>
      </c>
      <c r="K8" s="11">
        <f t="shared" si="3"/>
        <v>0</v>
      </c>
      <c r="L8" s="11">
        <f t="shared" si="4"/>
        <v>0</v>
      </c>
      <c r="M8" s="9" t="s">
        <v>259</v>
      </c>
      <c r="N8" s="2" t="s">
        <v>400</v>
      </c>
      <c r="O8" s="2" t="s">
        <v>259</v>
      </c>
      <c r="P8" s="2" t="s">
        <v>357</v>
      </c>
      <c r="Q8" s="2" t="s">
        <v>259</v>
      </c>
      <c r="R8">
        <v>3</v>
      </c>
      <c r="S8" s="2" t="s">
        <v>259</v>
      </c>
      <c r="T8" s="7"/>
    </row>
    <row r="9" spans="1:20" ht="30" customHeight="1" x14ac:dyDescent="0.3">
      <c r="A9" s="9" t="s">
        <v>62</v>
      </c>
      <c r="B9" s="9" t="s">
        <v>259</v>
      </c>
      <c r="C9" s="9" t="s">
        <v>259</v>
      </c>
      <c r="D9" s="10">
        <v>1</v>
      </c>
      <c r="E9" s="11">
        <f>'공종별내역서(건축)'!F72</f>
        <v>0</v>
      </c>
      <c r="F9" s="11">
        <f t="shared" si="0"/>
        <v>0</v>
      </c>
      <c r="G9" s="11">
        <f>'공종별내역서(건축)'!H72</f>
        <v>0</v>
      </c>
      <c r="H9" s="11">
        <f t="shared" si="1"/>
        <v>0</v>
      </c>
      <c r="I9" s="11">
        <f>'공종별내역서(건축)'!J72</f>
        <v>0</v>
      </c>
      <c r="J9" s="11">
        <f t="shared" si="2"/>
        <v>0</v>
      </c>
      <c r="K9" s="11">
        <f t="shared" si="3"/>
        <v>0</v>
      </c>
      <c r="L9" s="11">
        <f t="shared" si="4"/>
        <v>0</v>
      </c>
      <c r="M9" s="9" t="s">
        <v>259</v>
      </c>
      <c r="N9" s="2" t="s">
        <v>381</v>
      </c>
      <c r="O9" s="2" t="s">
        <v>259</v>
      </c>
      <c r="P9" s="2" t="s">
        <v>357</v>
      </c>
      <c r="Q9" s="2" t="s">
        <v>259</v>
      </c>
      <c r="R9">
        <v>3</v>
      </c>
      <c r="S9" s="2" t="s">
        <v>259</v>
      </c>
      <c r="T9" s="7"/>
    </row>
    <row r="10" spans="1:20" ht="30" customHeight="1" x14ac:dyDescent="0.3">
      <c r="A10" s="9" t="s">
        <v>63</v>
      </c>
      <c r="B10" s="9" t="s">
        <v>259</v>
      </c>
      <c r="C10" s="9" t="s">
        <v>259</v>
      </c>
      <c r="D10" s="10">
        <v>1</v>
      </c>
      <c r="E10" s="11">
        <f>'공종별내역서(건축)'!F95</f>
        <v>0</v>
      </c>
      <c r="F10" s="11">
        <f t="shared" si="0"/>
        <v>0</v>
      </c>
      <c r="G10" s="11">
        <f>'공종별내역서(건축)'!H95</f>
        <v>0</v>
      </c>
      <c r="H10" s="11">
        <f t="shared" si="1"/>
        <v>0</v>
      </c>
      <c r="I10" s="11">
        <f>'공종별내역서(건축)'!J95</f>
        <v>0</v>
      </c>
      <c r="J10" s="11">
        <f t="shared" si="2"/>
        <v>0</v>
      </c>
      <c r="K10" s="11">
        <f t="shared" si="3"/>
        <v>0</v>
      </c>
      <c r="L10" s="11">
        <f t="shared" si="4"/>
        <v>0</v>
      </c>
      <c r="M10" s="9" t="s">
        <v>259</v>
      </c>
      <c r="N10" s="2" t="s">
        <v>376</v>
      </c>
      <c r="O10" s="2" t="s">
        <v>259</v>
      </c>
      <c r="P10" s="2" t="s">
        <v>357</v>
      </c>
      <c r="Q10" s="2" t="s">
        <v>259</v>
      </c>
      <c r="R10">
        <v>3</v>
      </c>
      <c r="S10" s="2" t="s">
        <v>259</v>
      </c>
      <c r="T10" s="7"/>
    </row>
    <row r="11" spans="1:20" ht="30" customHeight="1" x14ac:dyDescent="0.3">
      <c r="A11" s="9" t="s">
        <v>64</v>
      </c>
      <c r="B11" s="9" t="s">
        <v>259</v>
      </c>
      <c r="C11" s="9" t="s">
        <v>259</v>
      </c>
      <c r="D11" s="10">
        <v>1</v>
      </c>
      <c r="E11" s="11">
        <f>'공종별내역서(건축)'!F118</f>
        <v>0</v>
      </c>
      <c r="F11" s="11">
        <f t="shared" si="0"/>
        <v>0</v>
      </c>
      <c r="G11" s="11">
        <f>'공종별내역서(건축)'!H118</f>
        <v>0</v>
      </c>
      <c r="H11" s="11">
        <f t="shared" si="1"/>
        <v>0</v>
      </c>
      <c r="I11" s="11">
        <f>'공종별내역서(건축)'!J118</f>
        <v>0</v>
      </c>
      <c r="J11" s="11">
        <f t="shared" si="2"/>
        <v>0</v>
      </c>
      <c r="K11" s="11">
        <f t="shared" si="3"/>
        <v>0</v>
      </c>
      <c r="L11" s="11">
        <f t="shared" si="4"/>
        <v>0</v>
      </c>
      <c r="M11" s="9" t="s">
        <v>259</v>
      </c>
      <c r="N11" s="2" t="s">
        <v>383</v>
      </c>
      <c r="O11" s="2" t="s">
        <v>259</v>
      </c>
      <c r="P11" s="2" t="s">
        <v>357</v>
      </c>
      <c r="Q11" s="2" t="s">
        <v>259</v>
      </c>
      <c r="R11">
        <v>3</v>
      </c>
      <c r="S11" s="2" t="s">
        <v>259</v>
      </c>
      <c r="T11" s="7"/>
    </row>
    <row r="12" spans="1:20" ht="30" customHeight="1" x14ac:dyDescent="0.3">
      <c r="A12" s="9" t="s">
        <v>68</v>
      </c>
      <c r="B12" s="9" t="s">
        <v>259</v>
      </c>
      <c r="C12" s="9" t="s">
        <v>259</v>
      </c>
      <c r="D12" s="10">
        <v>1</v>
      </c>
      <c r="E12" s="11">
        <f>'공종별내역서(건축)'!F141</f>
        <v>0</v>
      </c>
      <c r="F12" s="11">
        <f t="shared" si="0"/>
        <v>0</v>
      </c>
      <c r="G12" s="11">
        <f>'공종별내역서(건축)'!H141</f>
        <v>0</v>
      </c>
      <c r="H12" s="11">
        <f t="shared" si="1"/>
        <v>0</v>
      </c>
      <c r="I12" s="11">
        <f>'공종별내역서(건축)'!J141</f>
        <v>0</v>
      </c>
      <c r="J12" s="11">
        <f t="shared" si="2"/>
        <v>0</v>
      </c>
      <c r="K12" s="11">
        <f t="shared" si="3"/>
        <v>0</v>
      </c>
      <c r="L12" s="11">
        <f t="shared" si="4"/>
        <v>0</v>
      </c>
      <c r="M12" s="9" t="s">
        <v>259</v>
      </c>
      <c r="N12" s="2" t="s">
        <v>396</v>
      </c>
      <c r="O12" s="2" t="s">
        <v>259</v>
      </c>
      <c r="P12" s="2" t="s">
        <v>357</v>
      </c>
      <c r="Q12" s="2" t="s">
        <v>259</v>
      </c>
      <c r="R12">
        <v>3</v>
      </c>
      <c r="S12" s="2" t="s">
        <v>259</v>
      </c>
      <c r="T12" s="7"/>
    </row>
    <row r="13" spans="1:20" ht="30" customHeight="1" x14ac:dyDescent="0.3">
      <c r="A13" s="9" t="s">
        <v>81</v>
      </c>
      <c r="B13" s="9" t="s">
        <v>259</v>
      </c>
      <c r="C13" s="9" t="s">
        <v>259</v>
      </c>
      <c r="D13" s="10">
        <v>1</v>
      </c>
      <c r="E13" s="11">
        <f>'공종별내역서(건축)'!F164</f>
        <v>0</v>
      </c>
      <c r="F13" s="11">
        <f t="shared" si="0"/>
        <v>0</v>
      </c>
      <c r="G13" s="11">
        <f>'공종별내역서(건축)'!H164</f>
        <v>0</v>
      </c>
      <c r="H13" s="11">
        <f t="shared" si="1"/>
        <v>0</v>
      </c>
      <c r="I13" s="11">
        <f>'공종별내역서(건축)'!J164</f>
        <v>0</v>
      </c>
      <c r="J13" s="11">
        <f t="shared" si="2"/>
        <v>0</v>
      </c>
      <c r="K13" s="11">
        <f t="shared" si="3"/>
        <v>0</v>
      </c>
      <c r="L13" s="11">
        <f t="shared" si="4"/>
        <v>0</v>
      </c>
      <c r="M13" s="9" t="s">
        <v>259</v>
      </c>
      <c r="N13" s="2" t="s">
        <v>399</v>
      </c>
      <c r="O13" s="2" t="s">
        <v>259</v>
      </c>
      <c r="P13" s="2" t="s">
        <v>357</v>
      </c>
      <c r="Q13" s="2" t="s">
        <v>259</v>
      </c>
      <c r="R13">
        <v>3</v>
      </c>
      <c r="S13" s="2" t="s">
        <v>259</v>
      </c>
      <c r="T13" s="7"/>
    </row>
    <row r="14" spans="1:20" ht="30" customHeight="1" x14ac:dyDescent="0.3">
      <c r="A14" s="9" t="s">
        <v>73</v>
      </c>
      <c r="B14" s="9" t="s">
        <v>259</v>
      </c>
      <c r="C14" s="9" t="s">
        <v>259</v>
      </c>
      <c r="D14" s="10">
        <v>1</v>
      </c>
      <c r="E14" s="11">
        <f>'공종별내역서(건축)'!F187</f>
        <v>0</v>
      </c>
      <c r="F14" s="11">
        <f t="shared" si="0"/>
        <v>0</v>
      </c>
      <c r="G14" s="11">
        <f>'공종별내역서(건축)'!H187</f>
        <v>0</v>
      </c>
      <c r="H14" s="11">
        <f t="shared" si="1"/>
        <v>0</v>
      </c>
      <c r="I14" s="11">
        <f>'공종별내역서(건축)'!J187</f>
        <v>0</v>
      </c>
      <c r="J14" s="11">
        <f t="shared" si="2"/>
        <v>0</v>
      </c>
      <c r="K14" s="11">
        <f t="shared" si="3"/>
        <v>0</v>
      </c>
      <c r="L14" s="11">
        <f t="shared" si="4"/>
        <v>0</v>
      </c>
      <c r="M14" s="9" t="s">
        <v>259</v>
      </c>
      <c r="N14" s="2" t="s">
        <v>426</v>
      </c>
      <c r="O14" s="2" t="s">
        <v>259</v>
      </c>
      <c r="P14" s="2" t="s">
        <v>357</v>
      </c>
      <c r="Q14" s="2" t="s">
        <v>259</v>
      </c>
      <c r="R14">
        <v>3</v>
      </c>
      <c r="S14" s="2" t="s">
        <v>259</v>
      </c>
      <c r="T14" s="7"/>
    </row>
    <row r="15" spans="1:20" ht="30" customHeight="1" x14ac:dyDescent="0.3">
      <c r="A15" s="9" t="s">
        <v>74</v>
      </c>
      <c r="B15" s="9" t="s">
        <v>259</v>
      </c>
      <c r="C15" s="9" t="s">
        <v>259</v>
      </c>
      <c r="D15" s="10">
        <v>1</v>
      </c>
      <c r="E15" s="11">
        <f>'공종별내역서(건축)'!F210</f>
        <v>0</v>
      </c>
      <c r="F15" s="11">
        <f t="shared" si="0"/>
        <v>0</v>
      </c>
      <c r="G15" s="11">
        <f>'공종별내역서(건축)'!H210</f>
        <v>0</v>
      </c>
      <c r="H15" s="11">
        <f t="shared" si="1"/>
        <v>0</v>
      </c>
      <c r="I15" s="11">
        <f>'공종별내역서(건축)'!J210</f>
        <v>0</v>
      </c>
      <c r="J15" s="11">
        <f t="shared" si="2"/>
        <v>0</v>
      </c>
      <c r="K15" s="11">
        <f t="shared" si="3"/>
        <v>0</v>
      </c>
      <c r="L15" s="11">
        <f t="shared" si="4"/>
        <v>0</v>
      </c>
      <c r="M15" s="9" t="s">
        <v>259</v>
      </c>
      <c r="N15" s="2" t="s">
        <v>461</v>
      </c>
      <c r="O15" s="2" t="s">
        <v>259</v>
      </c>
      <c r="P15" s="2" t="s">
        <v>357</v>
      </c>
      <c r="Q15" s="2" t="s">
        <v>259</v>
      </c>
      <c r="R15">
        <v>3</v>
      </c>
      <c r="S15" s="2" t="s">
        <v>259</v>
      </c>
      <c r="T15" s="7"/>
    </row>
    <row r="16" spans="1:20" ht="30" customHeight="1" x14ac:dyDescent="0.3">
      <c r="A16" s="9" t="s">
        <v>75</v>
      </c>
      <c r="B16" s="9" t="s">
        <v>259</v>
      </c>
      <c r="C16" s="9" t="s">
        <v>259</v>
      </c>
      <c r="D16" s="10">
        <v>1</v>
      </c>
      <c r="E16" s="11">
        <f>'공종별내역서(건축)'!F233</f>
        <v>0</v>
      </c>
      <c r="F16" s="11">
        <f t="shared" si="0"/>
        <v>0</v>
      </c>
      <c r="G16" s="11">
        <f>'공종별내역서(건축)'!H233</f>
        <v>0</v>
      </c>
      <c r="H16" s="11">
        <f t="shared" si="1"/>
        <v>0</v>
      </c>
      <c r="I16" s="11">
        <f>'공종별내역서(건축)'!J233</f>
        <v>0</v>
      </c>
      <c r="J16" s="11">
        <f t="shared" si="2"/>
        <v>0</v>
      </c>
      <c r="K16" s="11">
        <f t="shared" si="3"/>
        <v>0</v>
      </c>
      <c r="L16" s="11">
        <f t="shared" si="4"/>
        <v>0</v>
      </c>
      <c r="M16" s="9" t="s">
        <v>259</v>
      </c>
      <c r="N16" s="2" t="s">
        <v>460</v>
      </c>
      <c r="O16" s="2" t="s">
        <v>259</v>
      </c>
      <c r="P16" s="2" t="s">
        <v>357</v>
      </c>
      <c r="Q16" s="2" t="s">
        <v>259</v>
      </c>
      <c r="R16">
        <v>3</v>
      </c>
      <c r="S16" s="2" t="s">
        <v>259</v>
      </c>
      <c r="T16" s="7"/>
    </row>
    <row r="17" spans="1:20" ht="30" customHeight="1" x14ac:dyDescent="0.3">
      <c r="A17" s="9" t="s">
        <v>76</v>
      </c>
      <c r="B17" s="9" t="s">
        <v>259</v>
      </c>
      <c r="C17" s="9" t="s">
        <v>259</v>
      </c>
      <c r="D17" s="10">
        <v>1</v>
      </c>
      <c r="E17" s="11">
        <f>'공종별내역서(건축)'!F256</f>
        <v>0</v>
      </c>
      <c r="F17" s="11">
        <f t="shared" si="0"/>
        <v>0</v>
      </c>
      <c r="G17" s="11">
        <f>'공종별내역서(건축)'!H256</f>
        <v>0</v>
      </c>
      <c r="H17" s="11">
        <f t="shared" si="1"/>
        <v>0</v>
      </c>
      <c r="I17" s="11">
        <f>'공종별내역서(건축)'!J256</f>
        <v>0</v>
      </c>
      <c r="J17" s="11">
        <f t="shared" si="2"/>
        <v>0</v>
      </c>
      <c r="K17" s="11">
        <f t="shared" si="3"/>
        <v>0</v>
      </c>
      <c r="L17" s="11">
        <f t="shared" si="4"/>
        <v>0</v>
      </c>
      <c r="M17" s="9" t="s">
        <v>259</v>
      </c>
      <c r="N17" s="2" t="s">
        <v>470</v>
      </c>
      <c r="O17" s="2" t="s">
        <v>259</v>
      </c>
      <c r="P17" s="2" t="s">
        <v>357</v>
      </c>
      <c r="Q17" s="2" t="s">
        <v>259</v>
      </c>
      <c r="R17">
        <v>3</v>
      </c>
      <c r="S17" s="2" t="s">
        <v>259</v>
      </c>
      <c r="T17" s="7"/>
    </row>
    <row r="18" spans="1:20" s="24" customFormat="1" ht="30" customHeight="1" x14ac:dyDescent="0.3">
      <c r="A18" s="20" t="s">
        <v>78</v>
      </c>
      <c r="B18" s="20" t="s">
        <v>259</v>
      </c>
      <c r="C18" s="20" t="s">
        <v>259</v>
      </c>
      <c r="D18" s="21">
        <v>1</v>
      </c>
      <c r="E18" s="22">
        <f>'공종별내역서(건축)'!F279</f>
        <v>0</v>
      </c>
      <c r="F18" s="22">
        <f t="shared" si="0"/>
        <v>0</v>
      </c>
      <c r="G18" s="22">
        <f>'공종별내역서(건축)'!H279</f>
        <v>0</v>
      </c>
      <c r="H18" s="22">
        <f t="shared" si="1"/>
        <v>0</v>
      </c>
      <c r="I18" s="22">
        <f>'공종별내역서(건축)'!J279</f>
        <v>0</v>
      </c>
      <c r="J18" s="22">
        <f t="shared" si="2"/>
        <v>0</v>
      </c>
      <c r="K18" s="22">
        <f t="shared" si="3"/>
        <v>0</v>
      </c>
      <c r="L18" s="22">
        <f t="shared" si="4"/>
        <v>0</v>
      </c>
      <c r="M18" s="20" t="s">
        <v>259</v>
      </c>
      <c r="N18" s="23" t="s">
        <v>468</v>
      </c>
      <c r="O18" s="23" t="s">
        <v>259</v>
      </c>
      <c r="P18" s="23" t="s">
        <v>259</v>
      </c>
      <c r="Q18" s="23" t="s">
        <v>255</v>
      </c>
      <c r="R18" s="24">
        <v>3</v>
      </c>
      <c r="S18" s="23" t="s">
        <v>259</v>
      </c>
      <c r="T18" s="25">
        <f>L18*1</f>
        <v>0</v>
      </c>
    </row>
    <row r="19" spans="1:20" s="24" customFormat="1" ht="30" customHeight="1" x14ac:dyDescent="0.3">
      <c r="A19" s="20" t="s">
        <v>57</v>
      </c>
      <c r="B19" s="20" t="s">
        <v>259</v>
      </c>
      <c r="C19" s="20" t="s">
        <v>259</v>
      </c>
      <c r="D19" s="21">
        <v>1</v>
      </c>
      <c r="E19" s="22">
        <f>'공종별내역서(건축)'!F302</f>
        <v>0</v>
      </c>
      <c r="F19" s="22">
        <f t="shared" si="0"/>
        <v>0</v>
      </c>
      <c r="G19" s="22">
        <f>'공종별내역서(건축)'!H302</f>
        <v>0</v>
      </c>
      <c r="H19" s="22">
        <f t="shared" si="1"/>
        <v>0</v>
      </c>
      <c r="I19" s="22">
        <f>'공종별내역서(건축)'!J302</f>
        <v>0</v>
      </c>
      <c r="J19" s="22">
        <f t="shared" si="2"/>
        <v>0</v>
      </c>
      <c r="K19" s="22">
        <f t="shared" si="3"/>
        <v>0</v>
      </c>
      <c r="L19" s="22">
        <f t="shared" si="4"/>
        <v>0</v>
      </c>
      <c r="M19" s="20" t="s">
        <v>259</v>
      </c>
      <c r="N19" s="23" t="s">
        <v>451</v>
      </c>
      <c r="O19" s="23" t="s">
        <v>259</v>
      </c>
      <c r="P19" s="23" t="s">
        <v>259</v>
      </c>
      <c r="Q19" s="23" t="s">
        <v>257</v>
      </c>
      <c r="R19" s="24">
        <v>3</v>
      </c>
      <c r="S19" s="23" t="s">
        <v>259</v>
      </c>
      <c r="T19" s="25">
        <f>L19*1</f>
        <v>0</v>
      </c>
    </row>
    <row r="20" spans="1:20" s="18" customFormat="1" ht="30" customHeight="1" x14ac:dyDescent="0.3">
      <c r="A20" s="14" t="s">
        <v>534</v>
      </c>
      <c r="B20" s="14" t="s">
        <v>259</v>
      </c>
      <c r="C20" s="14" t="s">
        <v>259</v>
      </c>
      <c r="D20" s="15">
        <v>1</v>
      </c>
      <c r="E20" s="16">
        <f>F21</f>
        <v>0</v>
      </c>
      <c r="F20" s="16">
        <f t="shared" si="0"/>
        <v>0</v>
      </c>
      <c r="G20" s="16">
        <f>H21</f>
        <v>0</v>
      </c>
      <c r="H20" s="16">
        <f t="shared" si="1"/>
        <v>0</v>
      </c>
      <c r="I20" s="16">
        <f>J21</f>
        <v>0</v>
      </c>
      <c r="J20" s="16">
        <f t="shared" si="2"/>
        <v>0</v>
      </c>
      <c r="K20" s="16">
        <f t="shared" si="3"/>
        <v>0</v>
      </c>
      <c r="L20" s="16">
        <f t="shared" si="4"/>
        <v>0</v>
      </c>
      <c r="M20" s="14" t="s">
        <v>259</v>
      </c>
      <c r="N20" s="17" t="s">
        <v>453</v>
      </c>
      <c r="O20" s="17" t="s">
        <v>259</v>
      </c>
      <c r="P20" s="17" t="s">
        <v>265</v>
      </c>
      <c r="Q20" s="17" t="s">
        <v>259</v>
      </c>
      <c r="R20" s="18">
        <v>2</v>
      </c>
      <c r="S20" s="17" t="s">
        <v>259</v>
      </c>
      <c r="T20" s="19"/>
    </row>
    <row r="21" spans="1:20" ht="30" customHeight="1" x14ac:dyDescent="0.3">
      <c r="A21" s="9" t="s">
        <v>59</v>
      </c>
      <c r="B21" s="9" t="s">
        <v>259</v>
      </c>
      <c r="C21" s="9" t="s">
        <v>259</v>
      </c>
      <c r="D21" s="10">
        <v>1</v>
      </c>
      <c r="E21" s="11">
        <f>'공종별내역서(건축)'!F325</f>
        <v>0</v>
      </c>
      <c r="F21" s="11">
        <f t="shared" si="0"/>
        <v>0</v>
      </c>
      <c r="G21" s="11">
        <f>'공종별내역서(건축)'!H325</f>
        <v>0</v>
      </c>
      <c r="H21" s="11">
        <f t="shared" si="1"/>
        <v>0</v>
      </c>
      <c r="I21" s="11">
        <f>'공종별내역서(건축)'!J325</f>
        <v>0</v>
      </c>
      <c r="J21" s="11">
        <f t="shared" si="2"/>
        <v>0</v>
      </c>
      <c r="K21" s="11">
        <f t="shared" si="3"/>
        <v>0</v>
      </c>
      <c r="L21" s="11">
        <f t="shared" si="4"/>
        <v>0</v>
      </c>
      <c r="M21" s="9" t="s">
        <v>259</v>
      </c>
      <c r="N21" s="2" t="s">
        <v>455</v>
      </c>
      <c r="O21" s="2" t="s">
        <v>259</v>
      </c>
      <c r="P21" s="2" t="s">
        <v>453</v>
      </c>
      <c r="Q21" s="2" t="s">
        <v>259</v>
      </c>
      <c r="R21">
        <v>3</v>
      </c>
      <c r="S21" s="2" t="s">
        <v>259</v>
      </c>
      <c r="T21" s="7"/>
    </row>
    <row r="22" spans="1:20" ht="30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T22" s="7"/>
    </row>
    <row r="23" spans="1:20" ht="30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T23" s="7"/>
    </row>
    <row r="24" spans="1:20" ht="30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T24" s="7"/>
    </row>
    <row r="25" spans="1:20" ht="30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T25" s="7"/>
    </row>
    <row r="26" spans="1:20" ht="30" customHeight="1" x14ac:dyDescent="0.3">
      <c r="A26" s="9" t="s">
        <v>69</v>
      </c>
      <c r="B26" s="10"/>
      <c r="C26" s="10"/>
      <c r="D26" s="10"/>
      <c r="E26" s="10"/>
      <c r="F26" s="11">
        <f>F5</f>
        <v>0</v>
      </c>
      <c r="G26" s="10"/>
      <c r="H26" s="11">
        <f>H5</f>
        <v>0</v>
      </c>
      <c r="I26" s="10"/>
      <c r="J26" s="11">
        <f>J5</f>
        <v>0</v>
      </c>
      <c r="K26" s="10"/>
      <c r="L26" s="11">
        <f>L5</f>
        <v>0</v>
      </c>
      <c r="M26" s="10"/>
      <c r="T26" s="7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1" type="noConversion"/>
  <pageMargins left="0.78736108541488647" right="0" top="0.39361110329627991" bottom="0.39361110329627991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CG377"/>
  <sheetViews>
    <sheetView view="pageBreakPreview" zoomScaleNormal="100" zoomScaleSheetLayoutView="100" workbookViewId="0">
      <pane xSplit="1" ySplit="4" topLeftCell="B315" activePane="bottomRight" state="frozen"/>
      <selection activeCell="L11" sqref="L11:M11"/>
      <selection pane="topRight" activeCell="L11" sqref="L11:M11"/>
      <selection pane="bottomLeft" activeCell="L11" sqref="L11:M11"/>
      <selection pane="bottomRight" activeCell="E4" sqref="E4:L325"/>
    </sheetView>
  </sheetViews>
  <sheetFormatPr defaultColWidth="9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0" hidden="1" customWidth="1"/>
    <col min="51" max="51" width="10.625" customWidth="1"/>
    <col min="52" max="53" width="10.625" hidden="1" customWidth="1"/>
    <col min="54" max="54" width="10.625" customWidth="1"/>
    <col min="55" max="55" width="10.625" hidden="1" customWidth="1"/>
    <col min="56" max="57" width="10.625" customWidth="1"/>
    <col min="58" max="66" width="10.625" hidden="1" customWidth="1"/>
    <col min="67" max="67" width="10.625" customWidth="1"/>
    <col min="68" max="68" width="10.625" style="29" hidden="1" customWidth="1"/>
    <col min="69" max="69" width="10.625" hidden="1" customWidth="1"/>
    <col min="70" max="71" width="10.625" customWidth="1"/>
    <col min="72" max="72" width="10.625" hidden="1" customWidth="1"/>
    <col min="73" max="73" width="10.625" customWidth="1"/>
    <col min="74" max="75" width="10.625" hidden="1" customWidth="1"/>
    <col min="76" max="76" width="10.625" style="30" hidden="1" customWidth="1"/>
    <col min="77" max="77" width="10.625" customWidth="1"/>
    <col min="78" max="78" width="10.625" hidden="1" customWidth="1"/>
    <col min="79" max="80" width="10.625" customWidth="1"/>
    <col min="81" max="82" width="10.625" hidden="1" customWidth="1"/>
    <col min="83" max="83" width="10.625" customWidth="1"/>
    <col min="84" max="85" width="13" bestFit="1" customWidth="1"/>
  </cols>
  <sheetData>
    <row r="1" spans="1:85" ht="30" customHeight="1" x14ac:dyDescent="0.3">
      <c r="A1" s="48" t="s">
        <v>537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50"/>
      <c r="N1" s="44"/>
      <c r="O1" s="45"/>
    </row>
    <row r="2" spans="1:85" ht="30" customHeight="1" x14ac:dyDescent="0.3">
      <c r="A2" s="61" t="s">
        <v>99</v>
      </c>
      <c r="B2" s="61" t="s">
        <v>102</v>
      </c>
      <c r="C2" s="61" t="s">
        <v>261</v>
      </c>
      <c r="D2" s="61" t="s">
        <v>243</v>
      </c>
      <c r="E2" s="61" t="s">
        <v>516</v>
      </c>
      <c r="F2" s="61"/>
      <c r="G2" s="61" t="s">
        <v>520</v>
      </c>
      <c r="H2" s="61"/>
      <c r="I2" s="61" t="s">
        <v>104</v>
      </c>
      <c r="J2" s="61"/>
      <c r="K2" s="61" t="s">
        <v>100</v>
      </c>
      <c r="L2" s="61"/>
      <c r="M2" s="61" t="s">
        <v>514</v>
      </c>
      <c r="N2" s="1" t="s">
        <v>359</v>
      </c>
      <c r="O2" s="1" t="s">
        <v>242</v>
      </c>
      <c r="P2" s="1" t="s">
        <v>253</v>
      </c>
      <c r="Q2" s="1" t="s">
        <v>515</v>
      </c>
      <c r="R2" s="1" t="s">
        <v>249</v>
      </c>
      <c r="S2" s="1" t="s">
        <v>262</v>
      </c>
      <c r="T2" s="1" t="s">
        <v>269</v>
      </c>
      <c r="U2" s="1" t="s">
        <v>361</v>
      </c>
      <c r="V2" s="1" t="s">
        <v>360</v>
      </c>
      <c r="W2" s="1" t="s">
        <v>254</v>
      </c>
      <c r="X2" s="1" t="s">
        <v>349</v>
      </c>
      <c r="Y2" s="1" t="s">
        <v>347</v>
      </c>
      <c r="Z2" s="1" t="s">
        <v>366</v>
      </c>
      <c r="AA2" s="1" t="s">
        <v>362</v>
      </c>
      <c r="AB2" s="1" t="s">
        <v>363</v>
      </c>
      <c r="AC2" s="1" t="s">
        <v>344</v>
      </c>
      <c r="AD2" s="1" t="s">
        <v>348</v>
      </c>
      <c r="AE2" s="1" t="s">
        <v>372</v>
      </c>
      <c r="AF2" s="1" t="s">
        <v>354</v>
      </c>
      <c r="AG2" s="1" t="s">
        <v>355</v>
      </c>
      <c r="AH2" s="1" t="s">
        <v>368</v>
      </c>
      <c r="AI2" s="1" t="s">
        <v>358</v>
      </c>
      <c r="AJ2" s="1" t="s">
        <v>352</v>
      </c>
      <c r="AK2" s="1" t="s">
        <v>356</v>
      </c>
      <c r="AL2" s="1" t="s">
        <v>369</v>
      </c>
      <c r="AM2" s="1" t="s">
        <v>370</v>
      </c>
      <c r="AN2" s="1" t="s">
        <v>364</v>
      </c>
      <c r="AO2" s="1" t="s">
        <v>371</v>
      </c>
      <c r="AP2" s="1" t="s">
        <v>373</v>
      </c>
      <c r="AQ2" s="1" t="s">
        <v>343</v>
      </c>
      <c r="AR2" s="1" t="s">
        <v>345</v>
      </c>
      <c r="AS2" s="1" t="s">
        <v>519</v>
      </c>
      <c r="AT2" s="1" t="s">
        <v>367</v>
      </c>
      <c r="AU2" s="1" t="s">
        <v>346</v>
      </c>
      <c r="AV2" s="1" t="s">
        <v>350</v>
      </c>
      <c r="AY2" s="1" t="s">
        <v>490</v>
      </c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9"/>
      <c r="BP2" s="60" t="s">
        <v>481</v>
      </c>
      <c r="BQ2" s="60"/>
      <c r="BR2" s="60"/>
      <c r="BS2" s="60"/>
      <c r="BT2" s="60"/>
      <c r="BU2" s="60"/>
      <c r="BV2" s="60"/>
      <c r="BW2" s="60"/>
      <c r="BX2" s="60"/>
      <c r="BY2" s="1" t="s">
        <v>494</v>
      </c>
      <c r="BZ2" s="58"/>
      <c r="CA2" s="58"/>
      <c r="CB2" s="58"/>
      <c r="CC2" s="58"/>
      <c r="CD2" s="59"/>
      <c r="CE2" s="60" t="s">
        <v>236</v>
      </c>
    </row>
    <row r="3" spans="1:85" ht="30" customHeight="1" x14ac:dyDescent="0.3">
      <c r="A3" s="56"/>
      <c r="B3" s="56"/>
      <c r="C3" s="56"/>
      <c r="D3" s="56"/>
      <c r="E3" s="6" t="s">
        <v>521</v>
      </c>
      <c r="F3" s="6" t="s">
        <v>518</v>
      </c>
      <c r="G3" s="6" t="s">
        <v>521</v>
      </c>
      <c r="H3" s="6" t="s">
        <v>518</v>
      </c>
      <c r="I3" s="6" t="s">
        <v>521</v>
      </c>
      <c r="J3" s="6" t="s">
        <v>518</v>
      </c>
      <c r="K3" s="6" t="s">
        <v>521</v>
      </c>
      <c r="L3" s="6" t="s">
        <v>518</v>
      </c>
      <c r="M3" s="56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31" t="s">
        <v>495</v>
      </c>
      <c r="AZ3" s="31" t="s">
        <v>482</v>
      </c>
      <c r="BA3" s="31" t="s">
        <v>483</v>
      </c>
      <c r="BB3" s="31" t="s">
        <v>500</v>
      </c>
      <c r="BC3" s="31" t="s">
        <v>232</v>
      </c>
      <c r="BD3" s="31" t="s">
        <v>228</v>
      </c>
      <c r="BE3" s="31" t="s">
        <v>226</v>
      </c>
      <c r="BF3" s="31" t="s">
        <v>480</v>
      </c>
      <c r="BG3" s="31" t="s">
        <v>486</v>
      </c>
      <c r="BH3" s="31" t="s">
        <v>238</v>
      </c>
      <c r="BI3" s="31" t="s">
        <v>224</v>
      </c>
      <c r="BJ3" s="31" t="s">
        <v>237</v>
      </c>
      <c r="BK3" s="31" t="s">
        <v>497</v>
      </c>
      <c r="BL3" s="31" t="s">
        <v>501</v>
      </c>
      <c r="BM3" s="31" t="s">
        <v>227</v>
      </c>
      <c r="BN3" s="32" t="s">
        <v>535</v>
      </c>
      <c r="BO3" s="33" t="s">
        <v>48</v>
      </c>
      <c r="BP3" s="31" t="s">
        <v>235</v>
      </c>
      <c r="BQ3" s="31" t="s">
        <v>509</v>
      </c>
      <c r="BR3" s="31" t="s">
        <v>510</v>
      </c>
      <c r="BS3" s="31" t="s">
        <v>506</v>
      </c>
      <c r="BT3" s="31" t="s">
        <v>507</v>
      </c>
      <c r="BU3" s="31" t="s">
        <v>504</v>
      </c>
      <c r="BV3" s="31" t="s">
        <v>508</v>
      </c>
      <c r="BW3" s="31" t="s">
        <v>229</v>
      </c>
      <c r="BX3" s="31" t="s">
        <v>225</v>
      </c>
      <c r="BY3" s="34" t="s">
        <v>223</v>
      </c>
      <c r="BZ3" s="31" t="s">
        <v>511</v>
      </c>
      <c r="CA3" s="31" t="s">
        <v>233</v>
      </c>
      <c r="CB3" s="31" t="s">
        <v>503</v>
      </c>
      <c r="CC3" s="31" t="s">
        <v>505</v>
      </c>
      <c r="CD3" s="31" t="s">
        <v>512</v>
      </c>
      <c r="CE3" s="60"/>
      <c r="CF3">
        <f>'[118]공종별집계표(건축)'!L6+'[118]공종별집계표(건축)'!L17+'[118]공종별집계표(건축)'!L18</f>
        <v>65496165</v>
      </c>
    </row>
    <row r="4" spans="1:85" ht="30" customHeight="1" x14ac:dyDescent="0.3">
      <c r="A4" s="12" t="s">
        <v>67</v>
      </c>
      <c r="B4" s="12" t="s">
        <v>259</v>
      </c>
      <c r="C4" s="10"/>
      <c r="D4" s="10"/>
      <c r="E4" s="11"/>
      <c r="F4" s="11"/>
      <c r="G4" s="11"/>
      <c r="H4" s="11"/>
      <c r="I4" s="11"/>
      <c r="J4" s="11"/>
      <c r="K4" s="11"/>
      <c r="L4" s="11"/>
      <c r="M4" s="10"/>
      <c r="Q4" s="2" t="s">
        <v>351</v>
      </c>
      <c r="AY4" s="26">
        <f t="shared" ref="AY4:CD4" si="0">SUMIFS($L$5:$L$479,AY$5:AY$479,"O",$AX$5:$AX$479,"도급")+SUMIFS($L$5:$L$479,AY$5:AY$479,"O",$AX$5:$AX$479,"관급")/1.1</f>
        <v>0</v>
      </c>
      <c r="AZ4" s="26">
        <f t="shared" si="0"/>
        <v>0</v>
      </c>
      <c r="BA4" s="26">
        <f t="shared" si="0"/>
        <v>0</v>
      </c>
      <c r="BB4" s="26">
        <f t="shared" si="0"/>
        <v>0</v>
      </c>
      <c r="BC4" s="26">
        <f t="shared" si="0"/>
        <v>0</v>
      </c>
      <c r="BD4" s="26">
        <f t="shared" si="0"/>
        <v>0</v>
      </c>
      <c r="BE4" s="26">
        <f t="shared" si="0"/>
        <v>0</v>
      </c>
      <c r="BF4" s="26">
        <f t="shared" si="0"/>
        <v>0</v>
      </c>
      <c r="BG4" s="26">
        <f t="shared" si="0"/>
        <v>0</v>
      </c>
      <c r="BH4" s="26">
        <f t="shared" si="0"/>
        <v>0</v>
      </c>
      <c r="BI4" s="26">
        <f t="shared" si="0"/>
        <v>0</v>
      </c>
      <c r="BJ4" s="26">
        <f t="shared" si="0"/>
        <v>0</v>
      </c>
      <c r="BK4" s="26">
        <f t="shared" si="0"/>
        <v>0</v>
      </c>
      <c r="BL4" s="26">
        <f t="shared" si="0"/>
        <v>0</v>
      </c>
      <c r="BM4" s="26">
        <f t="shared" si="0"/>
        <v>0</v>
      </c>
      <c r="BN4" s="26">
        <f t="shared" si="0"/>
        <v>0</v>
      </c>
      <c r="BO4" s="35">
        <f>SUMIFS($L$5:$L$479,BO$5:BO$479,"O",$AX$5:$AX$479,"도급")+SUMIFS($L$5:$L$479,BO$5:BO$479,"O",$AX$5:$AX$479,"관급")/1.1</f>
        <v>0</v>
      </c>
      <c r="BP4" s="26">
        <f t="shared" si="0"/>
        <v>0</v>
      </c>
      <c r="BQ4" s="26">
        <f t="shared" si="0"/>
        <v>0</v>
      </c>
      <c r="BR4" s="26">
        <f t="shared" si="0"/>
        <v>0</v>
      </c>
      <c r="BS4" s="26">
        <f t="shared" si="0"/>
        <v>0</v>
      </c>
      <c r="BT4" s="26">
        <f t="shared" si="0"/>
        <v>0</v>
      </c>
      <c r="BU4" s="26">
        <f t="shared" si="0"/>
        <v>0</v>
      </c>
      <c r="BV4" s="26">
        <f t="shared" si="0"/>
        <v>0</v>
      </c>
      <c r="BW4" s="26">
        <f t="shared" si="0"/>
        <v>0</v>
      </c>
      <c r="BX4" s="26">
        <f t="shared" si="0"/>
        <v>0</v>
      </c>
      <c r="BY4" s="36">
        <f t="shared" si="0"/>
        <v>0</v>
      </c>
      <c r="BZ4" s="26">
        <f t="shared" si="0"/>
        <v>0</v>
      </c>
      <c r="CA4" s="26">
        <f t="shared" si="0"/>
        <v>0</v>
      </c>
      <c r="CB4" s="26">
        <f>SUMIFS($L$5:$L$479,CB$5:CB$479,"O",$AX$5:$AX$479,"도급")+SUMIFS($L$5:$L$479,CB$5:CB$479,"O",$AX$5:$AX$479,"관급")/1.1</f>
        <v>0</v>
      </c>
      <c r="CC4" s="37">
        <f t="shared" si="0"/>
        <v>0</v>
      </c>
      <c r="CD4" s="37">
        <f t="shared" si="0"/>
        <v>0</v>
      </c>
      <c r="CE4" s="27"/>
      <c r="CF4" s="38">
        <f>SUM(AY4:CD4)-((L351+L352+L353+L354)/1.1+L355)</f>
        <v>0</v>
      </c>
      <c r="CG4" s="38">
        <f>SUM(AY4:CD4)</f>
        <v>0</v>
      </c>
    </row>
    <row r="5" spans="1:85" ht="30" customHeight="1" x14ac:dyDescent="0.3">
      <c r="A5" s="12" t="s">
        <v>524</v>
      </c>
      <c r="B5" s="12" t="s">
        <v>105</v>
      </c>
      <c r="C5" s="12" t="s">
        <v>239</v>
      </c>
      <c r="D5" s="10">
        <v>2</v>
      </c>
      <c r="E5" s="11"/>
      <c r="F5" s="11"/>
      <c r="G5" s="11"/>
      <c r="H5" s="11"/>
      <c r="I5" s="11"/>
      <c r="J5" s="11"/>
      <c r="K5" s="11"/>
      <c r="L5" s="11"/>
      <c r="M5" s="12" t="s">
        <v>353</v>
      </c>
      <c r="N5" s="2" t="s">
        <v>552</v>
      </c>
      <c r="O5" s="2" t="s">
        <v>259</v>
      </c>
      <c r="P5" s="2" t="s">
        <v>259</v>
      </c>
      <c r="Q5" s="2" t="s">
        <v>351</v>
      </c>
      <c r="R5" s="2" t="s">
        <v>244</v>
      </c>
      <c r="S5" s="2" t="s">
        <v>245</v>
      </c>
      <c r="T5" s="2" t="s">
        <v>245</v>
      </c>
      <c r="AR5" s="2" t="s">
        <v>259</v>
      </c>
      <c r="AS5" s="2" t="s">
        <v>259</v>
      </c>
      <c r="AU5" s="2" t="s">
        <v>131</v>
      </c>
      <c r="AV5">
        <v>413</v>
      </c>
      <c r="AX5" t="s">
        <v>230</v>
      </c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 t="s">
        <v>234</v>
      </c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C5" s="28"/>
      <c r="CD5" s="28"/>
      <c r="CE5" s="28"/>
    </row>
    <row r="6" spans="1:85" ht="30" customHeight="1" x14ac:dyDescent="0.3">
      <c r="A6" s="12" t="s">
        <v>26</v>
      </c>
      <c r="B6" s="12" t="s">
        <v>365</v>
      </c>
      <c r="C6" s="12" t="s">
        <v>240</v>
      </c>
      <c r="D6" s="10">
        <v>205</v>
      </c>
      <c r="E6" s="11"/>
      <c r="F6" s="11"/>
      <c r="G6" s="11"/>
      <c r="H6" s="11"/>
      <c r="I6" s="11"/>
      <c r="J6" s="11"/>
      <c r="K6" s="11"/>
      <c r="L6" s="11"/>
      <c r="M6" s="12" t="s">
        <v>378</v>
      </c>
      <c r="N6" s="2" t="s">
        <v>553</v>
      </c>
      <c r="O6" s="2" t="s">
        <v>259</v>
      </c>
      <c r="P6" s="2" t="s">
        <v>259</v>
      </c>
      <c r="Q6" s="2" t="s">
        <v>351</v>
      </c>
      <c r="R6" s="2" t="s">
        <v>244</v>
      </c>
      <c r="S6" s="2" t="s">
        <v>245</v>
      </c>
      <c r="T6" s="2" t="s">
        <v>245</v>
      </c>
      <c r="AR6" s="2" t="s">
        <v>259</v>
      </c>
      <c r="AS6" s="2" t="s">
        <v>259</v>
      </c>
      <c r="AU6" s="2" t="s">
        <v>130</v>
      </c>
      <c r="AV6">
        <v>414</v>
      </c>
      <c r="AX6" t="s">
        <v>230</v>
      </c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 t="s">
        <v>234</v>
      </c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</row>
    <row r="7" spans="1:85" ht="30" customHeight="1" x14ac:dyDescent="0.3">
      <c r="A7" s="12" t="s">
        <v>106</v>
      </c>
      <c r="B7" s="12" t="s">
        <v>60</v>
      </c>
      <c r="C7" s="12" t="s">
        <v>241</v>
      </c>
      <c r="D7" s="10">
        <v>2</v>
      </c>
      <c r="E7" s="11"/>
      <c r="F7" s="11"/>
      <c r="G7" s="11"/>
      <c r="H7" s="11"/>
      <c r="I7" s="11"/>
      <c r="J7" s="11"/>
      <c r="K7" s="11"/>
      <c r="L7" s="11"/>
      <c r="M7" s="12" t="s">
        <v>377</v>
      </c>
      <c r="N7" s="2" t="s">
        <v>554</v>
      </c>
      <c r="O7" s="2" t="s">
        <v>259</v>
      </c>
      <c r="P7" s="2" t="s">
        <v>259</v>
      </c>
      <c r="Q7" s="2" t="s">
        <v>351</v>
      </c>
      <c r="R7" s="2" t="s">
        <v>244</v>
      </c>
      <c r="S7" s="2" t="s">
        <v>245</v>
      </c>
      <c r="T7" s="2" t="s">
        <v>245</v>
      </c>
      <c r="AR7" s="2" t="s">
        <v>259</v>
      </c>
      <c r="AS7" s="2" t="s">
        <v>259</v>
      </c>
      <c r="AU7" s="2" t="s">
        <v>129</v>
      </c>
      <c r="AV7">
        <v>416</v>
      </c>
      <c r="AX7" t="s">
        <v>230</v>
      </c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 t="s">
        <v>234</v>
      </c>
      <c r="CC7" s="28"/>
      <c r="CD7" s="28"/>
      <c r="CE7" s="28"/>
    </row>
    <row r="8" spans="1:85" ht="30" customHeight="1" x14ac:dyDescent="0.3">
      <c r="A8" s="10"/>
      <c r="B8" s="10"/>
      <c r="C8" s="10"/>
      <c r="D8" s="10"/>
      <c r="E8" s="11"/>
      <c r="F8" s="11"/>
      <c r="G8" s="11"/>
      <c r="H8" s="11"/>
      <c r="I8" s="11"/>
      <c r="J8" s="11"/>
      <c r="K8" s="11"/>
      <c r="L8" s="11"/>
      <c r="M8" s="10"/>
      <c r="Q8" s="2" t="s">
        <v>351</v>
      </c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</row>
    <row r="9" spans="1:85" ht="30" customHeight="1" x14ac:dyDescent="0.3">
      <c r="A9" s="10"/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0"/>
      <c r="Q9" s="2" t="s">
        <v>351</v>
      </c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</row>
    <row r="10" spans="1:85" ht="30" customHeight="1" x14ac:dyDescent="0.3">
      <c r="A10" s="10"/>
      <c r="B10" s="10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0"/>
      <c r="Q10" s="2" t="s">
        <v>351</v>
      </c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</row>
    <row r="11" spans="1:85" ht="30" customHeight="1" x14ac:dyDescent="0.3">
      <c r="A11" s="10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0"/>
      <c r="Q11" s="2" t="s">
        <v>351</v>
      </c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</row>
    <row r="12" spans="1:85" ht="30" customHeight="1" x14ac:dyDescent="0.3">
      <c r="A12" s="10"/>
      <c r="B12" s="10"/>
      <c r="C12" s="10"/>
      <c r="D12" s="10"/>
      <c r="E12" s="11"/>
      <c r="F12" s="11"/>
      <c r="G12" s="11"/>
      <c r="H12" s="11"/>
      <c r="I12" s="11"/>
      <c r="J12" s="11"/>
      <c r="K12" s="11"/>
      <c r="L12" s="11"/>
      <c r="M12" s="10"/>
      <c r="Q12" s="2" t="s">
        <v>351</v>
      </c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</row>
    <row r="13" spans="1:85" ht="30" customHeight="1" x14ac:dyDescent="0.3">
      <c r="A13" s="10"/>
      <c r="B13" s="1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0"/>
      <c r="Q13" s="2" t="s">
        <v>351</v>
      </c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</row>
    <row r="14" spans="1:85" ht="30" customHeight="1" x14ac:dyDescent="0.3">
      <c r="A14" s="10"/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1"/>
      <c r="M14" s="10"/>
      <c r="Q14" s="2" t="s">
        <v>351</v>
      </c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</row>
    <row r="15" spans="1:85" ht="30" customHeight="1" x14ac:dyDescent="0.3">
      <c r="A15" s="10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0"/>
      <c r="Q15" s="2" t="s">
        <v>351</v>
      </c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</row>
    <row r="16" spans="1:85" ht="30" customHeight="1" x14ac:dyDescent="0.3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1"/>
      <c r="M16" s="10"/>
      <c r="Q16" s="2" t="s">
        <v>351</v>
      </c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</row>
    <row r="17" spans="1:83" ht="30" customHeight="1" x14ac:dyDescent="0.3">
      <c r="A17" s="10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0"/>
      <c r="Q17" s="2" t="s">
        <v>351</v>
      </c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</row>
    <row r="18" spans="1:83" ht="30" customHeight="1" x14ac:dyDescent="0.3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1"/>
      <c r="M18" s="10"/>
      <c r="Q18" s="2" t="s">
        <v>351</v>
      </c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</row>
    <row r="19" spans="1:83" ht="30" customHeight="1" x14ac:dyDescent="0.3">
      <c r="A19" s="10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0"/>
      <c r="Q19" s="2" t="s">
        <v>351</v>
      </c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</row>
    <row r="20" spans="1:83" ht="30" customHeight="1" x14ac:dyDescent="0.3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1"/>
      <c r="M20" s="10"/>
      <c r="Q20" s="2" t="s">
        <v>351</v>
      </c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</row>
    <row r="21" spans="1:83" ht="30" customHeight="1" x14ac:dyDescent="0.3">
      <c r="A21" s="10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0"/>
      <c r="Q21" s="2" t="s">
        <v>351</v>
      </c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</row>
    <row r="22" spans="1:83" ht="30" customHeight="1" x14ac:dyDescent="0.3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1"/>
      <c r="M22" s="10"/>
      <c r="Q22" s="2" t="s">
        <v>351</v>
      </c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</row>
    <row r="23" spans="1:83" ht="30" customHeight="1" x14ac:dyDescent="0.3">
      <c r="A23" s="10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0"/>
      <c r="Q23" s="2" t="s">
        <v>351</v>
      </c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</row>
    <row r="24" spans="1:83" ht="30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1"/>
      <c r="M24" s="10"/>
      <c r="Q24" s="2" t="s">
        <v>351</v>
      </c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</row>
    <row r="25" spans="1:83" ht="30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0"/>
      <c r="Q25" s="2" t="s">
        <v>351</v>
      </c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</row>
    <row r="26" spans="1:83" ht="30" customHeight="1" x14ac:dyDescent="0.3">
      <c r="A26" s="12" t="s">
        <v>69</v>
      </c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0"/>
      <c r="N26" t="s">
        <v>387</v>
      </c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</row>
    <row r="27" spans="1:83" ht="30" customHeight="1" x14ac:dyDescent="0.3">
      <c r="A27" s="12" t="s">
        <v>71</v>
      </c>
      <c r="B27" s="12" t="s">
        <v>259</v>
      </c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0"/>
      <c r="Q27" s="2" t="s">
        <v>400</v>
      </c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</row>
    <row r="28" spans="1:83" ht="30" customHeight="1" x14ac:dyDescent="0.3">
      <c r="A28" s="12" t="s">
        <v>406</v>
      </c>
      <c r="B28" s="12" t="s">
        <v>7</v>
      </c>
      <c r="C28" s="12" t="s">
        <v>247</v>
      </c>
      <c r="D28" s="10">
        <v>86</v>
      </c>
      <c r="E28" s="11"/>
      <c r="F28" s="11"/>
      <c r="G28" s="11"/>
      <c r="H28" s="11"/>
      <c r="I28" s="11"/>
      <c r="J28" s="11"/>
      <c r="K28" s="11"/>
      <c r="L28" s="11"/>
      <c r="M28" s="12" t="s">
        <v>388</v>
      </c>
      <c r="N28" s="2" t="s">
        <v>153</v>
      </c>
      <c r="O28" s="2" t="s">
        <v>259</v>
      </c>
      <c r="P28" s="2" t="s">
        <v>259</v>
      </c>
      <c r="Q28" s="2" t="s">
        <v>400</v>
      </c>
      <c r="R28" s="2" t="s">
        <v>245</v>
      </c>
      <c r="S28" s="2" t="s">
        <v>245</v>
      </c>
      <c r="T28" s="2" t="s">
        <v>244</v>
      </c>
      <c r="AR28" s="2" t="s">
        <v>259</v>
      </c>
      <c r="AS28" s="2" t="s">
        <v>259</v>
      </c>
      <c r="AU28" s="2" t="s">
        <v>90</v>
      </c>
      <c r="AV28">
        <v>418</v>
      </c>
      <c r="AX28" t="s">
        <v>230</v>
      </c>
      <c r="AY28" s="39"/>
      <c r="AZ28" s="39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 t="s">
        <v>234</v>
      </c>
      <c r="CC28" s="28"/>
      <c r="CD28" s="28"/>
      <c r="CE28" s="28"/>
    </row>
    <row r="29" spans="1:83" ht="30" customHeight="1" x14ac:dyDescent="0.3">
      <c r="A29" s="12" t="s">
        <v>107</v>
      </c>
      <c r="B29" s="12" t="s">
        <v>531</v>
      </c>
      <c r="C29" s="12" t="s">
        <v>240</v>
      </c>
      <c r="D29" s="10">
        <v>1</v>
      </c>
      <c r="E29" s="11"/>
      <c r="F29" s="11"/>
      <c r="G29" s="11"/>
      <c r="H29" s="11"/>
      <c r="I29" s="11"/>
      <c r="J29" s="11"/>
      <c r="K29" s="11"/>
      <c r="L29" s="11"/>
      <c r="M29" s="12" t="s">
        <v>389</v>
      </c>
      <c r="N29" s="2" t="s">
        <v>556</v>
      </c>
      <c r="O29" s="2" t="s">
        <v>259</v>
      </c>
      <c r="P29" s="2" t="s">
        <v>259</v>
      </c>
      <c r="Q29" s="2" t="s">
        <v>400</v>
      </c>
      <c r="R29" s="2" t="s">
        <v>244</v>
      </c>
      <c r="S29" s="2" t="s">
        <v>245</v>
      </c>
      <c r="T29" s="2" t="s">
        <v>245</v>
      </c>
      <c r="AR29" s="2" t="s">
        <v>259</v>
      </c>
      <c r="AS29" s="2" t="s">
        <v>259</v>
      </c>
      <c r="AU29" s="2" t="s">
        <v>141</v>
      </c>
      <c r="AV29">
        <v>419</v>
      </c>
      <c r="AX29" t="s">
        <v>230</v>
      </c>
      <c r="AY29" s="39"/>
      <c r="AZ29" s="39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 t="s">
        <v>234</v>
      </c>
      <c r="CC29" s="28"/>
      <c r="CD29" s="28"/>
      <c r="CE29" s="28"/>
    </row>
    <row r="30" spans="1:83" ht="30" customHeight="1" x14ac:dyDescent="0.3">
      <c r="A30" s="12" t="s">
        <v>27</v>
      </c>
      <c r="B30" s="12" t="s">
        <v>380</v>
      </c>
      <c r="C30" s="12" t="s">
        <v>263</v>
      </c>
      <c r="D30" s="10">
        <v>2</v>
      </c>
      <c r="E30" s="11"/>
      <c r="F30" s="11"/>
      <c r="G30" s="11"/>
      <c r="H30" s="11"/>
      <c r="I30" s="11"/>
      <c r="J30" s="11"/>
      <c r="K30" s="11"/>
      <c r="L30" s="11"/>
      <c r="M30" s="12" t="s">
        <v>375</v>
      </c>
      <c r="N30" s="2" t="s">
        <v>555</v>
      </c>
      <c r="O30" s="2" t="s">
        <v>259</v>
      </c>
      <c r="P30" s="2" t="s">
        <v>259</v>
      </c>
      <c r="Q30" s="2" t="s">
        <v>400</v>
      </c>
      <c r="R30" s="2" t="s">
        <v>244</v>
      </c>
      <c r="S30" s="2" t="s">
        <v>245</v>
      </c>
      <c r="T30" s="2" t="s">
        <v>245</v>
      </c>
      <c r="AR30" s="2" t="s">
        <v>259</v>
      </c>
      <c r="AS30" s="2" t="s">
        <v>259</v>
      </c>
      <c r="AU30" s="2" t="s">
        <v>139</v>
      </c>
      <c r="AV30">
        <v>420</v>
      </c>
      <c r="AX30" t="s">
        <v>230</v>
      </c>
      <c r="AY30" s="39"/>
      <c r="AZ30" s="39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 t="s">
        <v>234</v>
      </c>
      <c r="CC30" s="28"/>
      <c r="CD30" s="28"/>
      <c r="CE30" s="28"/>
    </row>
    <row r="31" spans="1:83" ht="30" customHeight="1" x14ac:dyDescent="0.3">
      <c r="A31" s="10"/>
      <c r="B31" s="10"/>
      <c r="C31" s="10"/>
      <c r="D31" s="10"/>
      <c r="E31" s="11"/>
      <c r="F31" s="11"/>
      <c r="G31" s="11"/>
      <c r="H31" s="11"/>
      <c r="I31" s="11"/>
      <c r="J31" s="11"/>
      <c r="K31" s="11"/>
      <c r="L31" s="11"/>
      <c r="M31" s="10"/>
      <c r="Q31" s="2" t="s">
        <v>400</v>
      </c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</row>
    <row r="32" spans="1:83" ht="30" customHeight="1" x14ac:dyDescent="0.3">
      <c r="A32" s="10"/>
      <c r="B32" s="10"/>
      <c r="C32" s="10"/>
      <c r="D32" s="10"/>
      <c r="E32" s="11"/>
      <c r="F32" s="11"/>
      <c r="G32" s="11"/>
      <c r="H32" s="11"/>
      <c r="I32" s="11"/>
      <c r="J32" s="11"/>
      <c r="K32" s="11"/>
      <c r="L32" s="11"/>
      <c r="M32" s="10"/>
      <c r="Q32" s="2" t="s">
        <v>400</v>
      </c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</row>
    <row r="33" spans="1:83" ht="30" customHeight="1" x14ac:dyDescent="0.3">
      <c r="A33" s="10"/>
      <c r="B33" s="10"/>
      <c r="C33" s="10"/>
      <c r="D33" s="10"/>
      <c r="E33" s="11"/>
      <c r="F33" s="11"/>
      <c r="G33" s="11"/>
      <c r="H33" s="11"/>
      <c r="I33" s="11"/>
      <c r="J33" s="11"/>
      <c r="K33" s="11"/>
      <c r="L33" s="11"/>
      <c r="M33" s="10"/>
      <c r="Q33" s="2" t="s">
        <v>400</v>
      </c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</row>
    <row r="34" spans="1:83" ht="30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1"/>
      <c r="K34" s="11"/>
      <c r="L34" s="11"/>
      <c r="M34" s="10"/>
      <c r="Q34" s="2" t="s">
        <v>400</v>
      </c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</row>
    <row r="35" spans="1:83" ht="30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1"/>
      <c r="K35" s="11"/>
      <c r="L35" s="11"/>
      <c r="M35" s="10"/>
      <c r="Q35" s="2" t="s">
        <v>400</v>
      </c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</row>
    <row r="36" spans="1:83" ht="30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1"/>
      <c r="K36" s="11"/>
      <c r="L36" s="11"/>
      <c r="M36" s="10"/>
      <c r="Q36" s="2" t="s">
        <v>400</v>
      </c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</row>
    <row r="37" spans="1:83" ht="30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1"/>
      <c r="K37" s="11"/>
      <c r="L37" s="11"/>
      <c r="M37" s="10"/>
      <c r="Q37" s="2" t="s">
        <v>400</v>
      </c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</row>
    <row r="38" spans="1:83" ht="30" customHeight="1" x14ac:dyDescent="0.3">
      <c r="A38" s="10"/>
      <c r="B38" s="10"/>
      <c r="C38" s="10"/>
      <c r="D38" s="10"/>
      <c r="E38" s="11"/>
      <c r="F38" s="11"/>
      <c r="G38" s="11"/>
      <c r="H38" s="11"/>
      <c r="I38" s="11"/>
      <c r="J38" s="11"/>
      <c r="K38" s="11"/>
      <c r="L38" s="11"/>
      <c r="M38" s="10"/>
      <c r="Q38" s="2" t="s">
        <v>400</v>
      </c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</row>
    <row r="39" spans="1:83" ht="30" customHeight="1" x14ac:dyDescent="0.3">
      <c r="A39" s="10"/>
      <c r="B39" s="10"/>
      <c r="C39" s="10"/>
      <c r="D39" s="10"/>
      <c r="E39" s="11"/>
      <c r="F39" s="11"/>
      <c r="G39" s="11"/>
      <c r="H39" s="11"/>
      <c r="I39" s="11"/>
      <c r="J39" s="11"/>
      <c r="K39" s="11"/>
      <c r="L39" s="11"/>
      <c r="M39" s="10"/>
      <c r="Q39" s="2" t="s">
        <v>400</v>
      </c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</row>
    <row r="40" spans="1:83" ht="30" customHeight="1" x14ac:dyDescent="0.3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1"/>
      <c r="M40" s="10"/>
      <c r="Q40" s="2" t="s">
        <v>400</v>
      </c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</row>
    <row r="41" spans="1:83" ht="30" customHeight="1" x14ac:dyDescent="0.3">
      <c r="A41" s="10"/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1"/>
      <c r="M41" s="10"/>
      <c r="Q41" s="2" t="s">
        <v>400</v>
      </c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</row>
    <row r="42" spans="1:83" ht="30" customHeight="1" x14ac:dyDescent="0.3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1"/>
      <c r="M42" s="10"/>
      <c r="Q42" s="2" t="s">
        <v>400</v>
      </c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</row>
    <row r="43" spans="1:83" ht="30" customHeight="1" x14ac:dyDescent="0.3">
      <c r="A43" s="10"/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1"/>
      <c r="M43" s="10"/>
      <c r="Q43" s="2" t="s">
        <v>400</v>
      </c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</row>
    <row r="44" spans="1:83" ht="30" customHeight="1" x14ac:dyDescent="0.3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1"/>
      <c r="M44" s="10"/>
      <c r="Q44" s="2" t="s">
        <v>400</v>
      </c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</row>
    <row r="45" spans="1:83" ht="30" customHeight="1" x14ac:dyDescent="0.3">
      <c r="A45" s="10"/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0"/>
      <c r="Q45" s="2" t="s">
        <v>400</v>
      </c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</row>
    <row r="46" spans="1:83" ht="30" customHeight="1" x14ac:dyDescent="0.3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1"/>
      <c r="M46" s="10"/>
      <c r="Q46" s="2" t="s">
        <v>400</v>
      </c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</row>
    <row r="47" spans="1:83" ht="30" customHeight="1" x14ac:dyDescent="0.3">
      <c r="A47" s="10"/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1"/>
      <c r="M47" s="10"/>
      <c r="Q47" s="2" t="s">
        <v>400</v>
      </c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</row>
    <row r="48" spans="1:83" ht="30" customHeight="1" x14ac:dyDescent="0.3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1"/>
      <c r="M48" s="10"/>
      <c r="Q48" s="2" t="s">
        <v>400</v>
      </c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</row>
    <row r="49" spans="1:83" ht="30" customHeight="1" x14ac:dyDescent="0.3">
      <c r="A49" s="12" t="s">
        <v>69</v>
      </c>
      <c r="B49" s="10"/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0"/>
      <c r="N49" t="s">
        <v>387</v>
      </c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</row>
    <row r="50" spans="1:83" ht="30" customHeight="1" x14ac:dyDescent="0.3">
      <c r="A50" s="12" t="s">
        <v>62</v>
      </c>
      <c r="B50" s="12" t="s">
        <v>259</v>
      </c>
      <c r="C50" s="10"/>
      <c r="D50" s="10"/>
      <c r="E50" s="11"/>
      <c r="F50" s="11"/>
      <c r="G50" s="11"/>
      <c r="H50" s="11"/>
      <c r="I50" s="11"/>
      <c r="J50" s="11"/>
      <c r="K50" s="11"/>
      <c r="L50" s="11"/>
      <c r="M50" s="10"/>
      <c r="Q50" s="2" t="s">
        <v>381</v>
      </c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</row>
    <row r="51" spans="1:83" ht="30" customHeight="1" x14ac:dyDescent="0.3">
      <c r="A51" s="12" t="s">
        <v>522</v>
      </c>
      <c r="B51" s="12" t="s">
        <v>12</v>
      </c>
      <c r="C51" s="12" t="s">
        <v>240</v>
      </c>
      <c r="D51" s="10">
        <v>1</v>
      </c>
      <c r="E51" s="11"/>
      <c r="F51" s="11"/>
      <c r="G51" s="11"/>
      <c r="H51" s="11"/>
      <c r="I51" s="11"/>
      <c r="J51" s="11"/>
      <c r="K51" s="11"/>
      <c r="L51" s="11"/>
      <c r="M51" s="12" t="s">
        <v>379</v>
      </c>
      <c r="N51" s="2" t="s">
        <v>557</v>
      </c>
      <c r="O51" s="2" t="s">
        <v>259</v>
      </c>
      <c r="P51" s="2" t="s">
        <v>259</v>
      </c>
      <c r="Q51" s="2" t="s">
        <v>381</v>
      </c>
      <c r="R51" s="2" t="s">
        <v>244</v>
      </c>
      <c r="S51" s="2" t="s">
        <v>245</v>
      </c>
      <c r="T51" s="2" t="s">
        <v>245</v>
      </c>
      <c r="AR51" s="2" t="s">
        <v>259</v>
      </c>
      <c r="AS51" s="2" t="s">
        <v>259</v>
      </c>
      <c r="AU51" s="2" t="s">
        <v>132</v>
      </c>
      <c r="AV51">
        <v>424</v>
      </c>
      <c r="AX51" t="s">
        <v>230</v>
      </c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 t="s">
        <v>234</v>
      </c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</row>
    <row r="52" spans="1:83" ht="30" customHeight="1" x14ac:dyDescent="0.3">
      <c r="A52" s="12" t="s">
        <v>70</v>
      </c>
      <c r="B52" s="12" t="s">
        <v>18</v>
      </c>
      <c r="C52" s="12" t="s">
        <v>240</v>
      </c>
      <c r="D52" s="10">
        <v>73</v>
      </c>
      <c r="E52" s="11"/>
      <c r="F52" s="11"/>
      <c r="G52" s="11"/>
      <c r="H52" s="11"/>
      <c r="I52" s="11"/>
      <c r="J52" s="11"/>
      <c r="K52" s="11"/>
      <c r="L52" s="11"/>
      <c r="M52" s="12" t="s">
        <v>402</v>
      </c>
      <c r="N52" s="2" t="s">
        <v>559</v>
      </c>
      <c r="O52" s="2" t="s">
        <v>259</v>
      </c>
      <c r="P52" s="2" t="s">
        <v>259</v>
      </c>
      <c r="Q52" s="2" t="s">
        <v>381</v>
      </c>
      <c r="R52" s="2" t="s">
        <v>244</v>
      </c>
      <c r="S52" s="2" t="s">
        <v>245</v>
      </c>
      <c r="T52" s="2" t="s">
        <v>245</v>
      </c>
      <c r="AR52" s="2" t="s">
        <v>259</v>
      </c>
      <c r="AS52" s="2" t="s">
        <v>259</v>
      </c>
      <c r="AU52" s="2" t="s">
        <v>154</v>
      </c>
      <c r="AV52">
        <v>425</v>
      </c>
      <c r="AX52" t="s">
        <v>230</v>
      </c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 t="s">
        <v>234</v>
      </c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</row>
    <row r="53" spans="1:83" ht="30" customHeight="1" x14ac:dyDescent="0.3">
      <c r="A53" s="12" t="s">
        <v>19</v>
      </c>
      <c r="B53" s="12" t="s">
        <v>538</v>
      </c>
      <c r="C53" s="12" t="s">
        <v>240</v>
      </c>
      <c r="D53" s="10">
        <v>3</v>
      </c>
      <c r="E53" s="11"/>
      <c r="F53" s="11"/>
      <c r="G53" s="11"/>
      <c r="H53" s="11"/>
      <c r="I53" s="11"/>
      <c r="J53" s="11"/>
      <c r="K53" s="11"/>
      <c r="L53" s="11"/>
      <c r="M53" s="12" t="s">
        <v>390</v>
      </c>
      <c r="N53" s="2" t="s">
        <v>561</v>
      </c>
      <c r="O53" s="2" t="s">
        <v>259</v>
      </c>
      <c r="P53" s="2" t="s">
        <v>259</v>
      </c>
      <c r="Q53" s="2" t="s">
        <v>381</v>
      </c>
      <c r="R53" s="2" t="s">
        <v>244</v>
      </c>
      <c r="S53" s="2" t="s">
        <v>245</v>
      </c>
      <c r="T53" s="2" t="s">
        <v>245</v>
      </c>
      <c r="AR53" s="2" t="s">
        <v>259</v>
      </c>
      <c r="AS53" s="2" t="s">
        <v>259</v>
      </c>
      <c r="AU53" s="2" t="s">
        <v>148</v>
      </c>
      <c r="AV53">
        <v>426</v>
      </c>
      <c r="AX53" t="s">
        <v>230</v>
      </c>
      <c r="AY53" s="28"/>
      <c r="AZ53" s="28"/>
      <c r="BA53" s="28"/>
      <c r="BB53" s="39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 t="s">
        <v>234</v>
      </c>
      <c r="CC53" s="28"/>
      <c r="CD53" s="28"/>
      <c r="CE53" s="28"/>
    </row>
    <row r="54" spans="1:83" ht="30" customHeight="1" x14ac:dyDescent="0.3">
      <c r="A54" s="12" t="s">
        <v>382</v>
      </c>
      <c r="B54" s="12" t="s">
        <v>66</v>
      </c>
      <c r="C54" s="12" t="s">
        <v>240</v>
      </c>
      <c r="D54" s="10">
        <v>73</v>
      </c>
      <c r="E54" s="11"/>
      <c r="F54" s="11"/>
      <c r="G54" s="11"/>
      <c r="H54" s="11"/>
      <c r="I54" s="11"/>
      <c r="J54" s="11"/>
      <c r="K54" s="11"/>
      <c r="L54" s="11"/>
      <c r="M54" s="12" t="s">
        <v>403</v>
      </c>
      <c r="N54" s="2" t="s">
        <v>558</v>
      </c>
      <c r="O54" s="2" t="s">
        <v>259</v>
      </c>
      <c r="P54" s="2" t="s">
        <v>259</v>
      </c>
      <c r="Q54" s="2" t="s">
        <v>381</v>
      </c>
      <c r="R54" s="2" t="s">
        <v>244</v>
      </c>
      <c r="S54" s="2" t="s">
        <v>245</v>
      </c>
      <c r="T54" s="2" t="s">
        <v>245</v>
      </c>
      <c r="AR54" s="2" t="s">
        <v>259</v>
      </c>
      <c r="AS54" s="2" t="s">
        <v>259</v>
      </c>
      <c r="AU54" s="2" t="s">
        <v>149</v>
      </c>
      <c r="AV54">
        <v>427</v>
      </c>
      <c r="AX54" t="s">
        <v>230</v>
      </c>
      <c r="AY54" s="28"/>
      <c r="AZ54" s="28"/>
      <c r="BA54" s="28"/>
      <c r="BB54" s="28" t="s">
        <v>234</v>
      </c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C54" s="28"/>
      <c r="CD54" s="28"/>
      <c r="CE54" s="28"/>
    </row>
    <row r="55" spans="1:83" ht="30" customHeight="1" x14ac:dyDescent="0.3">
      <c r="A55" s="12" t="s">
        <v>108</v>
      </c>
      <c r="B55" s="12" t="s">
        <v>72</v>
      </c>
      <c r="C55" s="12" t="s">
        <v>240</v>
      </c>
      <c r="D55" s="10">
        <v>84</v>
      </c>
      <c r="E55" s="11"/>
      <c r="F55" s="11"/>
      <c r="G55" s="11"/>
      <c r="H55" s="11"/>
      <c r="I55" s="11"/>
      <c r="J55" s="11"/>
      <c r="K55" s="11"/>
      <c r="L55" s="11"/>
      <c r="M55" s="12" t="s">
        <v>404</v>
      </c>
      <c r="N55" s="2" t="s">
        <v>560</v>
      </c>
      <c r="O55" s="2" t="s">
        <v>259</v>
      </c>
      <c r="P55" s="2" t="s">
        <v>259</v>
      </c>
      <c r="Q55" s="2" t="s">
        <v>381</v>
      </c>
      <c r="R55" s="2" t="s">
        <v>244</v>
      </c>
      <c r="S55" s="2" t="s">
        <v>245</v>
      </c>
      <c r="T55" s="2" t="s">
        <v>245</v>
      </c>
      <c r="AR55" s="2" t="s">
        <v>259</v>
      </c>
      <c r="AS55" s="2" t="s">
        <v>259</v>
      </c>
      <c r="AU55" s="2" t="s">
        <v>133</v>
      </c>
      <c r="AV55">
        <v>428</v>
      </c>
      <c r="AX55" t="s">
        <v>230</v>
      </c>
      <c r="AY55" s="28"/>
      <c r="AZ55" s="28"/>
      <c r="BA55" s="28"/>
      <c r="BB55" s="28" t="s">
        <v>234</v>
      </c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</row>
    <row r="56" spans="1:83" ht="30" customHeight="1" x14ac:dyDescent="0.3">
      <c r="A56" s="12" t="s">
        <v>391</v>
      </c>
      <c r="B56" s="12" t="s">
        <v>180</v>
      </c>
      <c r="C56" s="12" t="s">
        <v>240</v>
      </c>
      <c r="D56" s="10">
        <v>143</v>
      </c>
      <c r="E56" s="11"/>
      <c r="F56" s="11"/>
      <c r="G56" s="11"/>
      <c r="H56" s="11"/>
      <c r="I56" s="11"/>
      <c r="J56" s="11"/>
      <c r="K56" s="11"/>
      <c r="L56" s="11"/>
      <c r="M56" s="12" t="s">
        <v>385</v>
      </c>
      <c r="N56" s="2" t="s">
        <v>150</v>
      </c>
      <c r="O56" s="2" t="s">
        <v>259</v>
      </c>
      <c r="P56" s="2" t="s">
        <v>259</v>
      </c>
      <c r="Q56" s="2" t="s">
        <v>381</v>
      </c>
      <c r="R56" s="2" t="s">
        <v>245</v>
      </c>
      <c r="S56" s="2" t="s">
        <v>245</v>
      </c>
      <c r="T56" s="2" t="s">
        <v>244</v>
      </c>
      <c r="AR56" s="2" t="s">
        <v>259</v>
      </c>
      <c r="AS56" s="2" t="s">
        <v>259</v>
      </c>
      <c r="AU56" s="2" t="s">
        <v>97</v>
      </c>
      <c r="AV56">
        <v>601</v>
      </c>
      <c r="AX56" t="s">
        <v>230</v>
      </c>
      <c r="AY56" s="28" t="s">
        <v>234</v>
      </c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</row>
    <row r="57" spans="1:83" ht="30" customHeight="1" x14ac:dyDescent="0.3">
      <c r="A57" s="12" t="s">
        <v>111</v>
      </c>
      <c r="B57" s="12" t="s">
        <v>142</v>
      </c>
      <c r="C57" s="12" t="s">
        <v>240</v>
      </c>
      <c r="D57" s="10">
        <v>15</v>
      </c>
      <c r="E57" s="11"/>
      <c r="F57" s="11"/>
      <c r="G57" s="11"/>
      <c r="H57" s="11"/>
      <c r="I57" s="11"/>
      <c r="J57" s="11"/>
      <c r="K57" s="11"/>
      <c r="L57" s="11"/>
      <c r="M57" s="12" t="s">
        <v>392</v>
      </c>
      <c r="N57" s="2" t="s">
        <v>134</v>
      </c>
      <c r="O57" s="2" t="s">
        <v>259</v>
      </c>
      <c r="P57" s="2" t="s">
        <v>259</v>
      </c>
      <c r="Q57" s="2" t="s">
        <v>381</v>
      </c>
      <c r="R57" s="2" t="s">
        <v>245</v>
      </c>
      <c r="S57" s="2" t="s">
        <v>245</v>
      </c>
      <c r="T57" s="2" t="s">
        <v>244</v>
      </c>
      <c r="AR57" s="2" t="s">
        <v>259</v>
      </c>
      <c r="AS57" s="2" t="s">
        <v>259</v>
      </c>
      <c r="AU57" s="2" t="s">
        <v>85</v>
      </c>
      <c r="AV57">
        <v>602</v>
      </c>
      <c r="AX57" t="s">
        <v>230</v>
      </c>
      <c r="AY57" s="28" t="s">
        <v>234</v>
      </c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</row>
    <row r="58" spans="1:83" ht="30" customHeight="1" x14ac:dyDescent="0.3">
      <c r="A58" s="12" t="s">
        <v>113</v>
      </c>
      <c r="B58" s="12" t="s">
        <v>61</v>
      </c>
      <c r="C58" s="12" t="s">
        <v>240</v>
      </c>
      <c r="D58" s="10">
        <v>158</v>
      </c>
      <c r="E58" s="11"/>
      <c r="F58" s="11"/>
      <c r="G58" s="11"/>
      <c r="H58" s="11"/>
      <c r="I58" s="11"/>
      <c r="J58" s="11"/>
      <c r="K58" s="11"/>
      <c r="L58" s="11"/>
      <c r="M58" s="12" t="s">
        <v>394</v>
      </c>
      <c r="N58" s="2" t="s">
        <v>135</v>
      </c>
      <c r="O58" s="2" t="s">
        <v>259</v>
      </c>
      <c r="P58" s="2" t="s">
        <v>259</v>
      </c>
      <c r="Q58" s="2" t="s">
        <v>381</v>
      </c>
      <c r="R58" s="2" t="s">
        <v>245</v>
      </c>
      <c r="S58" s="2" t="s">
        <v>245</v>
      </c>
      <c r="T58" s="2" t="s">
        <v>244</v>
      </c>
      <c r="AR58" s="2" t="s">
        <v>259</v>
      </c>
      <c r="AS58" s="2" t="s">
        <v>259</v>
      </c>
      <c r="AU58" s="2" t="s">
        <v>84</v>
      </c>
      <c r="AV58">
        <v>604</v>
      </c>
      <c r="AX58" t="s">
        <v>230</v>
      </c>
      <c r="AY58" s="28" t="s">
        <v>234</v>
      </c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</row>
    <row r="59" spans="1:83" ht="30" customHeight="1" x14ac:dyDescent="0.3">
      <c r="A59" s="12" t="s">
        <v>114</v>
      </c>
      <c r="B59" s="12" t="s">
        <v>110</v>
      </c>
      <c r="C59" s="12" t="s">
        <v>240</v>
      </c>
      <c r="D59" s="10">
        <v>158</v>
      </c>
      <c r="E59" s="11"/>
      <c r="F59" s="11"/>
      <c r="G59" s="11"/>
      <c r="H59" s="11"/>
      <c r="I59" s="11"/>
      <c r="J59" s="11"/>
      <c r="K59" s="11"/>
      <c r="L59" s="11"/>
      <c r="M59" s="12" t="s">
        <v>405</v>
      </c>
      <c r="N59" s="2" t="s">
        <v>151</v>
      </c>
      <c r="O59" s="2" t="s">
        <v>259</v>
      </c>
      <c r="P59" s="2" t="s">
        <v>259</v>
      </c>
      <c r="Q59" s="2" t="s">
        <v>381</v>
      </c>
      <c r="R59" s="2" t="s">
        <v>245</v>
      </c>
      <c r="S59" s="2" t="s">
        <v>245</v>
      </c>
      <c r="T59" s="2" t="s">
        <v>244</v>
      </c>
      <c r="AR59" s="2" t="s">
        <v>259</v>
      </c>
      <c r="AS59" s="2" t="s">
        <v>259</v>
      </c>
      <c r="AU59" s="2" t="s">
        <v>82</v>
      </c>
      <c r="AV59">
        <v>605</v>
      </c>
      <c r="AX59" t="s">
        <v>230</v>
      </c>
      <c r="AY59" s="28" t="s">
        <v>234</v>
      </c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</row>
    <row r="60" spans="1:83" ht="30" customHeight="1" x14ac:dyDescent="0.3">
      <c r="A60" s="10"/>
      <c r="B60" s="10"/>
      <c r="C60" s="10"/>
      <c r="D60" s="10"/>
      <c r="E60" s="11"/>
      <c r="F60" s="11"/>
      <c r="G60" s="11"/>
      <c r="H60" s="11"/>
      <c r="I60" s="11"/>
      <c r="J60" s="11"/>
      <c r="K60" s="11"/>
      <c r="L60" s="11"/>
      <c r="M60" s="10"/>
      <c r="Q60" s="2" t="s">
        <v>381</v>
      </c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</row>
    <row r="61" spans="1:83" ht="30" customHeight="1" x14ac:dyDescent="0.3">
      <c r="A61" s="10"/>
      <c r="B61" s="10"/>
      <c r="C61" s="10"/>
      <c r="D61" s="10"/>
      <c r="E61" s="11"/>
      <c r="F61" s="11"/>
      <c r="G61" s="11"/>
      <c r="H61" s="11"/>
      <c r="I61" s="11"/>
      <c r="J61" s="11"/>
      <c r="K61" s="11"/>
      <c r="L61" s="11"/>
      <c r="M61" s="10"/>
      <c r="Q61" s="2" t="s">
        <v>381</v>
      </c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</row>
    <row r="62" spans="1:83" ht="30" customHeight="1" x14ac:dyDescent="0.3">
      <c r="A62" s="10"/>
      <c r="B62" s="10"/>
      <c r="C62" s="10"/>
      <c r="D62" s="10"/>
      <c r="E62" s="11"/>
      <c r="F62" s="11"/>
      <c r="G62" s="11"/>
      <c r="H62" s="11"/>
      <c r="I62" s="11"/>
      <c r="J62" s="11"/>
      <c r="K62" s="11"/>
      <c r="L62" s="11"/>
      <c r="M62" s="10"/>
      <c r="Q62" s="2" t="s">
        <v>381</v>
      </c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</row>
    <row r="63" spans="1:83" ht="30" customHeight="1" x14ac:dyDescent="0.3">
      <c r="A63" s="10"/>
      <c r="B63" s="10"/>
      <c r="C63" s="10"/>
      <c r="D63" s="10"/>
      <c r="E63" s="11"/>
      <c r="F63" s="11"/>
      <c r="G63" s="11"/>
      <c r="H63" s="11"/>
      <c r="I63" s="11"/>
      <c r="J63" s="11"/>
      <c r="K63" s="11"/>
      <c r="L63" s="11"/>
      <c r="M63" s="10"/>
      <c r="Q63" s="2" t="s">
        <v>381</v>
      </c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</row>
    <row r="64" spans="1:83" ht="30" customHeight="1" x14ac:dyDescent="0.3">
      <c r="A64" s="10"/>
      <c r="B64" s="10"/>
      <c r="C64" s="10"/>
      <c r="D64" s="10"/>
      <c r="E64" s="11"/>
      <c r="F64" s="11"/>
      <c r="G64" s="11"/>
      <c r="H64" s="11"/>
      <c r="I64" s="11"/>
      <c r="J64" s="11"/>
      <c r="K64" s="11"/>
      <c r="L64" s="11"/>
      <c r="M64" s="10"/>
      <c r="Q64" s="2" t="s">
        <v>381</v>
      </c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</row>
    <row r="65" spans="1:83" ht="30" customHeight="1" x14ac:dyDescent="0.3">
      <c r="A65" s="10"/>
      <c r="B65" s="10"/>
      <c r="C65" s="10"/>
      <c r="D65" s="10"/>
      <c r="E65" s="11"/>
      <c r="F65" s="11"/>
      <c r="G65" s="11"/>
      <c r="H65" s="11"/>
      <c r="I65" s="11"/>
      <c r="J65" s="11"/>
      <c r="K65" s="11"/>
      <c r="L65" s="11"/>
      <c r="M65" s="10"/>
      <c r="Q65" s="2" t="s">
        <v>381</v>
      </c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</row>
    <row r="66" spans="1:83" ht="30" customHeight="1" x14ac:dyDescent="0.3">
      <c r="A66" s="10"/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1"/>
      <c r="M66" s="10"/>
      <c r="Q66" s="2" t="s">
        <v>381</v>
      </c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</row>
    <row r="67" spans="1:83" ht="30" customHeight="1" x14ac:dyDescent="0.3">
      <c r="A67" s="10"/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1"/>
      <c r="M67" s="10"/>
      <c r="Q67" s="2" t="s">
        <v>381</v>
      </c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</row>
    <row r="68" spans="1:83" ht="30" customHeight="1" x14ac:dyDescent="0.3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0"/>
      <c r="Q68" s="2" t="s">
        <v>381</v>
      </c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</row>
    <row r="69" spans="1:83" ht="30" customHeight="1" x14ac:dyDescent="0.3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0"/>
      <c r="Q69" s="2" t="s">
        <v>381</v>
      </c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</row>
    <row r="70" spans="1:83" ht="30" customHeight="1" x14ac:dyDescent="0.3">
      <c r="A70" s="10"/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0"/>
      <c r="Q70" s="2" t="s">
        <v>381</v>
      </c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</row>
    <row r="71" spans="1:83" ht="30" customHeight="1" x14ac:dyDescent="0.3">
      <c r="A71" s="10"/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0"/>
      <c r="Q71" s="2" t="s">
        <v>381</v>
      </c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</row>
    <row r="72" spans="1:83" ht="30" customHeight="1" x14ac:dyDescent="0.3">
      <c r="A72" s="12" t="s">
        <v>69</v>
      </c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0"/>
      <c r="N72" t="s">
        <v>387</v>
      </c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</row>
    <row r="73" spans="1:83" ht="30" customHeight="1" x14ac:dyDescent="0.3">
      <c r="A73" s="12" t="s">
        <v>63</v>
      </c>
      <c r="B73" s="12" t="s">
        <v>259</v>
      </c>
      <c r="C73" s="10"/>
      <c r="D73" s="10"/>
      <c r="E73" s="11"/>
      <c r="F73" s="11"/>
      <c r="G73" s="11"/>
      <c r="H73" s="11"/>
      <c r="I73" s="11"/>
      <c r="J73" s="11"/>
      <c r="K73" s="11"/>
      <c r="L73" s="11"/>
      <c r="M73" s="10"/>
      <c r="Q73" s="2" t="s">
        <v>376</v>
      </c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</row>
    <row r="74" spans="1:83" ht="30" customHeight="1" x14ac:dyDescent="0.3">
      <c r="A74" s="12" t="s">
        <v>112</v>
      </c>
      <c r="B74" s="12" t="s">
        <v>109</v>
      </c>
      <c r="C74" s="12" t="s">
        <v>263</v>
      </c>
      <c r="D74" s="10">
        <v>10</v>
      </c>
      <c r="E74" s="11"/>
      <c r="F74" s="11"/>
      <c r="G74" s="11"/>
      <c r="H74" s="11"/>
      <c r="I74" s="11"/>
      <c r="J74" s="11"/>
      <c r="K74" s="11"/>
      <c r="L74" s="11"/>
      <c r="M74" s="12" t="s">
        <v>393</v>
      </c>
      <c r="N74" s="2" t="s">
        <v>541</v>
      </c>
      <c r="O74" s="2" t="s">
        <v>259</v>
      </c>
      <c r="P74" s="2" t="s">
        <v>259</v>
      </c>
      <c r="Q74" s="2" t="s">
        <v>376</v>
      </c>
      <c r="R74" s="2" t="s">
        <v>244</v>
      </c>
      <c r="S74" s="2" t="s">
        <v>245</v>
      </c>
      <c r="T74" s="2" t="s">
        <v>245</v>
      </c>
      <c r="AR74" s="2" t="s">
        <v>259</v>
      </c>
      <c r="AS74" s="2" t="s">
        <v>259</v>
      </c>
      <c r="AU74" s="2" t="s">
        <v>146</v>
      </c>
      <c r="AV74">
        <v>430</v>
      </c>
      <c r="AX74" t="s">
        <v>230</v>
      </c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 t="s">
        <v>234</v>
      </c>
      <c r="CC74" s="28"/>
      <c r="CD74" s="28"/>
      <c r="CE74" s="28"/>
    </row>
    <row r="75" spans="1:83" ht="30" customHeight="1" x14ac:dyDescent="0.3">
      <c r="A75" s="10"/>
      <c r="B75" s="10"/>
      <c r="C75" s="10"/>
      <c r="D75" s="10"/>
      <c r="E75" s="11"/>
      <c r="F75" s="11"/>
      <c r="G75" s="11"/>
      <c r="H75" s="11"/>
      <c r="I75" s="11"/>
      <c r="J75" s="11"/>
      <c r="K75" s="11"/>
      <c r="L75" s="11"/>
      <c r="M75" s="10"/>
      <c r="Q75" s="2" t="s">
        <v>376</v>
      </c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</row>
    <row r="76" spans="1:83" ht="30" customHeight="1" x14ac:dyDescent="0.3">
      <c r="A76" s="10"/>
      <c r="B76" s="10"/>
      <c r="C76" s="10"/>
      <c r="D76" s="10"/>
      <c r="E76" s="11"/>
      <c r="F76" s="11"/>
      <c r="G76" s="11"/>
      <c r="H76" s="11"/>
      <c r="I76" s="11"/>
      <c r="J76" s="11"/>
      <c r="K76" s="11"/>
      <c r="L76" s="11"/>
      <c r="M76" s="10"/>
      <c r="Q76" s="2" t="s">
        <v>376</v>
      </c>
      <c r="AY76" s="28"/>
      <c r="AZ76" s="28"/>
      <c r="BA76" s="28"/>
      <c r="BB76" s="39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</row>
    <row r="77" spans="1:83" ht="30" customHeight="1" x14ac:dyDescent="0.3">
      <c r="A77" s="10"/>
      <c r="B77" s="10"/>
      <c r="C77" s="10"/>
      <c r="D77" s="10"/>
      <c r="E77" s="11"/>
      <c r="F77" s="11"/>
      <c r="G77" s="11"/>
      <c r="H77" s="11"/>
      <c r="I77" s="11"/>
      <c r="J77" s="11"/>
      <c r="K77" s="11"/>
      <c r="L77" s="11"/>
      <c r="M77" s="10"/>
      <c r="Q77" s="2" t="s">
        <v>376</v>
      </c>
      <c r="AY77" s="28"/>
      <c r="AZ77" s="28"/>
      <c r="BA77" s="28"/>
      <c r="BB77" s="39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</row>
    <row r="78" spans="1:83" ht="30" customHeight="1" x14ac:dyDescent="0.3">
      <c r="A78" s="10"/>
      <c r="B78" s="10"/>
      <c r="C78" s="10"/>
      <c r="D78" s="10"/>
      <c r="E78" s="11"/>
      <c r="F78" s="11"/>
      <c r="G78" s="11"/>
      <c r="H78" s="11"/>
      <c r="I78" s="11"/>
      <c r="J78" s="11"/>
      <c r="K78" s="11"/>
      <c r="L78" s="11"/>
      <c r="M78" s="10"/>
      <c r="Q78" s="2" t="s">
        <v>376</v>
      </c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</row>
    <row r="79" spans="1:83" ht="30" customHeight="1" x14ac:dyDescent="0.3">
      <c r="A79" s="10"/>
      <c r="B79" s="10"/>
      <c r="C79" s="10"/>
      <c r="D79" s="10"/>
      <c r="E79" s="11"/>
      <c r="F79" s="11"/>
      <c r="G79" s="11"/>
      <c r="H79" s="11"/>
      <c r="I79" s="11"/>
      <c r="J79" s="11"/>
      <c r="K79" s="11"/>
      <c r="L79" s="11"/>
      <c r="M79" s="10"/>
      <c r="Q79" s="2" t="s">
        <v>376</v>
      </c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</row>
    <row r="80" spans="1:83" ht="30" customHeight="1" x14ac:dyDescent="0.3">
      <c r="A80" s="10"/>
      <c r="B80" s="10"/>
      <c r="C80" s="10"/>
      <c r="D80" s="10"/>
      <c r="E80" s="11"/>
      <c r="F80" s="11"/>
      <c r="G80" s="11"/>
      <c r="H80" s="11"/>
      <c r="I80" s="11"/>
      <c r="J80" s="11"/>
      <c r="K80" s="11"/>
      <c r="L80" s="11"/>
      <c r="M80" s="10"/>
      <c r="Q80" s="2" t="s">
        <v>376</v>
      </c>
      <c r="AY80" s="28"/>
      <c r="AZ80" s="28"/>
      <c r="BA80" s="28"/>
      <c r="BB80" s="39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</row>
    <row r="81" spans="1:83" ht="30" customHeight="1" x14ac:dyDescent="0.3">
      <c r="A81" s="10"/>
      <c r="B81" s="10"/>
      <c r="C81" s="10"/>
      <c r="D81" s="10"/>
      <c r="E81" s="11"/>
      <c r="F81" s="11"/>
      <c r="G81" s="11"/>
      <c r="H81" s="11"/>
      <c r="I81" s="11"/>
      <c r="J81" s="11"/>
      <c r="K81" s="11"/>
      <c r="L81" s="11"/>
      <c r="M81" s="10"/>
      <c r="Q81" s="2" t="s">
        <v>376</v>
      </c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</row>
    <row r="82" spans="1:83" ht="30" customHeight="1" x14ac:dyDescent="0.3">
      <c r="A82" s="10"/>
      <c r="B82" s="10"/>
      <c r="C82" s="10"/>
      <c r="D82" s="10"/>
      <c r="E82" s="11"/>
      <c r="F82" s="11"/>
      <c r="G82" s="11"/>
      <c r="H82" s="11"/>
      <c r="I82" s="11"/>
      <c r="J82" s="11"/>
      <c r="K82" s="11"/>
      <c r="L82" s="11"/>
      <c r="M82" s="10"/>
      <c r="Q82" s="2" t="s">
        <v>376</v>
      </c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</row>
    <row r="83" spans="1:83" ht="30" customHeight="1" x14ac:dyDescent="0.3">
      <c r="A83" s="10"/>
      <c r="B83" s="10"/>
      <c r="C83" s="10"/>
      <c r="D83" s="10"/>
      <c r="E83" s="11"/>
      <c r="F83" s="11"/>
      <c r="G83" s="11"/>
      <c r="H83" s="11"/>
      <c r="I83" s="11"/>
      <c r="J83" s="11"/>
      <c r="K83" s="11"/>
      <c r="L83" s="11"/>
      <c r="M83" s="10"/>
      <c r="Q83" s="2" t="s">
        <v>376</v>
      </c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</row>
    <row r="84" spans="1:83" ht="30" customHeight="1" x14ac:dyDescent="0.3">
      <c r="A84" s="10"/>
      <c r="B84" s="10"/>
      <c r="C84" s="10"/>
      <c r="D84" s="10"/>
      <c r="E84" s="11"/>
      <c r="F84" s="11"/>
      <c r="G84" s="11"/>
      <c r="H84" s="11"/>
      <c r="I84" s="11"/>
      <c r="J84" s="11"/>
      <c r="K84" s="11"/>
      <c r="L84" s="11"/>
      <c r="M84" s="10"/>
      <c r="Q84" s="2" t="s">
        <v>376</v>
      </c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39"/>
      <c r="CC84" s="28"/>
      <c r="CD84" s="28"/>
      <c r="CE84" s="28"/>
    </row>
    <row r="85" spans="1:83" ht="30" customHeight="1" x14ac:dyDescent="0.3">
      <c r="A85" s="10"/>
      <c r="B85" s="10"/>
      <c r="C85" s="10"/>
      <c r="D85" s="10"/>
      <c r="E85" s="11"/>
      <c r="F85" s="11"/>
      <c r="G85" s="11"/>
      <c r="H85" s="11"/>
      <c r="I85" s="11"/>
      <c r="J85" s="11"/>
      <c r="K85" s="11"/>
      <c r="L85" s="11"/>
      <c r="M85" s="10"/>
      <c r="Q85" s="2" t="s">
        <v>376</v>
      </c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39"/>
      <c r="CC85" s="28"/>
      <c r="CD85" s="28"/>
      <c r="CE85" s="28"/>
    </row>
    <row r="86" spans="1:83" ht="30" customHeight="1" x14ac:dyDescent="0.3">
      <c r="A86" s="10"/>
      <c r="B86" s="10"/>
      <c r="C86" s="10"/>
      <c r="D86" s="10"/>
      <c r="E86" s="11"/>
      <c r="F86" s="11"/>
      <c r="G86" s="11"/>
      <c r="H86" s="11"/>
      <c r="I86" s="11"/>
      <c r="J86" s="11"/>
      <c r="K86" s="11"/>
      <c r="L86" s="11"/>
      <c r="M86" s="10"/>
      <c r="Q86" s="2" t="s">
        <v>376</v>
      </c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39"/>
      <c r="CC86" s="28"/>
      <c r="CD86" s="28"/>
      <c r="CE86" s="28"/>
    </row>
    <row r="87" spans="1:83" ht="30" customHeight="1" x14ac:dyDescent="0.3">
      <c r="A87" s="10"/>
      <c r="B87" s="10"/>
      <c r="C87" s="10"/>
      <c r="D87" s="10"/>
      <c r="E87" s="11"/>
      <c r="F87" s="11"/>
      <c r="G87" s="11"/>
      <c r="H87" s="11"/>
      <c r="I87" s="11"/>
      <c r="J87" s="11"/>
      <c r="K87" s="11"/>
      <c r="L87" s="11"/>
      <c r="M87" s="10"/>
      <c r="Q87" s="2" t="s">
        <v>376</v>
      </c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39"/>
      <c r="CC87" s="28"/>
      <c r="CD87" s="28"/>
      <c r="CE87" s="28"/>
    </row>
    <row r="88" spans="1:83" ht="30" customHeight="1" x14ac:dyDescent="0.3">
      <c r="A88" s="10"/>
      <c r="B88" s="10"/>
      <c r="C88" s="10"/>
      <c r="D88" s="10"/>
      <c r="E88" s="11"/>
      <c r="F88" s="11"/>
      <c r="G88" s="11"/>
      <c r="H88" s="11"/>
      <c r="I88" s="11"/>
      <c r="J88" s="11"/>
      <c r="K88" s="11"/>
      <c r="L88" s="11"/>
      <c r="M88" s="10"/>
      <c r="Q88" s="2" t="s">
        <v>376</v>
      </c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</row>
    <row r="89" spans="1:83" ht="30" customHeight="1" x14ac:dyDescent="0.3">
      <c r="A89" s="10"/>
      <c r="B89" s="10"/>
      <c r="C89" s="10"/>
      <c r="D89" s="10"/>
      <c r="E89" s="11"/>
      <c r="F89" s="11"/>
      <c r="G89" s="11"/>
      <c r="H89" s="11"/>
      <c r="I89" s="11"/>
      <c r="J89" s="11"/>
      <c r="K89" s="11"/>
      <c r="L89" s="11"/>
      <c r="M89" s="10"/>
      <c r="Q89" s="2" t="s">
        <v>376</v>
      </c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</row>
    <row r="90" spans="1:83" ht="30" customHeight="1" x14ac:dyDescent="0.3">
      <c r="A90" s="10"/>
      <c r="B90" s="10"/>
      <c r="C90" s="10"/>
      <c r="D90" s="10"/>
      <c r="E90" s="11"/>
      <c r="F90" s="11"/>
      <c r="G90" s="11"/>
      <c r="H90" s="11"/>
      <c r="I90" s="11"/>
      <c r="J90" s="11"/>
      <c r="K90" s="11"/>
      <c r="L90" s="11"/>
      <c r="M90" s="10"/>
      <c r="Q90" s="2" t="s">
        <v>376</v>
      </c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</row>
    <row r="91" spans="1:83" ht="30" customHeight="1" x14ac:dyDescent="0.3">
      <c r="A91" s="10"/>
      <c r="B91" s="10"/>
      <c r="C91" s="10"/>
      <c r="D91" s="10"/>
      <c r="E91" s="11"/>
      <c r="F91" s="11"/>
      <c r="G91" s="11"/>
      <c r="H91" s="11"/>
      <c r="I91" s="11"/>
      <c r="J91" s="11"/>
      <c r="K91" s="11"/>
      <c r="L91" s="11"/>
      <c r="M91" s="10"/>
      <c r="Q91" s="2" t="s">
        <v>376</v>
      </c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</row>
    <row r="92" spans="1:83" ht="30" customHeight="1" x14ac:dyDescent="0.3">
      <c r="A92" s="10"/>
      <c r="B92" s="10"/>
      <c r="C92" s="10"/>
      <c r="D92" s="10"/>
      <c r="E92" s="11"/>
      <c r="F92" s="11"/>
      <c r="G92" s="11"/>
      <c r="H92" s="11"/>
      <c r="I92" s="11"/>
      <c r="J92" s="11"/>
      <c r="K92" s="11"/>
      <c r="L92" s="11"/>
      <c r="M92" s="10"/>
      <c r="Q92" s="2" t="s">
        <v>376</v>
      </c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</row>
    <row r="93" spans="1:83" ht="30" customHeight="1" x14ac:dyDescent="0.3">
      <c r="A93" s="10"/>
      <c r="B93" s="10"/>
      <c r="C93" s="10"/>
      <c r="D93" s="10"/>
      <c r="E93" s="11"/>
      <c r="F93" s="11"/>
      <c r="G93" s="11"/>
      <c r="H93" s="11"/>
      <c r="I93" s="11"/>
      <c r="J93" s="11"/>
      <c r="K93" s="11"/>
      <c r="L93" s="11"/>
      <c r="M93" s="10"/>
      <c r="Q93" s="2" t="s">
        <v>376</v>
      </c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</row>
    <row r="94" spans="1:83" ht="30" customHeight="1" x14ac:dyDescent="0.3">
      <c r="A94" s="10"/>
      <c r="B94" s="10"/>
      <c r="C94" s="10"/>
      <c r="D94" s="10"/>
      <c r="E94" s="11"/>
      <c r="F94" s="11"/>
      <c r="G94" s="11"/>
      <c r="H94" s="11"/>
      <c r="I94" s="11"/>
      <c r="J94" s="11"/>
      <c r="K94" s="11"/>
      <c r="L94" s="11"/>
      <c r="M94" s="10"/>
      <c r="Q94" s="2" t="s">
        <v>376</v>
      </c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</row>
    <row r="95" spans="1:83" ht="30" customHeight="1" x14ac:dyDescent="0.3">
      <c r="A95" s="12" t="s">
        <v>69</v>
      </c>
      <c r="B95" s="10"/>
      <c r="C95" s="10"/>
      <c r="D95" s="10"/>
      <c r="E95" s="11"/>
      <c r="F95" s="11"/>
      <c r="G95" s="11"/>
      <c r="H95" s="11"/>
      <c r="I95" s="11"/>
      <c r="J95" s="11"/>
      <c r="K95" s="11"/>
      <c r="L95" s="11"/>
      <c r="M95" s="10"/>
      <c r="N95" t="s">
        <v>387</v>
      </c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</row>
    <row r="96" spans="1:83" ht="30" customHeight="1" x14ac:dyDescent="0.3">
      <c r="A96" s="12" t="s">
        <v>64</v>
      </c>
      <c r="B96" s="12" t="s">
        <v>259</v>
      </c>
      <c r="C96" s="10"/>
      <c r="D96" s="10"/>
      <c r="E96" s="11"/>
      <c r="F96" s="11"/>
      <c r="G96" s="11"/>
      <c r="H96" s="11"/>
      <c r="I96" s="11"/>
      <c r="J96" s="11"/>
      <c r="K96" s="11"/>
      <c r="L96" s="11"/>
      <c r="M96" s="10"/>
      <c r="Q96" s="2" t="s">
        <v>383</v>
      </c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</row>
    <row r="97" spans="1:83" ht="30" customHeight="1" x14ac:dyDescent="0.3">
      <c r="A97" s="12" t="s">
        <v>98</v>
      </c>
      <c r="B97" s="12" t="s">
        <v>384</v>
      </c>
      <c r="C97" s="12" t="s">
        <v>240</v>
      </c>
      <c r="D97" s="10">
        <v>73</v>
      </c>
      <c r="E97" s="11"/>
      <c r="F97" s="11"/>
      <c r="G97" s="11"/>
      <c r="H97" s="11"/>
      <c r="I97" s="11"/>
      <c r="J97" s="11"/>
      <c r="K97" s="11"/>
      <c r="L97" s="11"/>
      <c r="M97" s="12" t="s">
        <v>386</v>
      </c>
      <c r="N97" s="2" t="s">
        <v>543</v>
      </c>
      <c r="O97" s="2" t="s">
        <v>259</v>
      </c>
      <c r="P97" s="2" t="s">
        <v>259</v>
      </c>
      <c r="Q97" s="2" t="s">
        <v>383</v>
      </c>
      <c r="R97" s="2" t="s">
        <v>244</v>
      </c>
      <c r="S97" s="2" t="s">
        <v>245</v>
      </c>
      <c r="T97" s="2" t="s">
        <v>245</v>
      </c>
      <c r="AR97" s="2" t="s">
        <v>259</v>
      </c>
      <c r="AS97" s="2" t="s">
        <v>259</v>
      </c>
      <c r="AU97" s="2" t="s">
        <v>136</v>
      </c>
      <c r="AV97">
        <v>432</v>
      </c>
      <c r="AX97" t="s">
        <v>230</v>
      </c>
      <c r="AY97" s="28"/>
      <c r="AZ97" s="28"/>
      <c r="BA97" s="28"/>
      <c r="BB97" s="28" t="s">
        <v>234</v>
      </c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</row>
    <row r="98" spans="1:83" ht="30" customHeight="1" x14ac:dyDescent="0.3">
      <c r="A98" s="12" t="s">
        <v>15</v>
      </c>
      <c r="B98" s="12" t="s">
        <v>533</v>
      </c>
      <c r="C98" s="12" t="s">
        <v>263</v>
      </c>
      <c r="D98" s="10">
        <v>77</v>
      </c>
      <c r="E98" s="11"/>
      <c r="F98" s="11"/>
      <c r="G98" s="11"/>
      <c r="H98" s="11"/>
      <c r="I98" s="11"/>
      <c r="J98" s="11"/>
      <c r="K98" s="11"/>
      <c r="L98" s="11"/>
      <c r="M98" s="12" t="s">
        <v>395</v>
      </c>
      <c r="N98" s="2" t="s">
        <v>542</v>
      </c>
      <c r="O98" s="2" t="s">
        <v>259</v>
      </c>
      <c r="P98" s="2" t="s">
        <v>259</v>
      </c>
      <c r="Q98" s="2" t="s">
        <v>383</v>
      </c>
      <c r="R98" s="2" t="s">
        <v>244</v>
      </c>
      <c r="S98" s="2" t="s">
        <v>245</v>
      </c>
      <c r="T98" s="2" t="s">
        <v>245</v>
      </c>
      <c r="AR98" s="2" t="s">
        <v>259</v>
      </c>
      <c r="AS98" s="2" t="s">
        <v>259</v>
      </c>
      <c r="AU98" s="2" t="s">
        <v>152</v>
      </c>
      <c r="AV98">
        <v>433</v>
      </c>
      <c r="AX98" t="s">
        <v>230</v>
      </c>
      <c r="AY98" s="28"/>
      <c r="AZ98" s="28"/>
      <c r="BA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 t="s">
        <v>234</v>
      </c>
      <c r="CC98" s="28"/>
      <c r="CD98" s="28"/>
      <c r="CE98" s="28"/>
    </row>
    <row r="99" spans="1:83" ht="30" customHeight="1" x14ac:dyDescent="0.3">
      <c r="A99" s="10"/>
      <c r="B99" s="10"/>
      <c r="C99" s="10"/>
      <c r="D99" s="10"/>
      <c r="E99" s="11"/>
      <c r="F99" s="11"/>
      <c r="G99" s="11"/>
      <c r="H99" s="11"/>
      <c r="I99" s="11"/>
      <c r="J99" s="11"/>
      <c r="K99" s="11"/>
      <c r="L99" s="11"/>
      <c r="M99" s="10"/>
      <c r="Q99" s="2" t="s">
        <v>383</v>
      </c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</row>
    <row r="100" spans="1:83" ht="30" customHeight="1" x14ac:dyDescent="0.3">
      <c r="A100" s="10"/>
      <c r="B100" s="10"/>
      <c r="C100" s="10"/>
      <c r="D100" s="10"/>
      <c r="E100" s="11"/>
      <c r="F100" s="11"/>
      <c r="G100" s="11"/>
      <c r="H100" s="11"/>
      <c r="I100" s="11"/>
      <c r="J100" s="11"/>
      <c r="K100" s="11"/>
      <c r="L100" s="11"/>
      <c r="M100" s="10"/>
      <c r="Q100" s="2" t="s">
        <v>383</v>
      </c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</row>
    <row r="101" spans="1:83" ht="30" customHeight="1" x14ac:dyDescent="0.3">
      <c r="A101" s="10"/>
      <c r="B101" s="10"/>
      <c r="C101" s="10"/>
      <c r="D101" s="10"/>
      <c r="E101" s="11"/>
      <c r="F101" s="11"/>
      <c r="G101" s="11"/>
      <c r="H101" s="11"/>
      <c r="I101" s="11"/>
      <c r="J101" s="11"/>
      <c r="K101" s="11"/>
      <c r="L101" s="11"/>
      <c r="M101" s="10"/>
      <c r="Q101" s="2" t="s">
        <v>383</v>
      </c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</row>
    <row r="102" spans="1:83" ht="30" customHeight="1" x14ac:dyDescent="0.3">
      <c r="A102" s="10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  <c r="M102" s="10"/>
      <c r="Q102" s="2" t="s">
        <v>383</v>
      </c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</row>
    <row r="103" spans="1:83" ht="30" customHeight="1" x14ac:dyDescent="0.3">
      <c r="A103" s="10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  <c r="M103" s="10"/>
      <c r="Q103" s="2" t="s">
        <v>383</v>
      </c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</row>
    <row r="104" spans="1:83" ht="30" customHeight="1" x14ac:dyDescent="0.3">
      <c r="A104" s="10"/>
      <c r="B104" s="10"/>
      <c r="C104" s="10"/>
      <c r="D104" s="10"/>
      <c r="E104" s="11"/>
      <c r="F104" s="11"/>
      <c r="G104" s="11"/>
      <c r="H104" s="11"/>
      <c r="I104" s="11"/>
      <c r="J104" s="11"/>
      <c r="K104" s="11"/>
      <c r="L104" s="11"/>
      <c r="M104" s="10"/>
      <c r="Q104" s="2" t="s">
        <v>383</v>
      </c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</row>
    <row r="105" spans="1:83" ht="30" customHeight="1" x14ac:dyDescent="0.3">
      <c r="A105" s="10"/>
      <c r="B105" s="10"/>
      <c r="C105" s="10"/>
      <c r="D105" s="10"/>
      <c r="E105" s="11"/>
      <c r="F105" s="11"/>
      <c r="G105" s="11"/>
      <c r="H105" s="11"/>
      <c r="I105" s="11"/>
      <c r="J105" s="11"/>
      <c r="K105" s="11"/>
      <c r="L105" s="11"/>
      <c r="M105" s="10"/>
      <c r="Q105" s="2" t="s">
        <v>383</v>
      </c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</row>
    <row r="106" spans="1:83" ht="30" customHeight="1" x14ac:dyDescent="0.3">
      <c r="A106" s="10"/>
      <c r="B106" s="10"/>
      <c r="C106" s="10"/>
      <c r="D106" s="10"/>
      <c r="E106" s="11"/>
      <c r="F106" s="11"/>
      <c r="G106" s="11"/>
      <c r="H106" s="11"/>
      <c r="I106" s="11"/>
      <c r="J106" s="11"/>
      <c r="K106" s="11"/>
      <c r="L106" s="11"/>
      <c r="M106" s="10"/>
      <c r="Q106" s="2" t="s">
        <v>383</v>
      </c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</row>
    <row r="107" spans="1:83" ht="30" customHeight="1" x14ac:dyDescent="0.3">
      <c r="A107" s="10"/>
      <c r="B107" s="10"/>
      <c r="C107" s="10"/>
      <c r="D107" s="10"/>
      <c r="E107" s="11"/>
      <c r="F107" s="11"/>
      <c r="G107" s="11"/>
      <c r="H107" s="11"/>
      <c r="I107" s="11"/>
      <c r="J107" s="11"/>
      <c r="K107" s="11"/>
      <c r="L107" s="11"/>
      <c r="M107" s="10"/>
      <c r="Q107" s="2" t="s">
        <v>383</v>
      </c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</row>
    <row r="108" spans="1:83" ht="30" customHeight="1" x14ac:dyDescent="0.3">
      <c r="A108" s="10"/>
      <c r="B108" s="10"/>
      <c r="C108" s="10"/>
      <c r="D108" s="10"/>
      <c r="E108" s="11"/>
      <c r="F108" s="11"/>
      <c r="G108" s="11"/>
      <c r="H108" s="11"/>
      <c r="I108" s="11"/>
      <c r="J108" s="11"/>
      <c r="K108" s="11"/>
      <c r="L108" s="11"/>
      <c r="M108" s="10"/>
      <c r="Q108" s="2" t="s">
        <v>383</v>
      </c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</row>
    <row r="109" spans="1:83" ht="30" customHeight="1" x14ac:dyDescent="0.3">
      <c r="A109" s="10"/>
      <c r="B109" s="10"/>
      <c r="C109" s="10"/>
      <c r="D109" s="10"/>
      <c r="E109" s="11"/>
      <c r="F109" s="11"/>
      <c r="G109" s="11"/>
      <c r="H109" s="11"/>
      <c r="I109" s="11"/>
      <c r="J109" s="11"/>
      <c r="K109" s="11"/>
      <c r="L109" s="11"/>
      <c r="M109" s="10"/>
      <c r="Q109" s="2" t="s">
        <v>383</v>
      </c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</row>
    <row r="110" spans="1:83" ht="30" customHeight="1" x14ac:dyDescent="0.3">
      <c r="A110" s="10"/>
      <c r="B110" s="10"/>
      <c r="C110" s="10"/>
      <c r="D110" s="10"/>
      <c r="E110" s="11"/>
      <c r="F110" s="11"/>
      <c r="G110" s="11"/>
      <c r="H110" s="11"/>
      <c r="I110" s="11"/>
      <c r="J110" s="11"/>
      <c r="K110" s="11"/>
      <c r="L110" s="11"/>
      <c r="M110" s="10"/>
      <c r="Q110" s="2" t="s">
        <v>383</v>
      </c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</row>
    <row r="111" spans="1:83" ht="30" customHeight="1" x14ac:dyDescent="0.3">
      <c r="A111" s="10"/>
      <c r="B111" s="10"/>
      <c r="C111" s="10"/>
      <c r="D111" s="10"/>
      <c r="E111" s="11"/>
      <c r="F111" s="11"/>
      <c r="G111" s="11"/>
      <c r="H111" s="11"/>
      <c r="I111" s="11"/>
      <c r="J111" s="11"/>
      <c r="K111" s="11"/>
      <c r="L111" s="11"/>
      <c r="M111" s="10"/>
      <c r="Q111" s="2" t="s">
        <v>383</v>
      </c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</row>
    <row r="112" spans="1:83" ht="30" customHeight="1" x14ac:dyDescent="0.3">
      <c r="A112" s="10"/>
      <c r="B112" s="10"/>
      <c r="C112" s="10"/>
      <c r="D112" s="10"/>
      <c r="E112" s="11"/>
      <c r="F112" s="11"/>
      <c r="G112" s="11"/>
      <c r="H112" s="11"/>
      <c r="I112" s="11"/>
      <c r="J112" s="11"/>
      <c r="K112" s="11"/>
      <c r="L112" s="11"/>
      <c r="M112" s="10"/>
      <c r="Q112" s="2" t="s">
        <v>383</v>
      </c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</row>
    <row r="113" spans="1:83" ht="30" customHeight="1" x14ac:dyDescent="0.3">
      <c r="A113" s="10"/>
      <c r="B113" s="10"/>
      <c r="C113" s="10"/>
      <c r="D113" s="10"/>
      <c r="E113" s="11"/>
      <c r="F113" s="11"/>
      <c r="G113" s="11"/>
      <c r="H113" s="11"/>
      <c r="I113" s="11"/>
      <c r="J113" s="11"/>
      <c r="K113" s="11"/>
      <c r="L113" s="11"/>
      <c r="M113" s="10"/>
      <c r="Q113" s="2" t="s">
        <v>383</v>
      </c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</row>
    <row r="114" spans="1:83" ht="30" customHeight="1" x14ac:dyDescent="0.3">
      <c r="A114" s="10"/>
      <c r="B114" s="10"/>
      <c r="C114" s="10"/>
      <c r="D114" s="10"/>
      <c r="E114" s="11"/>
      <c r="F114" s="11"/>
      <c r="G114" s="11"/>
      <c r="H114" s="11"/>
      <c r="I114" s="11"/>
      <c r="J114" s="11"/>
      <c r="K114" s="11"/>
      <c r="L114" s="11"/>
      <c r="M114" s="10"/>
      <c r="Q114" s="2" t="s">
        <v>383</v>
      </c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</row>
    <row r="115" spans="1:83" ht="30" customHeight="1" x14ac:dyDescent="0.3">
      <c r="A115" s="10"/>
      <c r="B115" s="10"/>
      <c r="C115" s="10"/>
      <c r="D115" s="10"/>
      <c r="E115" s="11"/>
      <c r="F115" s="11"/>
      <c r="G115" s="11"/>
      <c r="H115" s="11"/>
      <c r="I115" s="11"/>
      <c r="J115" s="11"/>
      <c r="K115" s="11"/>
      <c r="L115" s="11"/>
      <c r="M115" s="10"/>
      <c r="Q115" s="2" t="s">
        <v>383</v>
      </c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</row>
    <row r="116" spans="1:83" ht="30" customHeight="1" x14ac:dyDescent="0.3">
      <c r="A116" s="10"/>
      <c r="B116" s="10"/>
      <c r="C116" s="10"/>
      <c r="D116" s="10"/>
      <c r="E116" s="11"/>
      <c r="F116" s="11"/>
      <c r="G116" s="11"/>
      <c r="H116" s="11"/>
      <c r="I116" s="11"/>
      <c r="J116" s="11"/>
      <c r="K116" s="11"/>
      <c r="L116" s="11"/>
      <c r="M116" s="10"/>
      <c r="Q116" s="2" t="s">
        <v>383</v>
      </c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</row>
    <row r="117" spans="1:83" ht="30" customHeight="1" x14ac:dyDescent="0.3">
      <c r="A117" s="10"/>
      <c r="B117" s="10"/>
      <c r="C117" s="10"/>
      <c r="D117" s="10"/>
      <c r="E117" s="11"/>
      <c r="F117" s="11"/>
      <c r="G117" s="11"/>
      <c r="H117" s="11"/>
      <c r="I117" s="11"/>
      <c r="J117" s="11"/>
      <c r="K117" s="11"/>
      <c r="L117" s="11"/>
      <c r="M117" s="10"/>
      <c r="Q117" s="2" t="s">
        <v>383</v>
      </c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</row>
    <row r="118" spans="1:83" ht="30" customHeight="1" x14ac:dyDescent="0.3">
      <c r="A118" s="12" t="s">
        <v>69</v>
      </c>
      <c r="B118" s="10"/>
      <c r="C118" s="10"/>
      <c r="D118" s="10"/>
      <c r="E118" s="11"/>
      <c r="F118" s="11"/>
      <c r="G118" s="11"/>
      <c r="H118" s="11"/>
      <c r="I118" s="11"/>
      <c r="J118" s="11"/>
      <c r="K118" s="11"/>
      <c r="L118" s="11"/>
      <c r="M118" s="10"/>
      <c r="N118" t="s">
        <v>387</v>
      </c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</row>
    <row r="119" spans="1:83" ht="30" customHeight="1" x14ac:dyDescent="0.3">
      <c r="A119" s="12" t="s">
        <v>68</v>
      </c>
      <c r="B119" s="12" t="s">
        <v>259</v>
      </c>
      <c r="C119" s="10"/>
      <c r="D119" s="10"/>
      <c r="E119" s="11"/>
      <c r="F119" s="11"/>
      <c r="G119" s="11"/>
      <c r="H119" s="11"/>
      <c r="I119" s="11"/>
      <c r="J119" s="11"/>
      <c r="K119" s="11"/>
      <c r="L119" s="11"/>
      <c r="M119" s="10"/>
      <c r="Q119" s="2" t="s">
        <v>396</v>
      </c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</row>
    <row r="120" spans="1:83" ht="30" customHeight="1" x14ac:dyDescent="0.3">
      <c r="A120" s="12" t="s">
        <v>397</v>
      </c>
      <c r="B120" s="12" t="s">
        <v>65</v>
      </c>
      <c r="C120" s="12" t="s">
        <v>240</v>
      </c>
      <c r="D120" s="10">
        <v>1</v>
      </c>
      <c r="E120" s="11"/>
      <c r="F120" s="11"/>
      <c r="G120" s="11"/>
      <c r="H120" s="11"/>
      <c r="I120" s="11"/>
      <c r="J120" s="11"/>
      <c r="K120" s="11"/>
      <c r="L120" s="11"/>
      <c r="M120" s="12" t="s">
        <v>398</v>
      </c>
      <c r="N120" s="2" t="s">
        <v>545</v>
      </c>
      <c r="O120" s="2" t="s">
        <v>259</v>
      </c>
      <c r="P120" s="2" t="s">
        <v>259</v>
      </c>
      <c r="Q120" s="2" t="s">
        <v>396</v>
      </c>
      <c r="R120" s="2" t="s">
        <v>244</v>
      </c>
      <c r="S120" s="2" t="s">
        <v>245</v>
      </c>
      <c r="T120" s="2" t="s">
        <v>245</v>
      </c>
      <c r="AR120" s="2" t="s">
        <v>259</v>
      </c>
      <c r="AS120" s="2" t="s">
        <v>259</v>
      </c>
      <c r="AU120" s="2" t="s">
        <v>137</v>
      </c>
      <c r="AV120">
        <v>435</v>
      </c>
      <c r="AX120" t="s">
        <v>230</v>
      </c>
      <c r="AY120" s="39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 t="s">
        <v>234</v>
      </c>
      <c r="CC120" s="28"/>
      <c r="CD120" s="28"/>
      <c r="CE120" s="28"/>
    </row>
    <row r="121" spans="1:83" ht="30" customHeight="1" x14ac:dyDescent="0.3">
      <c r="A121" s="10"/>
      <c r="B121" s="10"/>
      <c r="C121" s="10"/>
      <c r="D121" s="10"/>
      <c r="E121" s="11"/>
      <c r="F121" s="11"/>
      <c r="G121" s="11"/>
      <c r="H121" s="11"/>
      <c r="I121" s="11"/>
      <c r="J121" s="11"/>
      <c r="K121" s="11"/>
      <c r="L121" s="11"/>
      <c r="M121" s="10"/>
      <c r="Q121" s="2" t="s">
        <v>396</v>
      </c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</row>
    <row r="122" spans="1:83" ht="30" customHeight="1" x14ac:dyDescent="0.3">
      <c r="A122" s="10"/>
      <c r="B122" s="10"/>
      <c r="C122" s="10"/>
      <c r="D122" s="10"/>
      <c r="E122" s="11"/>
      <c r="F122" s="11"/>
      <c r="G122" s="11"/>
      <c r="H122" s="11"/>
      <c r="I122" s="11"/>
      <c r="J122" s="11"/>
      <c r="K122" s="11"/>
      <c r="L122" s="11"/>
      <c r="M122" s="10"/>
      <c r="Q122" s="2" t="s">
        <v>396</v>
      </c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</row>
    <row r="123" spans="1:83" ht="30" customHeight="1" x14ac:dyDescent="0.3">
      <c r="A123" s="10"/>
      <c r="B123" s="10"/>
      <c r="C123" s="10"/>
      <c r="D123" s="10"/>
      <c r="E123" s="11"/>
      <c r="F123" s="11"/>
      <c r="G123" s="11"/>
      <c r="H123" s="11"/>
      <c r="I123" s="11"/>
      <c r="J123" s="11"/>
      <c r="K123" s="11"/>
      <c r="L123" s="11"/>
      <c r="M123" s="10"/>
      <c r="Q123" s="2" t="s">
        <v>396</v>
      </c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</row>
    <row r="124" spans="1:83" ht="30" customHeight="1" x14ac:dyDescent="0.3">
      <c r="A124" s="10"/>
      <c r="B124" s="10"/>
      <c r="C124" s="10"/>
      <c r="D124" s="10"/>
      <c r="E124" s="11"/>
      <c r="F124" s="11"/>
      <c r="G124" s="11"/>
      <c r="H124" s="11"/>
      <c r="I124" s="11"/>
      <c r="J124" s="11"/>
      <c r="K124" s="11"/>
      <c r="L124" s="11"/>
      <c r="M124" s="10"/>
      <c r="Q124" s="2" t="s">
        <v>396</v>
      </c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</row>
    <row r="125" spans="1:83" ht="30" customHeight="1" x14ac:dyDescent="0.3">
      <c r="A125" s="10"/>
      <c r="B125" s="10"/>
      <c r="C125" s="10"/>
      <c r="D125" s="10"/>
      <c r="E125" s="11"/>
      <c r="F125" s="11"/>
      <c r="G125" s="11"/>
      <c r="H125" s="11"/>
      <c r="I125" s="11"/>
      <c r="J125" s="11"/>
      <c r="K125" s="11"/>
      <c r="L125" s="11"/>
      <c r="M125" s="10"/>
      <c r="Q125" s="2" t="s">
        <v>396</v>
      </c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</row>
    <row r="126" spans="1:83" ht="30" customHeight="1" x14ac:dyDescent="0.3">
      <c r="A126" s="10"/>
      <c r="B126" s="10"/>
      <c r="C126" s="10"/>
      <c r="D126" s="10"/>
      <c r="E126" s="11"/>
      <c r="F126" s="11"/>
      <c r="G126" s="11"/>
      <c r="H126" s="11"/>
      <c r="I126" s="11"/>
      <c r="J126" s="11"/>
      <c r="K126" s="11"/>
      <c r="L126" s="11"/>
      <c r="M126" s="10"/>
      <c r="Q126" s="2" t="s">
        <v>396</v>
      </c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</row>
    <row r="127" spans="1:83" ht="30" customHeight="1" x14ac:dyDescent="0.3">
      <c r="A127" s="10"/>
      <c r="B127" s="10"/>
      <c r="C127" s="10"/>
      <c r="D127" s="10"/>
      <c r="E127" s="11"/>
      <c r="F127" s="11"/>
      <c r="G127" s="11"/>
      <c r="H127" s="11"/>
      <c r="I127" s="11"/>
      <c r="J127" s="11"/>
      <c r="K127" s="11"/>
      <c r="L127" s="11"/>
      <c r="M127" s="10"/>
      <c r="Q127" s="2" t="s">
        <v>396</v>
      </c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</row>
    <row r="128" spans="1:83" ht="30" customHeight="1" x14ac:dyDescent="0.3">
      <c r="A128" s="10"/>
      <c r="B128" s="10"/>
      <c r="C128" s="10"/>
      <c r="D128" s="10"/>
      <c r="E128" s="11"/>
      <c r="F128" s="11"/>
      <c r="G128" s="11"/>
      <c r="H128" s="11"/>
      <c r="I128" s="11"/>
      <c r="J128" s="11"/>
      <c r="K128" s="11"/>
      <c r="L128" s="11"/>
      <c r="M128" s="10"/>
      <c r="Q128" s="2" t="s">
        <v>396</v>
      </c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8"/>
      <c r="BJ128" s="28"/>
      <c r="BK128" s="28"/>
      <c r="BL128" s="28"/>
      <c r="BM128" s="28"/>
      <c r="BN128" s="28"/>
      <c r="BO128" s="28"/>
      <c r="BP128" s="28"/>
      <c r="BQ128" s="28"/>
      <c r="BR128" s="28"/>
      <c r="BS128" s="28"/>
      <c r="BT128" s="28"/>
      <c r="BU128" s="28"/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</row>
    <row r="129" spans="1:83" ht="30" customHeight="1" x14ac:dyDescent="0.3">
      <c r="A129" s="10"/>
      <c r="B129" s="10"/>
      <c r="C129" s="10"/>
      <c r="D129" s="10"/>
      <c r="E129" s="11"/>
      <c r="F129" s="11"/>
      <c r="G129" s="11"/>
      <c r="H129" s="11"/>
      <c r="I129" s="11"/>
      <c r="J129" s="11"/>
      <c r="K129" s="11"/>
      <c r="L129" s="11"/>
      <c r="M129" s="10"/>
      <c r="Q129" s="2" t="s">
        <v>396</v>
      </c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  <c r="BK129" s="28"/>
      <c r="BL129" s="28"/>
      <c r="BM129" s="28"/>
      <c r="BN129" s="28"/>
      <c r="BO129" s="28"/>
      <c r="BP129" s="28"/>
      <c r="BQ129" s="28"/>
      <c r="BR129" s="28"/>
      <c r="BS129" s="28"/>
      <c r="BT129" s="28"/>
      <c r="BU129" s="28"/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</row>
    <row r="130" spans="1:83" ht="30" customHeight="1" x14ac:dyDescent="0.3">
      <c r="A130" s="10"/>
      <c r="B130" s="10"/>
      <c r="C130" s="10"/>
      <c r="D130" s="10"/>
      <c r="E130" s="11"/>
      <c r="F130" s="11"/>
      <c r="G130" s="11"/>
      <c r="H130" s="11"/>
      <c r="I130" s="11"/>
      <c r="J130" s="11"/>
      <c r="K130" s="11"/>
      <c r="L130" s="11"/>
      <c r="M130" s="10"/>
      <c r="Q130" s="2" t="s">
        <v>396</v>
      </c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8"/>
      <c r="BJ130" s="28"/>
      <c r="BK130" s="28"/>
      <c r="BL130" s="28"/>
      <c r="BM130" s="28"/>
      <c r="BN130" s="28"/>
      <c r="BO130" s="28"/>
      <c r="BP130" s="28"/>
      <c r="BQ130" s="28"/>
      <c r="BR130" s="28"/>
      <c r="BS130" s="28"/>
      <c r="BT130" s="28"/>
      <c r="BU130" s="28"/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</row>
    <row r="131" spans="1:83" ht="30" customHeight="1" x14ac:dyDescent="0.3">
      <c r="A131" s="10"/>
      <c r="B131" s="10"/>
      <c r="C131" s="10"/>
      <c r="D131" s="10"/>
      <c r="E131" s="11"/>
      <c r="F131" s="11"/>
      <c r="G131" s="11"/>
      <c r="H131" s="11"/>
      <c r="I131" s="11"/>
      <c r="J131" s="11"/>
      <c r="K131" s="11"/>
      <c r="L131" s="11"/>
      <c r="M131" s="10"/>
      <c r="Q131" s="2" t="s">
        <v>396</v>
      </c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28"/>
      <c r="BO131" s="28"/>
      <c r="BP131" s="28"/>
      <c r="BQ131" s="28"/>
      <c r="BR131" s="28"/>
      <c r="BS131" s="28"/>
      <c r="BT131" s="28"/>
      <c r="BU131" s="28"/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</row>
    <row r="132" spans="1:83" ht="30" customHeight="1" x14ac:dyDescent="0.3">
      <c r="A132" s="10"/>
      <c r="B132" s="10"/>
      <c r="C132" s="10"/>
      <c r="D132" s="10"/>
      <c r="E132" s="11"/>
      <c r="F132" s="11"/>
      <c r="G132" s="11"/>
      <c r="H132" s="11"/>
      <c r="I132" s="11"/>
      <c r="J132" s="11"/>
      <c r="K132" s="11"/>
      <c r="L132" s="11"/>
      <c r="M132" s="10"/>
      <c r="Q132" s="2" t="s">
        <v>396</v>
      </c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28"/>
      <c r="BO132" s="28"/>
      <c r="BP132" s="28"/>
      <c r="BQ132" s="28"/>
      <c r="BR132" s="28"/>
      <c r="BS132" s="28"/>
      <c r="BT132" s="28"/>
      <c r="BU132" s="28"/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</row>
    <row r="133" spans="1:83" ht="30" customHeight="1" x14ac:dyDescent="0.3">
      <c r="A133" s="10"/>
      <c r="B133" s="10"/>
      <c r="C133" s="10"/>
      <c r="D133" s="10"/>
      <c r="E133" s="11"/>
      <c r="F133" s="11"/>
      <c r="G133" s="11"/>
      <c r="H133" s="11"/>
      <c r="I133" s="11"/>
      <c r="J133" s="11"/>
      <c r="K133" s="11"/>
      <c r="L133" s="11"/>
      <c r="M133" s="10"/>
      <c r="Q133" s="2" t="s">
        <v>396</v>
      </c>
      <c r="AY133" s="28"/>
      <c r="AZ133" s="28"/>
      <c r="BA133" s="28"/>
      <c r="BB133" s="28"/>
      <c r="BC133" s="28"/>
      <c r="BD133" s="28"/>
      <c r="BE133" s="28"/>
      <c r="BF133" s="28"/>
      <c r="BG133" s="28"/>
      <c r="BH133" s="28"/>
      <c r="BI133" s="28"/>
      <c r="BJ133" s="28"/>
      <c r="BK133" s="28"/>
      <c r="BL133" s="28"/>
      <c r="BM133" s="28"/>
      <c r="BN133" s="28"/>
      <c r="BO133" s="28"/>
      <c r="BP133" s="28"/>
      <c r="BQ133" s="28"/>
      <c r="BR133" s="28"/>
      <c r="BS133" s="28"/>
      <c r="BT133" s="28"/>
      <c r="BU133" s="28"/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</row>
    <row r="134" spans="1:83" ht="30" customHeight="1" x14ac:dyDescent="0.3">
      <c r="A134" s="10"/>
      <c r="B134" s="10"/>
      <c r="C134" s="10"/>
      <c r="D134" s="10"/>
      <c r="E134" s="11"/>
      <c r="F134" s="11"/>
      <c r="G134" s="11"/>
      <c r="H134" s="11"/>
      <c r="I134" s="11"/>
      <c r="J134" s="11"/>
      <c r="K134" s="11"/>
      <c r="L134" s="11"/>
      <c r="M134" s="10"/>
      <c r="Q134" s="2" t="s">
        <v>396</v>
      </c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8"/>
      <c r="BJ134" s="28"/>
      <c r="BK134" s="28"/>
      <c r="BL134" s="28"/>
      <c r="BM134" s="28"/>
      <c r="BN134" s="28"/>
      <c r="BO134" s="28"/>
      <c r="BP134" s="28"/>
      <c r="BQ134" s="28"/>
      <c r="BR134" s="28"/>
      <c r="BS134" s="28"/>
      <c r="BT134" s="28"/>
      <c r="BU134" s="28"/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</row>
    <row r="135" spans="1:83" ht="30" customHeight="1" x14ac:dyDescent="0.3">
      <c r="A135" s="10"/>
      <c r="B135" s="10"/>
      <c r="C135" s="10"/>
      <c r="D135" s="10"/>
      <c r="E135" s="11"/>
      <c r="F135" s="11"/>
      <c r="G135" s="11"/>
      <c r="H135" s="11"/>
      <c r="I135" s="11"/>
      <c r="J135" s="11"/>
      <c r="K135" s="11"/>
      <c r="L135" s="11"/>
      <c r="M135" s="10"/>
      <c r="Q135" s="2" t="s">
        <v>396</v>
      </c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8"/>
      <c r="BJ135" s="28"/>
      <c r="BK135" s="28"/>
      <c r="BL135" s="28"/>
      <c r="BM135" s="28"/>
      <c r="BN135" s="28"/>
      <c r="BO135" s="28"/>
      <c r="BP135" s="28"/>
      <c r="BQ135" s="28"/>
      <c r="BR135" s="28"/>
      <c r="BS135" s="28"/>
      <c r="BT135" s="28"/>
      <c r="BU135" s="28"/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</row>
    <row r="136" spans="1:83" ht="30" customHeight="1" x14ac:dyDescent="0.3">
      <c r="A136" s="10"/>
      <c r="B136" s="10"/>
      <c r="C136" s="10"/>
      <c r="D136" s="10"/>
      <c r="E136" s="11"/>
      <c r="F136" s="11"/>
      <c r="G136" s="11"/>
      <c r="H136" s="11"/>
      <c r="I136" s="11"/>
      <c r="J136" s="11"/>
      <c r="K136" s="11"/>
      <c r="L136" s="11"/>
      <c r="M136" s="10"/>
      <c r="Q136" s="2" t="s">
        <v>396</v>
      </c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8"/>
      <c r="BJ136" s="28"/>
      <c r="BK136" s="28"/>
      <c r="BL136" s="28"/>
      <c r="BM136" s="28"/>
      <c r="BN136" s="28"/>
      <c r="BO136" s="28"/>
      <c r="BP136" s="28"/>
      <c r="BQ136" s="28"/>
      <c r="BR136" s="28"/>
      <c r="BS136" s="28"/>
      <c r="BT136" s="28"/>
      <c r="BU136" s="28"/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</row>
    <row r="137" spans="1:83" ht="30" customHeight="1" x14ac:dyDescent="0.3">
      <c r="A137" s="10"/>
      <c r="B137" s="10"/>
      <c r="C137" s="10"/>
      <c r="D137" s="10"/>
      <c r="E137" s="11"/>
      <c r="F137" s="11"/>
      <c r="G137" s="11"/>
      <c r="H137" s="11"/>
      <c r="I137" s="11"/>
      <c r="J137" s="11"/>
      <c r="K137" s="11"/>
      <c r="L137" s="11"/>
      <c r="M137" s="10"/>
      <c r="Q137" s="2" t="s">
        <v>396</v>
      </c>
      <c r="AY137" s="28"/>
      <c r="AZ137" s="28"/>
      <c r="BA137" s="28"/>
      <c r="BB137" s="28"/>
      <c r="BC137" s="28"/>
      <c r="BD137" s="28"/>
      <c r="BE137" s="28"/>
      <c r="BF137" s="28"/>
      <c r="BG137" s="28"/>
      <c r="BH137" s="28"/>
      <c r="BI137" s="28"/>
      <c r="BJ137" s="28"/>
      <c r="BK137" s="28"/>
      <c r="BL137" s="28"/>
      <c r="BM137" s="28"/>
      <c r="BN137" s="28"/>
      <c r="BO137" s="28"/>
      <c r="BP137" s="28"/>
      <c r="BQ137" s="28"/>
      <c r="BR137" s="28"/>
      <c r="BS137" s="28"/>
      <c r="BT137" s="28"/>
      <c r="BU137" s="28"/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</row>
    <row r="138" spans="1:83" ht="30" customHeight="1" x14ac:dyDescent="0.3">
      <c r="A138" s="10"/>
      <c r="B138" s="10"/>
      <c r="C138" s="10"/>
      <c r="D138" s="10"/>
      <c r="E138" s="11"/>
      <c r="F138" s="11"/>
      <c r="G138" s="11"/>
      <c r="H138" s="11"/>
      <c r="I138" s="11"/>
      <c r="J138" s="11"/>
      <c r="K138" s="11"/>
      <c r="L138" s="11"/>
      <c r="M138" s="10"/>
      <c r="Q138" s="2" t="s">
        <v>396</v>
      </c>
      <c r="AY138" s="28"/>
      <c r="AZ138" s="28"/>
      <c r="BA138" s="28"/>
      <c r="BB138" s="28"/>
      <c r="BC138" s="28"/>
      <c r="BD138" s="28"/>
      <c r="BE138" s="28"/>
      <c r="BF138" s="28"/>
      <c r="BG138" s="28"/>
      <c r="BH138" s="28"/>
      <c r="BI138" s="28"/>
      <c r="BJ138" s="28"/>
      <c r="BK138" s="28"/>
      <c r="BL138" s="28"/>
      <c r="BM138" s="28"/>
      <c r="BN138" s="28"/>
      <c r="BO138" s="28"/>
      <c r="BP138" s="28"/>
      <c r="BQ138" s="28"/>
      <c r="BR138" s="28"/>
      <c r="BS138" s="28"/>
      <c r="BT138" s="28"/>
      <c r="BU138" s="28"/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</row>
    <row r="139" spans="1:83" ht="30" customHeight="1" x14ac:dyDescent="0.3">
      <c r="A139" s="10"/>
      <c r="B139" s="10"/>
      <c r="C139" s="10"/>
      <c r="D139" s="10"/>
      <c r="E139" s="11"/>
      <c r="F139" s="11"/>
      <c r="G139" s="11"/>
      <c r="H139" s="11"/>
      <c r="I139" s="11"/>
      <c r="J139" s="11"/>
      <c r="K139" s="11"/>
      <c r="L139" s="11"/>
      <c r="M139" s="10"/>
      <c r="Q139" s="2" t="s">
        <v>396</v>
      </c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8"/>
      <c r="BJ139" s="28"/>
      <c r="BK139" s="28"/>
      <c r="BL139" s="28"/>
      <c r="BM139" s="28"/>
      <c r="BN139" s="28"/>
      <c r="BO139" s="28"/>
      <c r="BP139" s="28"/>
      <c r="BQ139" s="28"/>
      <c r="BR139" s="28"/>
      <c r="BS139" s="28"/>
      <c r="BT139" s="28"/>
      <c r="BU139" s="28"/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</row>
    <row r="140" spans="1:83" ht="30" customHeight="1" x14ac:dyDescent="0.3">
      <c r="A140" s="10"/>
      <c r="B140" s="10"/>
      <c r="C140" s="10"/>
      <c r="D140" s="10"/>
      <c r="E140" s="11"/>
      <c r="F140" s="11"/>
      <c r="G140" s="11"/>
      <c r="H140" s="11"/>
      <c r="I140" s="11"/>
      <c r="J140" s="11"/>
      <c r="K140" s="11"/>
      <c r="L140" s="11"/>
      <c r="M140" s="10"/>
      <c r="Q140" s="2" t="s">
        <v>396</v>
      </c>
      <c r="AY140" s="28"/>
      <c r="AZ140" s="28"/>
      <c r="BA140" s="28"/>
      <c r="BB140" s="28"/>
      <c r="BC140" s="28"/>
      <c r="BD140" s="28"/>
      <c r="BE140" s="28"/>
      <c r="BF140" s="28"/>
      <c r="BG140" s="28"/>
      <c r="BH140" s="28"/>
      <c r="BI140" s="28"/>
      <c r="BJ140" s="28"/>
      <c r="BK140" s="28"/>
      <c r="BL140" s="28"/>
      <c r="BM140" s="28"/>
      <c r="BN140" s="28"/>
      <c r="BO140" s="28"/>
      <c r="BP140" s="28"/>
      <c r="BQ140" s="28"/>
      <c r="BR140" s="28"/>
      <c r="BS140" s="28"/>
      <c r="BT140" s="28"/>
      <c r="BU140" s="28"/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</row>
    <row r="141" spans="1:83" ht="30" customHeight="1" x14ac:dyDescent="0.3">
      <c r="A141" s="12" t="s">
        <v>69</v>
      </c>
      <c r="B141" s="10"/>
      <c r="C141" s="10"/>
      <c r="D141" s="10"/>
      <c r="E141" s="11"/>
      <c r="F141" s="11"/>
      <c r="G141" s="11"/>
      <c r="H141" s="11"/>
      <c r="I141" s="11"/>
      <c r="J141" s="11"/>
      <c r="K141" s="11"/>
      <c r="L141" s="11"/>
      <c r="M141" s="10"/>
      <c r="N141" t="s">
        <v>387</v>
      </c>
      <c r="AY141" s="28"/>
      <c r="AZ141" s="28"/>
      <c r="BA141" s="28"/>
      <c r="BB141" s="28"/>
      <c r="BC141" s="28"/>
      <c r="BD141" s="28"/>
      <c r="BE141" s="28"/>
      <c r="BF141" s="28"/>
      <c r="BG141" s="28"/>
      <c r="BH141" s="28"/>
      <c r="BI141" s="28"/>
      <c r="BJ141" s="28"/>
      <c r="BK141" s="28"/>
      <c r="BL141" s="28"/>
      <c r="BM141" s="28"/>
      <c r="BN141" s="28"/>
      <c r="BO141" s="28"/>
      <c r="BP141" s="28"/>
      <c r="BQ141" s="28"/>
      <c r="BR141" s="28"/>
      <c r="BS141" s="28"/>
      <c r="BT141" s="28"/>
      <c r="BU141" s="28"/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</row>
    <row r="142" spans="1:83" ht="30" customHeight="1" x14ac:dyDescent="0.3">
      <c r="A142" s="12" t="s">
        <v>81</v>
      </c>
      <c r="B142" s="12" t="s">
        <v>259</v>
      </c>
      <c r="C142" s="10"/>
      <c r="D142" s="10"/>
      <c r="E142" s="11"/>
      <c r="F142" s="11"/>
      <c r="G142" s="11"/>
      <c r="H142" s="11"/>
      <c r="I142" s="11"/>
      <c r="J142" s="11"/>
      <c r="K142" s="11"/>
      <c r="L142" s="11"/>
      <c r="M142" s="10"/>
      <c r="Q142" s="2" t="s">
        <v>399</v>
      </c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/>
      <c r="BT142" s="28"/>
      <c r="BU142" s="28"/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</row>
    <row r="143" spans="1:83" ht="30" customHeight="1" x14ac:dyDescent="0.3">
      <c r="A143" s="12" t="s">
        <v>401</v>
      </c>
      <c r="B143" s="12" t="s">
        <v>550</v>
      </c>
      <c r="C143" s="12" t="s">
        <v>260</v>
      </c>
      <c r="D143" s="10">
        <v>5</v>
      </c>
      <c r="E143" s="11"/>
      <c r="F143" s="11"/>
      <c r="G143" s="11"/>
      <c r="H143" s="11"/>
      <c r="I143" s="11"/>
      <c r="J143" s="11"/>
      <c r="K143" s="11"/>
      <c r="L143" s="11"/>
      <c r="M143" s="12" t="s">
        <v>420</v>
      </c>
      <c r="N143" s="2" t="s">
        <v>551</v>
      </c>
      <c r="O143" s="2" t="s">
        <v>259</v>
      </c>
      <c r="P143" s="2" t="s">
        <v>259</v>
      </c>
      <c r="Q143" s="2" t="s">
        <v>399</v>
      </c>
      <c r="R143" s="2" t="s">
        <v>244</v>
      </c>
      <c r="S143" s="2" t="s">
        <v>245</v>
      </c>
      <c r="T143" s="2" t="s">
        <v>245</v>
      </c>
      <c r="AR143" s="2" t="s">
        <v>259</v>
      </c>
      <c r="AS143" s="2" t="s">
        <v>259</v>
      </c>
      <c r="AU143" s="2" t="s">
        <v>126</v>
      </c>
      <c r="AV143">
        <v>617</v>
      </c>
      <c r="AX143" t="s">
        <v>230</v>
      </c>
      <c r="AY143" s="28"/>
      <c r="AZ143" s="28"/>
      <c r="BA143" s="28"/>
      <c r="BB143" s="28"/>
      <c r="BC143" s="28"/>
      <c r="BD143" s="28" t="s">
        <v>234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28"/>
      <c r="BO143" s="28"/>
      <c r="BP143" s="28"/>
      <c r="BQ143" s="28"/>
      <c r="BR143" s="28"/>
      <c r="BS143" s="28"/>
      <c r="BT143" s="28"/>
      <c r="BU143" s="28"/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</row>
    <row r="144" spans="1:83" ht="30" customHeight="1" x14ac:dyDescent="0.3">
      <c r="A144" s="12" t="s">
        <v>435</v>
      </c>
      <c r="B144" s="12" t="s">
        <v>548</v>
      </c>
      <c r="C144" s="12" t="s">
        <v>260</v>
      </c>
      <c r="D144" s="10">
        <v>2</v>
      </c>
      <c r="E144" s="11"/>
      <c r="F144" s="11"/>
      <c r="G144" s="11"/>
      <c r="H144" s="11"/>
      <c r="I144" s="11"/>
      <c r="J144" s="11"/>
      <c r="K144" s="11"/>
      <c r="L144" s="11"/>
      <c r="M144" s="12" t="s">
        <v>408</v>
      </c>
      <c r="N144" s="2" t="s">
        <v>546</v>
      </c>
      <c r="O144" s="2" t="s">
        <v>259</v>
      </c>
      <c r="P144" s="2" t="s">
        <v>259</v>
      </c>
      <c r="Q144" s="2" t="s">
        <v>399</v>
      </c>
      <c r="R144" s="2" t="s">
        <v>244</v>
      </c>
      <c r="S144" s="2" t="s">
        <v>245</v>
      </c>
      <c r="T144" s="2" t="s">
        <v>245</v>
      </c>
      <c r="AR144" s="2" t="s">
        <v>259</v>
      </c>
      <c r="AS144" s="2" t="s">
        <v>259</v>
      </c>
      <c r="AU144" s="2" t="s">
        <v>138</v>
      </c>
      <c r="AV144">
        <v>618</v>
      </c>
      <c r="AX144" t="s">
        <v>230</v>
      </c>
      <c r="AY144" s="28"/>
      <c r="AZ144" s="28"/>
      <c r="BA144" s="28"/>
      <c r="BB144" s="28"/>
      <c r="BC144" s="28"/>
      <c r="BD144" s="28" t="s">
        <v>234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28"/>
      <c r="BO144" s="28"/>
      <c r="BP144" s="28"/>
      <c r="BQ144" s="28"/>
      <c r="BR144" s="28"/>
      <c r="BS144" s="28"/>
      <c r="BT144" s="28"/>
      <c r="BU144" s="28"/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</row>
    <row r="145" spans="1:83" ht="30" customHeight="1" x14ac:dyDescent="0.3">
      <c r="A145" s="12" t="s">
        <v>412</v>
      </c>
      <c r="B145" s="12" t="s">
        <v>547</v>
      </c>
      <c r="C145" s="12" t="s">
        <v>260</v>
      </c>
      <c r="D145" s="10">
        <v>2</v>
      </c>
      <c r="E145" s="11"/>
      <c r="F145" s="11"/>
      <c r="G145" s="11"/>
      <c r="H145" s="11"/>
      <c r="I145" s="11"/>
      <c r="J145" s="11"/>
      <c r="K145" s="11"/>
      <c r="L145" s="11"/>
      <c r="M145" s="12" t="s">
        <v>410</v>
      </c>
      <c r="N145" s="2" t="s">
        <v>544</v>
      </c>
      <c r="O145" s="2" t="s">
        <v>259</v>
      </c>
      <c r="P145" s="2" t="s">
        <v>259</v>
      </c>
      <c r="Q145" s="2" t="s">
        <v>399</v>
      </c>
      <c r="R145" s="2" t="s">
        <v>244</v>
      </c>
      <c r="S145" s="2" t="s">
        <v>245</v>
      </c>
      <c r="T145" s="2" t="s">
        <v>245</v>
      </c>
      <c r="AR145" s="2" t="s">
        <v>259</v>
      </c>
      <c r="AS145" s="2" t="s">
        <v>259</v>
      </c>
      <c r="AU145" s="2" t="s">
        <v>140</v>
      </c>
      <c r="AV145">
        <v>619</v>
      </c>
      <c r="AX145" t="s">
        <v>230</v>
      </c>
      <c r="AY145" s="28"/>
      <c r="AZ145" s="28"/>
      <c r="BA145" s="28"/>
      <c r="BB145" s="28"/>
      <c r="BC145" s="28"/>
      <c r="BD145" s="28" t="s">
        <v>234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28"/>
      <c r="BO145" s="28"/>
      <c r="BP145" s="28"/>
      <c r="BQ145" s="28"/>
      <c r="BR145" s="28"/>
      <c r="BS145" s="28"/>
      <c r="BT145" s="28"/>
      <c r="BU145" s="28"/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</row>
    <row r="146" spans="1:83" ht="30" customHeight="1" x14ac:dyDescent="0.3">
      <c r="A146" s="12" t="s">
        <v>414</v>
      </c>
      <c r="B146" s="12" t="s">
        <v>259</v>
      </c>
      <c r="C146" s="12" t="s">
        <v>263</v>
      </c>
      <c r="D146" s="10">
        <v>45</v>
      </c>
      <c r="E146" s="11"/>
      <c r="F146" s="11"/>
      <c r="G146" s="11"/>
      <c r="H146" s="11"/>
      <c r="I146" s="11"/>
      <c r="J146" s="11"/>
      <c r="K146" s="11"/>
      <c r="L146" s="11"/>
      <c r="M146" s="12" t="s">
        <v>436</v>
      </c>
      <c r="N146" s="2" t="s">
        <v>549</v>
      </c>
      <c r="O146" s="2" t="s">
        <v>259</v>
      </c>
      <c r="P146" s="2" t="s">
        <v>259</v>
      </c>
      <c r="Q146" s="2" t="s">
        <v>399</v>
      </c>
      <c r="R146" s="2" t="s">
        <v>244</v>
      </c>
      <c r="S146" s="2" t="s">
        <v>245</v>
      </c>
      <c r="T146" s="2" t="s">
        <v>245</v>
      </c>
      <c r="AR146" s="2" t="s">
        <v>259</v>
      </c>
      <c r="AS146" s="2" t="s">
        <v>259</v>
      </c>
      <c r="AU146" s="2" t="s">
        <v>127</v>
      </c>
      <c r="AV146">
        <v>624</v>
      </c>
      <c r="AX146" t="s">
        <v>230</v>
      </c>
      <c r="AY146" s="28"/>
      <c r="AZ146" s="28"/>
      <c r="BA146" s="28"/>
      <c r="BB146" s="28"/>
      <c r="BC146" s="28"/>
      <c r="BE146" s="28"/>
      <c r="BF146" s="28"/>
      <c r="BG146" s="28"/>
      <c r="BH146" s="28"/>
      <c r="BI146" s="28"/>
      <c r="BJ146" s="28"/>
      <c r="BK146" s="28"/>
      <c r="BL146" s="28"/>
      <c r="BM146" s="28"/>
      <c r="BN146" s="28"/>
      <c r="BO146" s="28"/>
      <c r="BP146" s="28"/>
      <c r="BQ146" s="28"/>
      <c r="BR146" s="28"/>
      <c r="BS146" s="28"/>
      <c r="BT146" s="28"/>
      <c r="BU146" s="28" t="s">
        <v>234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</row>
    <row r="147" spans="1:83" ht="30" customHeight="1" x14ac:dyDescent="0.3">
      <c r="A147" s="12" t="s">
        <v>429</v>
      </c>
      <c r="B147" s="12" t="s">
        <v>528</v>
      </c>
      <c r="C147" s="12" t="s">
        <v>260</v>
      </c>
      <c r="D147" s="10">
        <v>1</v>
      </c>
      <c r="E147" s="11"/>
      <c r="F147" s="11"/>
      <c r="G147" s="11"/>
      <c r="H147" s="11"/>
      <c r="I147" s="11"/>
      <c r="J147" s="11"/>
      <c r="K147" s="11"/>
      <c r="L147" s="11"/>
      <c r="M147" s="12" t="s">
        <v>437</v>
      </c>
      <c r="N147" s="2" t="s">
        <v>3</v>
      </c>
      <c r="O147" s="2" t="s">
        <v>259</v>
      </c>
      <c r="P147" s="2" t="s">
        <v>259</v>
      </c>
      <c r="Q147" s="2" t="s">
        <v>399</v>
      </c>
      <c r="R147" s="2" t="s">
        <v>244</v>
      </c>
      <c r="S147" s="2" t="s">
        <v>245</v>
      </c>
      <c r="T147" s="2" t="s">
        <v>245</v>
      </c>
      <c r="AR147" s="2" t="s">
        <v>259</v>
      </c>
      <c r="AS147" s="2" t="s">
        <v>259</v>
      </c>
      <c r="AU147" s="2" t="s">
        <v>144</v>
      </c>
      <c r="AV147">
        <v>625</v>
      </c>
      <c r="AX147" t="s">
        <v>230</v>
      </c>
      <c r="AY147" s="28"/>
      <c r="AZ147" s="28"/>
      <c r="BA147" s="28"/>
      <c r="BB147" s="28"/>
      <c r="BC147" s="28"/>
      <c r="BD147" s="28"/>
      <c r="BE147" s="28" t="s">
        <v>234</v>
      </c>
      <c r="BF147" s="28"/>
      <c r="BG147" s="28"/>
      <c r="BH147" s="28"/>
      <c r="BI147" s="28"/>
      <c r="BJ147" s="28"/>
      <c r="BK147" s="28"/>
      <c r="BL147" s="28"/>
      <c r="BM147" s="28"/>
      <c r="BN147" s="28"/>
      <c r="BO147" s="28"/>
      <c r="BP147" s="28"/>
      <c r="BQ147" s="28"/>
      <c r="BR147" s="28"/>
      <c r="BS147" s="28"/>
      <c r="BT147" s="28"/>
      <c r="BU147" s="28"/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</row>
    <row r="148" spans="1:83" ht="30" customHeight="1" x14ac:dyDescent="0.3">
      <c r="A148" s="12" t="s">
        <v>433</v>
      </c>
      <c r="B148" s="12" t="s">
        <v>532</v>
      </c>
      <c r="C148" s="12" t="s">
        <v>260</v>
      </c>
      <c r="D148" s="10">
        <v>2</v>
      </c>
      <c r="E148" s="11"/>
      <c r="F148" s="11"/>
      <c r="G148" s="11"/>
      <c r="H148" s="11"/>
      <c r="I148" s="11"/>
      <c r="J148" s="11"/>
      <c r="K148" s="11"/>
      <c r="L148" s="11"/>
      <c r="M148" s="12" t="s">
        <v>416</v>
      </c>
      <c r="N148" s="2" t="s">
        <v>4</v>
      </c>
      <c r="O148" s="2" t="s">
        <v>259</v>
      </c>
      <c r="P148" s="2" t="s">
        <v>259</v>
      </c>
      <c r="Q148" s="2" t="s">
        <v>399</v>
      </c>
      <c r="R148" s="2" t="s">
        <v>244</v>
      </c>
      <c r="S148" s="2" t="s">
        <v>245</v>
      </c>
      <c r="T148" s="2" t="s">
        <v>245</v>
      </c>
      <c r="AR148" s="2" t="s">
        <v>259</v>
      </c>
      <c r="AS148" s="2" t="s">
        <v>259</v>
      </c>
      <c r="AU148" s="2" t="s">
        <v>147</v>
      </c>
      <c r="AV148">
        <v>448</v>
      </c>
      <c r="AX148" t="s">
        <v>230</v>
      </c>
      <c r="AY148" s="28"/>
      <c r="AZ148" s="28"/>
      <c r="BA148" s="28"/>
      <c r="BB148" s="28"/>
      <c r="BC148" s="28"/>
      <c r="BD148" s="28"/>
      <c r="BE148" s="28" t="s">
        <v>234</v>
      </c>
      <c r="BF148" s="28"/>
      <c r="BG148" s="28"/>
      <c r="BH148" s="28"/>
      <c r="BI148" s="28"/>
      <c r="BJ148" s="28"/>
      <c r="BK148" s="28"/>
      <c r="BL148" s="28"/>
      <c r="BM148" s="28"/>
      <c r="BN148" s="28"/>
      <c r="BO148" s="28"/>
      <c r="BP148" s="28"/>
      <c r="BQ148" s="28"/>
      <c r="BR148" s="28"/>
      <c r="BS148" s="28"/>
      <c r="BT148" s="28"/>
      <c r="BU148" s="28"/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</row>
    <row r="149" spans="1:83" ht="30" customHeight="1" x14ac:dyDescent="0.3">
      <c r="A149" s="12" t="s">
        <v>427</v>
      </c>
      <c r="B149" s="12" t="s">
        <v>532</v>
      </c>
      <c r="C149" s="12" t="s">
        <v>260</v>
      </c>
      <c r="D149" s="10">
        <v>1</v>
      </c>
      <c r="E149" s="11"/>
      <c r="F149" s="11"/>
      <c r="G149" s="11"/>
      <c r="H149" s="11"/>
      <c r="I149" s="11"/>
      <c r="J149" s="11"/>
      <c r="K149" s="11"/>
      <c r="L149" s="11"/>
      <c r="M149" s="12" t="s">
        <v>415</v>
      </c>
      <c r="N149" s="2" t="s">
        <v>5</v>
      </c>
      <c r="O149" s="2" t="s">
        <v>259</v>
      </c>
      <c r="P149" s="2" t="s">
        <v>259</v>
      </c>
      <c r="Q149" s="2" t="s">
        <v>399</v>
      </c>
      <c r="R149" s="2" t="s">
        <v>244</v>
      </c>
      <c r="S149" s="2" t="s">
        <v>245</v>
      </c>
      <c r="T149" s="2" t="s">
        <v>245</v>
      </c>
      <c r="AR149" s="2" t="s">
        <v>259</v>
      </c>
      <c r="AS149" s="2" t="s">
        <v>259</v>
      </c>
      <c r="AU149" s="2" t="s">
        <v>128</v>
      </c>
      <c r="AV149">
        <v>449</v>
      </c>
      <c r="AX149" t="s">
        <v>230</v>
      </c>
      <c r="AY149" s="28"/>
      <c r="AZ149" s="28"/>
      <c r="BA149" s="28"/>
      <c r="BB149" s="28"/>
      <c r="BC149" s="28"/>
      <c r="BD149" s="28"/>
      <c r="BE149" s="28" t="s">
        <v>234</v>
      </c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/>
      <c r="BT149" s="28"/>
      <c r="BU149" s="28"/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</row>
    <row r="150" spans="1:83" ht="30" customHeight="1" x14ac:dyDescent="0.3">
      <c r="A150" s="12" t="s">
        <v>421</v>
      </c>
      <c r="B150" s="12" t="s">
        <v>6</v>
      </c>
      <c r="C150" s="12" t="s">
        <v>252</v>
      </c>
      <c r="D150" s="10">
        <v>4</v>
      </c>
      <c r="E150" s="11"/>
      <c r="F150" s="11"/>
      <c r="G150" s="11"/>
      <c r="H150" s="11"/>
      <c r="I150" s="11"/>
      <c r="J150" s="11"/>
      <c r="K150" s="11"/>
      <c r="L150" s="11"/>
      <c r="M150" s="12" t="s">
        <v>438</v>
      </c>
      <c r="N150" s="2" t="s">
        <v>143</v>
      </c>
      <c r="O150" s="2" t="s">
        <v>259</v>
      </c>
      <c r="P150" s="2" t="s">
        <v>259</v>
      </c>
      <c r="Q150" s="2" t="s">
        <v>399</v>
      </c>
      <c r="R150" s="2" t="s">
        <v>245</v>
      </c>
      <c r="S150" s="2" t="s">
        <v>245</v>
      </c>
      <c r="T150" s="2" t="s">
        <v>244</v>
      </c>
      <c r="AR150" s="2" t="s">
        <v>259</v>
      </c>
      <c r="AS150" s="2" t="s">
        <v>259</v>
      </c>
      <c r="AU150" s="2" t="s">
        <v>95</v>
      </c>
      <c r="AV150">
        <v>438</v>
      </c>
      <c r="AX150" t="s">
        <v>230</v>
      </c>
      <c r="AY150" s="28"/>
      <c r="AZ150" s="28"/>
      <c r="BA150" s="28"/>
      <c r="BB150" s="28"/>
      <c r="BC150" s="28"/>
      <c r="BD150" s="28"/>
      <c r="BE150" s="28" t="s">
        <v>234</v>
      </c>
      <c r="BF150" s="28"/>
      <c r="BG150" s="28"/>
      <c r="BH150" s="28"/>
      <c r="BI150" s="28"/>
      <c r="BJ150" s="28"/>
      <c r="BK150" s="28"/>
      <c r="BL150" s="28"/>
      <c r="BM150" s="28"/>
      <c r="BN150" s="28"/>
      <c r="BO150" s="28"/>
      <c r="BP150" s="28"/>
      <c r="BQ150" s="28"/>
      <c r="BR150" s="28"/>
      <c r="BS150" s="28"/>
      <c r="BT150" s="28"/>
      <c r="BU150" s="28"/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</row>
    <row r="151" spans="1:83" ht="30" customHeight="1" x14ac:dyDescent="0.3">
      <c r="A151" s="12" t="s">
        <v>424</v>
      </c>
      <c r="B151" s="12" t="s">
        <v>409</v>
      </c>
      <c r="C151" s="12" t="s">
        <v>248</v>
      </c>
      <c r="D151" s="10">
        <v>12</v>
      </c>
      <c r="E151" s="11"/>
      <c r="F151" s="11"/>
      <c r="G151" s="11"/>
      <c r="H151" s="11"/>
      <c r="I151" s="11"/>
      <c r="J151" s="11"/>
      <c r="K151" s="11"/>
      <c r="L151" s="11"/>
      <c r="M151" s="12" t="s">
        <v>417</v>
      </c>
      <c r="N151" s="2" t="s">
        <v>145</v>
      </c>
      <c r="O151" s="2" t="s">
        <v>259</v>
      </c>
      <c r="P151" s="2" t="s">
        <v>259</v>
      </c>
      <c r="Q151" s="2" t="s">
        <v>399</v>
      </c>
      <c r="R151" s="2" t="s">
        <v>245</v>
      </c>
      <c r="S151" s="2" t="s">
        <v>245</v>
      </c>
      <c r="T151" s="2" t="s">
        <v>244</v>
      </c>
      <c r="AR151" s="2" t="s">
        <v>259</v>
      </c>
      <c r="AS151" s="2" t="s">
        <v>259</v>
      </c>
      <c r="AU151" s="2" t="s">
        <v>92</v>
      </c>
      <c r="AV151">
        <v>439</v>
      </c>
      <c r="AX151" t="s">
        <v>230</v>
      </c>
      <c r="AY151" s="28"/>
      <c r="AZ151" s="28"/>
      <c r="BA151" s="28"/>
      <c r="BB151" s="28"/>
      <c r="BC151" s="28"/>
      <c r="BD151" s="28"/>
      <c r="BE151" s="28" t="s">
        <v>234</v>
      </c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8"/>
      <c r="BU151" s="28"/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</row>
    <row r="152" spans="1:83" ht="30" customHeight="1" x14ac:dyDescent="0.3">
      <c r="A152" s="12" t="s">
        <v>411</v>
      </c>
      <c r="B152" s="12" t="s">
        <v>523</v>
      </c>
      <c r="C152" s="12" t="s">
        <v>252</v>
      </c>
      <c r="D152" s="10">
        <v>3</v>
      </c>
      <c r="E152" s="11"/>
      <c r="F152" s="11"/>
      <c r="G152" s="11"/>
      <c r="H152" s="11"/>
      <c r="I152" s="11"/>
      <c r="J152" s="11"/>
      <c r="K152" s="11"/>
      <c r="L152" s="11"/>
      <c r="M152" s="12" t="s">
        <v>413</v>
      </c>
      <c r="N152" s="2" t="s">
        <v>160</v>
      </c>
      <c r="O152" s="2" t="s">
        <v>259</v>
      </c>
      <c r="P152" s="2" t="s">
        <v>259</v>
      </c>
      <c r="Q152" s="2" t="s">
        <v>399</v>
      </c>
      <c r="R152" s="2" t="s">
        <v>245</v>
      </c>
      <c r="S152" s="2" t="s">
        <v>245</v>
      </c>
      <c r="T152" s="2" t="s">
        <v>244</v>
      </c>
      <c r="AR152" s="2" t="s">
        <v>259</v>
      </c>
      <c r="AS152" s="2" t="s">
        <v>259</v>
      </c>
      <c r="AU152" s="2" t="s">
        <v>86</v>
      </c>
      <c r="AV152">
        <v>440</v>
      </c>
      <c r="AX152" t="s">
        <v>230</v>
      </c>
      <c r="AY152" s="28"/>
      <c r="AZ152" s="28"/>
      <c r="BA152" s="28"/>
      <c r="BB152" s="28"/>
      <c r="BC152" s="28"/>
      <c r="BD152" s="28"/>
      <c r="BE152" s="28" t="s">
        <v>234</v>
      </c>
      <c r="BF152" s="28"/>
      <c r="BG152" s="28"/>
      <c r="BH152" s="28"/>
      <c r="BI152" s="28"/>
      <c r="BJ152" s="28"/>
      <c r="BK152" s="28"/>
      <c r="BL152" s="28"/>
      <c r="BM152" s="28"/>
      <c r="BN152" s="28"/>
      <c r="BO152" s="28"/>
      <c r="BP152" s="28"/>
      <c r="BQ152" s="28"/>
      <c r="BR152" s="28"/>
      <c r="BS152" s="28"/>
      <c r="BT152" s="28"/>
      <c r="BU152" s="28"/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</row>
    <row r="153" spans="1:83" ht="30" customHeight="1" x14ac:dyDescent="0.3">
      <c r="A153" s="12" t="s">
        <v>411</v>
      </c>
      <c r="B153" s="12" t="s">
        <v>80</v>
      </c>
      <c r="C153" s="12" t="s">
        <v>252</v>
      </c>
      <c r="D153" s="10">
        <v>1</v>
      </c>
      <c r="E153" s="11"/>
      <c r="F153" s="11"/>
      <c r="G153" s="11"/>
      <c r="H153" s="11"/>
      <c r="I153" s="11"/>
      <c r="J153" s="11"/>
      <c r="K153" s="11"/>
      <c r="L153" s="11"/>
      <c r="M153" s="12" t="s">
        <v>419</v>
      </c>
      <c r="N153" s="2" t="s">
        <v>177</v>
      </c>
      <c r="O153" s="2" t="s">
        <v>259</v>
      </c>
      <c r="P153" s="2" t="s">
        <v>259</v>
      </c>
      <c r="Q153" s="2" t="s">
        <v>399</v>
      </c>
      <c r="R153" s="2" t="s">
        <v>245</v>
      </c>
      <c r="S153" s="2" t="s">
        <v>245</v>
      </c>
      <c r="T153" s="2" t="s">
        <v>244</v>
      </c>
      <c r="AR153" s="2" t="s">
        <v>259</v>
      </c>
      <c r="AS153" s="2" t="s">
        <v>259</v>
      </c>
      <c r="AU153" s="2" t="s">
        <v>93</v>
      </c>
      <c r="AV153">
        <v>441</v>
      </c>
      <c r="AX153" t="s">
        <v>230</v>
      </c>
      <c r="AY153" s="28"/>
      <c r="AZ153" s="28"/>
      <c r="BA153" s="28"/>
      <c r="BB153" s="28"/>
      <c r="BC153" s="28"/>
      <c r="BD153" s="28"/>
      <c r="BE153" s="28" t="s">
        <v>234</v>
      </c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8"/>
      <c r="BU153" s="28"/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</row>
    <row r="154" spans="1:83" ht="30" customHeight="1" x14ac:dyDescent="0.3">
      <c r="A154" s="12" t="s">
        <v>407</v>
      </c>
      <c r="B154" s="12" t="s">
        <v>20</v>
      </c>
      <c r="C154" s="12" t="s">
        <v>248</v>
      </c>
      <c r="D154" s="10">
        <v>4</v>
      </c>
      <c r="E154" s="11"/>
      <c r="F154" s="11"/>
      <c r="G154" s="11"/>
      <c r="H154" s="11"/>
      <c r="I154" s="11"/>
      <c r="J154" s="11"/>
      <c r="K154" s="11"/>
      <c r="L154" s="11"/>
      <c r="M154" s="12" t="s">
        <v>418</v>
      </c>
      <c r="N154" s="2" t="s">
        <v>172</v>
      </c>
      <c r="O154" s="2" t="s">
        <v>259</v>
      </c>
      <c r="P154" s="2" t="s">
        <v>259</v>
      </c>
      <c r="Q154" s="2" t="s">
        <v>399</v>
      </c>
      <c r="R154" s="2" t="s">
        <v>245</v>
      </c>
      <c r="S154" s="2" t="s">
        <v>245</v>
      </c>
      <c r="T154" s="2" t="s">
        <v>244</v>
      </c>
      <c r="AR154" s="2" t="s">
        <v>259</v>
      </c>
      <c r="AS154" s="2" t="s">
        <v>259</v>
      </c>
      <c r="AU154" s="2" t="s">
        <v>96</v>
      </c>
      <c r="AV154">
        <v>442</v>
      </c>
      <c r="AX154" t="s">
        <v>230</v>
      </c>
      <c r="AY154" s="28"/>
      <c r="AZ154" s="28"/>
      <c r="BA154" s="28"/>
      <c r="BB154" s="28"/>
      <c r="BC154" s="28"/>
      <c r="BD154" s="28"/>
      <c r="BE154" s="28" t="s">
        <v>234</v>
      </c>
      <c r="BF154" s="28"/>
      <c r="BG154" s="28"/>
      <c r="BH154" s="28"/>
      <c r="BI154" s="28"/>
      <c r="BJ154" s="28"/>
      <c r="BK154" s="28"/>
      <c r="BL154" s="28"/>
      <c r="BM154" s="28"/>
      <c r="BN154" s="28"/>
      <c r="BO154" s="28"/>
      <c r="BP154" s="28"/>
      <c r="BQ154" s="28"/>
      <c r="BR154" s="28"/>
      <c r="BS154" s="28"/>
      <c r="BT154" s="28"/>
      <c r="BU154" s="28"/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</row>
    <row r="155" spans="1:83" ht="30" customHeight="1" x14ac:dyDescent="0.3">
      <c r="A155" s="12" t="s">
        <v>79</v>
      </c>
      <c r="B155" s="12" t="s">
        <v>422</v>
      </c>
      <c r="C155" s="12" t="s">
        <v>268</v>
      </c>
      <c r="D155" s="10">
        <v>4</v>
      </c>
      <c r="E155" s="11"/>
      <c r="F155" s="11"/>
      <c r="G155" s="11"/>
      <c r="H155" s="11"/>
      <c r="I155" s="11"/>
      <c r="J155" s="11"/>
      <c r="K155" s="11"/>
      <c r="L155" s="11"/>
      <c r="M155" s="12" t="s">
        <v>423</v>
      </c>
      <c r="N155" s="2" t="s">
        <v>330</v>
      </c>
      <c r="O155" s="2" t="s">
        <v>259</v>
      </c>
      <c r="P155" s="2" t="s">
        <v>259</v>
      </c>
      <c r="Q155" s="2" t="s">
        <v>399</v>
      </c>
      <c r="R155" s="2" t="s">
        <v>244</v>
      </c>
      <c r="S155" s="2" t="s">
        <v>245</v>
      </c>
      <c r="T155" s="2" t="s">
        <v>245</v>
      </c>
      <c r="AR155" s="2" t="s">
        <v>259</v>
      </c>
      <c r="AS155" s="2" t="s">
        <v>259</v>
      </c>
      <c r="AU155" s="2" t="s">
        <v>164</v>
      </c>
      <c r="AV155">
        <v>456</v>
      </c>
      <c r="AX155" t="s">
        <v>230</v>
      </c>
      <c r="AY155" s="28"/>
      <c r="AZ155" s="28"/>
      <c r="BA155" s="28"/>
      <c r="BB155" s="28"/>
      <c r="BC155" s="28"/>
      <c r="BD155" s="28"/>
      <c r="BE155" s="28" t="s">
        <v>234</v>
      </c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8"/>
      <c r="BQ155" s="28"/>
      <c r="BR155" s="28"/>
      <c r="BS155" s="28"/>
      <c r="BT155" s="28"/>
      <c r="BU155" s="28"/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</row>
    <row r="156" spans="1:83" ht="30" customHeight="1" x14ac:dyDescent="0.3">
      <c r="A156" s="12" t="s">
        <v>430</v>
      </c>
      <c r="B156" s="12" t="s">
        <v>422</v>
      </c>
      <c r="C156" s="12" t="s">
        <v>268</v>
      </c>
      <c r="D156" s="10">
        <v>4</v>
      </c>
      <c r="E156" s="11"/>
      <c r="F156" s="11"/>
      <c r="G156" s="11"/>
      <c r="H156" s="11"/>
      <c r="I156" s="11"/>
      <c r="J156" s="11"/>
      <c r="K156" s="11"/>
      <c r="L156" s="11"/>
      <c r="M156" s="12" t="s">
        <v>434</v>
      </c>
      <c r="N156" s="2" t="s">
        <v>332</v>
      </c>
      <c r="O156" s="2" t="s">
        <v>259</v>
      </c>
      <c r="P156" s="2" t="s">
        <v>259</v>
      </c>
      <c r="Q156" s="2" t="s">
        <v>399</v>
      </c>
      <c r="R156" s="2" t="s">
        <v>244</v>
      </c>
      <c r="S156" s="2" t="s">
        <v>245</v>
      </c>
      <c r="T156" s="2" t="s">
        <v>245</v>
      </c>
      <c r="AR156" s="2" t="s">
        <v>259</v>
      </c>
      <c r="AS156" s="2" t="s">
        <v>259</v>
      </c>
      <c r="AU156" s="2" t="s">
        <v>168</v>
      </c>
      <c r="AV156">
        <v>457</v>
      </c>
      <c r="AX156" t="s">
        <v>230</v>
      </c>
      <c r="AY156" s="28"/>
      <c r="AZ156" s="28"/>
      <c r="BA156" s="28"/>
      <c r="BB156" s="28"/>
      <c r="BC156" s="28"/>
      <c r="BD156" s="28"/>
      <c r="BE156" s="28" t="s">
        <v>234</v>
      </c>
      <c r="BF156" s="28"/>
      <c r="BG156" s="28"/>
      <c r="BH156" s="28"/>
      <c r="BI156" s="28"/>
      <c r="BJ156" s="28"/>
      <c r="BK156" s="28"/>
      <c r="BL156" s="28"/>
      <c r="BM156" s="28"/>
      <c r="BN156" s="28"/>
      <c r="BO156" s="28"/>
      <c r="BP156" s="28"/>
      <c r="BQ156" s="28"/>
      <c r="BR156" s="28"/>
      <c r="BS156" s="28"/>
      <c r="BT156" s="28"/>
      <c r="BU156" s="28"/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</row>
    <row r="157" spans="1:83" ht="30" customHeight="1" x14ac:dyDescent="0.3">
      <c r="A157" s="12" t="s">
        <v>8</v>
      </c>
      <c r="B157" s="12" t="s">
        <v>13</v>
      </c>
      <c r="C157" s="12" t="s">
        <v>263</v>
      </c>
      <c r="D157" s="10">
        <v>129</v>
      </c>
      <c r="E157" s="11"/>
      <c r="F157" s="11"/>
      <c r="G157" s="11"/>
      <c r="H157" s="11"/>
      <c r="I157" s="11"/>
      <c r="J157" s="11"/>
      <c r="K157" s="11"/>
      <c r="L157" s="11"/>
      <c r="M157" s="12" t="s">
        <v>431</v>
      </c>
      <c r="N157" s="2" t="s">
        <v>331</v>
      </c>
      <c r="O157" s="2" t="s">
        <v>259</v>
      </c>
      <c r="P157" s="2" t="s">
        <v>259</v>
      </c>
      <c r="Q157" s="2" t="s">
        <v>399</v>
      </c>
      <c r="R157" s="2" t="s">
        <v>244</v>
      </c>
      <c r="S157" s="2" t="s">
        <v>245</v>
      </c>
      <c r="T157" s="2" t="s">
        <v>245</v>
      </c>
      <c r="AR157" s="2" t="s">
        <v>259</v>
      </c>
      <c r="AS157" s="2" t="s">
        <v>259</v>
      </c>
      <c r="AU157" s="2" t="s">
        <v>158</v>
      </c>
      <c r="AV157">
        <v>443</v>
      </c>
      <c r="AX157" t="s">
        <v>230</v>
      </c>
      <c r="AY157" s="28"/>
      <c r="AZ157" s="28"/>
      <c r="BA157" s="28"/>
      <c r="BB157" s="28"/>
      <c r="BC157" s="28"/>
      <c r="BD157" s="28" t="s">
        <v>234</v>
      </c>
      <c r="BF157" s="28"/>
      <c r="BG157" s="28"/>
      <c r="BH157" s="28"/>
      <c r="BI157" s="28"/>
      <c r="BJ157" s="28"/>
      <c r="BK157" s="28"/>
      <c r="BL157" s="28"/>
      <c r="BM157" s="28"/>
      <c r="BN157" s="28"/>
      <c r="BO157" s="28"/>
      <c r="BP157" s="28"/>
      <c r="BQ157" s="28"/>
      <c r="BR157" s="28"/>
      <c r="BS157" s="28"/>
      <c r="BT157" s="28"/>
      <c r="BU157" s="28"/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</row>
    <row r="158" spans="1:83" ht="30" customHeight="1" x14ac:dyDescent="0.3">
      <c r="A158" s="12" t="s">
        <v>21</v>
      </c>
      <c r="B158" s="12" t="s">
        <v>259</v>
      </c>
      <c r="C158" s="12" t="s">
        <v>263</v>
      </c>
      <c r="D158" s="10">
        <v>64</v>
      </c>
      <c r="E158" s="11"/>
      <c r="F158" s="11"/>
      <c r="G158" s="11"/>
      <c r="H158" s="11"/>
      <c r="I158" s="11"/>
      <c r="J158" s="11"/>
      <c r="K158" s="11"/>
      <c r="L158" s="11"/>
      <c r="M158" s="12" t="s">
        <v>425</v>
      </c>
      <c r="N158" s="2" t="s">
        <v>335</v>
      </c>
      <c r="O158" s="2" t="s">
        <v>259</v>
      </c>
      <c r="P158" s="2" t="s">
        <v>259</v>
      </c>
      <c r="Q158" s="2" t="s">
        <v>399</v>
      </c>
      <c r="R158" s="2" t="s">
        <v>244</v>
      </c>
      <c r="S158" s="2" t="s">
        <v>245</v>
      </c>
      <c r="T158" s="2" t="s">
        <v>245</v>
      </c>
      <c r="AR158" s="2" t="s">
        <v>259</v>
      </c>
      <c r="AS158" s="2" t="s">
        <v>259</v>
      </c>
      <c r="AU158" s="2" t="s">
        <v>156</v>
      </c>
      <c r="AV158">
        <v>458</v>
      </c>
      <c r="AX158" t="s">
        <v>230</v>
      </c>
      <c r="AY158" s="28"/>
      <c r="AZ158" s="28"/>
      <c r="BA158" s="28"/>
      <c r="BB158" s="28"/>
      <c r="BC158" s="28"/>
      <c r="BD158" s="28" t="s">
        <v>234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28"/>
      <c r="BO158" s="28"/>
      <c r="BP158" s="28"/>
      <c r="BQ158" s="28"/>
      <c r="BR158" s="28"/>
      <c r="BS158" s="28"/>
      <c r="BT158" s="28"/>
      <c r="BU158" s="28"/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</row>
    <row r="159" spans="1:83" ht="30" customHeight="1" x14ac:dyDescent="0.3">
      <c r="A159" s="10"/>
      <c r="B159" s="10"/>
      <c r="C159" s="10"/>
      <c r="D159" s="10"/>
      <c r="E159" s="11"/>
      <c r="F159" s="11"/>
      <c r="G159" s="11"/>
      <c r="H159" s="11"/>
      <c r="I159" s="11"/>
      <c r="J159" s="11"/>
      <c r="K159" s="11"/>
      <c r="L159" s="11"/>
      <c r="M159" s="10"/>
      <c r="Q159" s="2" t="s">
        <v>399</v>
      </c>
      <c r="AY159" s="28"/>
      <c r="AZ159" s="28"/>
      <c r="BA159" s="28"/>
      <c r="BB159" s="28"/>
      <c r="BC159" s="28"/>
      <c r="BD159" s="28"/>
      <c r="BE159" s="28"/>
      <c r="BF159" s="28"/>
      <c r="BG159" s="28"/>
      <c r="BH159" s="28"/>
      <c r="BI159" s="28"/>
      <c r="BJ159" s="28"/>
      <c r="BK159" s="28"/>
      <c r="BL159" s="28"/>
      <c r="BM159" s="28"/>
      <c r="BN159" s="28"/>
      <c r="BO159" s="28"/>
      <c r="BP159" s="28"/>
      <c r="BQ159" s="28"/>
      <c r="BR159" s="28"/>
      <c r="BS159" s="28"/>
      <c r="BT159" s="28"/>
      <c r="BU159" s="28"/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</row>
    <row r="160" spans="1:83" ht="30" customHeight="1" x14ac:dyDescent="0.3">
      <c r="A160" s="10"/>
      <c r="B160" s="10"/>
      <c r="C160" s="10"/>
      <c r="D160" s="10"/>
      <c r="E160" s="11"/>
      <c r="F160" s="11"/>
      <c r="G160" s="11"/>
      <c r="H160" s="11"/>
      <c r="I160" s="11"/>
      <c r="J160" s="11"/>
      <c r="K160" s="11"/>
      <c r="L160" s="11"/>
      <c r="M160" s="10"/>
      <c r="Q160" s="2" t="s">
        <v>399</v>
      </c>
      <c r="AY160" s="28"/>
      <c r="AZ160" s="28"/>
      <c r="BA160" s="28"/>
      <c r="BB160" s="28"/>
      <c r="BC160" s="28"/>
      <c r="BD160" s="28"/>
      <c r="BE160" s="28"/>
      <c r="BF160" s="28"/>
      <c r="BG160" s="28"/>
      <c r="BH160" s="28"/>
      <c r="BI160" s="28"/>
      <c r="BJ160" s="28"/>
      <c r="BK160" s="28"/>
      <c r="BL160" s="28"/>
      <c r="BM160" s="28"/>
      <c r="BN160" s="28"/>
      <c r="BO160" s="28"/>
      <c r="BP160" s="28"/>
      <c r="BQ160" s="28"/>
      <c r="BR160" s="28"/>
      <c r="BS160" s="28"/>
      <c r="BT160" s="28"/>
      <c r="BU160" s="28"/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</row>
    <row r="161" spans="1:83" ht="30" customHeight="1" x14ac:dyDescent="0.3">
      <c r="A161" s="10"/>
      <c r="B161" s="10"/>
      <c r="C161" s="10"/>
      <c r="D161" s="10"/>
      <c r="E161" s="11"/>
      <c r="F161" s="11"/>
      <c r="G161" s="11"/>
      <c r="H161" s="11"/>
      <c r="I161" s="11"/>
      <c r="J161" s="11"/>
      <c r="K161" s="11"/>
      <c r="L161" s="11"/>
      <c r="M161" s="10"/>
      <c r="Q161" s="2" t="s">
        <v>399</v>
      </c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8"/>
      <c r="BJ161" s="28"/>
      <c r="BK161" s="28"/>
      <c r="BL161" s="28"/>
      <c r="BM161" s="28"/>
      <c r="BN161" s="28"/>
      <c r="BO161" s="28"/>
      <c r="BP161" s="28"/>
      <c r="BQ161" s="28"/>
      <c r="BR161" s="28"/>
      <c r="BS161" s="28"/>
      <c r="BT161" s="28"/>
      <c r="BU161" s="28"/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</row>
    <row r="162" spans="1:83" ht="30" customHeight="1" x14ac:dyDescent="0.3">
      <c r="A162" s="10"/>
      <c r="B162" s="10"/>
      <c r="C162" s="10"/>
      <c r="D162" s="10"/>
      <c r="E162" s="11"/>
      <c r="F162" s="11"/>
      <c r="G162" s="11"/>
      <c r="H162" s="11"/>
      <c r="I162" s="11"/>
      <c r="J162" s="11"/>
      <c r="K162" s="11"/>
      <c r="L162" s="11"/>
      <c r="M162" s="10"/>
      <c r="Q162" s="2" t="s">
        <v>399</v>
      </c>
      <c r="AY162" s="28"/>
      <c r="AZ162" s="28"/>
      <c r="BA162" s="28"/>
      <c r="BB162" s="28"/>
      <c r="BC162" s="28"/>
      <c r="BD162" s="28"/>
      <c r="BE162" s="28"/>
      <c r="BF162" s="28"/>
      <c r="BG162" s="28"/>
      <c r="BH162" s="28"/>
      <c r="BI162" s="28"/>
      <c r="BJ162" s="28"/>
      <c r="BK162" s="28"/>
      <c r="BL162" s="28"/>
      <c r="BM162" s="28"/>
      <c r="BN162" s="28"/>
      <c r="BO162" s="28"/>
      <c r="BP162" s="28"/>
      <c r="BQ162" s="28"/>
      <c r="BR162" s="28"/>
      <c r="BS162" s="28"/>
      <c r="BT162" s="28"/>
      <c r="BU162" s="28"/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</row>
    <row r="163" spans="1:83" ht="30" customHeight="1" x14ac:dyDescent="0.3">
      <c r="A163" s="10"/>
      <c r="B163" s="10"/>
      <c r="C163" s="10"/>
      <c r="D163" s="10"/>
      <c r="E163" s="11"/>
      <c r="F163" s="11"/>
      <c r="G163" s="11"/>
      <c r="H163" s="11"/>
      <c r="I163" s="11"/>
      <c r="J163" s="11"/>
      <c r="K163" s="11"/>
      <c r="L163" s="11"/>
      <c r="M163" s="10"/>
      <c r="Q163" s="2" t="s">
        <v>399</v>
      </c>
      <c r="AY163" s="28"/>
      <c r="AZ163" s="28"/>
      <c r="BA163" s="28"/>
      <c r="BB163" s="28"/>
      <c r="BC163" s="28"/>
      <c r="BD163" s="28"/>
      <c r="BE163" s="28"/>
      <c r="BF163" s="28"/>
      <c r="BG163" s="28"/>
      <c r="BH163" s="28"/>
      <c r="BI163" s="28"/>
      <c r="BJ163" s="28"/>
      <c r="BK163" s="28"/>
      <c r="BL163" s="28"/>
      <c r="BM163" s="28"/>
      <c r="BN163" s="28"/>
      <c r="BO163" s="28"/>
      <c r="BP163" s="28"/>
      <c r="BQ163" s="28"/>
      <c r="BR163" s="28"/>
      <c r="BS163" s="28"/>
      <c r="BT163" s="28"/>
      <c r="BU163" s="28"/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</row>
    <row r="164" spans="1:83" ht="30" customHeight="1" x14ac:dyDescent="0.3">
      <c r="A164" s="12" t="s">
        <v>69</v>
      </c>
      <c r="B164" s="10"/>
      <c r="C164" s="10"/>
      <c r="D164" s="10"/>
      <c r="E164" s="11"/>
      <c r="F164" s="11"/>
      <c r="G164" s="11"/>
      <c r="H164" s="11"/>
      <c r="I164" s="11"/>
      <c r="J164" s="11"/>
      <c r="K164" s="11"/>
      <c r="L164" s="11"/>
      <c r="M164" s="10"/>
      <c r="N164" t="s">
        <v>387</v>
      </c>
      <c r="AY164" s="28"/>
      <c r="AZ164" s="28"/>
      <c r="BA164" s="28"/>
      <c r="BB164" s="28"/>
      <c r="BC164" s="28"/>
      <c r="BD164" s="28"/>
      <c r="BE164" s="28"/>
      <c r="BF164" s="28"/>
      <c r="BG164" s="28"/>
      <c r="BH164" s="28"/>
      <c r="BI164" s="28"/>
      <c r="BJ164" s="28"/>
      <c r="BK164" s="28"/>
      <c r="BL164" s="28"/>
      <c r="BM164" s="28"/>
      <c r="BN164" s="28"/>
      <c r="BO164" s="28"/>
      <c r="BP164" s="28"/>
      <c r="BQ164" s="28"/>
      <c r="BR164" s="28"/>
      <c r="BS164" s="28"/>
      <c r="BT164" s="28"/>
      <c r="BU164" s="28"/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</row>
    <row r="165" spans="1:83" ht="30" customHeight="1" x14ac:dyDescent="0.3">
      <c r="A165" s="12" t="s">
        <v>73</v>
      </c>
      <c r="B165" s="12" t="s">
        <v>259</v>
      </c>
      <c r="C165" s="10"/>
      <c r="D165" s="10"/>
      <c r="E165" s="11"/>
      <c r="F165" s="11"/>
      <c r="G165" s="11"/>
      <c r="H165" s="11"/>
      <c r="I165" s="11"/>
      <c r="J165" s="11"/>
      <c r="K165" s="11"/>
      <c r="L165" s="11"/>
      <c r="M165" s="10"/>
      <c r="Q165" s="2" t="s">
        <v>426</v>
      </c>
      <c r="AY165" s="28"/>
      <c r="AZ165" s="28"/>
      <c r="BA165" s="28"/>
      <c r="BB165" s="28"/>
      <c r="BC165" s="28"/>
      <c r="BD165" s="28"/>
      <c r="BE165" s="28"/>
      <c r="BF165" s="28"/>
      <c r="BG165" s="28"/>
      <c r="BH165" s="28"/>
      <c r="BI165" s="28"/>
      <c r="BJ165" s="28"/>
      <c r="BK165" s="28"/>
      <c r="BL165" s="28"/>
      <c r="BM165" s="28"/>
      <c r="BN165" s="28"/>
      <c r="BO165" s="28"/>
      <c r="BP165" s="28"/>
      <c r="BQ165" s="28"/>
      <c r="BR165" s="28"/>
      <c r="BS165" s="28"/>
      <c r="BT165" s="28"/>
      <c r="BU165" s="28"/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</row>
    <row r="166" spans="1:83" ht="30" customHeight="1" x14ac:dyDescent="0.3">
      <c r="A166" s="12" t="s">
        <v>428</v>
      </c>
      <c r="B166" s="12" t="s">
        <v>22</v>
      </c>
      <c r="C166" s="12" t="s">
        <v>240</v>
      </c>
      <c r="D166" s="10">
        <v>15</v>
      </c>
      <c r="E166" s="11"/>
      <c r="F166" s="11"/>
      <c r="G166" s="11"/>
      <c r="H166" s="11"/>
      <c r="I166" s="11"/>
      <c r="J166" s="11"/>
      <c r="K166" s="11"/>
      <c r="L166" s="11"/>
      <c r="M166" s="12" t="s">
        <v>432</v>
      </c>
      <c r="N166" s="2" t="s">
        <v>179</v>
      </c>
      <c r="O166" s="2" t="s">
        <v>259</v>
      </c>
      <c r="P166" s="2" t="s">
        <v>259</v>
      </c>
      <c r="Q166" s="2" t="s">
        <v>426</v>
      </c>
      <c r="R166" s="2" t="s">
        <v>245</v>
      </c>
      <c r="S166" s="2" t="s">
        <v>245</v>
      </c>
      <c r="T166" s="2" t="s">
        <v>244</v>
      </c>
      <c r="AR166" s="2" t="s">
        <v>259</v>
      </c>
      <c r="AS166" s="2" t="s">
        <v>259</v>
      </c>
      <c r="AU166" s="2" t="s">
        <v>89</v>
      </c>
      <c r="AV166">
        <v>626</v>
      </c>
      <c r="AX166" s="40" t="s">
        <v>230</v>
      </c>
      <c r="AY166" s="28"/>
      <c r="AZ166" s="28"/>
      <c r="BA166" s="28"/>
      <c r="BB166" s="28"/>
      <c r="BC166" s="28"/>
      <c r="BD166" s="28" t="s">
        <v>234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28"/>
      <c r="BO166" s="28"/>
      <c r="BP166" s="28"/>
      <c r="BQ166" s="28"/>
      <c r="BR166" s="28"/>
      <c r="BS166" s="28"/>
      <c r="BT166" s="28"/>
      <c r="BU166" s="28"/>
      <c r="BV166" s="28"/>
      <c r="BW166" s="28"/>
      <c r="BX166" s="28"/>
      <c r="BY166" s="28"/>
      <c r="BZ166" s="28"/>
      <c r="CA166" s="28"/>
      <c r="CC166" s="28"/>
      <c r="CD166" s="28"/>
      <c r="CE166" s="28"/>
    </row>
    <row r="167" spans="1:83" ht="30" customHeight="1" x14ac:dyDescent="0.3">
      <c r="A167" s="12" t="s">
        <v>14</v>
      </c>
      <c r="B167" s="12" t="s">
        <v>23</v>
      </c>
      <c r="C167" s="12" t="s">
        <v>240</v>
      </c>
      <c r="D167" s="10">
        <v>15</v>
      </c>
      <c r="E167" s="11"/>
      <c r="F167" s="11"/>
      <c r="G167" s="11"/>
      <c r="H167" s="11"/>
      <c r="I167" s="11"/>
      <c r="J167" s="11"/>
      <c r="K167" s="11"/>
      <c r="L167" s="11"/>
      <c r="M167" s="12" t="s">
        <v>444</v>
      </c>
      <c r="N167" s="2" t="s">
        <v>333</v>
      </c>
      <c r="O167" s="2" t="s">
        <v>259</v>
      </c>
      <c r="P167" s="2" t="s">
        <v>259</v>
      </c>
      <c r="Q167" s="2" t="s">
        <v>426</v>
      </c>
      <c r="R167" s="2" t="s">
        <v>244</v>
      </c>
      <c r="S167" s="2" t="s">
        <v>245</v>
      </c>
      <c r="T167" s="2" t="s">
        <v>245</v>
      </c>
      <c r="AR167" s="2" t="s">
        <v>259</v>
      </c>
      <c r="AS167" s="2" t="s">
        <v>259</v>
      </c>
      <c r="AU167" s="2" t="s">
        <v>159</v>
      </c>
      <c r="AV167">
        <v>627</v>
      </c>
      <c r="AX167" s="40" t="s">
        <v>230</v>
      </c>
      <c r="AY167" s="28"/>
      <c r="AZ167" s="28"/>
      <c r="BA167" s="28"/>
      <c r="BB167" s="28"/>
      <c r="BC167" s="28"/>
      <c r="BD167" s="28" t="s">
        <v>234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28"/>
      <c r="BO167" s="28"/>
      <c r="BP167" s="28"/>
      <c r="BQ167" s="28"/>
      <c r="BR167" s="28"/>
      <c r="BS167" s="28"/>
      <c r="BT167" s="28"/>
      <c r="BU167" s="28"/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</row>
    <row r="168" spans="1:83" ht="30" customHeight="1" x14ac:dyDescent="0.3">
      <c r="A168" s="12" t="s">
        <v>11</v>
      </c>
      <c r="B168" s="12" t="s">
        <v>9</v>
      </c>
      <c r="C168" s="12" t="s">
        <v>263</v>
      </c>
      <c r="D168" s="10">
        <v>133</v>
      </c>
      <c r="E168" s="11"/>
      <c r="F168" s="11"/>
      <c r="G168" s="11"/>
      <c r="H168" s="11"/>
      <c r="I168" s="11"/>
      <c r="J168" s="11"/>
      <c r="K168" s="11"/>
      <c r="L168" s="11"/>
      <c r="M168" s="12" t="s">
        <v>446</v>
      </c>
      <c r="N168" s="2" t="s">
        <v>336</v>
      </c>
      <c r="O168" s="2" t="s">
        <v>259</v>
      </c>
      <c r="P168" s="2" t="s">
        <v>259</v>
      </c>
      <c r="Q168" s="2" t="s">
        <v>426</v>
      </c>
      <c r="R168" s="2" t="s">
        <v>244</v>
      </c>
      <c r="S168" s="2" t="s">
        <v>245</v>
      </c>
      <c r="T168" s="2" t="s">
        <v>245</v>
      </c>
      <c r="AR168" s="2" t="s">
        <v>259</v>
      </c>
      <c r="AS168" s="2" t="s">
        <v>259</v>
      </c>
      <c r="AU168" s="2" t="s">
        <v>166</v>
      </c>
      <c r="AV168">
        <v>628</v>
      </c>
      <c r="AX168" s="40" t="s">
        <v>230</v>
      </c>
      <c r="AY168" s="28"/>
      <c r="AZ168" s="28"/>
      <c r="BA168" s="28"/>
      <c r="BB168" s="28"/>
      <c r="BC168" s="28"/>
      <c r="BD168" s="28" t="s">
        <v>234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28"/>
      <c r="BO168" s="28"/>
      <c r="BP168" s="28"/>
      <c r="BQ168" s="28"/>
      <c r="BR168" s="28"/>
      <c r="BS168" s="28"/>
      <c r="BT168" s="28"/>
      <c r="BU168" s="28"/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</row>
    <row r="169" spans="1:83" ht="30" customHeight="1" x14ac:dyDescent="0.3">
      <c r="A169" s="10"/>
      <c r="B169" s="10"/>
      <c r="C169" s="10"/>
      <c r="D169" s="10"/>
      <c r="E169" s="11"/>
      <c r="F169" s="11"/>
      <c r="G169" s="11"/>
      <c r="H169" s="11"/>
      <c r="I169" s="11"/>
      <c r="J169" s="11"/>
      <c r="K169" s="11"/>
      <c r="L169" s="11"/>
      <c r="M169" s="10"/>
      <c r="Q169" s="2" t="s">
        <v>426</v>
      </c>
      <c r="AX169" s="40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8"/>
      <c r="BJ169" s="28"/>
      <c r="BK169" s="28"/>
      <c r="BL169" s="28"/>
      <c r="BM169" s="28"/>
      <c r="BN169" s="28"/>
      <c r="BO169" s="28"/>
      <c r="BP169" s="28"/>
      <c r="BQ169" s="28"/>
      <c r="BR169" s="28"/>
      <c r="BS169" s="28"/>
      <c r="BT169" s="28"/>
      <c r="BU169" s="28"/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</row>
    <row r="170" spans="1:83" ht="30" customHeight="1" x14ac:dyDescent="0.3">
      <c r="A170" s="10"/>
      <c r="B170" s="10"/>
      <c r="C170" s="10"/>
      <c r="D170" s="10"/>
      <c r="E170" s="11"/>
      <c r="F170" s="11"/>
      <c r="G170" s="11"/>
      <c r="H170" s="11"/>
      <c r="I170" s="11"/>
      <c r="J170" s="11"/>
      <c r="K170" s="11"/>
      <c r="L170" s="11"/>
      <c r="M170" s="10"/>
      <c r="Q170" s="2" t="s">
        <v>426</v>
      </c>
      <c r="AX170" s="40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8"/>
      <c r="BJ170" s="28"/>
      <c r="BK170" s="28"/>
      <c r="BL170" s="28"/>
      <c r="BM170" s="28"/>
      <c r="BN170" s="28"/>
      <c r="BO170" s="28"/>
      <c r="BP170" s="28"/>
      <c r="BQ170" s="28"/>
      <c r="BR170" s="28"/>
      <c r="BS170" s="28"/>
      <c r="BT170" s="28"/>
      <c r="BU170" s="28"/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</row>
    <row r="171" spans="1:83" ht="30" customHeight="1" x14ac:dyDescent="0.3">
      <c r="A171" s="10"/>
      <c r="B171" s="10"/>
      <c r="C171" s="10"/>
      <c r="D171" s="10"/>
      <c r="E171" s="11"/>
      <c r="F171" s="11"/>
      <c r="G171" s="11"/>
      <c r="H171" s="11"/>
      <c r="I171" s="11"/>
      <c r="J171" s="11"/>
      <c r="K171" s="11"/>
      <c r="L171" s="11"/>
      <c r="M171" s="10"/>
      <c r="Q171" s="2" t="s">
        <v>426</v>
      </c>
      <c r="AX171" s="40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8"/>
      <c r="BJ171" s="28"/>
      <c r="BK171" s="28"/>
      <c r="BL171" s="28"/>
      <c r="BM171" s="28"/>
      <c r="BN171" s="28"/>
      <c r="BO171" s="28"/>
      <c r="BP171" s="28"/>
      <c r="BQ171" s="28"/>
      <c r="BR171" s="28"/>
      <c r="BS171" s="28"/>
      <c r="BT171" s="28"/>
      <c r="BU171" s="28"/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</row>
    <row r="172" spans="1:83" ht="30" customHeight="1" x14ac:dyDescent="0.3">
      <c r="A172" s="10"/>
      <c r="B172" s="10"/>
      <c r="C172" s="10"/>
      <c r="D172" s="10"/>
      <c r="E172" s="11"/>
      <c r="F172" s="11"/>
      <c r="G172" s="11"/>
      <c r="H172" s="11"/>
      <c r="I172" s="11"/>
      <c r="J172" s="11"/>
      <c r="K172" s="11"/>
      <c r="L172" s="11"/>
      <c r="M172" s="10"/>
      <c r="Q172" s="2" t="s">
        <v>426</v>
      </c>
      <c r="AX172" s="40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</row>
    <row r="173" spans="1:83" ht="30" customHeight="1" x14ac:dyDescent="0.3">
      <c r="A173" s="10"/>
      <c r="B173" s="10"/>
      <c r="C173" s="10"/>
      <c r="D173" s="10"/>
      <c r="E173" s="11"/>
      <c r="F173" s="11"/>
      <c r="G173" s="11"/>
      <c r="H173" s="11"/>
      <c r="I173" s="11"/>
      <c r="J173" s="11"/>
      <c r="K173" s="11"/>
      <c r="L173" s="11"/>
      <c r="M173" s="10"/>
      <c r="Q173" s="2" t="s">
        <v>426</v>
      </c>
      <c r="AX173" s="40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  <c r="BK173" s="28"/>
      <c r="BL173" s="28"/>
      <c r="BM173" s="28"/>
      <c r="BN173" s="28"/>
      <c r="BO173" s="28"/>
      <c r="BP173" s="28"/>
      <c r="BQ173" s="28"/>
      <c r="BR173" s="28"/>
      <c r="BS173" s="28"/>
      <c r="BT173" s="28"/>
      <c r="BU173" s="28"/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</row>
    <row r="174" spans="1:83" ht="30" customHeight="1" x14ac:dyDescent="0.3">
      <c r="A174" s="10"/>
      <c r="B174" s="10"/>
      <c r="C174" s="10"/>
      <c r="D174" s="10"/>
      <c r="E174" s="11"/>
      <c r="F174" s="11"/>
      <c r="G174" s="11"/>
      <c r="H174" s="11"/>
      <c r="I174" s="11"/>
      <c r="J174" s="11"/>
      <c r="K174" s="11"/>
      <c r="L174" s="11"/>
      <c r="M174" s="10"/>
      <c r="Q174" s="2" t="s">
        <v>426</v>
      </c>
      <c r="AX174" s="40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  <c r="BQ174" s="28"/>
      <c r="BR174" s="28"/>
      <c r="BS174" s="28"/>
      <c r="BT174" s="28"/>
      <c r="BU174" s="28"/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</row>
    <row r="175" spans="1:83" ht="30" customHeight="1" x14ac:dyDescent="0.3">
      <c r="A175" s="10"/>
      <c r="B175" s="10"/>
      <c r="C175" s="10"/>
      <c r="D175" s="10"/>
      <c r="E175" s="11"/>
      <c r="F175" s="11"/>
      <c r="G175" s="11"/>
      <c r="H175" s="11"/>
      <c r="I175" s="11"/>
      <c r="J175" s="11"/>
      <c r="K175" s="11"/>
      <c r="L175" s="11"/>
      <c r="M175" s="10"/>
      <c r="Q175" s="2" t="s">
        <v>426</v>
      </c>
      <c r="AX175" s="40"/>
      <c r="AY175" s="28"/>
      <c r="AZ175" s="28"/>
      <c r="BA175" s="28"/>
      <c r="BB175" s="28"/>
      <c r="BC175" s="28"/>
      <c r="BD175" s="28"/>
      <c r="BE175" s="28"/>
      <c r="BF175" s="28"/>
      <c r="BG175" s="28"/>
      <c r="BH175" s="28"/>
      <c r="BI175" s="28"/>
      <c r="BJ175" s="28"/>
      <c r="BK175" s="28"/>
      <c r="BL175" s="28"/>
      <c r="BM175" s="28"/>
      <c r="BN175" s="28"/>
      <c r="BO175" s="28"/>
      <c r="BP175" s="28"/>
      <c r="BQ175" s="28"/>
      <c r="BR175" s="28"/>
      <c r="BS175" s="28"/>
      <c r="BT175" s="28"/>
      <c r="BU175" s="28"/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</row>
    <row r="176" spans="1:83" ht="30" customHeight="1" x14ac:dyDescent="0.3">
      <c r="A176" s="10"/>
      <c r="B176" s="10"/>
      <c r="C176" s="10"/>
      <c r="D176" s="10"/>
      <c r="E176" s="11"/>
      <c r="F176" s="11"/>
      <c r="G176" s="11"/>
      <c r="H176" s="11"/>
      <c r="I176" s="11"/>
      <c r="J176" s="11"/>
      <c r="K176" s="11"/>
      <c r="L176" s="11"/>
      <c r="M176" s="10"/>
      <c r="Q176" s="2" t="s">
        <v>426</v>
      </c>
      <c r="AX176" s="40"/>
      <c r="AY176" s="28"/>
      <c r="AZ176" s="28"/>
      <c r="BA176" s="28"/>
      <c r="BB176" s="28"/>
      <c r="BC176" s="28"/>
      <c r="BD176" s="28"/>
      <c r="BE176" s="28"/>
      <c r="BF176" s="28"/>
      <c r="BG176" s="28"/>
      <c r="BH176" s="28"/>
      <c r="BI176" s="28"/>
      <c r="BJ176" s="28"/>
      <c r="BK176" s="28"/>
      <c r="BL176" s="28"/>
      <c r="BM176" s="28"/>
      <c r="BN176" s="28"/>
      <c r="BO176" s="28"/>
      <c r="BP176" s="28"/>
      <c r="BQ176" s="28"/>
      <c r="BR176" s="28"/>
      <c r="BS176" s="28"/>
      <c r="BT176" s="28"/>
      <c r="BU176" s="28"/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</row>
    <row r="177" spans="1:83" ht="30" customHeight="1" x14ac:dyDescent="0.3">
      <c r="A177" s="10"/>
      <c r="B177" s="10"/>
      <c r="C177" s="10"/>
      <c r="D177" s="10"/>
      <c r="E177" s="11"/>
      <c r="F177" s="11"/>
      <c r="G177" s="11"/>
      <c r="H177" s="11"/>
      <c r="I177" s="11"/>
      <c r="J177" s="11"/>
      <c r="K177" s="11"/>
      <c r="L177" s="11"/>
      <c r="M177" s="10"/>
      <c r="Q177" s="2" t="s">
        <v>426</v>
      </c>
      <c r="AX177" s="40"/>
      <c r="AY177" s="28"/>
      <c r="AZ177" s="28"/>
      <c r="BA177" s="28"/>
      <c r="BB177" s="28"/>
      <c r="BC177" s="28"/>
      <c r="BD177" s="28"/>
      <c r="BE177" s="28"/>
      <c r="BF177" s="28"/>
      <c r="BG177" s="28"/>
      <c r="BH177" s="28"/>
      <c r="BI177" s="28"/>
      <c r="BJ177" s="28"/>
      <c r="BK177" s="28"/>
      <c r="BL177" s="28"/>
      <c r="BM177" s="28"/>
      <c r="BN177" s="28"/>
      <c r="BO177" s="28"/>
      <c r="BP177" s="28"/>
      <c r="BQ177" s="28"/>
      <c r="BR177" s="28"/>
      <c r="BS177" s="28"/>
      <c r="BT177" s="28"/>
      <c r="BU177" s="28"/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</row>
    <row r="178" spans="1:83" ht="30" customHeight="1" x14ac:dyDescent="0.3">
      <c r="A178" s="10"/>
      <c r="B178" s="10"/>
      <c r="C178" s="10"/>
      <c r="D178" s="10"/>
      <c r="E178" s="11"/>
      <c r="F178" s="11"/>
      <c r="G178" s="11"/>
      <c r="H178" s="11"/>
      <c r="I178" s="11"/>
      <c r="J178" s="11"/>
      <c r="K178" s="11"/>
      <c r="L178" s="11"/>
      <c r="M178" s="10"/>
      <c r="Q178" s="2" t="s">
        <v>426</v>
      </c>
      <c r="AX178" s="40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28"/>
      <c r="BJ178" s="28"/>
      <c r="BK178" s="28"/>
      <c r="BL178" s="28"/>
      <c r="BM178" s="28"/>
      <c r="BN178" s="28"/>
      <c r="BO178" s="28"/>
      <c r="BP178" s="28"/>
      <c r="BQ178" s="28"/>
      <c r="BR178" s="28"/>
      <c r="BS178" s="28"/>
      <c r="BT178" s="28"/>
      <c r="BU178" s="28"/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</row>
    <row r="179" spans="1:83" ht="30" customHeight="1" x14ac:dyDescent="0.3">
      <c r="A179" s="10"/>
      <c r="B179" s="10"/>
      <c r="C179" s="10"/>
      <c r="D179" s="10"/>
      <c r="E179" s="11"/>
      <c r="F179" s="11"/>
      <c r="G179" s="11"/>
      <c r="H179" s="11"/>
      <c r="I179" s="11"/>
      <c r="J179" s="11"/>
      <c r="K179" s="11"/>
      <c r="L179" s="11"/>
      <c r="M179" s="10"/>
      <c r="Q179" s="2" t="s">
        <v>426</v>
      </c>
      <c r="AX179" s="40"/>
      <c r="AY179" s="28"/>
      <c r="AZ179" s="28"/>
      <c r="BA179" s="28"/>
      <c r="BB179" s="28"/>
      <c r="BC179" s="28"/>
      <c r="BD179" s="28"/>
      <c r="BE179" s="28"/>
      <c r="BF179" s="28"/>
      <c r="BG179" s="28"/>
      <c r="BH179" s="28"/>
      <c r="BI179" s="28"/>
      <c r="BJ179" s="28"/>
      <c r="BK179" s="28"/>
      <c r="BL179" s="28"/>
      <c r="BM179" s="28"/>
      <c r="BN179" s="28"/>
      <c r="BO179" s="28"/>
      <c r="BP179" s="28"/>
      <c r="BQ179" s="28"/>
      <c r="BR179" s="28"/>
      <c r="BS179" s="28"/>
      <c r="BT179" s="28"/>
      <c r="BU179" s="28"/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</row>
    <row r="180" spans="1:83" ht="30" customHeight="1" x14ac:dyDescent="0.3">
      <c r="A180" s="10"/>
      <c r="B180" s="10"/>
      <c r="C180" s="10"/>
      <c r="D180" s="10"/>
      <c r="E180" s="11"/>
      <c r="F180" s="11"/>
      <c r="G180" s="11"/>
      <c r="H180" s="11"/>
      <c r="I180" s="11"/>
      <c r="J180" s="11"/>
      <c r="K180" s="11"/>
      <c r="L180" s="11"/>
      <c r="M180" s="10"/>
      <c r="Q180" s="2" t="s">
        <v>426</v>
      </c>
      <c r="AX180" s="40"/>
      <c r="AY180" s="28"/>
      <c r="AZ180" s="28"/>
      <c r="BA180" s="28"/>
      <c r="BB180" s="28"/>
      <c r="BC180" s="28"/>
      <c r="BD180" s="28"/>
      <c r="BE180" s="28"/>
      <c r="BF180" s="28"/>
      <c r="BG180" s="28"/>
      <c r="BH180" s="28"/>
      <c r="BI180" s="28"/>
      <c r="BJ180" s="28"/>
      <c r="BK180" s="28"/>
      <c r="BL180" s="28"/>
      <c r="BM180" s="28"/>
      <c r="BN180" s="28"/>
      <c r="BO180" s="28"/>
      <c r="BP180" s="28"/>
      <c r="BQ180" s="28"/>
      <c r="BR180" s="28"/>
      <c r="BS180" s="28"/>
      <c r="BT180" s="28"/>
      <c r="BU180" s="28"/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</row>
    <row r="181" spans="1:83" ht="30" customHeight="1" x14ac:dyDescent="0.3">
      <c r="A181" s="10"/>
      <c r="B181" s="10"/>
      <c r="C181" s="10"/>
      <c r="D181" s="10"/>
      <c r="E181" s="11"/>
      <c r="F181" s="11"/>
      <c r="G181" s="11"/>
      <c r="H181" s="11"/>
      <c r="I181" s="11"/>
      <c r="J181" s="11"/>
      <c r="K181" s="11"/>
      <c r="L181" s="11"/>
      <c r="M181" s="10"/>
      <c r="Q181" s="2" t="s">
        <v>426</v>
      </c>
      <c r="AX181" s="40"/>
      <c r="AY181" s="28"/>
      <c r="AZ181" s="28"/>
      <c r="BA181" s="28"/>
      <c r="BB181" s="28"/>
      <c r="BC181" s="28"/>
      <c r="BD181" s="28"/>
      <c r="BE181" s="28"/>
      <c r="BF181" s="28"/>
      <c r="BG181" s="28"/>
      <c r="BH181" s="28"/>
      <c r="BI181" s="28"/>
      <c r="BJ181" s="28"/>
      <c r="BK181" s="28"/>
      <c r="BL181" s="28"/>
      <c r="BM181" s="28"/>
      <c r="BN181" s="28"/>
      <c r="BO181" s="28"/>
      <c r="BP181" s="28"/>
      <c r="BQ181" s="28"/>
      <c r="BR181" s="28"/>
      <c r="BS181" s="28"/>
      <c r="BT181" s="28"/>
      <c r="BU181" s="28"/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</row>
    <row r="182" spans="1:83" ht="30" customHeight="1" x14ac:dyDescent="0.3">
      <c r="A182" s="10"/>
      <c r="B182" s="10"/>
      <c r="C182" s="10"/>
      <c r="D182" s="10"/>
      <c r="E182" s="11"/>
      <c r="F182" s="11"/>
      <c r="G182" s="11"/>
      <c r="H182" s="11"/>
      <c r="I182" s="11"/>
      <c r="J182" s="11"/>
      <c r="K182" s="11"/>
      <c r="L182" s="11"/>
      <c r="M182" s="10"/>
      <c r="Q182" s="2" t="s">
        <v>426</v>
      </c>
      <c r="AX182" s="40"/>
      <c r="AY182" s="28"/>
      <c r="AZ182" s="28"/>
      <c r="BA182" s="28"/>
      <c r="BB182" s="28"/>
      <c r="BC182" s="28"/>
      <c r="BD182" s="28"/>
      <c r="BE182" s="28"/>
      <c r="BF182" s="28"/>
      <c r="BG182" s="28"/>
      <c r="BH182" s="28"/>
      <c r="BI182" s="28"/>
      <c r="BJ182" s="28"/>
      <c r="BK182" s="28"/>
      <c r="BL182" s="28"/>
      <c r="BM182" s="28"/>
      <c r="BN182" s="28"/>
      <c r="BO182" s="28"/>
      <c r="BP182" s="28"/>
      <c r="BQ182" s="28"/>
      <c r="BR182" s="28"/>
      <c r="BS182" s="28"/>
      <c r="BT182" s="28"/>
      <c r="BU182" s="28"/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</row>
    <row r="183" spans="1:83" ht="30" customHeight="1" x14ac:dyDescent="0.3">
      <c r="A183" s="10"/>
      <c r="B183" s="10"/>
      <c r="C183" s="10"/>
      <c r="D183" s="10"/>
      <c r="E183" s="11"/>
      <c r="F183" s="11"/>
      <c r="G183" s="11"/>
      <c r="H183" s="11"/>
      <c r="I183" s="11"/>
      <c r="J183" s="11"/>
      <c r="K183" s="11"/>
      <c r="L183" s="11"/>
      <c r="M183" s="10"/>
      <c r="Q183" s="2" t="s">
        <v>426</v>
      </c>
      <c r="AX183" s="40"/>
      <c r="AY183" s="28"/>
      <c r="AZ183" s="28"/>
      <c r="BA183" s="28"/>
      <c r="BB183" s="28"/>
      <c r="BC183" s="28"/>
      <c r="BD183" s="28"/>
      <c r="BE183" s="28"/>
      <c r="BF183" s="28"/>
      <c r="BG183" s="28"/>
      <c r="BH183" s="28"/>
      <c r="BI183" s="28"/>
      <c r="BJ183" s="28"/>
      <c r="BK183" s="28"/>
      <c r="BL183" s="28"/>
      <c r="BM183" s="28"/>
      <c r="BN183" s="28"/>
      <c r="BO183" s="28"/>
      <c r="BP183" s="28"/>
      <c r="BQ183" s="28"/>
      <c r="BR183" s="28"/>
      <c r="BS183" s="28"/>
      <c r="BT183" s="28"/>
      <c r="BU183" s="28"/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</row>
    <row r="184" spans="1:83" ht="30" customHeight="1" x14ac:dyDescent="0.3">
      <c r="A184" s="10"/>
      <c r="B184" s="10"/>
      <c r="C184" s="10"/>
      <c r="D184" s="10"/>
      <c r="E184" s="11"/>
      <c r="F184" s="11"/>
      <c r="G184" s="11"/>
      <c r="H184" s="11"/>
      <c r="I184" s="11"/>
      <c r="J184" s="11"/>
      <c r="K184" s="11"/>
      <c r="L184" s="11"/>
      <c r="M184" s="10"/>
      <c r="Q184" s="2" t="s">
        <v>426</v>
      </c>
      <c r="AX184" s="40"/>
      <c r="AY184" s="28"/>
      <c r="AZ184" s="28"/>
      <c r="BA184" s="28"/>
      <c r="BB184" s="28"/>
      <c r="BC184" s="28"/>
      <c r="BD184" s="28"/>
      <c r="BE184" s="28"/>
      <c r="BF184" s="28"/>
      <c r="BG184" s="28"/>
      <c r="BH184" s="28"/>
      <c r="BI184" s="28"/>
      <c r="BJ184" s="28"/>
      <c r="BK184" s="28"/>
      <c r="BL184" s="28"/>
      <c r="BM184" s="28"/>
      <c r="BN184" s="28"/>
      <c r="BO184" s="28"/>
      <c r="BP184" s="28"/>
      <c r="BQ184" s="28"/>
      <c r="BR184" s="28"/>
      <c r="BS184" s="28"/>
      <c r="BT184" s="28"/>
      <c r="BU184" s="28"/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</row>
    <row r="185" spans="1:83" ht="30" customHeight="1" x14ac:dyDescent="0.3">
      <c r="A185" s="10"/>
      <c r="B185" s="10"/>
      <c r="C185" s="10"/>
      <c r="D185" s="10"/>
      <c r="E185" s="11"/>
      <c r="F185" s="11"/>
      <c r="G185" s="11"/>
      <c r="H185" s="11"/>
      <c r="I185" s="11"/>
      <c r="J185" s="11"/>
      <c r="K185" s="11"/>
      <c r="L185" s="11"/>
      <c r="M185" s="10"/>
      <c r="Q185" s="2" t="s">
        <v>426</v>
      </c>
      <c r="AX185" s="40"/>
      <c r="AY185" s="28"/>
      <c r="AZ185" s="28"/>
      <c r="BA185" s="28"/>
      <c r="BB185" s="28"/>
      <c r="BC185" s="28"/>
      <c r="BD185" s="28"/>
      <c r="BE185" s="28"/>
      <c r="BF185" s="28"/>
      <c r="BG185" s="28"/>
      <c r="BH185" s="28"/>
      <c r="BI185" s="28"/>
      <c r="BJ185" s="28"/>
      <c r="BK185" s="28"/>
      <c r="BL185" s="28"/>
      <c r="BM185" s="28"/>
      <c r="BN185" s="28"/>
      <c r="BO185" s="28"/>
      <c r="BP185" s="28"/>
      <c r="BQ185" s="28"/>
      <c r="BR185" s="28"/>
      <c r="BS185" s="28"/>
      <c r="BT185" s="28"/>
      <c r="BU185" s="28"/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</row>
    <row r="186" spans="1:83" ht="30" customHeight="1" x14ac:dyDescent="0.3">
      <c r="A186" s="10"/>
      <c r="B186" s="10"/>
      <c r="C186" s="10"/>
      <c r="D186" s="10"/>
      <c r="E186" s="11"/>
      <c r="F186" s="11"/>
      <c r="G186" s="11"/>
      <c r="H186" s="11"/>
      <c r="I186" s="11"/>
      <c r="J186" s="11"/>
      <c r="K186" s="11"/>
      <c r="L186" s="11"/>
      <c r="M186" s="10"/>
      <c r="Q186" s="2" t="s">
        <v>426</v>
      </c>
      <c r="AX186" s="40"/>
      <c r="AY186" s="28"/>
      <c r="AZ186" s="28"/>
      <c r="BA186" s="28"/>
      <c r="BB186" s="28"/>
      <c r="BC186" s="28"/>
      <c r="BD186" s="28"/>
      <c r="BE186" s="28"/>
      <c r="BF186" s="28"/>
      <c r="BG186" s="28"/>
      <c r="BH186" s="28"/>
      <c r="BI186" s="28"/>
      <c r="BJ186" s="28"/>
      <c r="BK186" s="28"/>
      <c r="BL186" s="28"/>
      <c r="BM186" s="28"/>
      <c r="BN186" s="28"/>
      <c r="BO186" s="28"/>
      <c r="BP186" s="28"/>
      <c r="BQ186" s="28"/>
      <c r="BR186" s="28"/>
      <c r="BS186" s="28"/>
      <c r="BT186" s="28"/>
      <c r="BU186" s="28"/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</row>
    <row r="187" spans="1:83" ht="30" customHeight="1" x14ac:dyDescent="0.3">
      <c r="A187" s="12" t="s">
        <v>69</v>
      </c>
      <c r="B187" s="10"/>
      <c r="C187" s="10"/>
      <c r="D187" s="10"/>
      <c r="E187" s="11"/>
      <c r="F187" s="11"/>
      <c r="G187" s="11"/>
      <c r="H187" s="11"/>
      <c r="I187" s="11"/>
      <c r="J187" s="11"/>
      <c r="K187" s="11"/>
      <c r="L187" s="11"/>
      <c r="M187" s="10"/>
      <c r="N187" t="s">
        <v>387</v>
      </c>
      <c r="AY187" s="28"/>
      <c r="AZ187" s="28"/>
      <c r="BA187" s="28"/>
      <c r="BB187" s="28"/>
      <c r="BC187" s="28"/>
      <c r="BD187" s="28"/>
      <c r="BE187" s="28"/>
      <c r="BF187" s="28"/>
      <c r="BG187" s="28"/>
      <c r="BH187" s="28"/>
      <c r="BI187" s="28"/>
      <c r="BJ187" s="28"/>
      <c r="BK187" s="28"/>
      <c r="BL187" s="28"/>
      <c r="BM187" s="28"/>
      <c r="BN187" s="28"/>
      <c r="BO187" s="28"/>
      <c r="BP187" s="28"/>
      <c r="BQ187" s="28"/>
      <c r="BR187" s="28"/>
      <c r="BS187" s="28"/>
      <c r="BT187" s="28"/>
      <c r="BU187" s="28"/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</row>
    <row r="188" spans="1:83" ht="30" customHeight="1" x14ac:dyDescent="0.3">
      <c r="A188" s="12" t="s">
        <v>74</v>
      </c>
      <c r="B188" s="12" t="s">
        <v>259</v>
      </c>
      <c r="C188" s="10"/>
      <c r="D188" s="10"/>
      <c r="E188" s="11"/>
      <c r="F188" s="11"/>
      <c r="G188" s="11"/>
      <c r="H188" s="11"/>
      <c r="I188" s="11"/>
      <c r="J188" s="11"/>
      <c r="K188" s="11"/>
      <c r="L188" s="11"/>
      <c r="M188" s="10"/>
      <c r="Q188" s="2" t="s">
        <v>461</v>
      </c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I188" s="28"/>
      <c r="BJ188" s="28"/>
      <c r="BK188" s="28"/>
      <c r="BL188" s="28"/>
      <c r="BM188" s="28"/>
      <c r="BN188" s="28"/>
      <c r="BO188" s="28"/>
      <c r="BP188" s="28"/>
      <c r="BQ188" s="28"/>
      <c r="BR188" s="28"/>
      <c r="BS188" s="28"/>
      <c r="BT188" s="28"/>
      <c r="BU188" s="28"/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</row>
    <row r="189" spans="1:83" ht="30" customHeight="1" x14ac:dyDescent="0.3">
      <c r="A189" s="12" t="s">
        <v>10</v>
      </c>
      <c r="B189" s="12" t="s">
        <v>539</v>
      </c>
      <c r="C189" s="12" t="s">
        <v>240</v>
      </c>
      <c r="D189" s="10">
        <v>2</v>
      </c>
      <c r="E189" s="11"/>
      <c r="F189" s="11"/>
      <c r="G189" s="11"/>
      <c r="H189" s="11"/>
      <c r="I189" s="11"/>
      <c r="J189" s="11"/>
      <c r="K189" s="11"/>
      <c r="L189" s="11"/>
      <c r="M189" s="12" t="s">
        <v>469</v>
      </c>
      <c r="N189" s="2" t="s">
        <v>334</v>
      </c>
      <c r="O189" s="2" t="s">
        <v>259</v>
      </c>
      <c r="P189" s="2" t="s">
        <v>259</v>
      </c>
      <c r="Q189" s="2" t="s">
        <v>461</v>
      </c>
      <c r="R189" s="2" t="s">
        <v>244</v>
      </c>
      <c r="S189" s="2" t="s">
        <v>245</v>
      </c>
      <c r="T189" s="2" t="s">
        <v>245</v>
      </c>
      <c r="AR189" s="2" t="s">
        <v>259</v>
      </c>
      <c r="AS189" s="2" t="s">
        <v>259</v>
      </c>
      <c r="AU189" s="2" t="s">
        <v>171</v>
      </c>
      <c r="AV189">
        <v>465</v>
      </c>
      <c r="AX189" t="s">
        <v>230</v>
      </c>
      <c r="AY189" s="28"/>
      <c r="AZ189" s="28"/>
      <c r="BA189" s="28"/>
      <c r="BB189" s="28"/>
      <c r="BC189" s="28"/>
      <c r="BD189" s="28"/>
      <c r="BE189" s="28"/>
      <c r="BF189" s="28"/>
      <c r="BG189" s="28"/>
      <c r="BH189" s="28"/>
      <c r="BI189" s="28"/>
      <c r="BJ189" s="28"/>
      <c r="BK189" s="28"/>
      <c r="BL189" s="28"/>
      <c r="BM189" s="28"/>
      <c r="BN189" s="28"/>
      <c r="BO189" s="28"/>
      <c r="BP189" s="28"/>
      <c r="BQ189" s="28"/>
      <c r="BR189" s="28"/>
      <c r="BS189" s="28"/>
      <c r="BT189" s="28"/>
      <c r="BU189" s="28"/>
      <c r="BV189" s="28"/>
      <c r="BW189" s="28"/>
      <c r="BX189" s="28"/>
      <c r="BY189" s="28"/>
      <c r="BZ189" s="28"/>
      <c r="CA189" s="28"/>
      <c r="CB189" s="28" t="s">
        <v>234</v>
      </c>
      <c r="CC189" s="28"/>
      <c r="CD189" s="28"/>
      <c r="CE189" s="28"/>
    </row>
    <row r="190" spans="1:83" ht="30" customHeight="1" x14ac:dyDescent="0.3">
      <c r="A190" s="10"/>
      <c r="B190" s="10"/>
      <c r="C190" s="10"/>
      <c r="D190" s="10"/>
      <c r="E190" s="11"/>
      <c r="F190" s="11"/>
      <c r="G190" s="11"/>
      <c r="H190" s="11"/>
      <c r="I190" s="11"/>
      <c r="J190" s="11"/>
      <c r="K190" s="11"/>
      <c r="L190" s="11"/>
      <c r="M190" s="10"/>
      <c r="Q190" s="2" t="s">
        <v>461</v>
      </c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I190" s="28"/>
      <c r="BJ190" s="28"/>
      <c r="BK190" s="28"/>
      <c r="BL190" s="28"/>
      <c r="BM190" s="28"/>
      <c r="BN190" s="28"/>
      <c r="BO190" s="28"/>
      <c r="BP190" s="28"/>
      <c r="BQ190" s="28"/>
      <c r="BR190" s="28"/>
      <c r="BS190" s="28"/>
      <c r="BT190" s="28"/>
      <c r="BU190" s="28"/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</row>
    <row r="191" spans="1:83" ht="30" customHeight="1" x14ac:dyDescent="0.3">
      <c r="A191" s="10"/>
      <c r="B191" s="10"/>
      <c r="C191" s="10"/>
      <c r="D191" s="10"/>
      <c r="E191" s="11"/>
      <c r="F191" s="11"/>
      <c r="G191" s="11"/>
      <c r="H191" s="11"/>
      <c r="I191" s="11"/>
      <c r="J191" s="11"/>
      <c r="K191" s="11"/>
      <c r="L191" s="11"/>
      <c r="M191" s="10"/>
      <c r="Q191" s="2" t="s">
        <v>461</v>
      </c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I191" s="28"/>
      <c r="BJ191" s="28"/>
      <c r="BK191" s="28"/>
      <c r="BL191" s="28"/>
      <c r="BM191" s="28"/>
      <c r="BN191" s="28"/>
      <c r="BO191" s="28"/>
      <c r="BP191" s="28"/>
      <c r="BQ191" s="28"/>
      <c r="BR191" s="28"/>
      <c r="BS191" s="28"/>
      <c r="BT191" s="28"/>
      <c r="BU191" s="28"/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</row>
    <row r="192" spans="1:83" ht="30" customHeight="1" x14ac:dyDescent="0.3">
      <c r="A192" s="10"/>
      <c r="B192" s="10"/>
      <c r="C192" s="10"/>
      <c r="D192" s="10"/>
      <c r="E192" s="11"/>
      <c r="F192" s="11"/>
      <c r="G192" s="11"/>
      <c r="H192" s="11"/>
      <c r="I192" s="11"/>
      <c r="J192" s="11"/>
      <c r="K192" s="11"/>
      <c r="L192" s="11"/>
      <c r="M192" s="10"/>
      <c r="Q192" s="2" t="s">
        <v>461</v>
      </c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8"/>
      <c r="BU192" s="28"/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</row>
    <row r="193" spans="1:83" ht="30" customHeight="1" x14ac:dyDescent="0.3">
      <c r="A193" s="10"/>
      <c r="B193" s="10"/>
      <c r="C193" s="10"/>
      <c r="D193" s="10"/>
      <c r="E193" s="11"/>
      <c r="F193" s="11"/>
      <c r="G193" s="11"/>
      <c r="H193" s="11"/>
      <c r="I193" s="11"/>
      <c r="J193" s="11"/>
      <c r="K193" s="11"/>
      <c r="L193" s="11"/>
      <c r="M193" s="10"/>
      <c r="Q193" s="2" t="s">
        <v>461</v>
      </c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</row>
    <row r="194" spans="1:83" ht="30" customHeight="1" x14ac:dyDescent="0.3">
      <c r="A194" s="10"/>
      <c r="B194" s="10"/>
      <c r="C194" s="10"/>
      <c r="D194" s="10"/>
      <c r="E194" s="11"/>
      <c r="F194" s="11"/>
      <c r="G194" s="11"/>
      <c r="H194" s="11"/>
      <c r="I194" s="11"/>
      <c r="J194" s="11"/>
      <c r="K194" s="11"/>
      <c r="L194" s="11"/>
      <c r="M194" s="10"/>
      <c r="Q194" s="2" t="s">
        <v>461</v>
      </c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/>
      <c r="BM194" s="28"/>
      <c r="BN194" s="28"/>
      <c r="BO194" s="28"/>
      <c r="BP194" s="28"/>
      <c r="BQ194" s="28"/>
      <c r="BR194" s="28"/>
      <c r="BS194" s="28"/>
      <c r="BT194" s="28"/>
      <c r="BU194" s="28"/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</row>
    <row r="195" spans="1:83" ht="30" customHeight="1" x14ac:dyDescent="0.3">
      <c r="A195" s="10"/>
      <c r="B195" s="10"/>
      <c r="C195" s="10"/>
      <c r="D195" s="10"/>
      <c r="E195" s="11"/>
      <c r="F195" s="11"/>
      <c r="G195" s="11"/>
      <c r="H195" s="11"/>
      <c r="I195" s="11"/>
      <c r="J195" s="11"/>
      <c r="K195" s="11"/>
      <c r="L195" s="11"/>
      <c r="M195" s="10"/>
      <c r="Q195" s="2" t="s">
        <v>461</v>
      </c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8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</row>
    <row r="196" spans="1:83" ht="30" customHeight="1" x14ac:dyDescent="0.3">
      <c r="A196" s="10"/>
      <c r="B196" s="10"/>
      <c r="C196" s="10"/>
      <c r="D196" s="10"/>
      <c r="E196" s="11"/>
      <c r="F196" s="11"/>
      <c r="G196" s="11"/>
      <c r="H196" s="11"/>
      <c r="I196" s="11"/>
      <c r="J196" s="11"/>
      <c r="K196" s="11"/>
      <c r="L196" s="11"/>
      <c r="M196" s="10"/>
      <c r="Q196" s="2" t="s">
        <v>461</v>
      </c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8"/>
      <c r="BU196" s="28"/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</row>
    <row r="197" spans="1:83" ht="30" customHeight="1" x14ac:dyDescent="0.3">
      <c r="A197" s="10"/>
      <c r="B197" s="10"/>
      <c r="C197" s="10"/>
      <c r="D197" s="10"/>
      <c r="E197" s="11"/>
      <c r="F197" s="11"/>
      <c r="G197" s="11"/>
      <c r="H197" s="11"/>
      <c r="I197" s="11"/>
      <c r="J197" s="11"/>
      <c r="K197" s="11"/>
      <c r="L197" s="11"/>
      <c r="M197" s="10"/>
      <c r="Q197" s="2" t="s">
        <v>461</v>
      </c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8"/>
      <c r="BU197" s="28"/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</row>
    <row r="198" spans="1:83" ht="30" customHeight="1" x14ac:dyDescent="0.3">
      <c r="A198" s="10"/>
      <c r="B198" s="10"/>
      <c r="C198" s="10"/>
      <c r="D198" s="10"/>
      <c r="E198" s="11"/>
      <c r="F198" s="11"/>
      <c r="G198" s="11"/>
      <c r="H198" s="11"/>
      <c r="I198" s="11"/>
      <c r="J198" s="11"/>
      <c r="K198" s="11"/>
      <c r="L198" s="11"/>
      <c r="M198" s="10"/>
      <c r="Q198" s="2" t="s">
        <v>461</v>
      </c>
      <c r="AY198" s="28"/>
      <c r="AZ198" s="28"/>
      <c r="BA198" s="28"/>
      <c r="BB198" s="28"/>
      <c r="BC198" s="28"/>
      <c r="BD198" s="28"/>
      <c r="BE198" s="28"/>
      <c r="BF198" s="28"/>
      <c r="BG198" s="28"/>
      <c r="BH198" s="28"/>
      <c r="BI198" s="28"/>
      <c r="BJ198" s="28"/>
      <c r="BK198" s="28"/>
      <c r="BL198" s="28"/>
      <c r="BM198" s="28"/>
      <c r="BN198" s="28"/>
      <c r="BO198" s="28"/>
      <c r="BP198" s="28"/>
      <c r="BQ198" s="28"/>
      <c r="BR198" s="28"/>
      <c r="BS198" s="28"/>
      <c r="BT198" s="28"/>
      <c r="BU198" s="28"/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</row>
    <row r="199" spans="1:83" ht="30" customHeight="1" x14ac:dyDescent="0.3">
      <c r="A199" s="10"/>
      <c r="B199" s="10"/>
      <c r="C199" s="10"/>
      <c r="D199" s="10"/>
      <c r="E199" s="11"/>
      <c r="F199" s="11"/>
      <c r="G199" s="11"/>
      <c r="H199" s="11"/>
      <c r="I199" s="11"/>
      <c r="J199" s="11"/>
      <c r="K199" s="11"/>
      <c r="L199" s="11"/>
      <c r="M199" s="10"/>
      <c r="Q199" s="2" t="s">
        <v>461</v>
      </c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  <c r="BK199" s="28"/>
      <c r="BL199" s="28"/>
      <c r="BM199" s="28"/>
      <c r="BN199" s="28"/>
      <c r="BO199" s="28"/>
      <c r="BP199" s="28"/>
      <c r="BQ199" s="28"/>
      <c r="BR199" s="28"/>
      <c r="BS199" s="28"/>
      <c r="BT199" s="28"/>
      <c r="BU199" s="28"/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</row>
    <row r="200" spans="1:83" ht="30" customHeight="1" x14ac:dyDescent="0.3">
      <c r="A200" s="10"/>
      <c r="B200" s="10"/>
      <c r="C200" s="10"/>
      <c r="D200" s="10"/>
      <c r="E200" s="11"/>
      <c r="F200" s="11"/>
      <c r="G200" s="11"/>
      <c r="H200" s="11"/>
      <c r="I200" s="11"/>
      <c r="J200" s="11"/>
      <c r="K200" s="11"/>
      <c r="L200" s="11"/>
      <c r="M200" s="10"/>
      <c r="Q200" s="2" t="s">
        <v>461</v>
      </c>
      <c r="AY200" s="28"/>
      <c r="AZ200" s="28"/>
      <c r="BA200" s="28"/>
      <c r="BB200" s="28"/>
      <c r="BC200" s="28"/>
      <c r="BD200" s="28"/>
      <c r="BE200" s="28"/>
      <c r="BF200" s="28"/>
      <c r="BG200" s="28"/>
      <c r="BH200" s="28"/>
      <c r="BI200" s="28"/>
      <c r="BJ200" s="28"/>
      <c r="BK200" s="28"/>
      <c r="BL200" s="28"/>
      <c r="BM200" s="28"/>
      <c r="BN200" s="28"/>
      <c r="BO200" s="28"/>
      <c r="BP200" s="28"/>
      <c r="BQ200" s="28"/>
      <c r="BR200" s="28"/>
      <c r="BS200" s="28"/>
      <c r="BT200" s="28"/>
      <c r="BU200" s="28"/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</row>
    <row r="201" spans="1:83" ht="30" customHeight="1" x14ac:dyDescent="0.3">
      <c r="A201" s="10"/>
      <c r="B201" s="10"/>
      <c r="C201" s="10"/>
      <c r="D201" s="10"/>
      <c r="E201" s="11"/>
      <c r="F201" s="11"/>
      <c r="G201" s="11"/>
      <c r="H201" s="11"/>
      <c r="I201" s="11"/>
      <c r="J201" s="11"/>
      <c r="K201" s="11"/>
      <c r="L201" s="11"/>
      <c r="M201" s="10"/>
      <c r="Q201" s="2" t="s">
        <v>461</v>
      </c>
      <c r="AY201" s="28"/>
      <c r="AZ201" s="28"/>
      <c r="BA201" s="28"/>
      <c r="BB201" s="28"/>
      <c r="BC201" s="28"/>
      <c r="BD201" s="28"/>
      <c r="BE201" s="28"/>
      <c r="BF201" s="28"/>
      <c r="BG201" s="28"/>
      <c r="BH201" s="28"/>
      <c r="BI201" s="28"/>
      <c r="BJ201" s="28"/>
      <c r="BK201" s="28"/>
      <c r="BL201" s="28"/>
      <c r="BM201" s="28"/>
      <c r="BN201" s="28"/>
      <c r="BO201" s="28"/>
      <c r="BP201" s="28"/>
      <c r="BQ201" s="28"/>
      <c r="BR201" s="28"/>
      <c r="BS201" s="28"/>
      <c r="BT201" s="28"/>
      <c r="BU201" s="28"/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</row>
    <row r="202" spans="1:83" ht="30" customHeight="1" x14ac:dyDescent="0.3">
      <c r="A202" s="10"/>
      <c r="B202" s="10"/>
      <c r="C202" s="10"/>
      <c r="D202" s="10"/>
      <c r="E202" s="11"/>
      <c r="F202" s="11"/>
      <c r="G202" s="11"/>
      <c r="H202" s="11"/>
      <c r="I202" s="11"/>
      <c r="J202" s="11"/>
      <c r="K202" s="11"/>
      <c r="L202" s="11"/>
      <c r="M202" s="10"/>
      <c r="Q202" s="2" t="s">
        <v>461</v>
      </c>
      <c r="AY202" s="28"/>
      <c r="AZ202" s="28"/>
      <c r="BA202" s="28"/>
      <c r="BB202" s="28"/>
      <c r="BC202" s="28"/>
      <c r="BD202" s="28"/>
      <c r="BE202" s="28"/>
      <c r="BF202" s="28"/>
      <c r="BG202" s="28"/>
      <c r="BH202" s="28"/>
      <c r="BI202" s="28"/>
      <c r="BJ202" s="28"/>
      <c r="BK202" s="28"/>
      <c r="BL202" s="28"/>
      <c r="BM202" s="28"/>
      <c r="BN202" s="28"/>
      <c r="BO202" s="28"/>
      <c r="BP202" s="28"/>
      <c r="BQ202" s="28"/>
      <c r="BR202" s="28"/>
      <c r="BS202" s="28"/>
      <c r="BT202" s="28"/>
      <c r="BU202" s="28"/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</row>
    <row r="203" spans="1:83" ht="30" customHeight="1" x14ac:dyDescent="0.3">
      <c r="A203" s="10"/>
      <c r="B203" s="10"/>
      <c r="C203" s="10"/>
      <c r="D203" s="10"/>
      <c r="E203" s="11"/>
      <c r="F203" s="11"/>
      <c r="G203" s="11"/>
      <c r="H203" s="11"/>
      <c r="I203" s="11"/>
      <c r="J203" s="11"/>
      <c r="K203" s="11"/>
      <c r="L203" s="11"/>
      <c r="M203" s="10"/>
      <c r="Q203" s="2" t="s">
        <v>461</v>
      </c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  <c r="BK203" s="28"/>
      <c r="BL203" s="28"/>
      <c r="BM203" s="28"/>
      <c r="BN203" s="28"/>
      <c r="BO203" s="28"/>
      <c r="BP203" s="28"/>
      <c r="BQ203" s="28"/>
      <c r="BR203" s="28"/>
      <c r="BS203" s="28"/>
      <c r="BT203" s="28"/>
      <c r="BU203" s="28"/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</row>
    <row r="204" spans="1:83" ht="30" customHeight="1" x14ac:dyDescent="0.3">
      <c r="A204" s="10"/>
      <c r="B204" s="10"/>
      <c r="C204" s="10"/>
      <c r="D204" s="10"/>
      <c r="E204" s="11"/>
      <c r="F204" s="11"/>
      <c r="G204" s="11"/>
      <c r="H204" s="11"/>
      <c r="I204" s="11"/>
      <c r="J204" s="11"/>
      <c r="K204" s="11"/>
      <c r="L204" s="11"/>
      <c r="M204" s="10"/>
      <c r="Q204" s="2" t="s">
        <v>461</v>
      </c>
      <c r="AY204" s="28"/>
      <c r="AZ204" s="28"/>
      <c r="BA204" s="28"/>
      <c r="BB204" s="28"/>
      <c r="BC204" s="28"/>
      <c r="BD204" s="28"/>
      <c r="BE204" s="28"/>
      <c r="BF204" s="28"/>
      <c r="BG204" s="28"/>
      <c r="BH204" s="28"/>
      <c r="BI204" s="28"/>
      <c r="BJ204" s="28"/>
      <c r="BK204" s="28"/>
      <c r="BL204" s="28"/>
      <c r="BM204" s="28"/>
      <c r="BN204" s="28"/>
      <c r="BO204" s="28"/>
      <c r="BP204" s="28"/>
      <c r="BQ204" s="28"/>
      <c r="BR204" s="28"/>
      <c r="BS204" s="28"/>
      <c r="BT204" s="28"/>
      <c r="BU204" s="28"/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</row>
    <row r="205" spans="1:83" ht="30" customHeight="1" x14ac:dyDescent="0.3">
      <c r="A205" s="10"/>
      <c r="B205" s="10"/>
      <c r="C205" s="10"/>
      <c r="D205" s="10"/>
      <c r="E205" s="11"/>
      <c r="F205" s="11"/>
      <c r="G205" s="11"/>
      <c r="H205" s="11"/>
      <c r="I205" s="11"/>
      <c r="J205" s="11"/>
      <c r="K205" s="11"/>
      <c r="L205" s="11"/>
      <c r="M205" s="10"/>
      <c r="Q205" s="2" t="s">
        <v>461</v>
      </c>
      <c r="AY205" s="28"/>
      <c r="AZ205" s="28"/>
      <c r="BA205" s="28"/>
      <c r="BB205" s="28"/>
      <c r="BC205" s="28"/>
      <c r="BD205" s="28"/>
      <c r="BE205" s="28"/>
      <c r="BF205" s="28"/>
      <c r="BG205" s="28"/>
      <c r="BH205" s="28"/>
      <c r="BI205" s="28"/>
      <c r="BJ205" s="28"/>
      <c r="BK205" s="28"/>
      <c r="BL205" s="28"/>
      <c r="BM205" s="28"/>
      <c r="BN205" s="28"/>
      <c r="BO205" s="28"/>
      <c r="BP205" s="28"/>
      <c r="BQ205" s="28"/>
      <c r="BR205" s="28"/>
      <c r="BS205" s="28"/>
      <c r="BT205" s="28"/>
      <c r="BU205" s="28"/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</row>
    <row r="206" spans="1:83" ht="30" customHeight="1" x14ac:dyDescent="0.3">
      <c r="A206" s="10"/>
      <c r="B206" s="10"/>
      <c r="C206" s="10"/>
      <c r="D206" s="10"/>
      <c r="E206" s="11"/>
      <c r="F206" s="11"/>
      <c r="G206" s="11"/>
      <c r="H206" s="11"/>
      <c r="I206" s="11"/>
      <c r="J206" s="11"/>
      <c r="K206" s="11"/>
      <c r="L206" s="11"/>
      <c r="M206" s="10"/>
      <c r="Q206" s="2" t="s">
        <v>461</v>
      </c>
      <c r="AY206" s="28"/>
      <c r="AZ206" s="28"/>
      <c r="BA206" s="28"/>
      <c r="BB206" s="28"/>
      <c r="BC206" s="28"/>
      <c r="BD206" s="28"/>
      <c r="BE206" s="28"/>
      <c r="BF206" s="28"/>
      <c r="BG206" s="28"/>
      <c r="BH206" s="28"/>
      <c r="BI206" s="28"/>
      <c r="BJ206" s="28"/>
      <c r="BK206" s="28"/>
      <c r="BL206" s="28"/>
      <c r="BM206" s="28"/>
      <c r="BN206" s="28"/>
      <c r="BO206" s="28"/>
      <c r="BP206" s="28"/>
      <c r="BQ206" s="28"/>
      <c r="BR206" s="28"/>
      <c r="BS206" s="28"/>
      <c r="BT206" s="28"/>
      <c r="BU206" s="28"/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</row>
    <row r="207" spans="1:83" ht="30" customHeight="1" x14ac:dyDescent="0.3">
      <c r="A207" s="10"/>
      <c r="B207" s="10"/>
      <c r="C207" s="10"/>
      <c r="D207" s="10"/>
      <c r="E207" s="11"/>
      <c r="F207" s="11"/>
      <c r="G207" s="11"/>
      <c r="H207" s="11"/>
      <c r="I207" s="11"/>
      <c r="J207" s="11"/>
      <c r="K207" s="11"/>
      <c r="L207" s="11"/>
      <c r="M207" s="10"/>
      <c r="Q207" s="2" t="s">
        <v>461</v>
      </c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8"/>
      <c r="BU207" s="28"/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</row>
    <row r="208" spans="1:83" ht="30" customHeight="1" x14ac:dyDescent="0.3">
      <c r="A208" s="10"/>
      <c r="B208" s="10"/>
      <c r="C208" s="10"/>
      <c r="D208" s="10"/>
      <c r="E208" s="11"/>
      <c r="F208" s="11"/>
      <c r="G208" s="11"/>
      <c r="H208" s="11"/>
      <c r="I208" s="11"/>
      <c r="J208" s="11"/>
      <c r="K208" s="11"/>
      <c r="L208" s="11"/>
      <c r="M208" s="10"/>
      <c r="Q208" s="2" t="s">
        <v>461</v>
      </c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  <c r="BK208" s="28"/>
      <c r="BL208" s="28"/>
      <c r="BM208" s="28"/>
      <c r="BN208" s="28"/>
      <c r="BO208" s="28"/>
      <c r="BP208" s="28"/>
      <c r="BQ208" s="28"/>
      <c r="BR208" s="28"/>
      <c r="BS208" s="28"/>
      <c r="BT208" s="28"/>
      <c r="BU208" s="28"/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</row>
    <row r="209" spans="1:83" ht="30" customHeight="1" x14ac:dyDescent="0.3">
      <c r="A209" s="10"/>
      <c r="B209" s="10"/>
      <c r="C209" s="10"/>
      <c r="D209" s="10"/>
      <c r="E209" s="11"/>
      <c r="F209" s="11"/>
      <c r="G209" s="11"/>
      <c r="H209" s="11"/>
      <c r="I209" s="11"/>
      <c r="J209" s="11"/>
      <c r="K209" s="11"/>
      <c r="L209" s="11"/>
      <c r="M209" s="10"/>
      <c r="Q209" s="2" t="s">
        <v>461</v>
      </c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  <c r="BK209" s="28"/>
      <c r="BL209" s="28"/>
      <c r="BM209" s="28"/>
      <c r="BN209" s="28"/>
      <c r="BO209" s="28"/>
      <c r="BP209" s="28"/>
      <c r="BQ209" s="28"/>
      <c r="BR209" s="28"/>
      <c r="BS209" s="28"/>
      <c r="BT209" s="28"/>
      <c r="BU209" s="28"/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</row>
    <row r="210" spans="1:83" ht="30" customHeight="1" x14ac:dyDescent="0.3">
      <c r="A210" s="12" t="s">
        <v>69</v>
      </c>
      <c r="B210" s="10"/>
      <c r="C210" s="10"/>
      <c r="D210" s="10"/>
      <c r="E210" s="11"/>
      <c r="F210" s="11"/>
      <c r="G210" s="11"/>
      <c r="H210" s="11"/>
      <c r="I210" s="11"/>
      <c r="J210" s="11"/>
      <c r="K210" s="11"/>
      <c r="L210" s="11"/>
      <c r="M210" s="10"/>
      <c r="N210" t="s">
        <v>387</v>
      </c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8"/>
      <c r="BU210" s="28"/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</row>
    <row r="211" spans="1:83" ht="30" customHeight="1" x14ac:dyDescent="0.3">
      <c r="A211" s="12" t="s">
        <v>75</v>
      </c>
      <c r="B211" s="12" t="s">
        <v>259</v>
      </c>
      <c r="C211" s="10"/>
      <c r="D211" s="10"/>
      <c r="E211" s="11"/>
      <c r="F211" s="11"/>
      <c r="G211" s="11"/>
      <c r="H211" s="11"/>
      <c r="I211" s="11"/>
      <c r="J211" s="11"/>
      <c r="K211" s="11"/>
      <c r="L211" s="11"/>
      <c r="M211" s="10"/>
      <c r="Q211" s="2" t="s">
        <v>460</v>
      </c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  <c r="BK211" s="28"/>
      <c r="BL211" s="28"/>
      <c r="BM211" s="28"/>
      <c r="BN211" s="28"/>
      <c r="BO211" s="28"/>
      <c r="BP211" s="28"/>
      <c r="BQ211" s="28"/>
      <c r="BR211" s="28"/>
      <c r="BS211" s="28"/>
      <c r="BT211" s="28"/>
      <c r="BU211" s="28"/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</row>
    <row r="212" spans="1:83" ht="30" customHeight="1" x14ac:dyDescent="0.3">
      <c r="A212" s="12" t="s">
        <v>246</v>
      </c>
      <c r="B212" s="12" t="s">
        <v>458</v>
      </c>
      <c r="C212" s="12" t="s">
        <v>250</v>
      </c>
      <c r="D212" s="10">
        <v>1</v>
      </c>
      <c r="E212" s="11"/>
      <c r="F212" s="11"/>
      <c r="G212" s="11"/>
      <c r="H212" s="11"/>
      <c r="I212" s="11"/>
      <c r="J212" s="11"/>
      <c r="K212" s="11"/>
      <c r="L212" s="11"/>
      <c r="M212" s="12" t="s">
        <v>462</v>
      </c>
      <c r="N212" s="2" t="s">
        <v>163</v>
      </c>
      <c r="O212" s="2" t="s">
        <v>259</v>
      </c>
      <c r="P212" s="2" t="s">
        <v>259</v>
      </c>
      <c r="Q212" s="2" t="s">
        <v>460</v>
      </c>
      <c r="R212" s="2" t="s">
        <v>245</v>
      </c>
      <c r="S212" s="2" t="s">
        <v>245</v>
      </c>
      <c r="T212" s="2" t="s">
        <v>244</v>
      </c>
      <c r="AR212" s="2" t="s">
        <v>259</v>
      </c>
      <c r="AS212" s="2" t="s">
        <v>259</v>
      </c>
      <c r="AU212" s="2" t="s">
        <v>83</v>
      </c>
      <c r="AV212">
        <v>612</v>
      </c>
      <c r="AX212" t="s">
        <v>230</v>
      </c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  <c r="BK212" s="28"/>
      <c r="BL212" s="28"/>
      <c r="BM212" s="28"/>
      <c r="BN212" s="28"/>
      <c r="BO212" s="28"/>
      <c r="BP212" s="28"/>
      <c r="BQ212" s="28"/>
      <c r="BR212" s="28"/>
      <c r="BS212" s="28"/>
      <c r="BT212" s="28"/>
      <c r="BU212" s="28"/>
      <c r="BV212" s="28"/>
      <c r="BW212" s="28"/>
      <c r="BX212" s="28"/>
      <c r="BY212" s="28"/>
      <c r="BZ212" s="28"/>
      <c r="CA212" s="28"/>
      <c r="CB212" s="28" t="s">
        <v>234</v>
      </c>
      <c r="CC212" s="28"/>
      <c r="CD212" s="28"/>
      <c r="CE212" s="28"/>
    </row>
    <row r="213" spans="1:83" ht="30" customHeight="1" x14ac:dyDescent="0.3">
      <c r="A213" s="12" t="s">
        <v>266</v>
      </c>
      <c r="B213" s="12" t="s">
        <v>2</v>
      </c>
      <c r="C213" s="12" t="s">
        <v>251</v>
      </c>
      <c r="D213" s="10">
        <v>1</v>
      </c>
      <c r="E213" s="11"/>
      <c r="F213" s="11"/>
      <c r="G213" s="11"/>
      <c r="H213" s="11"/>
      <c r="I213" s="11"/>
      <c r="J213" s="11"/>
      <c r="K213" s="11"/>
      <c r="L213" s="11"/>
      <c r="M213" s="12" t="s">
        <v>463</v>
      </c>
      <c r="N213" s="2" t="s">
        <v>178</v>
      </c>
      <c r="O213" s="2" t="s">
        <v>259</v>
      </c>
      <c r="P213" s="2" t="s">
        <v>259</v>
      </c>
      <c r="Q213" s="2" t="s">
        <v>460</v>
      </c>
      <c r="R213" s="2" t="s">
        <v>245</v>
      </c>
      <c r="S213" s="2" t="s">
        <v>245</v>
      </c>
      <c r="T213" s="2" t="s">
        <v>244</v>
      </c>
      <c r="AR213" s="2" t="s">
        <v>259</v>
      </c>
      <c r="AS213" s="2" t="s">
        <v>259</v>
      </c>
      <c r="AU213" s="2" t="s">
        <v>87</v>
      </c>
      <c r="AV213">
        <v>613</v>
      </c>
      <c r="AX213" t="s">
        <v>230</v>
      </c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39"/>
      <c r="BU213" s="28"/>
      <c r="BV213" s="28"/>
      <c r="BW213" s="28"/>
      <c r="BX213" s="28"/>
      <c r="BZ213" s="28"/>
      <c r="CA213" s="28"/>
      <c r="CB213" s="28" t="s">
        <v>234</v>
      </c>
      <c r="CC213" s="28"/>
      <c r="CD213" s="28"/>
      <c r="CE213" s="28"/>
    </row>
    <row r="214" spans="1:83" ht="30" customHeight="1" x14ac:dyDescent="0.3">
      <c r="A214" s="10"/>
      <c r="B214" s="10"/>
      <c r="C214" s="10"/>
      <c r="D214" s="10"/>
      <c r="E214" s="11"/>
      <c r="F214" s="11"/>
      <c r="G214" s="11"/>
      <c r="H214" s="11"/>
      <c r="I214" s="11"/>
      <c r="J214" s="11"/>
      <c r="K214" s="11"/>
      <c r="L214" s="11"/>
      <c r="M214" s="10"/>
      <c r="Q214" s="2" t="s">
        <v>460</v>
      </c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  <c r="BK214" s="28"/>
      <c r="BL214" s="28"/>
      <c r="BM214" s="28"/>
      <c r="BN214" s="28"/>
      <c r="BO214" s="28"/>
      <c r="BP214" s="28"/>
      <c r="BQ214" s="28"/>
      <c r="BR214" s="28"/>
      <c r="BS214" s="28"/>
      <c r="BT214" s="39"/>
      <c r="BU214" s="28"/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</row>
    <row r="215" spans="1:83" ht="30" customHeight="1" x14ac:dyDescent="0.3">
      <c r="A215" s="10"/>
      <c r="B215" s="10"/>
      <c r="C215" s="10"/>
      <c r="D215" s="10"/>
      <c r="E215" s="11"/>
      <c r="F215" s="11"/>
      <c r="G215" s="11"/>
      <c r="H215" s="11"/>
      <c r="I215" s="11"/>
      <c r="J215" s="11"/>
      <c r="K215" s="11"/>
      <c r="L215" s="11"/>
      <c r="M215" s="10"/>
      <c r="Q215" s="2" t="s">
        <v>460</v>
      </c>
      <c r="AY215" s="28"/>
      <c r="AZ215" s="28"/>
      <c r="BA215" s="28"/>
      <c r="BB215" s="28"/>
      <c r="BC215" s="28"/>
      <c r="BD215" s="28"/>
      <c r="BE215" s="28"/>
      <c r="BF215" s="28"/>
      <c r="BG215" s="28"/>
      <c r="BH215" s="28"/>
      <c r="BI215" s="28"/>
      <c r="BJ215" s="28"/>
      <c r="BK215" s="28"/>
      <c r="BL215" s="28"/>
      <c r="BM215" s="28"/>
      <c r="BN215" s="28"/>
      <c r="BO215" s="28"/>
      <c r="BP215" s="28"/>
      <c r="BQ215" s="28"/>
      <c r="BR215" s="28"/>
      <c r="BS215" s="28"/>
      <c r="BT215" s="39"/>
      <c r="BU215" s="28"/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</row>
    <row r="216" spans="1:83" ht="30" customHeight="1" x14ac:dyDescent="0.3">
      <c r="A216" s="10"/>
      <c r="B216" s="10"/>
      <c r="C216" s="10"/>
      <c r="D216" s="10"/>
      <c r="E216" s="11"/>
      <c r="F216" s="11"/>
      <c r="G216" s="11"/>
      <c r="H216" s="11"/>
      <c r="I216" s="11"/>
      <c r="J216" s="11"/>
      <c r="K216" s="11"/>
      <c r="L216" s="11"/>
      <c r="M216" s="10"/>
      <c r="Q216" s="2" t="s">
        <v>460</v>
      </c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  <c r="BK216" s="28"/>
      <c r="BL216" s="28"/>
      <c r="BM216" s="28"/>
      <c r="BN216" s="28"/>
      <c r="BO216" s="28"/>
      <c r="BP216" s="28"/>
      <c r="BQ216" s="28"/>
      <c r="BR216" s="28"/>
      <c r="BS216" s="28"/>
      <c r="BT216" s="39"/>
      <c r="BU216" s="28"/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</row>
    <row r="217" spans="1:83" ht="30" customHeight="1" x14ac:dyDescent="0.3">
      <c r="A217" s="10"/>
      <c r="B217" s="10"/>
      <c r="C217" s="10"/>
      <c r="D217" s="10"/>
      <c r="E217" s="11"/>
      <c r="F217" s="11"/>
      <c r="G217" s="11"/>
      <c r="H217" s="11"/>
      <c r="I217" s="11"/>
      <c r="J217" s="11"/>
      <c r="K217" s="11"/>
      <c r="L217" s="11"/>
      <c r="M217" s="10"/>
      <c r="Q217" s="2" t="s">
        <v>460</v>
      </c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8"/>
      <c r="BJ217" s="28"/>
      <c r="BK217" s="28"/>
      <c r="BL217" s="28"/>
      <c r="BM217" s="28"/>
      <c r="BN217" s="28"/>
      <c r="BO217" s="28"/>
      <c r="BP217" s="28"/>
      <c r="BQ217" s="28"/>
      <c r="BR217" s="28"/>
      <c r="BS217" s="28"/>
      <c r="BT217" s="28"/>
      <c r="BU217" s="28"/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</row>
    <row r="218" spans="1:83" ht="30" customHeight="1" x14ac:dyDescent="0.3">
      <c r="A218" s="10"/>
      <c r="B218" s="10"/>
      <c r="C218" s="10"/>
      <c r="D218" s="10"/>
      <c r="E218" s="11"/>
      <c r="F218" s="11"/>
      <c r="G218" s="11"/>
      <c r="H218" s="11"/>
      <c r="I218" s="11"/>
      <c r="J218" s="11"/>
      <c r="K218" s="11"/>
      <c r="L218" s="11"/>
      <c r="M218" s="10"/>
      <c r="Q218" s="2" t="s">
        <v>460</v>
      </c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  <c r="BK218" s="28"/>
      <c r="BL218" s="28"/>
      <c r="BM218" s="28"/>
      <c r="BN218" s="28"/>
      <c r="BO218" s="28"/>
      <c r="BP218" s="28"/>
      <c r="BQ218" s="28"/>
      <c r="BR218" s="28"/>
      <c r="BS218" s="28"/>
      <c r="BT218" s="28"/>
      <c r="BU218" s="28"/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</row>
    <row r="219" spans="1:83" ht="30" customHeight="1" x14ac:dyDescent="0.3">
      <c r="A219" s="10"/>
      <c r="B219" s="10"/>
      <c r="C219" s="10"/>
      <c r="D219" s="10"/>
      <c r="E219" s="11"/>
      <c r="F219" s="11"/>
      <c r="G219" s="11"/>
      <c r="H219" s="11"/>
      <c r="I219" s="11"/>
      <c r="J219" s="11"/>
      <c r="K219" s="11"/>
      <c r="L219" s="11"/>
      <c r="M219" s="10"/>
      <c r="Q219" s="2" t="s">
        <v>460</v>
      </c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  <c r="BK219" s="28"/>
      <c r="BL219" s="28"/>
      <c r="BM219" s="28"/>
      <c r="BN219" s="28"/>
      <c r="BO219" s="28"/>
      <c r="BP219" s="28"/>
      <c r="BQ219" s="28"/>
      <c r="BR219" s="28"/>
      <c r="BS219" s="28"/>
      <c r="BT219" s="28"/>
      <c r="BU219" s="28"/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</row>
    <row r="220" spans="1:83" ht="30" customHeight="1" x14ac:dyDescent="0.3">
      <c r="A220" s="10"/>
      <c r="B220" s="10"/>
      <c r="C220" s="10"/>
      <c r="D220" s="10"/>
      <c r="E220" s="11"/>
      <c r="F220" s="11"/>
      <c r="G220" s="11"/>
      <c r="H220" s="11"/>
      <c r="I220" s="11"/>
      <c r="J220" s="11"/>
      <c r="K220" s="11"/>
      <c r="L220" s="11"/>
      <c r="M220" s="10"/>
      <c r="Q220" s="2" t="s">
        <v>460</v>
      </c>
      <c r="AY220" s="28"/>
      <c r="AZ220" s="28"/>
      <c r="BA220" s="28"/>
      <c r="BB220" s="28"/>
      <c r="BC220" s="28"/>
      <c r="BD220" s="28"/>
      <c r="BE220" s="28"/>
      <c r="BF220" s="28"/>
      <c r="BG220" s="28"/>
      <c r="BH220" s="28"/>
      <c r="BI220" s="28"/>
      <c r="BJ220" s="28"/>
      <c r="BK220" s="28"/>
      <c r="BL220" s="28"/>
      <c r="BM220" s="28"/>
      <c r="BN220" s="28"/>
      <c r="BO220" s="28"/>
      <c r="BP220" s="28"/>
      <c r="BQ220" s="28"/>
      <c r="BR220" s="28"/>
      <c r="BS220" s="28"/>
      <c r="BT220" s="28"/>
      <c r="BU220" s="28"/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</row>
    <row r="221" spans="1:83" ht="30" customHeight="1" x14ac:dyDescent="0.3">
      <c r="A221" s="10"/>
      <c r="B221" s="10"/>
      <c r="C221" s="10"/>
      <c r="D221" s="10"/>
      <c r="E221" s="11"/>
      <c r="F221" s="11"/>
      <c r="G221" s="11"/>
      <c r="H221" s="11"/>
      <c r="I221" s="11"/>
      <c r="J221" s="11"/>
      <c r="K221" s="11"/>
      <c r="L221" s="11"/>
      <c r="M221" s="10"/>
      <c r="Q221" s="2" t="s">
        <v>460</v>
      </c>
      <c r="AY221" s="28"/>
      <c r="AZ221" s="28"/>
      <c r="BA221" s="28"/>
      <c r="BB221" s="28"/>
      <c r="BC221" s="28"/>
      <c r="BD221" s="28"/>
      <c r="BE221" s="28"/>
      <c r="BF221" s="28"/>
      <c r="BG221" s="28"/>
      <c r="BH221" s="28"/>
      <c r="BI221" s="28"/>
      <c r="BJ221" s="28"/>
      <c r="BK221" s="28"/>
      <c r="BL221" s="28"/>
      <c r="BM221" s="28"/>
      <c r="BN221" s="28"/>
      <c r="BO221" s="28"/>
      <c r="BP221" s="28"/>
      <c r="BQ221" s="28"/>
      <c r="BR221" s="28"/>
      <c r="BS221" s="28"/>
      <c r="BT221" s="28"/>
      <c r="BU221" s="28"/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</row>
    <row r="222" spans="1:83" ht="30" customHeight="1" x14ac:dyDescent="0.3">
      <c r="A222" s="10"/>
      <c r="B222" s="10"/>
      <c r="C222" s="10"/>
      <c r="D222" s="10"/>
      <c r="E222" s="11"/>
      <c r="F222" s="11"/>
      <c r="G222" s="11"/>
      <c r="H222" s="11"/>
      <c r="I222" s="11"/>
      <c r="J222" s="11"/>
      <c r="K222" s="11"/>
      <c r="L222" s="11"/>
      <c r="M222" s="10"/>
      <c r="Q222" s="2" t="s">
        <v>460</v>
      </c>
      <c r="AY222" s="28"/>
      <c r="AZ222" s="28"/>
      <c r="BA222" s="28"/>
      <c r="BB222" s="28"/>
      <c r="BC222" s="28"/>
      <c r="BD222" s="28"/>
      <c r="BE222" s="28"/>
      <c r="BF222" s="28"/>
      <c r="BG222" s="28"/>
      <c r="BH222" s="28"/>
      <c r="BI222" s="28"/>
      <c r="BJ222" s="28"/>
      <c r="BK222" s="28"/>
      <c r="BL222" s="28"/>
      <c r="BM222" s="28"/>
      <c r="BN222" s="28"/>
      <c r="BO222" s="28"/>
      <c r="BP222" s="28"/>
      <c r="BQ222" s="28"/>
      <c r="BR222" s="28"/>
      <c r="BS222" s="28"/>
      <c r="BT222" s="28"/>
      <c r="BU222" s="28"/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</row>
    <row r="223" spans="1:83" ht="30" customHeight="1" x14ac:dyDescent="0.3">
      <c r="A223" s="10"/>
      <c r="B223" s="10"/>
      <c r="C223" s="10"/>
      <c r="D223" s="10"/>
      <c r="E223" s="11"/>
      <c r="F223" s="11"/>
      <c r="G223" s="11"/>
      <c r="H223" s="11"/>
      <c r="I223" s="11"/>
      <c r="J223" s="11"/>
      <c r="K223" s="11"/>
      <c r="L223" s="11"/>
      <c r="M223" s="10"/>
      <c r="Q223" s="2" t="s">
        <v>460</v>
      </c>
      <c r="AY223" s="28"/>
      <c r="AZ223" s="28"/>
      <c r="BA223" s="28"/>
      <c r="BB223" s="28"/>
      <c r="BC223" s="28"/>
      <c r="BD223" s="28"/>
      <c r="BE223" s="28"/>
      <c r="BF223" s="28"/>
      <c r="BG223" s="28"/>
      <c r="BH223" s="28"/>
      <c r="BI223" s="28"/>
      <c r="BJ223" s="28"/>
      <c r="BK223" s="28"/>
      <c r="BL223" s="28"/>
      <c r="BM223" s="28"/>
      <c r="BN223" s="28"/>
      <c r="BO223" s="28"/>
      <c r="BP223" s="28"/>
      <c r="BQ223" s="28"/>
      <c r="BR223" s="28"/>
      <c r="BS223" s="28"/>
      <c r="BT223" s="28"/>
      <c r="BU223" s="28"/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</row>
    <row r="224" spans="1:83" ht="30" customHeight="1" x14ac:dyDescent="0.3">
      <c r="A224" s="10"/>
      <c r="B224" s="10"/>
      <c r="C224" s="10"/>
      <c r="D224" s="10"/>
      <c r="E224" s="11"/>
      <c r="F224" s="11"/>
      <c r="G224" s="11"/>
      <c r="H224" s="11"/>
      <c r="I224" s="11"/>
      <c r="J224" s="11"/>
      <c r="K224" s="11"/>
      <c r="L224" s="11"/>
      <c r="M224" s="10"/>
      <c r="Q224" s="2" t="s">
        <v>460</v>
      </c>
      <c r="AY224" s="28"/>
      <c r="AZ224" s="28"/>
      <c r="BA224" s="28"/>
      <c r="BB224" s="28"/>
      <c r="BC224" s="28"/>
      <c r="BD224" s="28"/>
      <c r="BE224" s="28"/>
      <c r="BF224" s="28"/>
      <c r="BG224" s="28"/>
      <c r="BH224" s="28"/>
      <c r="BI224" s="28"/>
      <c r="BJ224" s="28"/>
      <c r="BK224" s="28"/>
      <c r="BL224" s="28"/>
      <c r="BM224" s="28"/>
      <c r="BN224" s="28"/>
      <c r="BO224" s="28"/>
      <c r="BP224" s="28"/>
      <c r="BQ224" s="28"/>
      <c r="BR224" s="28"/>
      <c r="BS224" s="28"/>
      <c r="BT224" s="28"/>
      <c r="BU224" s="28"/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</row>
    <row r="225" spans="1:83" ht="30" customHeight="1" x14ac:dyDescent="0.3">
      <c r="A225" s="10"/>
      <c r="B225" s="10"/>
      <c r="C225" s="10"/>
      <c r="D225" s="10"/>
      <c r="E225" s="11"/>
      <c r="F225" s="11"/>
      <c r="G225" s="11"/>
      <c r="H225" s="11"/>
      <c r="I225" s="11"/>
      <c r="J225" s="11"/>
      <c r="K225" s="11"/>
      <c r="L225" s="11"/>
      <c r="M225" s="10"/>
      <c r="Q225" s="2" t="s">
        <v>460</v>
      </c>
      <c r="AY225" s="28"/>
      <c r="AZ225" s="28"/>
      <c r="BA225" s="28"/>
      <c r="BB225" s="28"/>
      <c r="BC225" s="28"/>
      <c r="BD225" s="28"/>
      <c r="BE225" s="28"/>
      <c r="BF225" s="28"/>
      <c r="BG225" s="28"/>
      <c r="BH225" s="28"/>
      <c r="BI225" s="28"/>
      <c r="BJ225" s="28"/>
      <c r="BK225" s="28"/>
      <c r="BL225" s="28"/>
      <c r="BM225" s="28"/>
      <c r="BN225" s="28"/>
      <c r="BO225" s="28"/>
      <c r="BP225" s="28"/>
      <c r="BQ225" s="28"/>
      <c r="BR225" s="28"/>
      <c r="BS225" s="28"/>
      <c r="BT225" s="28"/>
      <c r="BU225" s="28"/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</row>
    <row r="226" spans="1:83" ht="30" customHeight="1" x14ac:dyDescent="0.3">
      <c r="A226" s="10"/>
      <c r="B226" s="10"/>
      <c r="C226" s="10"/>
      <c r="D226" s="10"/>
      <c r="E226" s="11"/>
      <c r="F226" s="11"/>
      <c r="G226" s="11"/>
      <c r="H226" s="11"/>
      <c r="I226" s="11"/>
      <c r="J226" s="11"/>
      <c r="K226" s="11"/>
      <c r="L226" s="11"/>
      <c r="M226" s="10"/>
      <c r="Q226" s="2" t="s">
        <v>460</v>
      </c>
      <c r="AY226" s="28"/>
      <c r="AZ226" s="28"/>
      <c r="BA226" s="28"/>
      <c r="BB226" s="28"/>
      <c r="BC226" s="28"/>
      <c r="BD226" s="28"/>
      <c r="BE226" s="28"/>
      <c r="BF226" s="28"/>
      <c r="BG226" s="28"/>
      <c r="BH226" s="28"/>
      <c r="BI226" s="28"/>
      <c r="BJ226" s="28"/>
      <c r="BK226" s="28"/>
      <c r="BL226" s="28"/>
      <c r="BM226" s="28"/>
      <c r="BN226" s="28"/>
      <c r="BO226" s="28"/>
      <c r="BP226" s="28"/>
      <c r="BQ226" s="28"/>
      <c r="BR226" s="28"/>
      <c r="BS226" s="28"/>
      <c r="BT226" s="28"/>
      <c r="BU226" s="28"/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</row>
    <row r="227" spans="1:83" ht="30" customHeight="1" x14ac:dyDescent="0.3">
      <c r="A227" s="10"/>
      <c r="B227" s="10"/>
      <c r="C227" s="10"/>
      <c r="D227" s="10"/>
      <c r="E227" s="11"/>
      <c r="F227" s="11"/>
      <c r="G227" s="11"/>
      <c r="H227" s="11"/>
      <c r="I227" s="11"/>
      <c r="J227" s="11"/>
      <c r="K227" s="11"/>
      <c r="L227" s="11"/>
      <c r="M227" s="10"/>
      <c r="Q227" s="2" t="s">
        <v>460</v>
      </c>
      <c r="AY227" s="28"/>
      <c r="AZ227" s="28"/>
      <c r="BA227" s="28"/>
      <c r="BB227" s="28"/>
      <c r="BC227" s="28"/>
      <c r="BD227" s="28"/>
      <c r="BE227" s="28"/>
      <c r="BF227" s="28"/>
      <c r="BG227" s="28"/>
      <c r="BH227" s="28"/>
      <c r="BI227" s="28"/>
      <c r="BJ227" s="28"/>
      <c r="BK227" s="28"/>
      <c r="BL227" s="28"/>
      <c r="BM227" s="28"/>
      <c r="BN227" s="28"/>
      <c r="BO227" s="28"/>
      <c r="BP227" s="28"/>
      <c r="BQ227" s="28"/>
      <c r="BR227" s="28"/>
      <c r="BS227" s="28"/>
      <c r="BT227" s="28"/>
      <c r="BU227" s="28"/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</row>
    <row r="228" spans="1:83" ht="30" customHeight="1" x14ac:dyDescent="0.3">
      <c r="A228" s="10"/>
      <c r="B228" s="10"/>
      <c r="C228" s="10"/>
      <c r="D228" s="10"/>
      <c r="E228" s="11"/>
      <c r="F228" s="11"/>
      <c r="G228" s="11"/>
      <c r="H228" s="11"/>
      <c r="I228" s="11"/>
      <c r="J228" s="11"/>
      <c r="K228" s="11"/>
      <c r="L228" s="11"/>
      <c r="M228" s="10"/>
      <c r="Q228" s="2" t="s">
        <v>460</v>
      </c>
      <c r="AY228" s="28"/>
      <c r="AZ228" s="28"/>
      <c r="BA228" s="28"/>
      <c r="BB228" s="28"/>
      <c r="BC228" s="28"/>
      <c r="BD228" s="28"/>
      <c r="BE228" s="28"/>
      <c r="BF228" s="28"/>
      <c r="BG228" s="28"/>
      <c r="BH228" s="28"/>
      <c r="BI228" s="28"/>
      <c r="BJ228" s="28"/>
      <c r="BK228" s="28"/>
      <c r="BL228" s="28"/>
      <c r="BM228" s="28"/>
      <c r="BN228" s="28"/>
      <c r="BO228" s="28"/>
      <c r="BP228" s="28"/>
      <c r="BQ228" s="28"/>
      <c r="BR228" s="28"/>
      <c r="BS228" s="28"/>
      <c r="BT228" s="28"/>
      <c r="BU228" s="28"/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</row>
    <row r="229" spans="1:83" ht="30" customHeight="1" x14ac:dyDescent="0.3">
      <c r="A229" s="10"/>
      <c r="B229" s="10"/>
      <c r="C229" s="10"/>
      <c r="D229" s="10"/>
      <c r="E229" s="11"/>
      <c r="F229" s="11"/>
      <c r="G229" s="11"/>
      <c r="H229" s="11"/>
      <c r="I229" s="11"/>
      <c r="J229" s="11"/>
      <c r="K229" s="11"/>
      <c r="L229" s="11"/>
      <c r="M229" s="10"/>
      <c r="Q229" s="2" t="s">
        <v>460</v>
      </c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8"/>
      <c r="BJ229" s="28"/>
      <c r="BK229" s="28"/>
      <c r="BL229" s="28"/>
      <c r="BM229" s="28"/>
      <c r="BN229" s="28"/>
      <c r="BO229" s="28"/>
      <c r="BP229" s="28"/>
      <c r="BQ229" s="28"/>
      <c r="BR229" s="28"/>
      <c r="BS229" s="28"/>
      <c r="BT229" s="28"/>
      <c r="BU229" s="28"/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</row>
    <row r="230" spans="1:83" ht="30" customHeight="1" x14ac:dyDescent="0.3">
      <c r="A230" s="10"/>
      <c r="B230" s="10"/>
      <c r="C230" s="10"/>
      <c r="D230" s="10"/>
      <c r="E230" s="11"/>
      <c r="F230" s="11"/>
      <c r="G230" s="11"/>
      <c r="H230" s="11"/>
      <c r="I230" s="11"/>
      <c r="J230" s="11"/>
      <c r="K230" s="11"/>
      <c r="L230" s="11"/>
      <c r="M230" s="10"/>
      <c r="Q230" s="2" t="s">
        <v>460</v>
      </c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28"/>
      <c r="BJ230" s="28"/>
      <c r="BK230" s="28"/>
      <c r="BL230" s="28"/>
      <c r="BM230" s="28"/>
      <c r="BN230" s="28"/>
      <c r="BO230" s="28"/>
      <c r="BP230" s="28"/>
      <c r="BQ230" s="28"/>
      <c r="BR230" s="28"/>
      <c r="BS230" s="28"/>
      <c r="BT230" s="28"/>
      <c r="BU230" s="28"/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</row>
    <row r="231" spans="1:83" ht="30" customHeight="1" x14ac:dyDescent="0.3">
      <c r="A231" s="10"/>
      <c r="B231" s="10"/>
      <c r="C231" s="10"/>
      <c r="D231" s="10"/>
      <c r="E231" s="11"/>
      <c r="F231" s="11"/>
      <c r="G231" s="11"/>
      <c r="H231" s="11"/>
      <c r="I231" s="11"/>
      <c r="J231" s="11"/>
      <c r="K231" s="11"/>
      <c r="L231" s="11"/>
      <c r="M231" s="10"/>
      <c r="Q231" s="2" t="s">
        <v>460</v>
      </c>
      <c r="AY231" s="28"/>
      <c r="AZ231" s="28"/>
      <c r="BA231" s="28"/>
      <c r="BB231" s="28"/>
      <c r="BC231" s="28"/>
      <c r="BD231" s="28"/>
      <c r="BE231" s="28"/>
      <c r="BF231" s="28"/>
      <c r="BG231" s="28"/>
      <c r="BH231" s="28"/>
      <c r="BI231" s="28"/>
      <c r="BJ231" s="28"/>
      <c r="BK231" s="28"/>
      <c r="BL231" s="28"/>
      <c r="BM231" s="28"/>
      <c r="BN231" s="28"/>
      <c r="BO231" s="28"/>
      <c r="BP231" s="28"/>
      <c r="BQ231" s="28"/>
      <c r="BR231" s="28"/>
      <c r="BS231" s="28"/>
      <c r="BT231" s="28"/>
      <c r="BU231" s="28"/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</row>
    <row r="232" spans="1:83" ht="30" customHeight="1" x14ac:dyDescent="0.3">
      <c r="A232" s="10"/>
      <c r="B232" s="10"/>
      <c r="C232" s="10"/>
      <c r="D232" s="10"/>
      <c r="E232" s="11"/>
      <c r="F232" s="11"/>
      <c r="G232" s="11"/>
      <c r="H232" s="11"/>
      <c r="I232" s="11"/>
      <c r="J232" s="11"/>
      <c r="K232" s="11"/>
      <c r="L232" s="11"/>
      <c r="M232" s="10"/>
      <c r="Q232" s="2" t="s">
        <v>460</v>
      </c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8"/>
      <c r="BJ232" s="28"/>
      <c r="BK232" s="28"/>
      <c r="BL232" s="28"/>
      <c r="BM232" s="28"/>
      <c r="BN232" s="28"/>
      <c r="BO232" s="28"/>
      <c r="BP232" s="28"/>
      <c r="BQ232" s="28"/>
      <c r="BR232" s="28"/>
      <c r="BS232" s="28"/>
      <c r="BT232" s="28"/>
      <c r="BU232" s="28"/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</row>
    <row r="233" spans="1:83" ht="30" customHeight="1" x14ac:dyDescent="0.3">
      <c r="A233" s="12" t="s">
        <v>69</v>
      </c>
      <c r="B233" s="10"/>
      <c r="C233" s="10"/>
      <c r="D233" s="10"/>
      <c r="E233" s="11"/>
      <c r="F233" s="11"/>
      <c r="G233" s="11"/>
      <c r="H233" s="11"/>
      <c r="I233" s="11"/>
      <c r="J233" s="11"/>
      <c r="K233" s="11"/>
      <c r="L233" s="11"/>
      <c r="M233" s="10"/>
      <c r="N233" t="s">
        <v>387</v>
      </c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8"/>
      <c r="BJ233" s="28"/>
      <c r="BK233" s="28"/>
      <c r="BL233" s="28"/>
      <c r="BM233" s="28"/>
      <c r="BN233" s="28"/>
      <c r="BO233" s="28"/>
      <c r="BP233" s="28"/>
      <c r="BQ233" s="28"/>
      <c r="BR233" s="28"/>
      <c r="BS233" s="28"/>
      <c r="BT233" s="28"/>
      <c r="BU233" s="28"/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</row>
    <row r="234" spans="1:83" ht="30" customHeight="1" x14ac:dyDescent="0.3">
      <c r="A234" s="12" t="s">
        <v>76</v>
      </c>
      <c r="B234" s="12" t="s">
        <v>259</v>
      </c>
      <c r="C234" s="10"/>
      <c r="D234" s="10"/>
      <c r="E234" s="11"/>
      <c r="F234" s="11"/>
      <c r="G234" s="11"/>
      <c r="H234" s="11"/>
      <c r="I234" s="11"/>
      <c r="J234" s="11"/>
      <c r="K234" s="11"/>
      <c r="L234" s="11"/>
      <c r="M234" s="10"/>
      <c r="Q234" s="2" t="s">
        <v>470</v>
      </c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8"/>
      <c r="BJ234" s="28"/>
      <c r="BK234" s="28"/>
      <c r="BL234" s="28"/>
      <c r="BM234" s="28"/>
      <c r="BN234" s="28"/>
      <c r="BO234" s="28"/>
      <c r="BP234" s="28"/>
      <c r="BQ234" s="28"/>
      <c r="BR234" s="28"/>
      <c r="BS234" s="28"/>
      <c r="BT234" s="28"/>
      <c r="BU234" s="28"/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</row>
    <row r="235" spans="1:83" ht="30" customHeight="1" x14ac:dyDescent="0.3">
      <c r="A235" s="12" t="s">
        <v>1</v>
      </c>
      <c r="B235" s="12" t="s">
        <v>0</v>
      </c>
      <c r="C235" s="12" t="s">
        <v>240</v>
      </c>
      <c r="D235" s="10">
        <v>32</v>
      </c>
      <c r="E235" s="11"/>
      <c r="F235" s="11"/>
      <c r="G235" s="11"/>
      <c r="H235" s="11"/>
      <c r="I235" s="11"/>
      <c r="J235" s="11"/>
      <c r="K235" s="11"/>
      <c r="L235" s="11"/>
      <c r="M235" s="12" t="s">
        <v>439</v>
      </c>
      <c r="N235" s="2" t="s">
        <v>338</v>
      </c>
      <c r="O235" s="2" t="s">
        <v>259</v>
      </c>
      <c r="P235" s="2" t="s">
        <v>259</v>
      </c>
      <c r="Q235" s="2" t="s">
        <v>470</v>
      </c>
      <c r="R235" s="2" t="s">
        <v>244</v>
      </c>
      <c r="S235" s="2" t="s">
        <v>245</v>
      </c>
      <c r="T235" s="2" t="s">
        <v>245</v>
      </c>
      <c r="AR235" s="2" t="s">
        <v>259</v>
      </c>
      <c r="AS235" s="2" t="s">
        <v>259</v>
      </c>
      <c r="AU235" s="2" t="s">
        <v>167</v>
      </c>
      <c r="AV235">
        <v>470</v>
      </c>
      <c r="AX235" t="s">
        <v>230</v>
      </c>
      <c r="AY235" s="28"/>
      <c r="AZ235" s="28"/>
      <c r="BA235" s="28"/>
      <c r="BB235" s="28"/>
      <c r="BC235" s="28"/>
      <c r="BD235" s="28"/>
      <c r="BE235" s="28"/>
      <c r="BF235" s="28"/>
      <c r="BG235" s="28"/>
      <c r="BH235" s="28"/>
      <c r="BI235" s="28"/>
      <c r="BJ235" s="28"/>
      <c r="BK235" s="28"/>
      <c r="BL235" s="28"/>
      <c r="BM235" s="28"/>
      <c r="BN235" s="28"/>
      <c r="BO235" s="28"/>
      <c r="BP235" s="28"/>
      <c r="BQ235" s="28"/>
      <c r="BR235" s="28"/>
      <c r="BS235" s="28"/>
      <c r="BT235" s="28"/>
      <c r="BU235" s="28"/>
      <c r="BV235" s="28"/>
      <c r="BW235" s="28"/>
      <c r="BX235" s="28"/>
      <c r="BY235" s="28" t="s">
        <v>234</v>
      </c>
      <c r="BZ235" s="28"/>
      <c r="CA235" s="28"/>
      <c r="CB235" s="28"/>
      <c r="CC235" s="28"/>
      <c r="CD235" s="28"/>
      <c r="CE235" s="28"/>
    </row>
    <row r="236" spans="1:83" ht="30" customHeight="1" x14ac:dyDescent="0.3">
      <c r="A236" s="12" t="s">
        <v>443</v>
      </c>
      <c r="B236" s="12" t="s">
        <v>267</v>
      </c>
      <c r="C236" s="12" t="s">
        <v>240</v>
      </c>
      <c r="D236" s="10">
        <v>73</v>
      </c>
      <c r="E236" s="11"/>
      <c r="F236" s="11"/>
      <c r="G236" s="11"/>
      <c r="H236" s="11"/>
      <c r="I236" s="11"/>
      <c r="J236" s="11"/>
      <c r="K236" s="11"/>
      <c r="L236" s="11"/>
      <c r="M236" s="12" t="s">
        <v>440</v>
      </c>
      <c r="N236" s="2" t="s">
        <v>337</v>
      </c>
      <c r="O236" s="2" t="s">
        <v>259</v>
      </c>
      <c r="P236" s="2" t="s">
        <v>259</v>
      </c>
      <c r="Q236" s="2" t="s">
        <v>470</v>
      </c>
      <c r="R236" s="2" t="s">
        <v>244</v>
      </c>
      <c r="S236" s="2" t="s">
        <v>245</v>
      </c>
      <c r="T236" s="2" t="s">
        <v>245</v>
      </c>
      <c r="AR236" s="2" t="s">
        <v>259</v>
      </c>
      <c r="AS236" s="2" t="s">
        <v>259</v>
      </c>
      <c r="AU236" s="2" t="s">
        <v>165</v>
      </c>
      <c r="AV236">
        <v>471</v>
      </c>
      <c r="AX236" t="s">
        <v>230</v>
      </c>
      <c r="AY236" s="28"/>
      <c r="AZ236" s="28"/>
      <c r="BA236" s="28"/>
      <c r="BB236" s="28"/>
      <c r="BC236" s="28"/>
      <c r="BD236" s="28"/>
      <c r="BE236" s="28"/>
      <c r="BF236" s="28"/>
      <c r="BG236" s="28"/>
      <c r="BH236" s="28"/>
      <c r="BI236" s="28"/>
      <c r="BJ236" s="28"/>
      <c r="BK236" s="28"/>
      <c r="BL236" s="28"/>
      <c r="BM236" s="28"/>
      <c r="BN236" s="28"/>
      <c r="BO236" s="28"/>
      <c r="BP236" s="28"/>
      <c r="BQ236" s="28"/>
      <c r="BR236" s="28"/>
      <c r="BS236" s="28"/>
      <c r="BT236" s="28"/>
      <c r="BU236" s="28"/>
      <c r="BV236" s="28"/>
      <c r="BW236" s="28"/>
      <c r="BX236" s="28"/>
      <c r="BY236" s="28" t="s">
        <v>234</v>
      </c>
      <c r="BZ236" s="28"/>
      <c r="CA236" s="28"/>
      <c r="CB236" s="28"/>
      <c r="CC236" s="28"/>
      <c r="CD236" s="28"/>
      <c r="CE236" s="28"/>
    </row>
    <row r="237" spans="1:83" ht="30" customHeight="1" x14ac:dyDescent="0.3">
      <c r="A237" s="12" t="s">
        <v>181</v>
      </c>
      <c r="B237" s="12" t="s">
        <v>459</v>
      </c>
      <c r="C237" s="12" t="s">
        <v>240</v>
      </c>
      <c r="D237" s="10">
        <v>15</v>
      </c>
      <c r="E237" s="11"/>
      <c r="F237" s="11"/>
      <c r="G237" s="11"/>
      <c r="H237" s="11"/>
      <c r="I237" s="11"/>
      <c r="J237" s="11"/>
      <c r="K237" s="11"/>
      <c r="L237" s="11"/>
      <c r="M237" s="12" t="s">
        <v>441</v>
      </c>
      <c r="N237" s="2" t="s">
        <v>342</v>
      </c>
      <c r="O237" s="2" t="s">
        <v>259</v>
      </c>
      <c r="P237" s="2" t="s">
        <v>259</v>
      </c>
      <c r="Q237" s="2" t="s">
        <v>470</v>
      </c>
      <c r="R237" s="2" t="s">
        <v>244</v>
      </c>
      <c r="S237" s="2" t="s">
        <v>245</v>
      </c>
      <c r="T237" s="2" t="s">
        <v>245</v>
      </c>
      <c r="AR237" s="2" t="s">
        <v>259</v>
      </c>
      <c r="AS237" s="2" t="s">
        <v>259</v>
      </c>
      <c r="AU237" s="2" t="s">
        <v>169</v>
      </c>
      <c r="AV237">
        <v>472</v>
      </c>
      <c r="AX237" t="s">
        <v>230</v>
      </c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8"/>
      <c r="BJ237" s="28"/>
      <c r="BK237" s="28"/>
      <c r="BL237" s="28"/>
      <c r="BM237" s="28"/>
      <c r="BN237" s="28"/>
      <c r="BO237" s="28"/>
      <c r="BP237" s="28"/>
      <c r="BQ237" s="28"/>
      <c r="BR237" s="28"/>
      <c r="BS237" s="28"/>
      <c r="BT237" s="28"/>
      <c r="BU237" s="28"/>
      <c r="BV237" s="28"/>
      <c r="BW237" s="28"/>
      <c r="BX237" s="28"/>
      <c r="BY237" s="28" t="s">
        <v>234</v>
      </c>
      <c r="BZ237" s="28"/>
      <c r="CA237" s="28"/>
      <c r="CB237" s="28"/>
      <c r="CC237" s="28"/>
      <c r="CD237" s="28"/>
      <c r="CE237" s="28"/>
    </row>
    <row r="238" spans="1:83" ht="30" customHeight="1" x14ac:dyDescent="0.3">
      <c r="A238" s="12" t="s">
        <v>182</v>
      </c>
      <c r="B238" s="12" t="s">
        <v>459</v>
      </c>
      <c r="C238" s="12" t="s">
        <v>240</v>
      </c>
      <c r="D238" s="10">
        <v>5</v>
      </c>
      <c r="E238" s="11"/>
      <c r="F238" s="11"/>
      <c r="G238" s="11"/>
      <c r="H238" s="11"/>
      <c r="I238" s="11"/>
      <c r="J238" s="11"/>
      <c r="K238" s="11"/>
      <c r="L238" s="11"/>
      <c r="M238" s="12" t="s">
        <v>467</v>
      </c>
      <c r="N238" s="2" t="s">
        <v>339</v>
      </c>
      <c r="O238" s="2" t="s">
        <v>259</v>
      </c>
      <c r="P238" s="2" t="s">
        <v>259</v>
      </c>
      <c r="Q238" s="2" t="s">
        <v>470</v>
      </c>
      <c r="R238" s="2" t="s">
        <v>244</v>
      </c>
      <c r="S238" s="2" t="s">
        <v>245</v>
      </c>
      <c r="T238" s="2" t="s">
        <v>245</v>
      </c>
      <c r="AR238" s="2" t="s">
        <v>259</v>
      </c>
      <c r="AS238" s="2" t="s">
        <v>259</v>
      </c>
      <c r="AU238" s="2" t="s">
        <v>170</v>
      </c>
      <c r="AV238">
        <v>473</v>
      </c>
      <c r="AX238" t="s">
        <v>230</v>
      </c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8"/>
      <c r="BJ238" s="28"/>
      <c r="BK238" s="28"/>
      <c r="BL238" s="28"/>
      <c r="BM238" s="28"/>
      <c r="BN238" s="28"/>
      <c r="BO238" s="28"/>
      <c r="BP238" s="28"/>
      <c r="BQ238" s="28"/>
      <c r="BR238" s="28"/>
      <c r="BS238" s="28"/>
      <c r="BT238" s="28"/>
      <c r="BU238" s="28"/>
      <c r="BV238" s="28"/>
      <c r="BW238" s="28"/>
      <c r="BX238" s="28"/>
      <c r="BY238" s="28" t="s">
        <v>234</v>
      </c>
      <c r="BZ238" s="28"/>
      <c r="CA238" s="28"/>
      <c r="CB238" s="28"/>
      <c r="CC238" s="28"/>
      <c r="CD238" s="28"/>
      <c r="CE238" s="28"/>
    </row>
    <row r="239" spans="1:83" ht="30" customHeight="1" x14ac:dyDescent="0.3">
      <c r="A239" s="12" t="s">
        <v>464</v>
      </c>
      <c r="B239" s="12" t="s">
        <v>466</v>
      </c>
      <c r="C239" s="12" t="s">
        <v>240</v>
      </c>
      <c r="D239" s="10">
        <v>4</v>
      </c>
      <c r="E239" s="11"/>
      <c r="F239" s="11"/>
      <c r="G239" s="11"/>
      <c r="H239" s="11"/>
      <c r="I239" s="11"/>
      <c r="J239" s="11"/>
      <c r="K239" s="11"/>
      <c r="L239" s="11"/>
      <c r="M239" s="12" t="s">
        <v>450</v>
      </c>
      <c r="N239" s="2" t="s">
        <v>341</v>
      </c>
      <c r="O239" s="2" t="s">
        <v>259</v>
      </c>
      <c r="P239" s="2" t="s">
        <v>259</v>
      </c>
      <c r="Q239" s="2" t="s">
        <v>470</v>
      </c>
      <c r="R239" s="2" t="s">
        <v>244</v>
      </c>
      <c r="S239" s="2" t="s">
        <v>245</v>
      </c>
      <c r="T239" s="2" t="s">
        <v>245</v>
      </c>
      <c r="AR239" s="2" t="s">
        <v>259</v>
      </c>
      <c r="AS239" s="2" t="s">
        <v>259</v>
      </c>
      <c r="AU239" s="2" t="s">
        <v>155</v>
      </c>
      <c r="AV239">
        <v>474</v>
      </c>
      <c r="AX239" t="s">
        <v>230</v>
      </c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  <c r="BK239" s="28"/>
      <c r="BL239" s="28"/>
      <c r="BM239" s="28"/>
      <c r="BN239" s="28"/>
      <c r="BO239" s="28"/>
      <c r="BP239" s="28"/>
      <c r="BQ239" s="28"/>
      <c r="BR239" s="28"/>
      <c r="BS239" s="28"/>
      <c r="BT239" s="28"/>
      <c r="BU239" s="28"/>
      <c r="BV239" s="28"/>
      <c r="BW239" s="28"/>
      <c r="BX239" s="28"/>
      <c r="BY239" s="28" t="s">
        <v>234</v>
      </c>
      <c r="BZ239" s="28"/>
      <c r="CA239" s="28"/>
      <c r="CB239" s="28"/>
      <c r="CC239" s="28"/>
      <c r="CD239" s="28"/>
      <c r="CE239" s="28"/>
    </row>
    <row r="240" spans="1:83" ht="30" customHeight="1" x14ac:dyDescent="0.3">
      <c r="A240" s="12" t="s">
        <v>445</v>
      </c>
      <c r="B240" s="12" t="s">
        <v>465</v>
      </c>
      <c r="C240" s="12" t="s">
        <v>263</v>
      </c>
      <c r="D240" s="10">
        <v>10</v>
      </c>
      <c r="E240" s="11"/>
      <c r="F240" s="11"/>
      <c r="G240" s="11"/>
      <c r="H240" s="11"/>
      <c r="I240" s="11"/>
      <c r="J240" s="11"/>
      <c r="K240" s="11"/>
      <c r="L240" s="11"/>
      <c r="M240" s="12" t="s">
        <v>442</v>
      </c>
      <c r="N240" s="2" t="s">
        <v>340</v>
      </c>
      <c r="O240" s="2" t="s">
        <v>259</v>
      </c>
      <c r="P240" s="2" t="s">
        <v>259</v>
      </c>
      <c r="Q240" s="2" t="s">
        <v>470</v>
      </c>
      <c r="R240" s="2" t="s">
        <v>244</v>
      </c>
      <c r="S240" s="2" t="s">
        <v>245</v>
      </c>
      <c r="T240" s="2" t="s">
        <v>245</v>
      </c>
      <c r="AR240" s="2" t="s">
        <v>259</v>
      </c>
      <c r="AS240" s="2" t="s">
        <v>259</v>
      </c>
      <c r="AU240" s="2" t="s">
        <v>173</v>
      </c>
      <c r="AV240">
        <v>475</v>
      </c>
      <c r="AX240" t="s">
        <v>230</v>
      </c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8"/>
      <c r="BJ240" s="28"/>
      <c r="BK240" s="28"/>
      <c r="BL240" s="28"/>
      <c r="BM240" s="28"/>
      <c r="BN240" s="28"/>
      <c r="BO240" s="28"/>
      <c r="BP240" s="28"/>
      <c r="BQ240" s="28"/>
      <c r="BR240" s="28"/>
      <c r="BS240" s="28"/>
      <c r="BT240" s="28"/>
      <c r="BU240" s="28"/>
      <c r="BV240" s="28"/>
      <c r="BW240" s="28"/>
      <c r="BX240" s="28"/>
      <c r="BY240" s="28" t="s">
        <v>234</v>
      </c>
      <c r="BZ240" s="28"/>
      <c r="CA240" s="28"/>
      <c r="CB240" s="28"/>
      <c r="CC240" s="28"/>
      <c r="CD240" s="28"/>
      <c r="CE240" s="28"/>
    </row>
    <row r="241" spans="1:83" ht="30" customHeight="1" x14ac:dyDescent="0.3">
      <c r="A241" s="10"/>
      <c r="B241" s="10"/>
      <c r="C241" s="10"/>
      <c r="D241" s="10"/>
      <c r="E241" s="11"/>
      <c r="F241" s="11"/>
      <c r="G241" s="11"/>
      <c r="H241" s="11"/>
      <c r="I241" s="11"/>
      <c r="J241" s="11"/>
      <c r="K241" s="11"/>
      <c r="L241" s="11"/>
      <c r="M241" s="10"/>
      <c r="Q241" s="2" t="s">
        <v>470</v>
      </c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8"/>
      <c r="BJ241" s="28"/>
      <c r="BK241" s="28"/>
      <c r="BL241" s="28"/>
      <c r="BM241" s="28"/>
      <c r="BN241" s="28"/>
      <c r="BO241" s="28"/>
      <c r="BP241" s="28"/>
      <c r="BQ241" s="28"/>
      <c r="BR241" s="28"/>
      <c r="BS241" s="28"/>
      <c r="BT241" s="28"/>
      <c r="BU241" s="28"/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</row>
    <row r="242" spans="1:83" ht="30" customHeight="1" x14ac:dyDescent="0.3">
      <c r="A242" s="10"/>
      <c r="B242" s="10"/>
      <c r="C242" s="10"/>
      <c r="D242" s="10"/>
      <c r="E242" s="11"/>
      <c r="F242" s="11"/>
      <c r="G242" s="11"/>
      <c r="H242" s="11"/>
      <c r="I242" s="11"/>
      <c r="J242" s="11"/>
      <c r="K242" s="11"/>
      <c r="L242" s="11"/>
      <c r="M242" s="10"/>
      <c r="Q242" s="2" t="s">
        <v>470</v>
      </c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8"/>
      <c r="BJ242" s="28"/>
      <c r="BK242" s="28"/>
      <c r="BL242" s="28"/>
      <c r="BM242" s="28"/>
      <c r="BN242" s="28"/>
      <c r="BO242" s="28"/>
      <c r="BP242" s="28"/>
      <c r="BQ242" s="28"/>
      <c r="BR242" s="28"/>
      <c r="BS242" s="28"/>
      <c r="BT242" s="28"/>
      <c r="BU242" s="28"/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</row>
    <row r="243" spans="1:83" ht="30" customHeight="1" x14ac:dyDescent="0.3">
      <c r="A243" s="10"/>
      <c r="B243" s="10"/>
      <c r="C243" s="10"/>
      <c r="D243" s="10"/>
      <c r="E243" s="11"/>
      <c r="F243" s="11"/>
      <c r="G243" s="11"/>
      <c r="H243" s="11"/>
      <c r="I243" s="11"/>
      <c r="J243" s="11"/>
      <c r="K243" s="11"/>
      <c r="L243" s="11"/>
      <c r="M243" s="10"/>
      <c r="Q243" s="2" t="s">
        <v>470</v>
      </c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8"/>
      <c r="BJ243" s="28"/>
      <c r="BK243" s="28"/>
      <c r="BL243" s="28"/>
      <c r="BM243" s="28"/>
      <c r="BN243" s="28"/>
      <c r="BO243" s="28"/>
      <c r="BP243" s="28"/>
      <c r="BQ243" s="28"/>
      <c r="BR243" s="28"/>
      <c r="BS243" s="28"/>
      <c r="BT243" s="28"/>
      <c r="BU243" s="28"/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</row>
    <row r="244" spans="1:83" ht="30" customHeight="1" x14ac:dyDescent="0.3">
      <c r="A244" s="10"/>
      <c r="B244" s="10"/>
      <c r="C244" s="10"/>
      <c r="D244" s="10"/>
      <c r="E244" s="11"/>
      <c r="F244" s="11"/>
      <c r="G244" s="11"/>
      <c r="H244" s="11"/>
      <c r="I244" s="11"/>
      <c r="J244" s="11"/>
      <c r="K244" s="11"/>
      <c r="L244" s="11"/>
      <c r="M244" s="10"/>
      <c r="Q244" s="2" t="s">
        <v>470</v>
      </c>
      <c r="AY244" s="28"/>
      <c r="AZ244" s="28"/>
      <c r="BA244" s="28"/>
      <c r="BB244" s="28"/>
      <c r="BC244" s="28"/>
      <c r="BD244" s="28"/>
      <c r="BE244" s="28"/>
      <c r="BF244" s="28"/>
      <c r="BG244" s="28"/>
      <c r="BH244" s="28"/>
      <c r="BI244" s="28"/>
      <c r="BJ244" s="28"/>
      <c r="BK244" s="28"/>
      <c r="BL244" s="28"/>
      <c r="BM244" s="28"/>
      <c r="BN244" s="28"/>
      <c r="BO244" s="28"/>
      <c r="BP244" s="28"/>
      <c r="BQ244" s="28"/>
      <c r="BR244" s="28"/>
      <c r="BS244" s="28"/>
      <c r="BT244" s="28"/>
      <c r="BU244" s="28"/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</row>
    <row r="245" spans="1:83" ht="30" customHeight="1" x14ac:dyDescent="0.3">
      <c r="A245" s="10"/>
      <c r="B245" s="10"/>
      <c r="C245" s="10"/>
      <c r="D245" s="10"/>
      <c r="E245" s="11"/>
      <c r="F245" s="11"/>
      <c r="G245" s="11"/>
      <c r="H245" s="11"/>
      <c r="I245" s="11"/>
      <c r="J245" s="11"/>
      <c r="K245" s="11"/>
      <c r="L245" s="11"/>
      <c r="M245" s="10"/>
      <c r="Q245" s="2" t="s">
        <v>470</v>
      </c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8"/>
      <c r="BJ245" s="28"/>
      <c r="BK245" s="28"/>
      <c r="BL245" s="28"/>
      <c r="BM245" s="28"/>
      <c r="BN245" s="28"/>
      <c r="BO245" s="28"/>
      <c r="BP245" s="28"/>
      <c r="BQ245" s="28"/>
      <c r="BR245" s="28"/>
      <c r="BS245" s="28"/>
      <c r="BT245" s="28"/>
      <c r="BU245" s="28"/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</row>
    <row r="246" spans="1:83" ht="30" customHeight="1" x14ac:dyDescent="0.3">
      <c r="A246" s="10"/>
      <c r="B246" s="10"/>
      <c r="C246" s="10"/>
      <c r="D246" s="10"/>
      <c r="E246" s="11"/>
      <c r="F246" s="11"/>
      <c r="G246" s="11"/>
      <c r="H246" s="11"/>
      <c r="I246" s="11"/>
      <c r="J246" s="11"/>
      <c r="K246" s="11"/>
      <c r="L246" s="11"/>
      <c r="M246" s="10"/>
      <c r="Q246" s="2" t="s">
        <v>470</v>
      </c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8"/>
      <c r="BJ246" s="28"/>
      <c r="BK246" s="28"/>
      <c r="BL246" s="28"/>
      <c r="BM246" s="28"/>
      <c r="BN246" s="28"/>
      <c r="BO246" s="28"/>
      <c r="BP246" s="28"/>
      <c r="BQ246" s="28"/>
      <c r="BR246" s="28"/>
      <c r="BS246" s="28"/>
      <c r="BT246" s="28"/>
      <c r="BU246" s="28"/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</row>
    <row r="247" spans="1:83" ht="30" customHeight="1" x14ac:dyDescent="0.3">
      <c r="A247" s="10"/>
      <c r="B247" s="10"/>
      <c r="C247" s="10"/>
      <c r="D247" s="10"/>
      <c r="E247" s="11"/>
      <c r="F247" s="11"/>
      <c r="G247" s="11"/>
      <c r="H247" s="11"/>
      <c r="I247" s="11"/>
      <c r="J247" s="11"/>
      <c r="K247" s="11"/>
      <c r="L247" s="11"/>
      <c r="M247" s="10"/>
      <c r="Q247" s="2" t="s">
        <v>470</v>
      </c>
      <c r="AY247" s="28"/>
      <c r="AZ247" s="28"/>
      <c r="BA247" s="28"/>
      <c r="BB247" s="28"/>
      <c r="BC247" s="28"/>
      <c r="BD247" s="28"/>
      <c r="BE247" s="28"/>
      <c r="BF247" s="28"/>
      <c r="BG247" s="28"/>
      <c r="BH247" s="28"/>
      <c r="BI247" s="28"/>
      <c r="BJ247" s="28"/>
      <c r="BK247" s="28"/>
      <c r="BL247" s="28"/>
      <c r="BM247" s="28"/>
      <c r="BN247" s="28"/>
      <c r="BO247" s="28"/>
      <c r="BP247" s="28"/>
      <c r="BQ247" s="28"/>
      <c r="BR247" s="28"/>
      <c r="BS247" s="28"/>
      <c r="BT247" s="28"/>
      <c r="BU247" s="28"/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</row>
    <row r="248" spans="1:83" ht="30" customHeight="1" x14ac:dyDescent="0.3">
      <c r="A248" s="10"/>
      <c r="B248" s="10"/>
      <c r="C248" s="10"/>
      <c r="D248" s="10"/>
      <c r="E248" s="11"/>
      <c r="F248" s="11"/>
      <c r="G248" s="11"/>
      <c r="H248" s="11"/>
      <c r="I248" s="11"/>
      <c r="J248" s="11"/>
      <c r="K248" s="11"/>
      <c r="L248" s="11"/>
      <c r="M248" s="10"/>
      <c r="Q248" s="2" t="s">
        <v>470</v>
      </c>
      <c r="AY248" s="28"/>
      <c r="AZ248" s="28"/>
      <c r="BA248" s="28"/>
      <c r="BB248" s="28"/>
      <c r="BC248" s="28"/>
      <c r="BD248" s="28"/>
      <c r="BE248" s="28"/>
      <c r="BF248" s="28"/>
      <c r="BG248" s="28"/>
      <c r="BH248" s="28"/>
      <c r="BI248" s="28"/>
      <c r="BJ248" s="28"/>
      <c r="BK248" s="28"/>
      <c r="BL248" s="28"/>
      <c r="BM248" s="28"/>
      <c r="BN248" s="28"/>
      <c r="BO248" s="28"/>
      <c r="BP248" s="28"/>
      <c r="BQ248" s="28"/>
      <c r="BR248" s="28"/>
      <c r="BS248" s="28"/>
      <c r="BT248" s="28"/>
      <c r="BU248" s="28"/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</row>
    <row r="249" spans="1:83" ht="30" customHeight="1" x14ac:dyDescent="0.3">
      <c r="A249" s="10"/>
      <c r="B249" s="10"/>
      <c r="C249" s="10"/>
      <c r="D249" s="10"/>
      <c r="E249" s="11"/>
      <c r="F249" s="11"/>
      <c r="G249" s="11"/>
      <c r="H249" s="11"/>
      <c r="I249" s="11"/>
      <c r="J249" s="11"/>
      <c r="K249" s="11"/>
      <c r="L249" s="11"/>
      <c r="M249" s="10"/>
      <c r="Q249" s="2" t="s">
        <v>470</v>
      </c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8"/>
      <c r="BJ249" s="28"/>
      <c r="BK249" s="28"/>
      <c r="BL249" s="28"/>
      <c r="BM249" s="28"/>
      <c r="BN249" s="28"/>
      <c r="BO249" s="28"/>
      <c r="BP249" s="28"/>
      <c r="BQ249" s="28"/>
      <c r="BR249" s="28"/>
      <c r="BS249" s="28"/>
      <c r="BT249" s="28"/>
      <c r="BU249" s="28"/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</row>
    <row r="250" spans="1:83" ht="30" customHeight="1" x14ac:dyDescent="0.3">
      <c r="A250" s="10"/>
      <c r="B250" s="10"/>
      <c r="C250" s="10"/>
      <c r="D250" s="10"/>
      <c r="E250" s="11"/>
      <c r="F250" s="11"/>
      <c r="G250" s="11"/>
      <c r="H250" s="11"/>
      <c r="I250" s="11"/>
      <c r="J250" s="11"/>
      <c r="K250" s="11"/>
      <c r="L250" s="11"/>
      <c r="M250" s="10"/>
      <c r="Q250" s="2" t="s">
        <v>470</v>
      </c>
      <c r="AY250" s="28"/>
      <c r="AZ250" s="28"/>
      <c r="BA250" s="28"/>
      <c r="BB250" s="28"/>
      <c r="BC250" s="28"/>
      <c r="BD250" s="28"/>
      <c r="BE250" s="28"/>
      <c r="BF250" s="28"/>
      <c r="BG250" s="28"/>
      <c r="BH250" s="28"/>
      <c r="BI250" s="28"/>
      <c r="BJ250" s="28"/>
      <c r="BK250" s="28"/>
      <c r="BL250" s="28"/>
      <c r="BM250" s="28"/>
      <c r="BN250" s="28"/>
      <c r="BO250" s="28"/>
      <c r="BP250" s="28"/>
      <c r="BQ250" s="28"/>
      <c r="BR250" s="28"/>
      <c r="BS250" s="28"/>
      <c r="BT250" s="28"/>
      <c r="BU250" s="28"/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</row>
    <row r="251" spans="1:83" ht="30" customHeight="1" x14ac:dyDescent="0.3">
      <c r="A251" s="10"/>
      <c r="B251" s="10"/>
      <c r="C251" s="10"/>
      <c r="D251" s="10"/>
      <c r="E251" s="11"/>
      <c r="F251" s="11"/>
      <c r="G251" s="11"/>
      <c r="H251" s="11"/>
      <c r="I251" s="11"/>
      <c r="J251" s="11"/>
      <c r="K251" s="11"/>
      <c r="L251" s="11"/>
      <c r="M251" s="10"/>
      <c r="Q251" s="2" t="s">
        <v>470</v>
      </c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8"/>
      <c r="BJ251" s="28"/>
      <c r="BK251" s="28"/>
      <c r="BL251" s="28"/>
      <c r="BM251" s="28"/>
      <c r="BN251" s="28"/>
      <c r="BO251" s="28"/>
      <c r="BP251" s="28"/>
      <c r="BQ251" s="28"/>
      <c r="BR251" s="28"/>
      <c r="BS251" s="28"/>
      <c r="BT251" s="28"/>
      <c r="BU251" s="28"/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</row>
    <row r="252" spans="1:83" ht="30" customHeight="1" x14ac:dyDescent="0.3">
      <c r="A252" s="10"/>
      <c r="B252" s="10"/>
      <c r="C252" s="10"/>
      <c r="D252" s="10"/>
      <c r="E252" s="11"/>
      <c r="F252" s="11"/>
      <c r="G252" s="11"/>
      <c r="H252" s="11"/>
      <c r="I252" s="11"/>
      <c r="J252" s="11"/>
      <c r="K252" s="11"/>
      <c r="L252" s="11"/>
      <c r="M252" s="10"/>
      <c r="Q252" s="2" t="s">
        <v>470</v>
      </c>
      <c r="AY252" s="28"/>
      <c r="AZ252" s="28"/>
      <c r="BA252" s="28"/>
      <c r="BB252" s="28"/>
      <c r="BC252" s="28"/>
      <c r="BD252" s="28"/>
      <c r="BE252" s="28"/>
      <c r="BF252" s="28"/>
      <c r="BG252" s="28"/>
      <c r="BH252" s="28"/>
      <c r="BI252" s="28"/>
      <c r="BJ252" s="28"/>
      <c r="BK252" s="28"/>
      <c r="BL252" s="28"/>
      <c r="BM252" s="28"/>
      <c r="BN252" s="28"/>
      <c r="BO252" s="28"/>
      <c r="BP252" s="28"/>
      <c r="BQ252" s="28"/>
      <c r="BR252" s="28"/>
      <c r="BS252" s="28"/>
      <c r="BT252" s="28"/>
      <c r="BU252" s="28"/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</row>
    <row r="253" spans="1:83" ht="30" customHeight="1" x14ac:dyDescent="0.3">
      <c r="A253" s="10"/>
      <c r="B253" s="10"/>
      <c r="C253" s="10"/>
      <c r="D253" s="10"/>
      <c r="E253" s="11"/>
      <c r="F253" s="11"/>
      <c r="G253" s="11"/>
      <c r="H253" s="11"/>
      <c r="I253" s="11"/>
      <c r="J253" s="11"/>
      <c r="K253" s="11"/>
      <c r="L253" s="11"/>
      <c r="M253" s="10"/>
      <c r="Q253" s="2" t="s">
        <v>470</v>
      </c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  <c r="BM253" s="28"/>
      <c r="BN253" s="28"/>
      <c r="BO253" s="28"/>
      <c r="BP253" s="28"/>
      <c r="BQ253" s="28"/>
      <c r="BR253" s="28"/>
      <c r="BS253" s="28"/>
      <c r="BT253" s="28"/>
      <c r="BU253" s="28"/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</row>
    <row r="254" spans="1:83" ht="30" customHeight="1" x14ac:dyDescent="0.3">
      <c r="A254" s="10"/>
      <c r="B254" s="10"/>
      <c r="C254" s="10"/>
      <c r="D254" s="10"/>
      <c r="E254" s="11"/>
      <c r="F254" s="11"/>
      <c r="G254" s="11"/>
      <c r="H254" s="11"/>
      <c r="I254" s="11"/>
      <c r="J254" s="11"/>
      <c r="K254" s="11"/>
      <c r="L254" s="11"/>
      <c r="M254" s="10"/>
      <c r="Q254" s="2" t="s">
        <v>470</v>
      </c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  <c r="BM254" s="28"/>
      <c r="BN254" s="28"/>
      <c r="BO254" s="28"/>
      <c r="BP254" s="28"/>
      <c r="BQ254" s="28"/>
      <c r="BR254" s="28"/>
      <c r="BS254" s="28"/>
      <c r="BT254" s="28"/>
      <c r="BU254" s="28"/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</row>
    <row r="255" spans="1:83" ht="30" customHeight="1" x14ac:dyDescent="0.3">
      <c r="A255" s="10"/>
      <c r="B255" s="10"/>
      <c r="C255" s="10"/>
      <c r="D255" s="10"/>
      <c r="E255" s="11"/>
      <c r="F255" s="11"/>
      <c r="G255" s="11"/>
      <c r="H255" s="11"/>
      <c r="I255" s="11"/>
      <c r="J255" s="11"/>
      <c r="K255" s="11"/>
      <c r="L255" s="11"/>
      <c r="M255" s="10"/>
      <c r="Q255" s="2" t="s">
        <v>470</v>
      </c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  <c r="BM255" s="28"/>
      <c r="BN255" s="28"/>
      <c r="BO255" s="28"/>
      <c r="BP255" s="28"/>
      <c r="BQ255" s="28"/>
      <c r="BR255" s="28"/>
      <c r="BS255" s="28"/>
      <c r="BT255" s="28"/>
      <c r="BU255" s="28"/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</row>
    <row r="256" spans="1:83" ht="30" customHeight="1" x14ac:dyDescent="0.3">
      <c r="A256" s="12" t="s">
        <v>69</v>
      </c>
      <c r="B256" s="10"/>
      <c r="C256" s="10"/>
      <c r="D256" s="10"/>
      <c r="E256" s="11"/>
      <c r="F256" s="11"/>
      <c r="G256" s="11"/>
      <c r="H256" s="11"/>
      <c r="I256" s="11"/>
      <c r="J256" s="11"/>
      <c r="K256" s="11"/>
      <c r="L256" s="11"/>
      <c r="M256" s="10"/>
      <c r="N256" t="s">
        <v>387</v>
      </c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  <c r="BM256" s="28"/>
      <c r="BN256" s="28"/>
      <c r="BO256" s="28"/>
      <c r="BP256" s="28"/>
      <c r="BQ256" s="28"/>
      <c r="BR256" s="28"/>
      <c r="BS256" s="28"/>
      <c r="BT256" s="28"/>
      <c r="BU256" s="28"/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</row>
    <row r="257" spans="1:83" ht="30" customHeight="1" x14ac:dyDescent="0.3">
      <c r="A257" s="12" t="s">
        <v>78</v>
      </c>
      <c r="B257" s="12" t="s">
        <v>259</v>
      </c>
      <c r="C257" s="10"/>
      <c r="D257" s="10"/>
      <c r="E257" s="11"/>
      <c r="F257" s="11"/>
      <c r="G257" s="11"/>
      <c r="H257" s="11"/>
      <c r="I257" s="11"/>
      <c r="J257" s="11"/>
      <c r="K257" s="11"/>
      <c r="L257" s="11"/>
      <c r="M257" s="10"/>
      <c r="Q257" s="2" t="s">
        <v>468</v>
      </c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8"/>
      <c r="BJ257" s="28"/>
      <c r="BK257" s="28"/>
      <c r="BL257" s="28"/>
      <c r="BM257" s="28"/>
      <c r="BN257" s="28"/>
      <c r="BO257" s="28"/>
      <c r="BP257" s="28"/>
      <c r="BQ257" s="28"/>
      <c r="BR257" s="28"/>
      <c r="BS257" s="28"/>
      <c r="BT257" s="28"/>
      <c r="BU257" s="28"/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</row>
    <row r="258" spans="1:83" ht="30" customHeight="1" x14ac:dyDescent="0.3">
      <c r="A258" s="12" t="s">
        <v>256</v>
      </c>
      <c r="B258" s="12" t="s">
        <v>24</v>
      </c>
      <c r="C258" s="12" t="s">
        <v>264</v>
      </c>
      <c r="D258" s="10">
        <v>-65.52</v>
      </c>
      <c r="E258" s="11"/>
      <c r="F258" s="11"/>
      <c r="G258" s="11"/>
      <c r="H258" s="11"/>
      <c r="I258" s="11"/>
      <c r="J258" s="11"/>
      <c r="K258" s="11"/>
      <c r="L258" s="11"/>
      <c r="M258" s="12" t="s">
        <v>449</v>
      </c>
      <c r="N258" s="2" t="s">
        <v>174</v>
      </c>
      <c r="O258" s="2" t="s">
        <v>259</v>
      </c>
      <c r="P258" s="2" t="s">
        <v>259</v>
      </c>
      <c r="Q258" s="2" t="s">
        <v>468</v>
      </c>
      <c r="R258" s="2" t="s">
        <v>245</v>
      </c>
      <c r="S258" s="2" t="s">
        <v>245</v>
      </c>
      <c r="T258" s="2" t="s">
        <v>244</v>
      </c>
      <c r="AR258" s="2" t="s">
        <v>259</v>
      </c>
      <c r="AS258" s="2" t="s">
        <v>259</v>
      </c>
      <c r="AU258" s="2" t="s">
        <v>88</v>
      </c>
      <c r="AV258">
        <v>477</v>
      </c>
      <c r="AX258" t="s">
        <v>230</v>
      </c>
      <c r="AY258" s="28"/>
      <c r="AZ258" s="28"/>
      <c r="BA258" s="28"/>
      <c r="BB258" s="28"/>
      <c r="BC258" s="28"/>
      <c r="BD258" s="28"/>
      <c r="BE258" s="28"/>
      <c r="BF258" s="28"/>
      <c r="BG258" s="28"/>
      <c r="BH258" s="28"/>
      <c r="BI258" s="28"/>
      <c r="BJ258" s="28"/>
      <c r="BK258" s="28"/>
      <c r="BL258" s="28"/>
      <c r="BM258" s="28"/>
      <c r="BN258" s="28"/>
      <c r="BO258" s="28"/>
      <c r="BP258" s="28"/>
      <c r="BQ258" s="28"/>
      <c r="BR258" s="28"/>
      <c r="BS258" s="28"/>
      <c r="BT258" s="28"/>
      <c r="BU258" s="28"/>
      <c r="BV258" s="28"/>
      <c r="BW258" s="28"/>
      <c r="BX258" s="28"/>
      <c r="BY258" s="28" t="s">
        <v>234</v>
      </c>
      <c r="BZ258" s="28"/>
      <c r="CA258" s="28"/>
      <c r="CB258" s="28"/>
      <c r="CC258" s="28"/>
      <c r="CD258" s="28"/>
      <c r="CE258" s="28"/>
    </row>
    <row r="259" spans="1:83" ht="30" customHeight="1" x14ac:dyDescent="0.3">
      <c r="A259" s="12" t="s">
        <v>256</v>
      </c>
      <c r="B259" s="12" t="s">
        <v>77</v>
      </c>
      <c r="C259" s="12" t="s">
        <v>264</v>
      </c>
      <c r="D259" s="10">
        <v>-16.635999999999999</v>
      </c>
      <c r="E259" s="11"/>
      <c r="F259" s="11"/>
      <c r="G259" s="11"/>
      <c r="H259" s="11"/>
      <c r="I259" s="11"/>
      <c r="J259" s="11"/>
      <c r="K259" s="11"/>
      <c r="L259" s="11"/>
      <c r="M259" s="12" t="s">
        <v>447</v>
      </c>
      <c r="N259" s="2" t="s">
        <v>176</v>
      </c>
      <c r="O259" s="2" t="s">
        <v>259</v>
      </c>
      <c r="P259" s="2" t="s">
        <v>259</v>
      </c>
      <c r="Q259" s="2" t="s">
        <v>468</v>
      </c>
      <c r="R259" s="2" t="s">
        <v>245</v>
      </c>
      <c r="S259" s="2" t="s">
        <v>245</v>
      </c>
      <c r="T259" s="2" t="s">
        <v>244</v>
      </c>
      <c r="AR259" s="2" t="s">
        <v>259</v>
      </c>
      <c r="AS259" s="2" t="s">
        <v>259</v>
      </c>
      <c r="AU259" s="2" t="s">
        <v>94</v>
      </c>
      <c r="AV259">
        <v>478</v>
      </c>
      <c r="AX259" t="s">
        <v>230</v>
      </c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  <c r="BK259" s="28"/>
      <c r="BL259" s="28"/>
      <c r="BM259" s="28"/>
      <c r="BN259" s="28"/>
      <c r="BO259" s="28"/>
      <c r="BP259" s="28"/>
      <c r="BQ259" s="28"/>
      <c r="BR259" s="28"/>
      <c r="BS259" s="28"/>
      <c r="BT259" s="28"/>
      <c r="BU259" s="28"/>
      <c r="BV259" s="28"/>
      <c r="BW259" s="28"/>
      <c r="BX259" s="28"/>
      <c r="BY259" s="28" t="s">
        <v>234</v>
      </c>
      <c r="BZ259" s="28"/>
      <c r="CA259" s="28"/>
      <c r="CB259" s="28"/>
      <c r="CC259" s="28"/>
      <c r="CD259" s="28"/>
      <c r="CE259" s="28"/>
    </row>
    <row r="260" spans="1:83" ht="30" customHeight="1" x14ac:dyDescent="0.3">
      <c r="A260" s="10"/>
      <c r="B260" s="10"/>
      <c r="C260" s="10"/>
      <c r="D260" s="10"/>
      <c r="E260" s="11"/>
      <c r="F260" s="11"/>
      <c r="G260" s="11"/>
      <c r="H260" s="11"/>
      <c r="I260" s="11"/>
      <c r="J260" s="11"/>
      <c r="K260" s="11"/>
      <c r="L260" s="11"/>
      <c r="M260" s="10"/>
      <c r="Q260" s="2" t="s">
        <v>468</v>
      </c>
      <c r="AY260" s="28"/>
      <c r="AZ260" s="28"/>
      <c r="BA260" s="28"/>
      <c r="BB260" s="28"/>
      <c r="BC260" s="28"/>
      <c r="BD260" s="28"/>
      <c r="BE260" s="28"/>
      <c r="BF260" s="28"/>
      <c r="BG260" s="28"/>
      <c r="BH260" s="28"/>
      <c r="BI260" s="28"/>
      <c r="BJ260" s="28"/>
      <c r="BK260" s="28"/>
      <c r="BL260" s="28"/>
      <c r="BM260" s="28"/>
      <c r="BN260" s="28"/>
      <c r="BO260" s="28"/>
      <c r="BP260" s="28"/>
      <c r="BQ260" s="28"/>
      <c r="BR260" s="28"/>
      <c r="BS260" s="28"/>
      <c r="BT260" s="28"/>
      <c r="BU260" s="28"/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</row>
    <row r="261" spans="1:83" ht="30" customHeight="1" x14ac:dyDescent="0.3">
      <c r="A261" s="10"/>
      <c r="B261" s="10"/>
      <c r="C261" s="10"/>
      <c r="D261" s="10"/>
      <c r="E261" s="11"/>
      <c r="F261" s="11"/>
      <c r="G261" s="11"/>
      <c r="H261" s="11"/>
      <c r="I261" s="11"/>
      <c r="J261" s="11"/>
      <c r="K261" s="11"/>
      <c r="L261" s="11"/>
      <c r="M261" s="10"/>
      <c r="Q261" s="2" t="s">
        <v>468</v>
      </c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28"/>
      <c r="BJ261" s="28"/>
      <c r="BK261" s="28"/>
      <c r="BL261" s="28"/>
      <c r="BM261" s="28"/>
      <c r="BN261" s="28"/>
      <c r="BO261" s="28"/>
      <c r="BP261" s="28"/>
      <c r="BQ261" s="28"/>
      <c r="BR261" s="28"/>
      <c r="BS261" s="28"/>
      <c r="BT261" s="28"/>
      <c r="BU261" s="28"/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</row>
    <row r="262" spans="1:83" ht="30" customHeight="1" x14ac:dyDescent="0.3">
      <c r="A262" s="10"/>
      <c r="B262" s="10"/>
      <c r="C262" s="10"/>
      <c r="D262" s="10"/>
      <c r="E262" s="11"/>
      <c r="F262" s="11"/>
      <c r="G262" s="11"/>
      <c r="H262" s="11"/>
      <c r="I262" s="11"/>
      <c r="J262" s="11"/>
      <c r="K262" s="11"/>
      <c r="L262" s="11"/>
      <c r="M262" s="10"/>
      <c r="Q262" s="2" t="s">
        <v>468</v>
      </c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8"/>
      <c r="BJ262" s="28"/>
      <c r="BK262" s="28"/>
      <c r="BL262" s="28"/>
      <c r="BM262" s="28"/>
      <c r="BN262" s="28"/>
      <c r="BO262" s="28"/>
      <c r="BP262" s="28"/>
      <c r="BQ262" s="28"/>
      <c r="BR262" s="28"/>
      <c r="BS262" s="28"/>
      <c r="BT262" s="28"/>
      <c r="BU262" s="28"/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</row>
    <row r="263" spans="1:83" ht="30" customHeight="1" x14ac:dyDescent="0.3">
      <c r="A263" s="10"/>
      <c r="B263" s="10"/>
      <c r="C263" s="10"/>
      <c r="D263" s="10"/>
      <c r="E263" s="11"/>
      <c r="F263" s="11"/>
      <c r="G263" s="11"/>
      <c r="H263" s="11"/>
      <c r="I263" s="11"/>
      <c r="J263" s="11"/>
      <c r="K263" s="11"/>
      <c r="L263" s="11"/>
      <c r="M263" s="10"/>
      <c r="Q263" s="2" t="s">
        <v>468</v>
      </c>
      <c r="AY263" s="28"/>
      <c r="AZ263" s="28"/>
      <c r="BA263" s="28"/>
      <c r="BB263" s="28"/>
      <c r="BC263" s="28"/>
      <c r="BD263" s="28"/>
      <c r="BE263" s="28"/>
      <c r="BF263" s="28"/>
      <c r="BG263" s="28"/>
      <c r="BH263" s="28"/>
      <c r="BI263" s="28"/>
      <c r="BJ263" s="28"/>
      <c r="BK263" s="28"/>
      <c r="BL263" s="28"/>
      <c r="BM263" s="28"/>
      <c r="BN263" s="28"/>
      <c r="BO263" s="28"/>
      <c r="BP263" s="28"/>
      <c r="BQ263" s="28"/>
      <c r="BR263" s="28"/>
      <c r="BS263" s="28"/>
      <c r="BT263" s="28"/>
      <c r="BU263" s="28"/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</row>
    <row r="264" spans="1:83" ht="30" customHeight="1" x14ac:dyDescent="0.3">
      <c r="A264" s="10"/>
      <c r="B264" s="10"/>
      <c r="C264" s="10"/>
      <c r="D264" s="10"/>
      <c r="E264" s="11"/>
      <c r="F264" s="11"/>
      <c r="G264" s="11"/>
      <c r="H264" s="11"/>
      <c r="I264" s="11"/>
      <c r="J264" s="11"/>
      <c r="K264" s="11"/>
      <c r="L264" s="11"/>
      <c r="M264" s="10"/>
      <c r="Q264" s="2" t="s">
        <v>468</v>
      </c>
      <c r="AY264" s="28"/>
      <c r="AZ264" s="28"/>
      <c r="BA264" s="28"/>
      <c r="BB264" s="28"/>
      <c r="BC264" s="28"/>
      <c r="BD264" s="28"/>
      <c r="BE264" s="28"/>
      <c r="BF264" s="28"/>
      <c r="BG264" s="28"/>
      <c r="BH264" s="28"/>
      <c r="BI264" s="28"/>
      <c r="BJ264" s="28"/>
      <c r="BK264" s="28"/>
      <c r="BL264" s="28"/>
      <c r="BM264" s="28"/>
      <c r="BN264" s="28"/>
      <c r="BO264" s="28"/>
      <c r="BP264" s="28"/>
      <c r="BQ264" s="28"/>
      <c r="BR264" s="28"/>
      <c r="BS264" s="28"/>
      <c r="BT264" s="28"/>
      <c r="BU264" s="28"/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</row>
    <row r="265" spans="1:83" ht="30" customHeight="1" x14ac:dyDescent="0.3">
      <c r="A265" s="10"/>
      <c r="B265" s="10"/>
      <c r="C265" s="10"/>
      <c r="D265" s="10"/>
      <c r="E265" s="11"/>
      <c r="F265" s="11"/>
      <c r="G265" s="11"/>
      <c r="H265" s="11"/>
      <c r="I265" s="11"/>
      <c r="J265" s="11"/>
      <c r="K265" s="11"/>
      <c r="L265" s="11"/>
      <c r="M265" s="10"/>
      <c r="Q265" s="2" t="s">
        <v>468</v>
      </c>
      <c r="AY265" s="28"/>
      <c r="AZ265" s="28"/>
      <c r="BA265" s="28"/>
      <c r="BB265" s="28"/>
      <c r="BC265" s="28"/>
      <c r="BD265" s="28"/>
      <c r="BE265" s="28"/>
      <c r="BF265" s="28"/>
      <c r="BG265" s="28"/>
      <c r="BH265" s="28"/>
      <c r="BI265" s="28"/>
      <c r="BJ265" s="28"/>
      <c r="BK265" s="28"/>
      <c r="BL265" s="28"/>
      <c r="BM265" s="28"/>
      <c r="BN265" s="28"/>
      <c r="BO265" s="28"/>
      <c r="BP265" s="28"/>
      <c r="BQ265" s="28"/>
      <c r="BR265" s="28"/>
      <c r="BS265" s="28"/>
      <c r="BT265" s="28"/>
      <c r="BU265" s="28"/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</row>
    <row r="266" spans="1:83" ht="30" customHeight="1" x14ac:dyDescent="0.3">
      <c r="A266" s="10"/>
      <c r="B266" s="10"/>
      <c r="C266" s="10"/>
      <c r="D266" s="10"/>
      <c r="E266" s="11"/>
      <c r="F266" s="11"/>
      <c r="G266" s="11"/>
      <c r="H266" s="11"/>
      <c r="I266" s="11"/>
      <c r="J266" s="11"/>
      <c r="K266" s="11"/>
      <c r="L266" s="11"/>
      <c r="M266" s="10"/>
      <c r="Q266" s="2" t="s">
        <v>468</v>
      </c>
      <c r="AY266" s="28"/>
      <c r="AZ266" s="28"/>
      <c r="BA266" s="28"/>
      <c r="BB266" s="28"/>
      <c r="BC266" s="28"/>
      <c r="BD266" s="28"/>
      <c r="BE266" s="28"/>
      <c r="BF266" s="28"/>
      <c r="BG266" s="28"/>
      <c r="BH266" s="28"/>
      <c r="BI266" s="28"/>
      <c r="BJ266" s="28"/>
      <c r="BK266" s="28"/>
      <c r="BL266" s="28"/>
      <c r="BM266" s="28"/>
      <c r="BN266" s="28"/>
      <c r="BO266" s="28"/>
      <c r="BP266" s="28"/>
      <c r="BQ266" s="28"/>
      <c r="BR266" s="28"/>
      <c r="BS266" s="28"/>
      <c r="BT266" s="28"/>
      <c r="BU266" s="28"/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</row>
    <row r="267" spans="1:83" ht="30" customHeight="1" x14ac:dyDescent="0.3">
      <c r="A267" s="10"/>
      <c r="B267" s="10"/>
      <c r="C267" s="10"/>
      <c r="D267" s="10"/>
      <c r="E267" s="11"/>
      <c r="F267" s="11"/>
      <c r="G267" s="11"/>
      <c r="H267" s="11"/>
      <c r="I267" s="11"/>
      <c r="J267" s="11"/>
      <c r="K267" s="11"/>
      <c r="L267" s="11"/>
      <c r="M267" s="10"/>
      <c r="Q267" s="2" t="s">
        <v>468</v>
      </c>
      <c r="AY267" s="28"/>
      <c r="AZ267" s="28"/>
      <c r="BA267" s="28"/>
      <c r="BB267" s="28"/>
      <c r="BC267" s="28"/>
      <c r="BD267" s="28"/>
      <c r="BE267" s="28"/>
      <c r="BF267" s="28"/>
      <c r="BG267" s="28"/>
      <c r="BH267" s="28"/>
      <c r="BI267" s="28"/>
      <c r="BJ267" s="28"/>
      <c r="BK267" s="28"/>
      <c r="BL267" s="28"/>
      <c r="BM267" s="28"/>
      <c r="BN267" s="28"/>
      <c r="BO267" s="28"/>
      <c r="BP267" s="28"/>
      <c r="BQ267" s="28"/>
      <c r="BR267" s="28"/>
      <c r="BS267" s="28"/>
      <c r="BT267" s="28"/>
      <c r="BU267" s="28"/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</row>
    <row r="268" spans="1:83" ht="30" customHeight="1" x14ac:dyDescent="0.3">
      <c r="A268" s="10"/>
      <c r="B268" s="10"/>
      <c r="C268" s="10"/>
      <c r="D268" s="10"/>
      <c r="E268" s="11"/>
      <c r="F268" s="11"/>
      <c r="G268" s="11"/>
      <c r="H268" s="11"/>
      <c r="I268" s="11"/>
      <c r="J268" s="11"/>
      <c r="K268" s="11"/>
      <c r="L268" s="11"/>
      <c r="M268" s="10"/>
      <c r="Q268" s="2" t="s">
        <v>468</v>
      </c>
      <c r="AY268" s="28"/>
      <c r="AZ268" s="28"/>
      <c r="BA268" s="28"/>
      <c r="BB268" s="28"/>
      <c r="BC268" s="28"/>
      <c r="BD268" s="28"/>
      <c r="BE268" s="28"/>
      <c r="BF268" s="28"/>
      <c r="BG268" s="28"/>
      <c r="BH268" s="28"/>
      <c r="BI268" s="28"/>
      <c r="BJ268" s="28"/>
      <c r="BK268" s="28"/>
      <c r="BL268" s="28"/>
      <c r="BM268" s="28"/>
      <c r="BN268" s="28"/>
      <c r="BO268" s="28"/>
      <c r="BP268" s="28"/>
      <c r="BQ268" s="28"/>
      <c r="BR268" s="28"/>
      <c r="BS268" s="28"/>
      <c r="BT268" s="28"/>
      <c r="BU268" s="28"/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</row>
    <row r="269" spans="1:83" ht="30" customHeight="1" x14ac:dyDescent="0.3">
      <c r="A269" s="10"/>
      <c r="B269" s="10"/>
      <c r="C269" s="10"/>
      <c r="D269" s="10"/>
      <c r="E269" s="11"/>
      <c r="F269" s="11"/>
      <c r="G269" s="11"/>
      <c r="H269" s="11"/>
      <c r="I269" s="11"/>
      <c r="J269" s="11"/>
      <c r="K269" s="11"/>
      <c r="L269" s="11"/>
      <c r="M269" s="10"/>
      <c r="Q269" s="2" t="s">
        <v>468</v>
      </c>
      <c r="AY269" s="28"/>
      <c r="AZ269" s="28"/>
      <c r="BA269" s="28"/>
      <c r="BB269" s="28"/>
      <c r="BC269" s="28"/>
      <c r="BD269" s="28"/>
      <c r="BE269" s="28"/>
      <c r="BF269" s="28"/>
      <c r="BG269" s="28"/>
      <c r="BH269" s="28"/>
      <c r="BI269" s="28"/>
      <c r="BJ269" s="28"/>
      <c r="BK269" s="28"/>
      <c r="BL269" s="28"/>
      <c r="BM269" s="28"/>
      <c r="BN269" s="28"/>
      <c r="BO269" s="28"/>
      <c r="BP269" s="28"/>
      <c r="BQ269" s="28"/>
      <c r="BR269" s="28"/>
      <c r="BS269" s="28"/>
      <c r="BT269" s="28"/>
      <c r="BU269" s="28"/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</row>
    <row r="270" spans="1:83" ht="30" customHeight="1" x14ac:dyDescent="0.3">
      <c r="A270" s="10"/>
      <c r="B270" s="10"/>
      <c r="C270" s="10"/>
      <c r="D270" s="10"/>
      <c r="E270" s="11"/>
      <c r="F270" s="11"/>
      <c r="G270" s="11"/>
      <c r="H270" s="11"/>
      <c r="I270" s="11"/>
      <c r="J270" s="11"/>
      <c r="K270" s="11"/>
      <c r="L270" s="11"/>
      <c r="M270" s="10"/>
      <c r="Q270" s="2" t="s">
        <v>468</v>
      </c>
      <c r="AY270" s="28"/>
      <c r="AZ270" s="28"/>
      <c r="BA270" s="28"/>
      <c r="BB270" s="28"/>
      <c r="BC270" s="28"/>
      <c r="BD270" s="28"/>
      <c r="BE270" s="28"/>
      <c r="BF270" s="28"/>
      <c r="BG270" s="28"/>
      <c r="BH270" s="28"/>
      <c r="BI270" s="28"/>
      <c r="BJ270" s="28"/>
      <c r="BK270" s="28"/>
      <c r="BL270" s="28"/>
      <c r="BM270" s="28"/>
      <c r="BN270" s="28"/>
      <c r="BO270" s="28"/>
      <c r="BP270" s="28"/>
      <c r="BQ270" s="28"/>
      <c r="BR270" s="28"/>
      <c r="BS270" s="28"/>
      <c r="BT270" s="28"/>
      <c r="BU270" s="28"/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</row>
    <row r="271" spans="1:83" ht="30" customHeight="1" x14ac:dyDescent="0.3">
      <c r="A271" s="10"/>
      <c r="B271" s="10"/>
      <c r="C271" s="10"/>
      <c r="D271" s="10"/>
      <c r="E271" s="11"/>
      <c r="F271" s="11"/>
      <c r="G271" s="11"/>
      <c r="H271" s="11"/>
      <c r="I271" s="11"/>
      <c r="J271" s="11"/>
      <c r="K271" s="11"/>
      <c r="L271" s="11"/>
      <c r="M271" s="10"/>
      <c r="Q271" s="2" t="s">
        <v>468</v>
      </c>
      <c r="AY271" s="28"/>
      <c r="AZ271" s="28"/>
      <c r="BA271" s="28"/>
      <c r="BB271" s="28"/>
      <c r="BC271" s="28"/>
      <c r="BD271" s="28"/>
      <c r="BE271" s="28"/>
      <c r="BF271" s="28"/>
      <c r="BG271" s="28"/>
      <c r="BH271" s="28"/>
      <c r="BI271" s="28"/>
      <c r="BJ271" s="28"/>
      <c r="BK271" s="28"/>
      <c r="BL271" s="28"/>
      <c r="BM271" s="28"/>
      <c r="BN271" s="28"/>
      <c r="BO271" s="28"/>
      <c r="BP271" s="28"/>
      <c r="BQ271" s="28"/>
      <c r="BR271" s="28"/>
      <c r="BS271" s="28"/>
      <c r="BT271" s="28"/>
      <c r="BU271" s="28"/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</row>
    <row r="272" spans="1:83" ht="30" customHeight="1" x14ac:dyDescent="0.3">
      <c r="A272" s="10"/>
      <c r="B272" s="10"/>
      <c r="C272" s="10"/>
      <c r="D272" s="10"/>
      <c r="E272" s="11"/>
      <c r="F272" s="11"/>
      <c r="G272" s="11"/>
      <c r="H272" s="11"/>
      <c r="I272" s="11"/>
      <c r="J272" s="11"/>
      <c r="K272" s="11"/>
      <c r="L272" s="11"/>
      <c r="M272" s="10"/>
      <c r="Q272" s="2" t="s">
        <v>468</v>
      </c>
      <c r="AY272" s="28"/>
      <c r="AZ272" s="28"/>
      <c r="BA272" s="28"/>
      <c r="BB272" s="28"/>
      <c r="BC272" s="28"/>
      <c r="BD272" s="28"/>
      <c r="BE272" s="28"/>
      <c r="BF272" s="28"/>
      <c r="BG272" s="28"/>
      <c r="BH272" s="28"/>
      <c r="BI272" s="28"/>
      <c r="BJ272" s="28"/>
      <c r="BK272" s="28"/>
      <c r="BL272" s="28"/>
      <c r="BM272" s="28"/>
      <c r="BN272" s="28"/>
      <c r="BO272" s="28"/>
      <c r="BP272" s="28"/>
      <c r="BQ272" s="28"/>
      <c r="BR272" s="28"/>
      <c r="BS272" s="28"/>
      <c r="BT272" s="28"/>
      <c r="BU272" s="28"/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</row>
    <row r="273" spans="1:83" ht="30" customHeight="1" x14ac:dyDescent="0.3">
      <c r="A273" s="10"/>
      <c r="B273" s="10"/>
      <c r="C273" s="10"/>
      <c r="D273" s="10"/>
      <c r="E273" s="11"/>
      <c r="F273" s="11"/>
      <c r="G273" s="11"/>
      <c r="H273" s="11"/>
      <c r="I273" s="11"/>
      <c r="J273" s="11"/>
      <c r="K273" s="11"/>
      <c r="L273" s="11"/>
      <c r="M273" s="10"/>
      <c r="Q273" s="2" t="s">
        <v>468</v>
      </c>
      <c r="AY273" s="28"/>
      <c r="AZ273" s="28"/>
      <c r="BA273" s="28"/>
      <c r="BB273" s="28"/>
      <c r="BC273" s="28"/>
      <c r="BD273" s="28"/>
      <c r="BE273" s="28"/>
      <c r="BF273" s="28"/>
      <c r="BG273" s="28"/>
      <c r="BH273" s="28"/>
      <c r="BI273" s="28"/>
      <c r="BJ273" s="28"/>
      <c r="BK273" s="28"/>
      <c r="BL273" s="28"/>
      <c r="BM273" s="28"/>
      <c r="BN273" s="28"/>
      <c r="BO273" s="28"/>
      <c r="BP273" s="28"/>
      <c r="BQ273" s="28"/>
      <c r="BR273" s="28"/>
      <c r="BS273" s="28"/>
      <c r="BT273" s="28"/>
      <c r="BU273" s="28"/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</row>
    <row r="274" spans="1:83" ht="30" customHeight="1" x14ac:dyDescent="0.3">
      <c r="A274" s="10"/>
      <c r="B274" s="10"/>
      <c r="C274" s="10"/>
      <c r="D274" s="10"/>
      <c r="E274" s="11"/>
      <c r="F274" s="11"/>
      <c r="G274" s="11"/>
      <c r="H274" s="11"/>
      <c r="I274" s="11"/>
      <c r="J274" s="11"/>
      <c r="K274" s="11"/>
      <c r="L274" s="11"/>
      <c r="M274" s="10"/>
      <c r="Q274" s="2" t="s">
        <v>468</v>
      </c>
      <c r="AY274" s="28"/>
      <c r="AZ274" s="28"/>
      <c r="BA274" s="28"/>
      <c r="BB274" s="28"/>
      <c r="BC274" s="28"/>
      <c r="BD274" s="28"/>
      <c r="BE274" s="28"/>
      <c r="BF274" s="28"/>
      <c r="BG274" s="28"/>
      <c r="BH274" s="28"/>
      <c r="BI274" s="28"/>
      <c r="BJ274" s="28"/>
      <c r="BK274" s="28"/>
      <c r="BL274" s="28"/>
      <c r="BM274" s="28"/>
      <c r="BN274" s="28"/>
      <c r="BO274" s="28"/>
      <c r="BP274" s="28"/>
      <c r="BQ274" s="28"/>
      <c r="BR274" s="28"/>
      <c r="BS274" s="28"/>
      <c r="BT274" s="28"/>
      <c r="BU274" s="28"/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</row>
    <row r="275" spans="1:83" ht="30" customHeight="1" x14ac:dyDescent="0.3">
      <c r="A275" s="10"/>
      <c r="B275" s="10"/>
      <c r="C275" s="10"/>
      <c r="D275" s="10"/>
      <c r="E275" s="11"/>
      <c r="F275" s="11"/>
      <c r="G275" s="11"/>
      <c r="H275" s="11"/>
      <c r="I275" s="11"/>
      <c r="J275" s="11"/>
      <c r="K275" s="11"/>
      <c r="L275" s="11"/>
      <c r="M275" s="10"/>
      <c r="Q275" s="2" t="s">
        <v>468</v>
      </c>
      <c r="AY275" s="28"/>
      <c r="AZ275" s="28"/>
      <c r="BA275" s="28"/>
      <c r="BB275" s="28"/>
      <c r="BC275" s="28"/>
      <c r="BD275" s="28"/>
      <c r="BE275" s="28"/>
      <c r="BF275" s="28"/>
      <c r="BG275" s="28"/>
      <c r="BH275" s="28"/>
      <c r="BI275" s="28"/>
      <c r="BJ275" s="28"/>
      <c r="BK275" s="28"/>
      <c r="BL275" s="28"/>
      <c r="BM275" s="28"/>
      <c r="BN275" s="28"/>
      <c r="BO275" s="28"/>
      <c r="BP275" s="28"/>
      <c r="BQ275" s="28"/>
      <c r="BR275" s="28"/>
      <c r="BS275" s="28"/>
      <c r="BT275" s="28"/>
      <c r="BU275" s="28"/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</row>
    <row r="276" spans="1:83" ht="30" customHeight="1" x14ac:dyDescent="0.3">
      <c r="A276" s="10"/>
      <c r="B276" s="10"/>
      <c r="C276" s="10"/>
      <c r="D276" s="10"/>
      <c r="E276" s="11"/>
      <c r="F276" s="11"/>
      <c r="G276" s="11"/>
      <c r="H276" s="11"/>
      <c r="I276" s="11"/>
      <c r="J276" s="11"/>
      <c r="K276" s="11"/>
      <c r="L276" s="11"/>
      <c r="M276" s="10"/>
      <c r="Q276" s="2" t="s">
        <v>468</v>
      </c>
      <c r="AY276" s="28"/>
      <c r="AZ276" s="28"/>
      <c r="BA276" s="28"/>
      <c r="BB276" s="28"/>
      <c r="BC276" s="28"/>
      <c r="BD276" s="28"/>
      <c r="BE276" s="28"/>
      <c r="BF276" s="28"/>
      <c r="BG276" s="28"/>
      <c r="BH276" s="28"/>
      <c r="BI276" s="28"/>
      <c r="BJ276" s="28"/>
      <c r="BK276" s="28"/>
      <c r="BL276" s="28"/>
      <c r="BM276" s="28"/>
      <c r="BN276" s="28"/>
      <c r="BO276" s="28"/>
      <c r="BP276" s="28"/>
      <c r="BQ276" s="28"/>
      <c r="BR276" s="28"/>
      <c r="BS276" s="28"/>
      <c r="BT276" s="28"/>
      <c r="BU276" s="28"/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</row>
    <row r="277" spans="1:83" ht="30" customHeight="1" x14ac:dyDescent="0.3">
      <c r="A277" s="10"/>
      <c r="B277" s="10"/>
      <c r="C277" s="10"/>
      <c r="D277" s="10"/>
      <c r="E277" s="11"/>
      <c r="F277" s="11"/>
      <c r="G277" s="11"/>
      <c r="H277" s="11"/>
      <c r="I277" s="11"/>
      <c r="J277" s="11"/>
      <c r="K277" s="11"/>
      <c r="L277" s="11"/>
      <c r="M277" s="10"/>
      <c r="Q277" s="2" t="s">
        <v>468</v>
      </c>
      <c r="AY277" s="28"/>
      <c r="AZ277" s="28"/>
      <c r="BA277" s="28"/>
      <c r="BB277" s="28"/>
      <c r="BC277" s="28"/>
      <c r="BD277" s="28"/>
      <c r="BE277" s="28"/>
      <c r="BF277" s="28"/>
      <c r="BG277" s="28"/>
      <c r="BH277" s="28"/>
      <c r="BI277" s="28"/>
      <c r="BJ277" s="28"/>
      <c r="BK277" s="28"/>
      <c r="BL277" s="28"/>
      <c r="BM277" s="28"/>
      <c r="BN277" s="28"/>
      <c r="BO277" s="28"/>
      <c r="BP277" s="28"/>
      <c r="BQ277" s="28"/>
      <c r="BR277" s="28"/>
      <c r="BS277" s="28"/>
      <c r="BT277" s="28"/>
      <c r="BU277" s="28"/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</row>
    <row r="278" spans="1:83" ht="30" customHeight="1" x14ac:dyDescent="0.3">
      <c r="A278" s="10"/>
      <c r="B278" s="10"/>
      <c r="C278" s="10"/>
      <c r="D278" s="10"/>
      <c r="E278" s="11"/>
      <c r="F278" s="11"/>
      <c r="G278" s="11"/>
      <c r="H278" s="11"/>
      <c r="I278" s="11"/>
      <c r="J278" s="11"/>
      <c r="K278" s="11"/>
      <c r="L278" s="11"/>
      <c r="M278" s="10"/>
      <c r="Q278" s="2" t="s">
        <v>468</v>
      </c>
      <c r="AY278" s="28"/>
      <c r="AZ278" s="28"/>
      <c r="BA278" s="28"/>
      <c r="BB278" s="28"/>
      <c r="BC278" s="28"/>
      <c r="BD278" s="28"/>
      <c r="BE278" s="28"/>
      <c r="BF278" s="28"/>
      <c r="BG278" s="28"/>
      <c r="BH278" s="28"/>
      <c r="BI278" s="28"/>
      <c r="BJ278" s="28"/>
      <c r="BK278" s="28"/>
      <c r="BL278" s="28"/>
      <c r="BM278" s="28"/>
      <c r="BN278" s="28"/>
      <c r="BO278" s="28"/>
      <c r="BP278" s="28"/>
      <c r="BQ278" s="28"/>
      <c r="BR278" s="28"/>
      <c r="BS278" s="28"/>
      <c r="BT278" s="28"/>
      <c r="BU278" s="28"/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</row>
    <row r="279" spans="1:83" ht="30" customHeight="1" x14ac:dyDescent="0.3">
      <c r="A279" s="12" t="s">
        <v>69</v>
      </c>
      <c r="B279" s="10"/>
      <c r="C279" s="10"/>
      <c r="D279" s="10"/>
      <c r="E279" s="11"/>
      <c r="F279" s="11"/>
      <c r="G279" s="11"/>
      <c r="H279" s="11"/>
      <c r="I279" s="11"/>
      <c r="J279" s="11"/>
      <c r="K279" s="11"/>
      <c r="L279" s="11"/>
      <c r="M279" s="10"/>
      <c r="N279" t="s">
        <v>387</v>
      </c>
      <c r="AY279" s="28"/>
      <c r="AZ279" s="28"/>
      <c r="BA279" s="28"/>
      <c r="BB279" s="28"/>
      <c r="BC279" s="28"/>
      <c r="BD279" s="28"/>
      <c r="BE279" s="28"/>
      <c r="BF279" s="28"/>
      <c r="BG279" s="28"/>
      <c r="BH279" s="28"/>
      <c r="BI279" s="28"/>
      <c r="BJ279" s="28"/>
      <c r="BK279" s="28"/>
      <c r="BL279" s="28"/>
      <c r="BM279" s="28"/>
      <c r="BN279" s="28"/>
      <c r="BO279" s="28"/>
      <c r="BP279" s="28"/>
      <c r="BQ279" s="28"/>
      <c r="BR279" s="28"/>
      <c r="BS279" s="28"/>
      <c r="BT279" s="28"/>
      <c r="BU279" s="28"/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</row>
    <row r="280" spans="1:83" ht="30" customHeight="1" x14ac:dyDescent="0.3">
      <c r="A280" s="12" t="s">
        <v>57</v>
      </c>
      <c r="B280" s="12" t="s">
        <v>259</v>
      </c>
      <c r="C280" s="10"/>
      <c r="D280" s="10"/>
      <c r="E280" s="11"/>
      <c r="F280" s="11"/>
      <c r="G280" s="11"/>
      <c r="H280" s="11"/>
      <c r="I280" s="11"/>
      <c r="J280" s="11"/>
      <c r="K280" s="11"/>
      <c r="L280" s="11"/>
      <c r="M280" s="10"/>
      <c r="Q280" s="2" t="s">
        <v>451</v>
      </c>
      <c r="AY280" s="39"/>
      <c r="AZ280" s="39"/>
      <c r="BA280" s="39"/>
      <c r="BB280" s="39"/>
      <c r="BC280" s="39"/>
      <c r="BD280" s="39"/>
      <c r="BE280" s="39"/>
      <c r="BF280" s="39"/>
      <c r="BG280" s="39"/>
      <c r="BH280" s="39"/>
      <c r="BI280" s="39"/>
      <c r="BJ280" s="39"/>
      <c r="BK280" s="39"/>
      <c r="BL280" s="39"/>
      <c r="BM280" s="39"/>
      <c r="BN280" s="39"/>
      <c r="BO280" s="39"/>
      <c r="BP280" s="39"/>
      <c r="BQ280" s="39"/>
      <c r="BR280" s="39"/>
      <c r="BS280" s="39"/>
      <c r="BT280" s="39"/>
      <c r="BU280" s="39"/>
      <c r="BV280" s="39"/>
      <c r="BW280" s="39"/>
      <c r="BX280" s="39"/>
      <c r="BY280" s="39"/>
      <c r="BZ280" s="39"/>
      <c r="CA280" s="39"/>
      <c r="CB280" s="39"/>
      <c r="CC280" s="39"/>
      <c r="CD280" s="39"/>
      <c r="CE280" s="39"/>
    </row>
    <row r="281" spans="1:83" ht="30" customHeight="1" x14ac:dyDescent="0.3">
      <c r="A281" s="12" t="s">
        <v>183</v>
      </c>
      <c r="B281" s="12" t="s">
        <v>58</v>
      </c>
      <c r="C281" s="12" t="s">
        <v>258</v>
      </c>
      <c r="D281" s="10">
        <v>0.67400000000000004</v>
      </c>
      <c r="E281" s="11"/>
      <c r="F281" s="11"/>
      <c r="G281" s="11"/>
      <c r="H281" s="11"/>
      <c r="I281" s="11"/>
      <c r="J281" s="11"/>
      <c r="K281" s="11"/>
      <c r="L281" s="11"/>
      <c r="M281" s="12" t="s">
        <v>454</v>
      </c>
      <c r="N281" s="2" t="s">
        <v>329</v>
      </c>
      <c r="O281" s="2" t="s">
        <v>259</v>
      </c>
      <c r="P281" s="2" t="s">
        <v>259</v>
      </c>
      <c r="Q281" s="2" t="s">
        <v>451</v>
      </c>
      <c r="R281" s="2" t="s">
        <v>245</v>
      </c>
      <c r="S281" s="2" t="s">
        <v>245</v>
      </c>
      <c r="T281" s="2" t="s">
        <v>244</v>
      </c>
      <c r="AR281" s="2" t="s">
        <v>259</v>
      </c>
      <c r="AS281" s="2" t="s">
        <v>259</v>
      </c>
      <c r="AU281" s="2" t="s">
        <v>157</v>
      </c>
      <c r="AV281">
        <v>480</v>
      </c>
      <c r="AX281" t="s">
        <v>230</v>
      </c>
      <c r="AY281" s="39"/>
      <c r="AZ281" s="39"/>
      <c r="BA281" s="39"/>
      <c r="BB281" s="39"/>
      <c r="BC281" s="39"/>
      <c r="BD281" s="39"/>
      <c r="BE281" s="39"/>
      <c r="BF281" s="39"/>
      <c r="BG281" s="39"/>
      <c r="BH281" s="39"/>
      <c r="BI281" s="39"/>
      <c r="BJ281" s="39"/>
      <c r="BK281" s="39"/>
      <c r="BL281" s="39"/>
      <c r="BM281" s="39"/>
      <c r="BN281" s="39"/>
      <c r="BO281" s="39"/>
      <c r="BP281" s="39"/>
      <c r="BQ281" s="39"/>
      <c r="BR281" s="39"/>
      <c r="BS281" s="39"/>
      <c r="BT281" s="39"/>
      <c r="BU281" s="39"/>
      <c r="BV281" s="39"/>
      <c r="BW281" s="39"/>
      <c r="BX281" s="39"/>
      <c r="BY281" s="28" t="s">
        <v>234</v>
      </c>
      <c r="BZ281" s="39"/>
      <c r="CA281" s="39"/>
      <c r="CB281" s="39"/>
      <c r="CC281" s="39"/>
      <c r="CD281" s="39"/>
      <c r="CE281" s="39"/>
    </row>
    <row r="282" spans="1:83" ht="30" customHeight="1" x14ac:dyDescent="0.3">
      <c r="A282" s="12" t="s">
        <v>17</v>
      </c>
      <c r="B282" s="12" t="s">
        <v>25</v>
      </c>
      <c r="C282" s="12" t="s">
        <v>258</v>
      </c>
      <c r="D282" s="10">
        <v>0.67400000000000004</v>
      </c>
      <c r="E282" s="11"/>
      <c r="F282" s="11"/>
      <c r="G282" s="11"/>
      <c r="H282" s="11"/>
      <c r="I282" s="11"/>
      <c r="J282" s="11"/>
      <c r="K282" s="11"/>
      <c r="L282" s="11"/>
      <c r="M282" s="12" t="s">
        <v>448</v>
      </c>
      <c r="N282" s="2" t="s">
        <v>327</v>
      </c>
      <c r="O282" s="2" t="s">
        <v>259</v>
      </c>
      <c r="P282" s="2" t="s">
        <v>259</v>
      </c>
      <c r="Q282" s="2" t="s">
        <v>451</v>
      </c>
      <c r="R282" s="2" t="s">
        <v>245</v>
      </c>
      <c r="S282" s="2" t="s">
        <v>245</v>
      </c>
      <c r="T282" s="2" t="s">
        <v>244</v>
      </c>
      <c r="AR282" s="2" t="s">
        <v>259</v>
      </c>
      <c r="AS282" s="2" t="s">
        <v>259</v>
      </c>
      <c r="AU282" s="2" t="s">
        <v>161</v>
      </c>
      <c r="AV282">
        <v>481</v>
      </c>
      <c r="AX282" t="s">
        <v>230</v>
      </c>
      <c r="AY282" s="39"/>
      <c r="AZ282" s="39"/>
      <c r="BA282" s="39"/>
      <c r="BB282" s="39"/>
      <c r="BC282" s="39"/>
      <c r="BD282" s="39"/>
      <c r="BE282" s="39"/>
      <c r="BF282" s="39"/>
      <c r="BG282" s="39"/>
      <c r="BH282" s="39"/>
      <c r="BI282" s="39"/>
      <c r="BJ282" s="39"/>
      <c r="BK282" s="39"/>
      <c r="BL282" s="39"/>
      <c r="BM282" s="39"/>
      <c r="BN282" s="39"/>
      <c r="BO282" s="39"/>
      <c r="BP282" s="39"/>
      <c r="BQ282" s="39"/>
      <c r="BR282" s="39"/>
      <c r="BS282" s="39"/>
      <c r="BT282" s="39"/>
      <c r="BU282" s="39"/>
      <c r="BV282" s="39"/>
      <c r="BW282" s="39"/>
      <c r="BX282" s="39"/>
      <c r="BY282" s="28" t="s">
        <v>234</v>
      </c>
      <c r="BZ282" s="39"/>
      <c r="CA282" s="39"/>
      <c r="CB282" s="39"/>
      <c r="CC282" s="39"/>
      <c r="CD282" s="39"/>
      <c r="CE282" s="39"/>
    </row>
    <row r="283" spans="1:83" ht="30" customHeight="1" x14ac:dyDescent="0.3">
      <c r="A283" s="12" t="s">
        <v>16</v>
      </c>
      <c r="B283" s="12" t="s">
        <v>25</v>
      </c>
      <c r="C283" s="12" t="s">
        <v>258</v>
      </c>
      <c r="D283" s="10">
        <v>0.67400000000000004</v>
      </c>
      <c r="E283" s="11"/>
      <c r="F283" s="11"/>
      <c r="G283" s="11"/>
      <c r="H283" s="11"/>
      <c r="I283" s="11"/>
      <c r="J283" s="11"/>
      <c r="K283" s="11"/>
      <c r="L283" s="11"/>
      <c r="M283" s="12" t="s">
        <v>452</v>
      </c>
      <c r="N283" s="2" t="s">
        <v>328</v>
      </c>
      <c r="O283" s="2" t="s">
        <v>259</v>
      </c>
      <c r="P283" s="2" t="s">
        <v>259</v>
      </c>
      <c r="Q283" s="2" t="s">
        <v>451</v>
      </c>
      <c r="R283" s="2" t="s">
        <v>245</v>
      </c>
      <c r="S283" s="2" t="s">
        <v>245</v>
      </c>
      <c r="T283" s="2" t="s">
        <v>244</v>
      </c>
      <c r="AR283" s="2" t="s">
        <v>259</v>
      </c>
      <c r="AS283" s="2" t="s">
        <v>259</v>
      </c>
      <c r="AU283" s="2" t="s">
        <v>175</v>
      </c>
      <c r="AV283">
        <v>482</v>
      </c>
      <c r="AX283" t="s">
        <v>230</v>
      </c>
      <c r="AY283" s="39"/>
      <c r="AZ283" s="39"/>
      <c r="BA283" s="39"/>
      <c r="BB283" s="39"/>
      <c r="BC283" s="39"/>
      <c r="BD283" s="39"/>
      <c r="BE283" s="39"/>
      <c r="BF283" s="39"/>
      <c r="BG283" s="39"/>
      <c r="BH283" s="39"/>
      <c r="BI283" s="39"/>
      <c r="BJ283" s="39"/>
      <c r="BK283" s="39"/>
      <c r="BL283" s="39"/>
      <c r="BM283" s="39"/>
      <c r="BN283" s="39"/>
      <c r="BO283" s="39"/>
      <c r="BP283" s="39"/>
      <c r="BQ283" s="39"/>
      <c r="BR283" s="39"/>
      <c r="BS283" s="39"/>
      <c r="BT283" s="39"/>
      <c r="BU283" s="39"/>
      <c r="BV283" s="39"/>
      <c r="BW283" s="39"/>
      <c r="BX283" s="39"/>
      <c r="BY283" s="28" t="s">
        <v>234</v>
      </c>
      <c r="BZ283" s="39"/>
      <c r="CA283" s="39"/>
      <c r="CB283" s="39"/>
      <c r="CC283" s="39"/>
      <c r="CD283" s="39"/>
      <c r="CE283" s="39"/>
    </row>
    <row r="284" spans="1:83" ht="30" customHeight="1" x14ac:dyDescent="0.3">
      <c r="A284" s="10"/>
      <c r="B284" s="10"/>
      <c r="C284" s="10"/>
      <c r="D284" s="10"/>
      <c r="E284" s="11"/>
      <c r="F284" s="11"/>
      <c r="G284" s="11"/>
      <c r="H284" s="11"/>
      <c r="I284" s="11"/>
      <c r="J284" s="11"/>
      <c r="K284" s="11"/>
      <c r="L284" s="11"/>
      <c r="M284" s="10"/>
      <c r="Q284" s="2" t="s">
        <v>451</v>
      </c>
      <c r="AY284" s="39"/>
      <c r="AZ284" s="39"/>
      <c r="BA284" s="39"/>
      <c r="BB284" s="39"/>
      <c r="BC284" s="39"/>
      <c r="BD284" s="39"/>
      <c r="BE284" s="39"/>
      <c r="BF284" s="39"/>
      <c r="BG284" s="39"/>
      <c r="BH284" s="39"/>
      <c r="BI284" s="39"/>
      <c r="BJ284" s="39"/>
      <c r="BK284" s="39"/>
      <c r="BL284" s="39"/>
      <c r="BM284" s="39"/>
      <c r="BN284" s="39"/>
      <c r="BO284" s="39"/>
      <c r="BP284" s="39"/>
      <c r="BQ284" s="39"/>
      <c r="BR284" s="39"/>
      <c r="BS284" s="39"/>
      <c r="BT284" s="39"/>
      <c r="BU284" s="39"/>
      <c r="BV284" s="39"/>
      <c r="BW284" s="39"/>
      <c r="BX284" s="39"/>
      <c r="BY284" s="39"/>
      <c r="BZ284" s="39"/>
      <c r="CA284" s="39"/>
      <c r="CB284" s="39"/>
      <c r="CC284" s="39"/>
      <c r="CD284" s="39"/>
      <c r="CE284" s="39"/>
    </row>
    <row r="285" spans="1:83" ht="30" customHeight="1" x14ac:dyDescent="0.3">
      <c r="A285" s="10"/>
      <c r="B285" s="10"/>
      <c r="C285" s="10"/>
      <c r="D285" s="10"/>
      <c r="E285" s="11"/>
      <c r="F285" s="11"/>
      <c r="G285" s="11"/>
      <c r="H285" s="11"/>
      <c r="I285" s="11"/>
      <c r="J285" s="11"/>
      <c r="K285" s="11"/>
      <c r="L285" s="11"/>
      <c r="M285" s="10"/>
      <c r="Q285" s="2" t="s">
        <v>451</v>
      </c>
      <c r="AY285" s="39"/>
      <c r="AZ285" s="39"/>
      <c r="BA285" s="39"/>
      <c r="BB285" s="39"/>
      <c r="BC285" s="39"/>
      <c r="BD285" s="39"/>
      <c r="BE285" s="39"/>
      <c r="BF285" s="39"/>
      <c r="BG285" s="39"/>
      <c r="BH285" s="39"/>
      <c r="BI285" s="39"/>
      <c r="BJ285" s="39"/>
      <c r="BK285" s="39"/>
      <c r="BL285" s="39"/>
      <c r="BM285" s="39"/>
      <c r="BN285" s="39"/>
      <c r="BO285" s="39"/>
      <c r="BP285" s="39"/>
      <c r="BQ285" s="39"/>
      <c r="BR285" s="39"/>
      <c r="BS285" s="39"/>
      <c r="BT285" s="39"/>
      <c r="BU285" s="39"/>
      <c r="BV285" s="39"/>
      <c r="BW285" s="39"/>
      <c r="BX285" s="39"/>
      <c r="BY285" s="39"/>
      <c r="BZ285" s="39"/>
      <c r="CA285" s="39"/>
      <c r="CB285" s="39"/>
      <c r="CC285" s="39"/>
      <c r="CD285" s="39"/>
      <c r="CE285" s="39"/>
    </row>
    <row r="286" spans="1:83" ht="30" customHeight="1" x14ac:dyDescent="0.3">
      <c r="A286" s="10"/>
      <c r="B286" s="10"/>
      <c r="C286" s="10"/>
      <c r="D286" s="10"/>
      <c r="E286" s="11"/>
      <c r="F286" s="11"/>
      <c r="G286" s="11"/>
      <c r="H286" s="11"/>
      <c r="I286" s="11"/>
      <c r="J286" s="11"/>
      <c r="K286" s="11"/>
      <c r="L286" s="11"/>
      <c r="M286" s="10"/>
      <c r="Q286" s="2" t="s">
        <v>451</v>
      </c>
      <c r="AY286" s="39"/>
      <c r="AZ286" s="39"/>
      <c r="BA286" s="39"/>
      <c r="BB286" s="39"/>
      <c r="BC286" s="39"/>
      <c r="BD286" s="39"/>
      <c r="BE286" s="39"/>
      <c r="BF286" s="39"/>
      <c r="BG286" s="39"/>
      <c r="BH286" s="39"/>
      <c r="BI286" s="39"/>
      <c r="BJ286" s="39"/>
      <c r="BK286" s="39"/>
      <c r="BL286" s="39"/>
      <c r="BM286" s="39"/>
      <c r="BN286" s="39"/>
      <c r="BO286" s="39"/>
      <c r="BP286" s="39"/>
      <c r="BQ286" s="39"/>
      <c r="BR286" s="39"/>
      <c r="BS286" s="39"/>
      <c r="BT286" s="39"/>
      <c r="BU286" s="39"/>
      <c r="BV286" s="39"/>
      <c r="BW286" s="39"/>
      <c r="BX286" s="39"/>
      <c r="BY286" s="39"/>
      <c r="BZ286" s="39"/>
      <c r="CA286" s="39"/>
      <c r="CB286" s="39"/>
      <c r="CC286" s="39"/>
      <c r="CD286" s="39"/>
      <c r="CE286" s="39"/>
    </row>
    <row r="287" spans="1:83" ht="30" customHeight="1" x14ac:dyDescent="0.3">
      <c r="A287" s="10"/>
      <c r="B287" s="10"/>
      <c r="C287" s="10"/>
      <c r="D287" s="10"/>
      <c r="E287" s="11"/>
      <c r="F287" s="11"/>
      <c r="G287" s="11"/>
      <c r="H287" s="11"/>
      <c r="I287" s="11"/>
      <c r="J287" s="11"/>
      <c r="K287" s="11"/>
      <c r="L287" s="11"/>
      <c r="M287" s="10"/>
      <c r="Q287" s="2" t="s">
        <v>451</v>
      </c>
      <c r="AY287" s="39"/>
      <c r="AZ287" s="39"/>
      <c r="BA287" s="39"/>
      <c r="BB287" s="39"/>
      <c r="BC287" s="39"/>
      <c r="BD287" s="39"/>
      <c r="BE287" s="39"/>
      <c r="BF287" s="39"/>
      <c r="BG287" s="39"/>
      <c r="BH287" s="39"/>
      <c r="BI287" s="39"/>
      <c r="BJ287" s="39"/>
      <c r="BK287" s="39"/>
      <c r="BL287" s="39"/>
      <c r="BM287" s="39"/>
      <c r="BN287" s="39"/>
      <c r="BO287" s="39"/>
      <c r="BP287" s="39"/>
      <c r="BQ287" s="39"/>
      <c r="BR287" s="39"/>
      <c r="BS287" s="39"/>
      <c r="BT287" s="39"/>
      <c r="BU287" s="39"/>
      <c r="BV287" s="39"/>
      <c r="BW287" s="39"/>
      <c r="BX287" s="39"/>
      <c r="BY287" s="39"/>
      <c r="BZ287" s="39"/>
      <c r="CA287" s="39"/>
      <c r="CB287" s="39"/>
      <c r="CC287" s="39"/>
      <c r="CD287" s="39"/>
      <c r="CE287" s="39"/>
    </row>
    <row r="288" spans="1:83" ht="30" customHeight="1" x14ac:dyDescent="0.3">
      <c r="A288" s="10"/>
      <c r="B288" s="10"/>
      <c r="C288" s="10"/>
      <c r="D288" s="10"/>
      <c r="E288" s="11"/>
      <c r="F288" s="11"/>
      <c r="G288" s="11"/>
      <c r="H288" s="11"/>
      <c r="I288" s="11"/>
      <c r="J288" s="11"/>
      <c r="K288" s="11"/>
      <c r="L288" s="11"/>
      <c r="M288" s="10"/>
      <c r="Q288" s="2" t="s">
        <v>451</v>
      </c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9"/>
      <c r="BJ288" s="39"/>
      <c r="BK288" s="39"/>
      <c r="BL288" s="39"/>
      <c r="BM288" s="39"/>
      <c r="BN288" s="39"/>
      <c r="BO288" s="39"/>
      <c r="BP288" s="39"/>
      <c r="BQ288" s="39"/>
      <c r="BR288" s="39"/>
      <c r="BS288" s="39"/>
      <c r="BT288" s="39"/>
      <c r="BU288" s="39"/>
      <c r="BV288" s="39"/>
      <c r="BW288" s="39"/>
      <c r="BX288" s="39"/>
      <c r="BY288" s="39"/>
      <c r="BZ288" s="39"/>
      <c r="CA288" s="39"/>
      <c r="CB288" s="39"/>
      <c r="CC288" s="39"/>
      <c r="CD288" s="39"/>
      <c r="CE288" s="39"/>
    </row>
    <row r="289" spans="1:83" ht="30" customHeight="1" x14ac:dyDescent="0.3">
      <c r="A289" s="10"/>
      <c r="B289" s="10"/>
      <c r="C289" s="10"/>
      <c r="D289" s="10"/>
      <c r="E289" s="11"/>
      <c r="F289" s="11"/>
      <c r="G289" s="11"/>
      <c r="H289" s="11"/>
      <c r="I289" s="11"/>
      <c r="J289" s="11"/>
      <c r="K289" s="11"/>
      <c r="L289" s="11"/>
      <c r="M289" s="10"/>
      <c r="Q289" s="2" t="s">
        <v>451</v>
      </c>
      <c r="AY289" s="39"/>
      <c r="AZ289" s="39"/>
      <c r="BA289" s="39"/>
      <c r="BB289" s="39"/>
      <c r="BC289" s="39"/>
      <c r="BD289" s="39"/>
      <c r="BE289" s="39"/>
      <c r="BF289" s="39"/>
      <c r="BG289" s="39"/>
      <c r="BH289" s="39"/>
      <c r="BI289" s="39"/>
      <c r="BJ289" s="39"/>
      <c r="BK289" s="39"/>
      <c r="BL289" s="39"/>
      <c r="BM289" s="39"/>
      <c r="BN289" s="39"/>
      <c r="BO289" s="39"/>
      <c r="BP289" s="39"/>
      <c r="BQ289" s="39"/>
      <c r="BR289" s="39"/>
      <c r="BS289" s="39"/>
      <c r="BT289" s="39"/>
      <c r="BU289" s="39"/>
      <c r="BV289" s="39"/>
      <c r="BW289" s="39"/>
      <c r="BX289" s="39"/>
      <c r="BY289" s="39"/>
      <c r="BZ289" s="39"/>
      <c r="CA289" s="39"/>
      <c r="CB289" s="39"/>
      <c r="CC289" s="39"/>
      <c r="CD289" s="39"/>
      <c r="CE289" s="39"/>
    </row>
    <row r="290" spans="1:83" ht="30" customHeight="1" x14ac:dyDescent="0.3">
      <c r="A290" s="10"/>
      <c r="B290" s="10"/>
      <c r="C290" s="10"/>
      <c r="D290" s="10"/>
      <c r="E290" s="11"/>
      <c r="F290" s="11"/>
      <c r="G290" s="11"/>
      <c r="H290" s="11"/>
      <c r="I290" s="11"/>
      <c r="J290" s="11"/>
      <c r="K290" s="11"/>
      <c r="L290" s="11"/>
      <c r="M290" s="10"/>
      <c r="Q290" s="2" t="s">
        <v>451</v>
      </c>
      <c r="AY290" s="39"/>
      <c r="AZ290" s="39"/>
      <c r="BA290" s="39"/>
      <c r="BB290" s="39"/>
      <c r="BC290" s="39"/>
      <c r="BD290" s="39"/>
      <c r="BE290" s="39"/>
      <c r="BF290" s="39"/>
      <c r="BG290" s="39"/>
      <c r="BH290" s="39"/>
      <c r="BI290" s="39"/>
      <c r="BJ290" s="39"/>
      <c r="BK290" s="39"/>
      <c r="BL290" s="39"/>
      <c r="BM290" s="39"/>
      <c r="BN290" s="39"/>
      <c r="BO290" s="39"/>
      <c r="BP290" s="39"/>
      <c r="BQ290" s="39"/>
      <c r="BR290" s="39"/>
      <c r="BS290" s="39"/>
      <c r="BT290" s="39"/>
      <c r="BU290" s="39"/>
      <c r="BV290" s="39"/>
      <c r="BW290" s="39"/>
      <c r="BX290" s="39"/>
      <c r="BY290" s="39"/>
      <c r="BZ290" s="39"/>
      <c r="CA290" s="39"/>
      <c r="CB290" s="39"/>
      <c r="CC290" s="39"/>
      <c r="CD290" s="39"/>
      <c r="CE290" s="39"/>
    </row>
    <row r="291" spans="1:83" ht="30" customHeight="1" x14ac:dyDescent="0.3">
      <c r="A291" s="10"/>
      <c r="B291" s="10"/>
      <c r="C291" s="10"/>
      <c r="D291" s="10"/>
      <c r="E291" s="11"/>
      <c r="F291" s="11"/>
      <c r="G291" s="11"/>
      <c r="H291" s="11"/>
      <c r="I291" s="11"/>
      <c r="J291" s="11"/>
      <c r="K291" s="11"/>
      <c r="L291" s="11"/>
      <c r="M291" s="10"/>
      <c r="Q291" s="2" t="s">
        <v>451</v>
      </c>
      <c r="AY291" s="39"/>
      <c r="AZ291" s="39"/>
      <c r="BA291" s="39"/>
      <c r="BB291" s="39"/>
      <c r="BC291" s="39"/>
      <c r="BD291" s="39"/>
      <c r="BE291" s="39"/>
      <c r="BF291" s="39"/>
      <c r="BG291" s="39"/>
      <c r="BH291" s="39"/>
      <c r="BI291" s="39"/>
      <c r="BJ291" s="39"/>
      <c r="BK291" s="39"/>
      <c r="BL291" s="39"/>
      <c r="BM291" s="39"/>
      <c r="BN291" s="39"/>
      <c r="BO291" s="39"/>
      <c r="BP291" s="39"/>
      <c r="BQ291" s="39"/>
      <c r="BR291" s="39"/>
      <c r="BS291" s="39"/>
      <c r="BT291" s="39"/>
      <c r="BU291" s="39"/>
      <c r="BV291" s="39"/>
      <c r="BW291" s="39"/>
      <c r="BX291" s="39"/>
      <c r="BY291" s="39"/>
      <c r="BZ291" s="39"/>
      <c r="CA291" s="39"/>
      <c r="CB291" s="39"/>
      <c r="CC291" s="39"/>
      <c r="CD291" s="39"/>
      <c r="CE291" s="39"/>
    </row>
    <row r="292" spans="1:83" ht="30" customHeight="1" x14ac:dyDescent="0.3">
      <c r="A292" s="10"/>
      <c r="B292" s="10"/>
      <c r="C292" s="10"/>
      <c r="D292" s="10"/>
      <c r="E292" s="11"/>
      <c r="F292" s="11"/>
      <c r="G292" s="11"/>
      <c r="H292" s="11"/>
      <c r="I292" s="11"/>
      <c r="J292" s="11"/>
      <c r="K292" s="11"/>
      <c r="L292" s="11"/>
      <c r="M292" s="10"/>
      <c r="Q292" s="2" t="s">
        <v>451</v>
      </c>
      <c r="AY292" s="39"/>
      <c r="AZ292" s="39"/>
      <c r="BA292" s="39"/>
      <c r="BB292" s="39"/>
      <c r="BC292" s="39"/>
      <c r="BD292" s="39"/>
      <c r="BE292" s="39"/>
      <c r="BF292" s="39"/>
      <c r="BG292" s="39"/>
      <c r="BH292" s="39"/>
      <c r="BI292" s="39"/>
      <c r="BJ292" s="39"/>
      <c r="BK292" s="39"/>
      <c r="BL292" s="39"/>
      <c r="BM292" s="39"/>
      <c r="BN292" s="39"/>
      <c r="BO292" s="39"/>
      <c r="BP292" s="39"/>
      <c r="BQ292" s="39"/>
      <c r="BR292" s="39"/>
      <c r="BS292" s="39"/>
      <c r="BT292" s="39"/>
      <c r="BU292" s="39"/>
      <c r="BV292" s="39"/>
      <c r="BW292" s="39"/>
      <c r="BX292" s="39"/>
      <c r="BY292" s="39"/>
      <c r="BZ292" s="39"/>
      <c r="CA292" s="39"/>
      <c r="CB292" s="39"/>
      <c r="CC292" s="39"/>
      <c r="CD292" s="39"/>
      <c r="CE292" s="39"/>
    </row>
    <row r="293" spans="1:83" ht="30" customHeight="1" x14ac:dyDescent="0.3">
      <c r="A293" s="10"/>
      <c r="B293" s="10"/>
      <c r="C293" s="10"/>
      <c r="D293" s="10"/>
      <c r="E293" s="11"/>
      <c r="F293" s="11"/>
      <c r="G293" s="11"/>
      <c r="H293" s="11"/>
      <c r="I293" s="11"/>
      <c r="J293" s="11"/>
      <c r="K293" s="11"/>
      <c r="L293" s="11"/>
      <c r="M293" s="10"/>
      <c r="Q293" s="2" t="s">
        <v>451</v>
      </c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9"/>
      <c r="BJ293" s="39"/>
      <c r="BK293" s="39"/>
      <c r="BL293" s="39"/>
      <c r="BM293" s="39"/>
      <c r="BN293" s="39"/>
      <c r="BO293" s="39"/>
      <c r="BP293" s="39"/>
      <c r="BQ293" s="39"/>
      <c r="BR293" s="39"/>
      <c r="BS293" s="39"/>
      <c r="BT293" s="39"/>
      <c r="BU293" s="39"/>
      <c r="BV293" s="39"/>
      <c r="BW293" s="39"/>
      <c r="BX293" s="39"/>
      <c r="BY293" s="39"/>
      <c r="BZ293" s="39"/>
      <c r="CA293" s="39"/>
      <c r="CB293" s="39"/>
      <c r="CC293" s="39"/>
      <c r="CD293" s="39"/>
      <c r="CE293" s="39"/>
    </row>
    <row r="294" spans="1:83" ht="30" customHeight="1" x14ac:dyDescent="0.3">
      <c r="A294" s="10"/>
      <c r="B294" s="10"/>
      <c r="C294" s="10"/>
      <c r="D294" s="10"/>
      <c r="E294" s="11"/>
      <c r="F294" s="11"/>
      <c r="G294" s="11"/>
      <c r="H294" s="11"/>
      <c r="I294" s="11"/>
      <c r="J294" s="11"/>
      <c r="K294" s="11"/>
      <c r="L294" s="11"/>
      <c r="M294" s="10"/>
      <c r="Q294" s="2" t="s">
        <v>451</v>
      </c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9"/>
      <c r="BJ294" s="39"/>
      <c r="BK294" s="39"/>
      <c r="BL294" s="39"/>
      <c r="BM294" s="39"/>
      <c r="BN294" s="39"/>
      <c r="BO294" s="39"/>
      <c r="BP294" s="39"/>
      <c r="BQ294" s="39"/>
      <c r="BR294" s="39"/>
      <c r="BS294" s="39"/>
      <c r="BT294" s="39"/>
      <c r="BU294" s="39"/>
      <c r="BV294" s="39"/>
      <c r="BW294" s="39"/>
      <c r="BX294" s="39"/>
      <c r="BY294" s="39"/>
      <c r="BZ294" s="39"/>
      <c r="CA294" s="39"/>
      <c r="CB294" s="39"/>
      <c r="CC294" s="39"/>
      <c r="CD294" s="39"/>
      <c r="CE294" s="39"/>
    </row>
    <row r="295" spans="1:83" ht="30" customHeight="1" x14ac:dyDescent="0.3">
      <c r="A295" s="10"/>
      <c r="B295" s="10"/>
      <c r="C295" s="10"/>
      <c r="D295" s="10"/>
      <c r="E295" s="11"/>
      <c r="F295" s="11"/>
      <c r="G295" s="11"/>
      <c r="H295" s="11"/>
      <c r="I295" s="11"/>
      <c r="J295" s="11"/>
      <c r="K295" s="11"/>
      <c r="L295" s="11"/>
      <c r="M295" s="10"/>
      <c r="Q295" s="2" t="s">
        <v>451</v>
      </c>
      <c r="AY295" s="39"/>
      <c r="AZ295" s="39"/>
      <c r="BA295" s="39"/>
      <c r="BB295" s="39"/>
      <c r="BC295" s="39"/>
      <c r="BD295" s="39"/>
      <c r="BE295" s="39"/>
      <c r="BF295" s="39"/>
      <c r="BG295" s="39"/>
      <c r="BH295" s="39"/>
      <c r="BI295" s="39"/>
      <c r="BJ295" s="39"/>
      <c r="BK295" s="39"/>
      <c r="BL295" s="39"/>
      <c r="BM295" s="39"/>
      <c r="BN295" s="39"/>
      <c r="BO295" s="39"/>
      <c r="BP295" s="39"/>
      <c r="BQ295" s="39"/>
      <c r="BR295" s="39"/>
      <c r="BS295" s="39"/>
      <c r="BT295" s="39"/>
      <c r="BU295" s="39"/>
      <c r="BV295" s="39"/>
      <c r="BW295" s="39"/>
      <c r="BX295" s="39"/>
      <c r="BY295" s="39"/>
      <c r="BZ295" s="39"/>
      <c r="CA295" s="39"/>
      <c r="CB295" s="39"/>
      <c r="CC295" s="39"/>
      <c r="CD295" s="39"/>
      <c r="CE295" s="39"/>
    </row>
    <row r="296" spans="1:83" ht="30" customHeight="1" x14ac:dyDescent="0.3">
      <c r="A296" s="10"/>
      <c r="B296" s="10"/>
      <c r="C296" s="10"/>
      <c r="D296" s="10"/>
      <c r="E296" s="11"/>
      <c r="F296" s="11"/>
      <c r="G296" s="11"/>
      <c r="H296" s="11"/>
      <c r="I296" s="11"/>
      <c r="J296" s="11"/>
      <c r="K296" s="11"/>
      <c r="L296" s="11"/>
      <c r="M296" s="10"/>
      <c r="Q296" s="2" t="s">
        <v>451</v>
      </c>
      <c r="AY296" s="39"/>
      <c r="AZ296" s="39"/>
      <c r="BA296" s="39"/>
      <c r="BB296" s="39"/>
      <c r="BC296" s="39"/>
      <c r="BD296" s="39"/>
      <c r="BE296" s="39"/>
      <c r="BF296" s="39"/>
      <c r="BG296" s="39"/>
      <c r="BH296" s="39"/>
      <c r="BI296" s="39"/>
      <c r="BJ296" s="39"/>
      <c r="BK296" s="39"/>
      <c r="BL296" s="39"/>
      <c r="BM296" s="39"/>
      <c r="BN296" s="39"/>
      <c r="BO296" s="39"/>
      <c r="BP296" s="39"/>
      <c r="BQ296" s="39"/>
      <c r="BR296" s="39"/>
      <c r="BS296" s="39"/>
      <c r="BT296" s="39"/>
      <c r="BU296" s="39"/>
      <c r="BV296" s="39"/>
      <c r="BW296" s="39"/>
      <c r="BX296" s="39"/>
      <c r="BY296" s="39"/>
      <c r="BZ296" s="39"/>
      <c r="CA296" s="39"/>
      <c r="CB296" s="39"/>
      <c r="CC296" s="39"/>
      <c r="CD296" s="39"/>
      <c r="CE296" s="39"/>
    </row>
    <row r="297" spans="1:83" ht="30" customHeight="1" x14ac:dyDescent="0.3">
      <c r="A297" s="10"/>
      <c r="B297" s="10"/>
      <c r="C297" s="10"/>
      <c r="D297" s="10"/>
      <c r="E297" s="11"/>
      <c r="F297" s="11"/>
      <c r="G297" s="11"/>
      <c r="H297" s="11"/>
      <c r="I297" s="11"/>
      <c r="J297" s="11"/>
      <c r="K297" s="11"/>
      <c r="L297" s="11"/>
      <c r="M297" s="10"/>
      <c r="Q297" s="2" t="s">
        <v>451</v>
      </c>
      <c r="AY297" s="39"/>
      <c r="AZ297" s="39"/>
      <c r="BA297" s="39"/>
      <c r="BB297" s="39"/>
      <c r="BC297" s="39"/>
      <c r="BD297" s="39"/>
      <c r="BE297" s="39"/>
      <c r="BF297" s="39"/>
      <c r="BG297" s="39"/>
      <c r="BH297" s="39"/>
      <c r="BI297" s="39"/>
      <c r="BJ297" s="39"/>
      <c r="BK297" s="39"/>
      <c r="BL297" s="39"/>
      <c r="BM297" s="39"/>
      <c r="BN297" s="39"/>
      <c r="BO297" s="39"/>
      <c r="BP297" s="39"/>
      <c r="BQ297" s="39"/>
      <c r="BR297" s="39"/>
      <c r="BS297" s="39"/>
      <c r="BT297" s="39"/>
      <c r="BU297" s="39"/>
      <c r="BV297" s="39"/>
      <c r="BW297" s="39"/>
      <c r="BX297" s="39"/>
      <c r="BY297" s="39"/>
      <c r="BZ297" s="39"/>
      <c r="CA297" s="39"/>
      <c r="CB297" s="39"/>
      <c r="CC297" s="39"/>
      <c r="CD297" s="39"/>
      <c r="CE297" s="39"/>
    </row>
    <row r="298" spans="1:83" ht="30" customHeight="1" x14ac:dyDescent="0.3">
      <c r="A298" s="10"/>
      <c r="B298" s="10"/>
      <c r="C298" s="10"/>
      <c r="D298" s="10"/>
      <c r="E298" s="11"/>
      <c r="F298" s="11"/>
      <c r="G298" s="11"/>
      <c r="H298" s="11"/>
      <c r="I298" s="11"/>
      <c r="J298" s="11"/>
      <c r="K298" s="11"/>
      <c r="L298" s="11"/>
      <c r="M298" s="10"/>
      <c r="Q298" s="2" t="s">
        <v>451</v>
      </c>
      <c r="AY298" s="39"/>
      <c r="AZ298" s="39"/>
      <c r="BA298" s="39"/>
      <c r="BB298" s="39"/>
      <c r="BC298" s="39"/>
      <c r="BD298" s="39"/>
      <c r="BE298" s="39"/>
      <c r="BF298" s="39"/>
      <c r="BG298" s="39"/>
      <c r="BH298" s="39"/>
      <c r="BI298" s="39"/>
      <c r="BJ298" s="39"/>
      <c r="BK298" s="39"/>
      <c r="BL298" s="39"/>
      <c r="BM298" s="39"/>
      <c r="BN298" s="39"/>
      <c r="BO298" s="39"/>
      <c r="BP298" s="39"/>
      <c r="BQ298" s="39"/>
      <c r="BR298" s="39"/>
      <c r="BS298" s="39"/>
      <c r="BT298" s="39"/>
      <c r="BU298" s="39"/>
      <c r="BV298" s="39"/>
      <c r="BW298" s="39"/>
      <c r="BX298" s="39"/>
      <c r="BY298" s="39"/>
      <c r="BZ298" s="39"/>
      <c r="CA298" s="39"/>
      <c r="CB298" s="39"/>
      <c r="CC298" s="39"/>
      <c r="CD298" s="39"/>
      <c r="CE298" s="39"/>
    </row>
    <row r="299" spans="1:83" ht="30" customHeight="1" x14ac:dyDescent="0.3">
      <c r="A299" s="10"/>
      <c r="B299" s="10"/>
      <c r="C299" s="10"/>
      <c r="D299" s="10"/>
      <c r="E299" s="11"/>
      <c r="F299" s="11"/>
      <c r="G299" s="11"/>
      <c r="H299" s="11"/>
      <c r="I299" s="11"/>
      <c r="J299" s="11"/>
      <c r="K299" s="11"/>
      <c r="L299" s="11"/>
      <c r="M299" s="10"/>
      <c r="Q299" s="2" t="s">
        <v>451</v>
      </c>
      <c r="AY299" s="39"/>
      <c r="AZ299" s="39"/>
      <c r="BA299" s="39"/>
      <c r="BB299" s="39"/>
      <c r="BC299" s="39"/>
      <c r="BD299" s="39"/>
      <c r="BE299" s="39"/>
      <c r="BF299" s="39"/>
      <c r="BG299" s="39"/>
      <c r="BH299" s="39"/>
      <c r="BI299" s="39"/>
      <c r="BJ299" s="39"/>
      <c r="BK299" s="39"/>
      <c r="BL299" s="39"/>
      <c r="BM299" s="39"/>
      <c r="BN299" s="39"/>
      <c r="BO299" s="39"/>
      <c r="BP299" s="39"/>
      <c r="BQ299" s="39"/>
      <c r="BR299" s="39"/>
      <c r="BS299" s="39"/>
      <c r="BT299" s="39"/>
      <c r="BU299" s="39"/>
      <c r="BV299" s="39"/>
      <c r="BW299" s="39"/>
      <c r="BX299" s="39"/>
      <c r="BY299" s="39"/>
      <c r="BZ299" s="39"/>
      <c r="CA299" s="39"/>
      <c r="CB299" s="39"/>
      <c r="CC299" s="39"/>
      <c r="CD299" s="39"/>
      <c r="CE299" s="39"/>
    </row>
    <row r="300" spans="1:83" ht="30" customHeight="1" x14ac:dyDescent="0.3">
      <c r="A300" s="10"/>
      <c r="B300" s="10"/>
      <c r="C300" s="10"/>
      <c r="D300" s="10"/>
      <c r="E300" s="11"/>
      <c r="F300" s="11"/>
      <c r="G300" s="11"/>
      <c r="H300" s="11"/>
      <c r="I300" s="11"/>
      <c r="J300" s="11"/>
      <c r="K300" s="11"/>
      <c r="L300" s="11"/>
      <c r="M300" s="10"/>
      <c r="Q300" s="2" t="s">
        <v>451</v>
      </c>
      <c r="AY300" s="39"/>
      <c r="AZ300" s="39"/>
      <c r="BA300" s="39"/>
      <c r="BB300" s="39"/>
      <c r="BC300" s="39"/>
      <c r="BD300" s="39"/>
      <c r="BE300" s="39"/>
      <c r="BF300" s="39"/>
      <c r="BG300" s="39"/>
      <c r="BH300" s="39"/>
      <c r="BI300" s="39"/>
      <c r="BJ300" s="39"/>
      <c r="BK300" s="39"/>
      <c r="BL300" s="39"/>
      <c r="BM300" s="39"/>
      <c r="BN300" s="39"/>
      <c r="BO300" s="39"/>
      <c r="BP300" s="39"/>
      <c r="BQ300" s="39"/>
      <c r="BR300" s="39"/>
      <c r="BS300" s="39"/>
      <c r="BT300" s="39"/>
      <c r="BU300" s="39"/>
      <c r="BV300" s="39"/>
      <c r="BW300" s="39"/>
      <c r="BX300" s="39"/>
      <c r="BY300" s="39"/>
      <c r="BZ300" s="39"/>
      <c r="CA300" s="39"/>
      <c r="CB300" s="39"/>
      <c r="CC300" s="39"/>
      <c r="CD300" s="39"/>
      <c r="CE300" s="39"/>
    </row>
    <row r="301" spans="1:83" ht="30" customHeight="1" x14ac:dyDescent="0.3">
      <c r="A301" s="10"/>
      <c r="B301" s="10"/>
      <c r="C301" s="10"/>
      <c r="D301" s="10"/>
      <c r="E301" s="11"/>
      <c r="F301" s="11"/>
      <c r="G301" s="11"/>
      <c r="H301" s="11"/>
      <c r="I301" s="11"/>
      <c r="J301" s="11"/>
      <c r="K301" s="11"/>
      <c r="L301" s="11"/>
      <c r="M301" s="10"/>
      <c r="Q301" s="2" t="s">
        <v>451</v>
      </c>
      <c r="AY301" s="39"/>
      <c r="AZ301" s="39"/>
      <c r="BA301" s="39"/>
      <c r="BB301" s="39"/>
      <c r="BC301" s="39"/>
      <c r="BD301" s="39"/>
      <c r="BE301" s="39"/>
      <c r="BF301" s="39"/>
      <c r="BG301" s="39"/>
      <c r="BH301" s="39"/>
      <c r="BI301" s="39"/>
      <c r="BJ301" s="39"/>
      <c r="BK301" s="39"/>
      <c r="BL301" s="39"/>
      <c r="BM301" s="39"/>
      <c r="BN301" s="39"/>
      <c r="BO301" s="39"/>
      <c r="BP301" s="39"/>
      <c r="BQ301" s="39"/>
      <c r="BR301" s="39"/>
      <c r="BS301" s="39"/>
      <c r="BT301" s="39"/>
      <c r="BU301" s="39"/>
      <c r="BV301" s="39"/>
      <c r="BW301" s="39"/>
      <c r="BX301" s="39"/>
      <c r="BY301" s="39"/>
      <c r="BZ301" s="39"/>
      <c r="CA301" s="39"/>
      <c r="CB301" s="39"/>
      <c r="CC301" s="39"/>
      <c r="CD301" s="39"/>
      <c r="CE301" s="39"/>
    </row>
    <row r="302" spans="1:83" ht="30" customHeight="1" x14ac:dyDescent="0.3">
      <c r="A302" s="12" t="s">
        <v>69</v>
      </c>
      <c r="B302" s="10"/>
      <c r="C302" s="10"/>
      <c r="D302" s="10"/>
      <c r="E302" s="11"/>
      <c r="F302" s="11"/>
      <c r="G302" s="11"/>
      <c r="H302" s="11"/>
      <c r="I302" s="11"/>
      <c r="J302" s="11"/>
      <c r="K302" s="11"/>
      <c r="L302" s="11"/>
      <c r="M302" s="10"/>
      <c r="N302" t="s">
        <v>387</v>
      </c>
      <c r="AY302" s="39"/>
      <c r="AZ302" s="39"/>
      <c r="BA302" s="39"/>
      <c r="BB302" s="39"/>
      <c r="BC302" s="39"/>
      <c r="BD302" s="39"/>
      <c r="BE302" s="39"/>
      <c r="BF302" s="39"/>
      <c r="BG302" s="39"/>
      <c r="BH302" s="39"/>
      <c r="BI302" s="39"/>
      <c r="BJ302" s="39"/>
      <c r="BK302" s="39"/>
      <c r="BL302" s="39"/>
      <c r="BM302" s="39"/>
      <c r="BN302" s="39"/>
      <c r="BO302" s="39"/>
      <c r="BP302" s="39"/>
      <c r="BQ302" s="39"/>
      <c r="BR302" s="39"/>
      <c r="BS302" s="39"/>
      <c r="BT302" s="39"/>
      <c r="BU302" s="39"/>
      <c r="BV302" s="39"/>
      <c r="BW302" s="39"/>
      <c r="BX302" s="39"/>
      <c r="BY302" s="39"/>
      <c r="BZ302" s="39"/>
      <c r="CA302" s="39"/>
      <c r="CB302" s="39"/>
      <c r="CC302" s="39"/>
      <c r="CD302" s="39"/>
      <c r="CE302" s="39"/>
    </row>
    <row r="303" spans="1:83" ht="30" customHeight="1" x14ac:dyDescent="0.3">
      <c r="A303" s="12" t="s">
        <v>59</v>
      </c>
      <c r="B303" s="12" t="s">
        <v>259</v>
      </c>
      <c r="C303" s="10"/>
      <c r="D303" s="10"/>
      <c r="E303" s="11"/>
      <c r="F303" s="11"/>
      <c r="G303" s="11"/>
      <c r="H303" s="11"/>
      <c r="I303" s="11"/>
      <c r="J303" s="11"/>
      <c r="K303" s="11"/>
      <c r="L303" s="11"/>
      <c r="M303" s="10"/>
      <c r="Q303" s="2" t="s">
        <v>455</v>
      </c>
      <c r="AY303" s="39"/>
      <c r="AZ303" s="39"/>
      <c r="BA303" s="39"/>
      <c r="BB303" s="39"/>
      <c r="BC303" s="39"/>
      <c r="BD303" s="39"/>
      <c r="BE303" s="39"/>
      <c r="BF303" s="39"/>
      <c r="BG303" s="39"/>
      <c r="BH303" s="39"/>
      <c r="BI303" s="39"/>
      <c r="BJ303" s="39"/>
      <c r="BK303" s="39"/>
      <c r="BL303" s="39"/>
      <c r="BM303" s="39"/>
      <c r="BN303" s="39"/>
      <c r="BO303" s="39"/>
      <c r="BP303" s="39"/>
      <c r="BQ303" s="39"/>
      <c r="BR303" s="39"/>
      <c r="BS303" s="39"/>
      <c r="BT303" s="39"/>
      <c r="BU303" s="39"/>
      <c r="BV303" s="39"/>
      <c r="BW303" s="39"/>
      <c r="BX303" s="39"/>
      <c r="BY303" s="39"/>
      <c r="BZ303" s="39"/>
      <c r="CA303" s="39"/>
      <c r="CB303" s="39"/>
      <c r="CC303" s="39"/>
      <c r="CD303" s="39"/>
      <c r="CE303" s="39"/>
    </row>
    <row r="304" spans="1:83" ht="30" customHeight="1" x14ac:dyDescent="0.3">
      <c r="A304" s="12" t="s">
        <v>456</v>
      </c>
      <c r="B304" s="12" t="s">
        <v>259</v>
      </c>
      <c r="C304" s="12" t="s">
        <v>271</v>
      </c>
      <c r="D304" s="10">
        <v>1</v>
      </c>
      <c r="E304" s="11"/>
      <c r="F304" s="11"/>
      <c r="G304" s="11"/>
      <c r="H304" s="11"/>
      <c r="I304" s="11"/>
      <c r="J304" s="11"/>
      <c r="K304" s="11"/>
      <c r="L304" s="11"/>
      <c r="M304" s="12" t="s">
        <v>457</v>
      </c>
      <c r="N304" s="2" t="s">
        <v>162</v>
      </c>
      <c r="O304" s="2" t="s">
        <v>259</v>
      </c>
      <c r="P304" s="2" t="s">
        <v>259</v>
      </c>
      <c r="Q304" s="2" t="s">
        <v>455</v>
      </c>
      <c r="R304" s="2" t="s">
        <v>245</v>
      </c>
      <c r="S304" s="2" t="s">
        <v>245</v>
      </c>
      <c r="T304" s="2" t="s">
        <v>244</v>
      </c>
      <c r="AR304" s="2" t="s">
        <v>259</v>
      </c>
      <c r="AS304" s="2" t="s">
        <v>259</v>
      </c>
      <c r="AU304" s="2" t="s">
        <v>91</v>
      </c>
      <c r="AV304">
        <v>623</v>
      </c>
      <c r="AX304" t="s">
        <v>230</v>
      </c>
      <c r="AY304" s="41"/>
      <c r="AZ304" s="41"/>
      <c r="BA304" s="41"/>
      <c r="BB304" s="41"/>
      <c r="BC304" s="41"/>
      <c r="BD304" s="41"/>
      <c r="BE304" s="41"/>
      <c r="BF304" s="41"/>
      <c r="BG304" s="41"/>
      <c r="BH304" s="41"/>
      <c r="BI304" s="41"/>
      <c r="BJ304" s="41"/>
      <c r="BK304" s="41"/>
      <c r="BL304" s="41"/>
      <c r="BM304" s="41"/>
      <c r="BN304" s="41"/>
      <c r="BO304" s="41"/>
      <c r="BP304" s="41"/>
      <c r="BQ304" s="41"/>
      <c r="BR304" s="41"/>
      <c r="BS304" s="41"/>
      <c r="BT304" s="41"/>
      <c r="BU304" s="41"/>
      <c r="BV304" s="41"/>
      <c r="BW304" s="41"/>
      <c r="BX304" s="41"/>
      <c r="BY304" s="41"/>
      <c r="BZ304" s="41"/>
      <c r="CA304" s="41"/>
      <c r="CB304" s="41"/>
      <c r="CC304" s="41"/>
      <c r="CD304" s="41"/>
      <c r="CE304" s="41"/>
    </row>
    <row r="305" spans="1:83" ht="30" customHeight="1" x14ac:dyDescent="0.3">
      <c r="A305" s="10"/>
      <c r="B305" s="10"/>
      <c r="C305" s="10"/>
      <c r="D305" s="10"/>
      <c r="E305" s="11"/>
      <c r="F305" s="11"/>
      <c r="G305" s="11"/>
      <c r="H305" s="11"/>
      <c r="I305" s="11"/>
      <c r="J305" s="11"/>
      <c r="K305" s="11"/>
      <c r="L305" s="11"/>
      <c r="M305" s="10"/>
      <c r="Q305" s="2" t="s">
        <v>455</v>
      </c>
      <c r="AY305" s="41"/>
      <c r="AZ305" s="41"/>
      <c r="BA305" s="41"/>
      <c r="BB305" s="41"/>
      <c r="BC305" s="41"/>
      <c r="BD305" s="41"/>
      <c r="BE305" s="41"/>
      <c r="BF305" s="41"/>
      <c r="BG305" s="41"/>
      <c r="BH305" s="41"/>
      <c r="BI305" s="41"/>
      <c r="BJ305" s="41"/>
      <c r="BK305" s="41"/>
      <c r="BL305" s="41"/>
      <c r="BM305" s="41"/>
      <c r="BN305" s="41"/>
      <c r="BO305" s="41"/>
      <c r="BP305" s="41"/>
      <c r="BQ305" s="41"/>
      <c r="BR305" s="41"/>
      <c r="BS305" s="41"/>
      <c r="BT305" s="41"/>
      <c r="BU305" s="41"/>
      <c r="BV305" s="41"/>
      <c r="BW305" s="41"/>
      <c r="BX305" s="41"/>
      <c r="BY305" s="41"/>
      <c r="BZ305" s="41"/>
      <c r="CA305" s="41"/>
      <c r="CB305" s="41"/>
      <c r="CC305" s="41"/>
      <c r="CD305" s="41"/>
      <c r="CE305" s="41"/>
    </row>
    <row r="306" spans="1:83" ht="30" customHeight="1" x14ac:dyDescent="0.3">
      <c r="A306" s="10"/>
      <c r="B306" s="10"/>
      <c r="C306" s="10"/>
      <c r="D306" s="10"/>
      <c r="E306" s="11"/>
      <c r="F306" s="11"/>
      <c r="G306" s="11"/>
      <c r="H306" s="11"/>
      <c r="I306" s="11"/>
      <c r="J306" s="11"/>
      <c r="K306" s="11"/>
      <c r="L306" s="11"/>
      <c r="M306" s="10"/>
      <c r="Q306" s="2" t="s">
        <v>455</v>
      </c>
      <c r="AY306" s="41"/>
      <c r="AZ306" s="41"/>
      <c r="BA306" s="41"/>
      <c r="BB306" s="41"/>
      <c r="BC306" s="41"/>
      <c r="BD306" s="41"/>
      <c r="BE306" s="41"/>
      <c r="BF306" s="41"/>
      <c r="BG306" s="41"/>
      <c r="BH306" s="41"/>
      <c r="BI306" s="41"/>
      <c r="BJ306" s="41"/>
      <c r="BK306" s="41"/>
      <c r="BL306" s="41"/>
      <c r="BM306" s="41"/>
      <c r="BN306" s="41"/>
      <c r="BO306" s="41"/>
      <c r="BP306" s="41"/>
      <c r="BQ306" s="41"/>
      <c r="BR306" s="41"/>
      <c r="BS306" s="41"/>
      <c r="BT306" s="41"/>
      <c r="BU306" s="41"/>
      <c r="BV306" s="41"/>
      <c r="BW306" s="41"/>
      <c r="BX306" s="41"/>
      <c r="BY306" s="41"/>
      <c r="BZ306" s="41"/>
      <c r="CA306" s="41"/>
      <c r="CB306" s="41"/>
      <c r="CC306" s="41"/>
      <c r="CD306" s="41"/>
      <c r="CE306" s="41"/>
    </row>
    <row r="307" spans="1:83" ht="30" customHeight="1" x14ac:dyDescent="0.3">
      <c r="A307" s="10" t="s">
        <v>513</v>
      </c>
      <c r="B307" s="10"/>
      <c r="C307" s="10"/>
      <c r="D307" s="10"/>
      <c r="E307" s="11"/>
      <c r="F307" s="11"/>
      <c r="G307" s="11"/>
      <c r="H307" s="11"/>
      <c r="I307" s="11"/>
      <c r="J307" s="11"/>
      <c r="K307" s="11"/>
      <c r="L307" s="11"/>
      <c r="M307" s="10"/>
      <c r="Q307" s="2" t="s">
        <v>455</v>
      </c>
      <c r="AX307" t="s">
        <v>230</v>
      </c>
      <c r="AY307" s="41"/>
      <c r="AZ307" s="41"/>
      <c r="BA307" s="41"/>
      <c r="BB307" s="41"/>
      <c r="BC307" s="41"/>
      <c r="BD307" s="41"/>
      <c r="BE307" s="41"/>
      <c r="BF307" s="41"/>
      <c r="BG307" s="41"/>
      <c r="BH307" s="41"/>
      <c r="BI307" s="41"/>
      <c r="BJ307" s="41"/>
      <c r="BK307" s="41"/>
      <c r="BL307" s="41"/>
      <c r="BM307" s="41"/>
      <c r="BN307" s="41"/>
      <c r="BO307" s="41"/>
      <c r="BP307" s="41"/>
      <c r="BQ307" s="41"/>
      <c r="BR307" s="41"/>
      <c r="BS307" s="41"/>
      <c r="BT307" s="41"/>
      <c r="BU307" s="41"/>
      <c r="BV307" s="41"/>
      <c r="BW307" s="41"/>
      <c r="BX307" s="41"/>
      <c r="BY307" s="41"/>
      <c r="BZ307" s="41"/>
      <c r="CA307" s="28" t="s">
        <v>234</v>
      </c>
      <c r="CB307" s="41"/>
      <c r="CC307" s="41"/>
      <c r="CD307" s="41"/>
      <c r="CE307" s="41"/>
    </row>
    <row r="308" spans="1:83" ht="30" customHeight="1" x14ac:dyDescent="0.3">
      <c r="B308" s="10"/>
      <c r="C308" s="10"/>
      <c r="D308" s="10"/>
      <c r="E308" s="11"/>
      <c r="F308" s="11"/>
      <c r="G308" s="11"/>
      <c r="H308" s="11"/>
      <c r="I308" s="11"/>
      <c r="J308" s="11"/>
      <c r="K308" s="11"/>
      <c r="L308" s="11"/>
      <c r="M308" s="10"/>
      <c r="Q308" s="2" t="s">
        <v>455</v>
      </c>
      <c r="AY308" s="41"/>
      <c r="AZ308" s="41"/>
      <c r="BA308" s="41"/>
      <c r="BB308" s="41"/>
      <c r="BC308" s="41"/>
      <c r="BD308" s="41"/>
      <c r="BE308" s="41"/>
      <c r="BF308" s="41"/>
      <c r="BG308" s="41"/>
      <c r="BH308" s="41"/>
      <c r="BI308" s="41"/>
      <c r="BJ308" s="41"/>
      <c r="BK308" s="41"/>
      <c r="BL308" s="41"/>
      <c r="BM308" s="41"/>
      <c r="BN308" s="41"/>
      <c r="BO308" s="41"/>
      <c r="BP308" s="41"/>
      <c r="BQ308" s="41"/>
      <c r="BR308" s="41"/>
      <c r="BS308" s="41"/>
      <c r="BT308" s="41"/>
      <c r="BU308" s="41"/>
      <c r="BV308" s="41"/>
      <c r="BW308" s="41"/>
      <c r="BX308" s="41"/>
      <c r="BY308" s="41"/>
      <c r="BZ308" s="41"/>
      <c r="CA308" s="41"/>
      <c r="CB308" s="41"/>
      <c r="CC308" s="41"/>
      <c r="CD308" s="41"/>
      <c r="CE308" s="41"/>
    </row>
    <row r="309" spans="1:83" ht="30" customHeight="1" x14ac:dyDescent="0.3">
      <c r="A309" s="10"/>
      <c r="B309" s="10"/>
      <c r="C309" s="10"/>
      <c r="D309" s="10"/>
      <c r="E309" s="11"/>
      <c r="F309" s="11"/>
      <c r="G309" s="11"/>
      <c r="H309" s="11"/>
      <c r="I309" s="11"/>
      <c r="J309" s="11"/>
      <c r="K309" s="11"/>
      <c r="L309" s="11"/>
      <c r="M309" s="10"/>
      <c r="Q309" s="2" t="s">
        <v>455</v>
      </c>
      <c r="AY309" s="41"/>
      <c r="AZ309" s="41"/>
      <c r="BA309" s="41"/>
      <c r="BB309" s="41"/>
      <c r="BC309" s="41"/>
      <c r="BD309" s="41"/>
      <c r="BE309" s="41"/>
      <c r="BF309" s="41"/>
      <c r="BG309" s="41"/>
      <c r="BH309" s="41"/>
      <c r="BI309" s="41"/>
      <c r="BJ309" s="41"/>
      <c r="BK309" s="41"/>
      <c r="BL309" s="41"/>
      <c r="BM309" s="41"/>
      <c r="BN309" s="41"/>
      <c r="BO309" s="41"/>
      <c r="BP309" s="41"/>
      <c r="BQ309" s="41"/>
      <c r="BR309" s="41"/>
      <c r="BS309" s="41"/>
      <c r="BT309" s="41"/>
      <c r="BU309" s="41"/>
      <c r="BV309" s="41"/>
      <c r="BW309" s="41"/>
      <c r="BX309" s="41"/>
      <c r="BY309" s="41"/>
      <c r="BZ309" s="41"/>
      <c r="CA309" s="41"/>
      <c r="CB309" s="41"/>
      <c r="CC309" s="41"/>
      <c r="CD309" s="41"/>
      <c r="CE309" s="41"/>
    </row>
    <row r="310" spans="1:83" ht="30" customHeight="1" x14ac:dyDescent="0.3">
      <c r="A310" s="10"/>
      <c r="B310" s="10"/>
      <c r="C310" s="10"/>
      <c r="D310" s="10"/>
      <c r="E310" s="11"/>
      <c r="F310" s="11"/>
      <c r="G310" s="11"/>
      <c r="H310" s="11"/>
      <c r="I310" s="11"/>
      <c r="J310" s="11"/>
      <c r="K310" s="11"/>
      <c r="L310" s="11"/>
      <c r="M310" s="10"/>
      <c r="Q310" s="2" t="s">
        <v>455</v>
      </c>
      <c r="AY310" s="41"/>
      <c r="AZ310" s="41"/>
      <c r="BA310" s="41"/>
      <c r="BB310" s="41"/>
      <c r="BC310" s="41"/>
      <c r="BD310" s="41"/>
      <c r="BE310" s="41"/>
      <c r="BF310" s="41"/>
      <c r="BG310" s="41"/>
      <c r="BH310" s="41"/>
      <c r="BI310" s="41"/>
      <c r="BJ310" s="41"/>
      <c r="BK310" s="41"/>
      <c r="BL310" s="41"/>
      <c r="BM310" s="41"/>
      <c r="BN310" s="41"/>
      <c r="BO310" s="41"/>
      <c r="BP310" s="41"/>
      <c r="BQ310" s="41"/>
      <c r="BR310" s="41"/>
      <c r="BS310" s="41"/>
      <c r="BT310" s="41"/>
      <c r="BU310" s="41"/>
      <c r="BV310" s="41"/>
      <c r="BW310" s="41"/>
      <c r="BX310" s="41"/>
      <c r="BY310" s="41"/>
      <c r="BZ310" s="41"/>
      <c r="CA310" s="41"/>
      <c r="CB310" s="41"/>
      <c r="CC310" s="41"/>
      <c r="CD310" s="41"/>
      <c r="CE310" s="41"/>
    </row>
    <row r="311" spans="1:83" ht="30" customHeight="1" x14ac:dyDescent="0.3">
      <c r="A311" s="10"/>
      <c r="B311" s="10"/>
      <c r="C311" s="10"/>
      <c r="D311" s="10"/>
      <c r="E311" s="11"/>
      <c r="F311" s="11"/>
      <c r="G311" s="11"/>
      <c r="H311" s="11"/>
      <c r="I311" s="11"/>
      <c r="J311" s="11"/>
      <c r="K311" s="11"/>
      <c r="L311" s="11"/>
      <c r="M311" s="10"/>
      <c r="Q311" s="2" t="s">
        <v>455</v>
      </c>
      <c r="AY311" s="41"/>
      <c r="AZ311" s="41"/>
      <c r="BA311" s="41"/>
      <c r="BB311" s="41"/>
      <c r="BC311" s="41"/>
      <c r="BD311" s="41"/>
      <c r="BE311" s="41"/>
      <c r="BF311" s="41"/>
      <c r="BG311" s="41"/>
      <c r="BH311" s="41"/>
      <c r="BI311" s="41"/>
      <c r="BJ311" s="41"/>
      <c r="BK311" s="41"/>
      <c r="BL311" s="41"/>
      <c r="BM311" s="41"/>
      <c r="BN311" s="41"/>
      <c r="BO311" s="41"/>
      <c r="BP311" s="41"/>
      <c r="BQ311" s="41"/>
      <c r="BR311" s="41"/>
      <c r="BS311" s="41"/>
      <c r="BT311" s="41"/>
      <c r="BU311" s="41"/>
      <c r="BV311" s="41"/>
      <c r="BW311" s="41"/>
      <c r="BX311" s="41"/>
      <c r="BY311" s="41"/>
      <c r="BZ311" s="41"/>
      <c r="CA311" s="41"/>
      <c r="CB311" s="41"/>
      <c r="CC311" s="41"/>
      <c r="CD311" s="41"/>
      <c r="CE311" s="41"/>
    </row>
    <row r="312" spans="1:83" ht="30" customHeight="1" x14ac:dyDescent="0.3">
      <c r="A312" s="10"/>
      <c r="B312" s="10"/>
      <c r="C312" s="10"/>
      <c r="D312" s="10"/>
      <c r="E312" s="11"/>
      <c r="F312" s="11"/>
      <c r="G312" s="11"/>
      <c r="H312" s="11"/>
      <c r="I312" s="11"/>
      <c r="J312" s="11"/>
      <c r="K312" s="11"/>
      <c r="L312" s="11"/>
      <c r="M312" s="10"/>
      <c r="Q312" s="2" t="s">
        <v>455</v>
      </c>
      <c r="AY312" s="41"/>
      <c r="AZ312" s="41"/>
      <c r="BA312" s="41"/>
      <c r="BB312" s="41"/>
      <c r="BC312" s="41"/>
      <c r="BD312" s="41"/>
      <c r="BE312" s="41"/>
      <c r="BF312" s="41"/>
      <c r="BG312" s="41"/>
      <c r="BH312" s="41"/>
      <c r="BI312" s="41"/>
      <c r="BJ312" s="41"/>
      <c r="BK312" s="41"/>
      <c r="BL312" s="41"/>
      <c r="BM312" s="41"/>
      <c r="BN312" s="41"/>
      <c r="BO312" s="41"/>
      <c r="BP312" s="41"/>
      <c r="BQ312" s="41"/>
      <c r="BR312" s="41"/>
      <c r="BS312" s="41"/>
      <c r="BT312" s="41"/>
      <c r="BU312" s="41"/>
      <c r="BV312" s="41"/>
      <c r="BW312" s="41"/>
      <c r="BX312" s="41"/>
      <c r="BY312" s="41"/>
      <c r="BZ312" s="41"/>
      <c r="CA312" s="41"/>
      <c r="CB312" s="41"/>
      <c r="CC312" s="41"/>
      <c r="CD312" s="41"/>
      <c r="CE312" s="41"/>
    </row>
    <row r="313" spans="1:83" ht="30" customHeight="1" x14ac:dyDescent="0.3">
      <c r="A313" s="10"/>
      <c r="B313" s="10"/>
      <c r="C313" s="10"/>
      <c r="D313" s="10"/>
      <c r="E313" s="11"/>
      <c r="F313" s="11"/>
      <c r="G313" s="11"/>
      <c r="H313" s="11"/>
      <c r="I313" s="11"/>
      <c r="J313" s="11"/>
      <c r="K313" s="11"/>
      <c r="L313" s="11"/>
      <c r="M313" s="10"/>
      <c r="Q313" s="2" t="s">
        <v>455</v>
      </c>
      <c r="AY313" s="41"/>
      <c r="AZ313" s="41"/>
      <c r="BA313" s="41"/>
      <c r="BB313" s="41"/>
      <c r="BC313" s="41"/>
      <c r="BD313" s="41"/>
      <c r="BE313" s="41"/>
      <c r="BF313" s="41"/>
      <c r="BG313" s="41"/>
      <c r="BH313" s="41"/>
      <c r="BI313" s="41"/>
      <c r="BJ313" s="41"/>
      <c r="BK313" s="41"/>
      <c r="BL313" s="41"/>
      <c r="BM313" s="41"/>
      <c r="BN313" s="41"/>
      <c r="BO313" s="41"/>
      <c r="BP313" s="41"/>
      <c r="BQ313" s="41"/>
      <c r="BR313" s="41"/>
      <c r="BS313" s="41"/>
      <c r="BT313" s="41"/>
      <c r="BU313" s="41"/>
      <c r="BV313" s="41"/>
      <c r="BW313" s="41"/>
      <c r="BX313" s="41"/>
      <c r="BY313" s="41"/>
      <c r="BZ313" s="41"/>
      <c r="CA313" s="41"/>
      <c r="CB313" s="41"/>
      <c r="CC313" s="41"/>
      <c r="CD313" s="41"/>
      <c r="CE313" s="41"/>
    </row>
    <row r="314" spans="1:83" ht="30" customHeight="1" x14ac:dyDescent="0.3">
      <c r="A314" s="10"/>
      <c r="B314" s="10"/>
      <c r="C314" s="10"/>
      <c r="D314" s="10"/>
      <c r="E314" s="11"/>
      <c r="F314" s="11"/>
      <c r="G314" s="11"/>
      <c r="H314" s="11"/>
      <c r="I314" s="11"/>
      <c r="J314" s="11"/>
      <c r="K314" s="11"/>
      <c r="L314" s="11"/>
      <c r="M314" s="10"/>
      <c r="Q314" s="2" t="s">
        <v>455</v>
      </c>
      <c r="AY314" s="41"/>
      <c r="AZ314" s="41"/>
      <c r="BA314" s="41"/>
      <c r="BB314" s="41"/>
      <c r="BC314" s="41"/>
      <c r="BD314" s="41"/>
      <c r="BE314" s="41"/>
      <c r="BF314" s="41"/>
      <c r="BG314" s="41"/>
      <c r="BH314" s="41"/>
      <c r="BI314" s="41"/>
      <c r="BJ314" s="41"/>
      <c r="BK314" s="41"/>
      <c r="BL314" s="41"/>
      <c r="BM314" s="41"/>
      <c r="BN314" s="41"/>
      <c r="BO314" s="41"/>
      <c r="BP314" s="41"/>
      <c r="BQ314" s="41"/>
      <c r="BR314" s="41"/>
      <c r="BS314" s="41"/>
      <c r="BT314" s="41"/>
      <c r="BU314" s="41"/>
      <c r="BV314" s="41"/>
      <c r="BW314" s="41"/>
      <c r="BX314" s="41"/>
      <c r="BY314" s="41"/>
      <c r="BZ314" s="41"/>
      <c r="CA314" s="41"/>
      <c r="CB314" s="41"/>
      <c r="CC314" s="41"/>
      <c r="CD314" s="41"/>
      <c r="CE314" s="41"/>
    </row>
    <row r="315" spans="1:83" ht="30" customHeight="1" x14ac:dyDescent="0.3">
      <c r="A315" s="10"/>
      <c r="B315" s="10"/>
      <c r="C315" s="10"/>
      <c r="D315" s="10"/>
      <c r="E315" s="11"/>
      <c r="F315" s="11"/>
      <c r="G315" s="11"/>
      <c r="H315" s="11"/>
      <c r="I315" s="11"/>
      <c r="J315" s="11"/>
      <c r="K315" s="11"/>
      <c r="L315" s="11"/>
      <c r="M315" s="10"/>
      <c r="Q315" s="2" t="s">
        <v>455</v>
      </c>
      <c r="AY315" s="41"/>
      <c r="AZ315" s="41"/>
      <c r="BA315" s="41"/>
      <c r="BB315" s="41"/>
      <c r="BC315" s="41"/>
      <c r="BD315" s="41"/>
      <c r="BE315" s="41"/>
      <c r="BF315" s="41"/>
      <c r="BG315" s="41"/>
      <c r="BH315" s="41"/>
      <c r="BI315" s="41"/>
      <c r="BJ315" s="41"/>
      <c r="BK315" s="41"/>
      <c r="BL315" s="41"/>
      <c r="BM315" s="41"/>
      <c r="BN315" s="41"/>
      <c r="BO315" s="41"/>
      <c r="BP315" s="41"/>
      <c r="BQ315" s="41"/>
      <c r="BR315" s="41"/>
      <c r="BS315" s="41"/>
      <c r="BT315" s="41"/>
      <c r="BU315" s="41"/>
      <c r="BV315" s="41"/>
      <c r="BW315" s="41"/>
      <c r="BX315" s="41"/>
      <c r="BY315" s="41"/>
      <c r="BZ315" s="41"/>
      <c r="CA315" s="41"/>
      <c r="CB315" s="41"/>
      <c r="CC315" s="41"/>
      <c r="CD315" s="41"/>
      <c r="CE315" s="41"/>
    </row>
    <row r="316" spans="1:83" ht="30" customHeight="1" x14ac:dyDescent="0.3">
      <c r="A316" s="10"/>
      <c r="B316" s="10"/>
      <c r="C316" s="10"/>
      <c r="D316" s="10"/>
      <c r="E316" s="11"/>
      <c r="F316" s="11"/>
      <c r="G316" s="11"/>
      <c r="H316" s="11"/>
      <c r="I316" s="11"/>
      <c r="J316" s="11"/>
      <c r="K316" s="11"/>
      <c r="L316" s="11"/>
      <c r="M316" s="10"/>
      <c r="Q316" s="2" t="s">
        <v>455</v>
      </c>
      <c r="AY316" s="41"/>
      <c r="AZ316" s="41"/>
      <c r="BA316" s="41"/>
      <c r="BB316" s="41"/>
      <c r="BC316" s="41"/>
      <c r="BD316" s="41"/>
      <c r="BE316" s="41"/>
      <c r="BF316" s="41"/>
      <c r="BG316" s="41"/>
      <c r="BH316" s="41"/>
      <c r="BI316" s="41"/>
      <c r="BJ316" s="41"/>
      <c r="BK316" s="41"/>
      <c r="BL316" s="41"/>
      <c r="BM316" s="41"/>
      <c r="BN316" s="41"/>
      <c r="BO316" s="41"/>
      <c r="BP316" s="41"/>
      <c r="BQ316" s="41"/>
      <c r="BR316" s="41"/>
      <c r="BS316" s="41"/>
      <c r="BT316" s="41"/>
      <c r="BU316" s="41"/>
      <c r="BV316" s="41"/>
      <c r="BW316" s="41"/>
      <c r="BX316" s="41"/>
      <c r="BY316" s="41"/>
      <c r="BZ316" s="41"/>
      <c r="CA316" s="41"/>
      <c r="CB316" s="41"/>
      <c r="CC316" s="41"/>
      <c r="CD316" s="41"/>
      <c r="CE316" s="41"/>
    </row>
    <row r="317" spans="1:83" ht="30" customHeight="1" x14ac:dyDescent="0.3">
      <c r="A317" s="10"/>
      <c r="B317" s="10"/>
      <c r="C317" s="10"/>
      <c r="D317" s="10"/>
      <c r="E317" s="11"/>
      <c r="F317" s="11"/>
      <c r="G317" s="11"/>
      <c r="H317" s="11"/>
      <c r="I317" s="11"/>
      <c r="J317" s="11"/>
      <c r="K317" s="11"/>
      <c r="L317" s="11"/>
      <c r="M317" s="10"/>
      <c r="Q317" s="2" t="s">
        <v>455</v>
      </c>
      <c r="AY317" s="41"/>
      <c r="AZ317" s="41"/>
      <c r="BA317" s="41"/>
      <c r="BB317" s="41"/>
      <c r="BC317" s="41"/>
      <c r="BD317" s="41"/>
      <c r="BE317" s="41"/>
      <c r="BF317" s="41"/>
      <c r="BG317" s="41"/>
      <c r="BH317" s="41"/>
      <c r="BI317" s="41"/>
      <c r="BJ317" s="41"/>
      <c r="BK317" s="41"/>
      <c r="BL317" s="41"/>
      <c r="BM317" s="41"/>
      <c r="BN317" s="41"/>
      <c r="BO317" s="41"/>
      <c r="BP317" s="41"/>
      <c r="BQ317" s="41"/>
      <c r="BR317" s="41"/>
      <c r="BS317" s="41"/>
      <c r="BT317" s="41"/>
      <c r="BU317" s="41"/>
      <c r="BV317" s="41"/>
      <c r="BW317" s="41"/>
      <c r="BX317" s="41"/>
      <c r="BY317" s="41"/>
      <c r="BZ317" s="41"/>
      <c r="CA317" s="41"/>
      <c r="CB317" s="41"/>
      <c r="CC317" s="41"/>
      <c r="CD317" s="41"/>
      <c r="CE317" s="41"/>
    </row>
    <row r="318" spans="1:83" ht="30" customHeight="1" x14ac:dyDescent="0.3">
      <c r="A318" s="10"/>
      <c r="B318" s="10"/>
      <c r="C318" s="10"/>
      <c r="D318" s="10"/>
      <c r="E318" s="11"/>
      <c r="F318" s="11"/>
      <c r="G318" s="11"/>
      <c r="H318" s="11"/>
      <c r="I318" s="11"/>
      <c r="J318" s="11"/>
      <c r="K318" s="11"/>
      <c r="L318" s="11"/>
      <c r="M318" s="10"/>
      <c r="Q318" s="2" t="s">
        <v>455</v>
      </c>
      <c r="AY318" s="41"/>
      <c r="AZ318" s="41"/>
      <c r="BA318" s="41"/>
      <c r="BB318" s="41"/>
      <c r="BC318" s="41"/>
      <c r="BD318" s="41"/>
      <c r="BE318" s="41"/>
      <c r="BF318" s="41"/>
      <c r="BG318" s="41"/>
      <c r="BH318" s="41"/>
      <c r="BI318" s="41"/>
      <c r="BJ318" s="41"/>
      <c r="BK318" s="41"/>
      <c r="BL318" s="41"/>
      <c r="BM318" s="41"/>
      <c r="BN318" s="41"/>
      <c r="BO318" s="41"/>
      <c r="BP318" s="41"/>
      <c r="BQ318" s="41"/>
      <c r="BR318" s="41"/>
      <c r="BS318" s="41"/>
      <c r="BT318" s="41"/>
      <c r="BU318" s="41"/>
      <c r="BV318" s="41"/>
      <c r="BW318" s="41"/>
      <c r="BX318" s="41"/>
      <c r="BY318" s="41"/>
      <c r="BZ318" s="41"/>
      <c r="CA318" s="41"/>
      <c r="CB318" s="41"/>
      <c r="CC318" s="41"/>
      <c r="CD318" s="41"/>
      <c r="CE318" s="41"/>
    </row>
    <row r="319" spans="1:83" ht="30" customHeight="1" x14ac:dyDescent="0.3">
      <c r="A319" s="10"/>
      <c r="B319" s="10"/>
      <c r="C319" s="10"/>
      <c r="D319" s="10"/>
      <c r="E319" s="11"/>
      <c r="F319" s="11"/>
      <c r="G319" s="11"/>
      <c r="H319" s="11"/>
      <c r="I319" s="11"/>
      <c r="J319" s="11"/>
      <c r="K319" s="11"/>
      <c r="L319" s="11"/>
      <c r="M319" s="10"/>
      <c r="Q319" s="2" t="s">
        <v>455</v>
      </c>
      <c r="AY319" s="41"/>
      <c r="AZ319" s="41"/>
      <c r="BA319" s="41"/>
      <c r="BB319" s="41"/>
      <c r="BC319" s="41"/>
      <c r="BD319" s="41"/>
      <c r="BE319" s="41"/>
      <c r="BF319" s="41"/>
      <c r="BG319" s="41"/>
      <c r="BH319" s="41"/>
      <c r="BI319" s="41"/>
      <c r="BJ319" s="41"/>
      <c r="BK319" s="41"/>
      <c r="BL319" s="41"/>
      <c r="BM319" s="41"/>
      <c r="BN319" s="41"/>
      <c r="BO319" s="41"/>
      <c r="BP319" s="41"/>
      <c r="BQ319" s="41"/>
      <c r="BR319" s="41"/>
      <c r="BS319" s="41"/>
      <c r="BT319" s="41"/>
      <c r="BU319" s="41"/>
      <c r="BV319" s="41"/>
      <c r="BW319" s="41"/>
      <c r="BX319" s="41"/>
      <c r="BY319" s="41"/>
      <c r="BZ319" s="41"/>
      <c r="CA319" s="41"/>
      <c r="CB319" s="41"/>
      <c r="CC319" s="41"/>
      <c r="CD319" s="41"/>
      <c r="CE319" s="41"/>
    </row>
    <row r="320" spans="1:83" ht="30" customHeight="1" x14ac:dyDescent="0.3">
      <c r="A320" s="10"/>
      <c r="B320" s="10"/>
      <c r="C320" s="10"/>
      <c r="D320" s="10"/>
      <c r="E320" s="11"/>
      <c r="F320" s="11"/>
      <c r="G320" s="11"/>
      <c r="H320" s="11"/>
      <c r="I320" s="11"/>
      <c r="J320" s="11"/>
      <c r="K320" s="11"/>
      <c r="L320" s="11"/>
      <c r="M320" s="10"/>
      <c r="Q320" s="2" t="s">
        <v>455</v>
      </c>
      <c r="AY320" s="41"/>
      <c r="AZ320" s="41"/>
      <c r="BA320" s="41"/>
      <c r="BB320" s="41"/>
      <c r="BC320" s="41"/>
      <c r="BD320" s="41"/>
      <c r="BE320" s="41"/>
      <c r="BF320" s="41"/>
      <c r="BG320" s="41"/>
      <c r="BH320" s="41"/>
      <c r="BI320" s="41"/>
      <c r="BJ320" s="41"/>
      <c r="BK320" s="41"/>
      <c r="BL320" s="41"/>
      <c r="BM320" s="41"/>
      <c r="BN320" s="41"/>
      <c r="BO320" s="41"/>
      <c r="BP320" s="41"/>
      <c r="BQ320" s="41"/>
      <c r="BR320" s="41"/>
      <c r="BS320" s="41"/>
      <c r="BT320" s="41"/>
      <c r="BU320" s="41"/>
      <c r="BV320" s="41"/>
      <c r="BW320" s="41"/>
      <c r="BX320" s="41"/>
      <c r="BY320" s="41"/>
      <c r="BZ320" s="41"/>
      <c r="CA320" s="41"/>
      <c r="CB320" s="41"/>
      <c r="CC320" s="41"/>
      <c r="CD320" s="41"/>
      <c r="CE320" s="41"/>
    </row>
    <row r="321" spans="1:83" ht="30" customHeight="1" x14ac:dyDescent="0.3">
      <c r="A321" s="10"/>
      <c r="B321" s="10"/>
      <c r="C321" s="10"/>
      <c r="D321" s="10"/>
      <c r="E321" s="11"/>
      <c r="F321" s="11"/>
      <c r="G321" s="11"/>
      <c r="H321" s="11"/>
      <c r="I321" s="11"/>
      <c r="J321" s="11"/>
      <c r="K321" s="11"/>
      <c r="L321" s="11"/>
      <c r="M321" s="10"/>
      <c r="Q321" s="2" t="s">
        <v>455</v>
      </c>
      <c r="AY321" s="41"/>
      <c r="AZ321" s="41"/>
      <c r="BA321" s="41"/>
      <c r="BB321" s="41"/>
      <c r="BC321" s="41"/>
      <c r="BD321" s="41"/>
      <c r="BE321" s="41"/>
      <c r="BF321" s="41"/>
      <c r="BG321" s="41"/>
      <c r="BH321" s="41"/>
      <c r="BI321" s="41"/>
      <c r="BJ321" s="41"/>
      <c r="BK321" s="41"/>
      <c r="BL321" s="41"/>
      <c r="BM321" s="41"/>
      <c r="BN321" s="41"/>
      <c r="BO321" s="41"/>
      <c r="BP321" s="41"/>
      <c r="BQ321" s="41"/>
      <c r="BR321" s="41"/>
      <c r="BS321" s="41"/>
      <c r="BT321" s="41"/>
      <c r="BU321" s="41"/>
      <c r="BV321" s="41"/>
      <c r="BW321" s="41"/>
      <c r="BX321" s="41"/>
      <c r="BY321" s="41"/>
      <c r="BZ321" s="41"/>
      <c r="CA321" s="41"/>
      <c r="CB321" s="41"/>
      <c r="CC321" s="41"/>
      <c r="CD321" s="41"/>
      <c r="CE321" s="41"/>
    </row>
    <row r="322" spans="1:83" ht="30" customHeight="1" x14ac:dyDescent="0.3">
      <c r="A322" s="10"/>
      <c r="B322" s="10"/>
      <c r="C322" s="10"/>
      <c r="D322" s="10"/>
      <c r="E322" s="11"/>
      <c r="F322" s="11"/>
      <c r="G322" s="11"/>
      <c r="H322" s="11"/>
      <c r="I322" s="11"/>
      <c r="J322" s="11"/>
      <c r="K322" s="11"/>
      <c r="L322" s="11"/>
      <c r="M322" s="10"/>
      <c r="Q322" s="2" t="s">
        <v>455</v>
      </c>
      <c r="AY322" s="41"/>
      <c r="AZ322" s="41"/>
      <c r="BA322" s="41"/>
      <c r="BB322" s="41"/>
      <c r="BC322" s="41"/>
      <c r="BD322" s="41"/>
      <c r="BE322" s="41"/>
      <c r="BF322" s="41"/>
      <c r="BG322" s="41"/>
      <c r="BH322" s="41"/>
      <c r="BI322" s="41"/>
      <c r="BJ322" s="41"/>
      <c r="BK322" s="41"/>
      <c r="BL322" s="41"/>
      <c r="BM322" s="41"/>
      <c r="BN322" s="41"/>
      <c r="BO322" s="41"/>
      <c r="BP322" s="41"/>
      <c r="BQ322" s="41"/>
      <c r="BR322" s="41"/>
      <c r="BS322" s="41"/>
      <c r="BT322" s="41"/>
      <c r="BU322" s="41"/>
      <c r="BV322" s="41"/>
      <c r="BW322" s="41"/>
      <c r="BX322" s="41"/>
      <c r="BY322" s="41"/>
      <c r="BZ322" s="41"/>
      <c r="CA322" s="41"/>
      <c r="CB322" s="41"/>
      <c r="CC322" s="41"/>
      <c r="CD322" s="41"/>
      <c r="CE322" s="41"/>
    </row>
    <row r="323" spans="1:83" ht="30" customHeight="1" x14ac:dyDescent="0.3">
      <c r="A323" s="10"/>
      <c r="B323" s="10"/>
      <c r="C323" s="10"/>
      <c r="D323" s="10"/>
      <c r="E323" s="11"/>
      <c r="F323" s="11"/>
      <c r="G323" s="11"/>
      <c r="H323" s="11"/>
      <c r="I323" s="11"/>
      <c r="J323" s="11"/>
      <c r="K323" s="11"/>
      <c r="L323" s="11"/>
      <c r="M323" s="10"/>
      <c r="Q323" s="2" t="s">
        <v>455</v>
      </c>
      <c r="AY323" s="41"/>
      <c r="AZ323" s="41"/>
      <c r="BA323" s="41"/>
      <c r="BB323" s="41"/>
      <c r="BC323" s="41"/>
      <c r="BD323" s="41"/>
      <c r="BE323" s="41"/>
      <c r="BF323" s="41"/>
      <c r="BG323" s="41"/>
      <c r="BH323" s="41"/>
      <c r="BI323" s="41"/>
      <c r="BJ323" s="41"/>
      <c r="BK323" s="41"/>
      <c r="BL323" s="41"/>
      <c r="BM323" s="41"/>
      <c r="BN323" s="41"/>
      <c r="BO323" s="41"/>
      <c r="BP323" s="41"/>
      <c r="BQ323" s="41"/>
      <c r="BR323" s="41"/>
      <c r="BS323" s="41"/>
      <c r="BT323" s="41"/>
      <c r="BU323" s="41"/>
      <c r="BV323" s="41"/>
      <c r="BW323" s="41"/>
      <c r="BX323" s="41"/>
      <c r="BY323" s="41"/>
      <c r="BZ323" s="41"/>
      <c r="CA323" s="41"/>
      <c r="CB323" s="41"/>
      <c r="CC323" s="41"/>
      <c r="CD323" s="41"/>
      <c r="CE323" s="41"/>
    </row>
    <row r="324" spans="1:83" ht="30" customHeight="1" x14ac:dyDescent="0.3">
      <c r="A324" s="10"/>
      <c r="B324" s="10"/>
      <c r="C324" s="10"/>
      <c r="D324" s="10"/>
      <c r="E324" s="11"/>
      <c r="F324" s="11"/>
      <c r="G324" s="11"/>
      <c r="H324" s="11"/>
      <c r="I324" s="11"/>
      <c r="J324" s="11"/>
      <c r="K324" s="11"/>
      <c r="L324" s="11"/>
      <c r="M324" s="10"/>
      <c r="Q324" s="2" t="s">
        <v>455</v>
      </c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</row>
    <row r="325" spans="1:83" ht="30" customHeight="1" x14ac:dyDescent="0.3">
      <c r="A325" s="12" t="s">
        <v>69</v>
      </c>
      <c r="B325" s="10"/>
      <c r="C325" s="10"/>
      <c r="D325" s="10"/>
      <c r="E325" s="11"/>
      <c r="F325" s="11"/>
      <c r="G325" s="11"/>
      <c r="H325" s="11"/>
      <c r="I325" s="11"/>
      <c r="J325" s="11"/>
      <c r="K325" s="11"/>
      <c r="L325" s="11"/>
      <c r="M325" s="10"/>
      <c r="N325" t="s">
        <v>387</v>
      </c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</row>
    <row r="373" spans="50:50" x14ac:dyDescent="0.3">
      <c r="AX373" s="40"/>
    </row>
    <row r="374" spans="50:50" x14ac:dyDescent="0.3">
      <c r="AX374" s="40"/>
    </row>
    <row r="375" spans="50:50" x14ac:dyDescent="0.3">
      <c r="AX375" s="40"/>
    </row>
    <row r="376" spans="50:50" x14ac:dyDescent="0.3">
      <c r="AX376" s="40"/>
    </row>
    <row r="377" spans="50:50" x14ac:dyDescent="0.3">
      <c r="AX377" s="40"/>
    </row>
  </sheetData>
  <mergeCells count="48"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G2:H2"/>
    <mergeCell ref="I2:J2"/>
    <mergeCell ref="K2:L2"/>
    <mergeCell ref="M2:M3"/>
    <mergeCell ref="N2:N3"/>
    <mergeCell ref="A2:A3"/>
    <mergeCell ref="B2:B3"/>
    <mergeCell ref="C2:C3"/>
    <mergeCell ref="D2:D3"/>
    <mergeCell ref="E2:F2"/>
    <mergeCell ref="AY2:BO2"/>
    <mergeCell ref="BP2:BX2"/>
    <mergeCell ref="BY2:CD2"/>
    <mergeCell ref="CE2:CE3"/>
    <mergeCell ref="P2:P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</mergeCells>
  <phoneticPr fontId="11" type="noConversion"/>
  <pageMargins left="0.78736108541488647" right="0" top="0.39361110329627991" bottom="0.39361110329627991" header="0" footer="0"/>
  <pageSetup paperSize="9" scale="64" fitToHeight="0" orientation="landscape" r:id="rId1"/>
  <rowBreaks count="14" manualBreakCount="14">
    <brk id="26" max="1048575" man="1"/>
    <brk id="49" max="1048575" man="1"/>
    <brk id="72" max="1048575" man="1"/>
    <brk id="95" max="1048575" man="1"/>
    <brk id="118" max="1048575" man="1"/>
    <brk id="141" max="1048575" man="1"/>
    <brk id="164" max="1048575" man="1"/>
    <brk id="187" max="1048575" man="1"/>
    <brk id="210" max="1048575" man="1"/>
    <brk id="233" max="1048575" man="1"/>
    <brk id="256" max="1048575" man="1"/>
    <brk id="279" max="1048575" man="1"/>
    <brk id="302" max="1048575" man="1"/>
    <brk id="325" max="104857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M43"/>
  <sheetViews>
    <sheetView zoomScaleNormal="100" zoomScaleSheetLayoutView="75" workbookViewId="0"/>
  </sheetViews>
  <sheetFormatPr defaultColWidth="9" defaultRowHeight="16.5" x14ac:dyDescent="0.3"/>
  <sheetData>
    <row r="1" spans="1:7" x14ac:dyDescent="0.3">
      <c r="A1" t="s">
        <v>120</v>
      </c>
    </row>
    <row r="2" spans="1:7" x14ac:dyDescent="0.3">
      <c r="A2" s="2" t="s">
        <v>477</v>
      </c>
      <c r="B2" t="s">
        <v>323</v>
      </c>
      <c r="C2" s="2" t="s">
        <v>305</v>
      </c>
    </row>
    <row r="3" spans="1:7" x14ac:dyDescent="0.3">
      <c r="A3" s="2" t="s">
        <v>478</v>
      </c>
      <c r="B3" t="s">
        <v>309</v>
      </c>
    </row>
    <row r="4" spans="1:7" x14ac:dyDescent="0.3">
      <c r="A4" s="2" t="s">
        <v>489</v>
      </c>
      <c r="B4">
        <v>5</v>
      </c>
    </row>
    <row r="5" spans="1:7" x14ac:dyDescent="0.3">
      <c r="A5" s="2" t="s">
        <v>496</v>
      </c>
      <c r="B5">
        <v>5</v>
      </c>
    </row>
    <row r="6" spans="1:7" x14ac:dyDescent="0.3">
      <c r="A6" s="2" t="s">
        <v>488</v>
      </c>
      <c r="B6" t="s">
        <v>124</v>
      </c>
    </row>
    <row r="7" spans="1:7" x14ac:dyDescent="0.3">
      <c r="A7" s="2" t="s">
        <v>210</v>
      </c>
      <c r="B7" t="s">
        <v>307</v>
      </c>
      <c r="C7" t="s">
        <v>244</v>
      </c>
    </row>
    <row r="8" spans="1:7" x14ac:dyDescent="0.3">
      <c r="A8" s="2" t="s">
        <v>208</v>
      </c>
      <c r="B8" t="s">
        <v>307</v>
      </c>
      <c r="C8">
        <v>2</v>
      </c>
    </row>
    <row r="9" spans="1:7" x14ac:dyDescent="0.3">
      <c r="A9" s="2" t="s">
        <v>322</v>
      </c>
      <c r="B9" t="s">
        <v>474</v>
      </c>
      <c r="C9" t="s">
        <v>472</v>
      </c>
      <c r="D9" t="s">
        <v>471</v>
      </c>
      <c r="E9" t="s">
        <v>473</v>
      </c>
      <c r="F9" t="s">
        <v>479</v>
      </c>
      <c r="G9" t="s">
        <v>498</v>
      </c>
    </row>
    <row r="10" spans="1:7" x14ac:dyDescent="0.3">
      <c r="A10" s="2" t="s">
        <v>313</v>
      </c>
      <c r="B10">
        <v>1472</v>
      </c>
      <c r="C10">
        <v>0</v>
      </c>
      <c r="D10">
        <v>0</v>
      </c>
    </row>
    <row r="11" spans="1:7" x14ac:dyDescent="0.3">
      <c r="A11" s="2" t="s">
        <v>492</v>
      </c>
      <c r="B11" t="s">
        <v>306</v>
      </c>
      <c r="C11">
        <v>4</v>
      </c>
    </row>
    <row r="12" spans="1:7" x14ac:dyDescent="0.3">
      <c r="A12" s="2" t="s">
        <v>209</v>
      </c>
      <c r="B12" t="s">
        <v>306</v>
      </c>
      <c r="C12">
        <v>4</v>
      </c>
    </row>
    <row r="13" spans="1:7" x14ac:dyDescent="0.3">
      <c r="A13" s="2" t="s">
        <v>206</v>
      </c>
      <c r="B13" t="s">
        <v>306</v>
      </c>
      <c r="C13">
        <v>3</v>
      </c>
    </row>
    <row r="14" spans="1:7" x14ac:dyDescent="0.3">
      <c r="A14" s="2" t="s">
        <v>502</v>
      </c>
      <c r="B14" t="s">
        <v>306</v>
      </c>
      <c r="C14">
        <v>5</v>
      </c>
    </row>
    <row r="15" spans="1:7" x14ac:dyDescent="0.3">
      <c r="A15" s="2" t="s">
        <v>207</v>
      </c>
      <c r="B15" t="s">
        <v>323</v>
      </c>
      <c r="C15" t="s">
        <v>51</v>
      </c>
      <c r="D15" t="s">
        <v>51</v>
      </c>
      <c r="E15" t="s">
        <v>51</v>
      </c>
      <c r="F15">
        <v>1</v>
      </c>
    </row>
    <row r="16" spans="1:7" x14ac:dyDescent="0.3">
      <c r="A16" s="2" t="s">
        <v>211</v>
      </c>
      <c r="B16">
        <v>1.1100000000000001</v>
      </c>
      <c r="C16">
        <v>1.1200000000000001</v>
      </c>
    </row>
    <row r="17" spans="1:13" x14ac:dyDescent="0.3">
      <c r="A17" s="2" t="s">
        <v>213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2" t="s">
        <v>215</v>
      </c>
      <c r="B18">
        <v>1.25</v>
      </c>
      <c r="C18">
        <v>1.071</v>
      </c>
    </row>
    <row r="19" spans="1:13" x14ac:dyDescent="0.3">
      <c r="A19" s="2" t="s">
        <v>530</v>
      </c>
    </row>
    <row r="20" spans="1:13" x14ac:dyDescent="0.3">
      <c r="A20" s="2" t="s">
        <v>218</v>
      </c>
      <c r="B20" s="2" t="s">
        <v>307</v>
      </c>
      <c r="C20">
        <v>1</v>
      </c>
    </row>
    <row r="21" spans="1:13" x14ac:dyDescent="0.3">
      <c r="A21" t="s">
        <v>270</v>
      </c>
      <c r="B21" t="s">
        <v>499</v>
      </c>
      <c r="C21" t="s">
        <v>493</v>
      </c>
    </row>
    <row r="22" spans="1:13" x14ac:dyDescent="0.3">
      <c r="A22">
        <v>1</v>
      </c>
      <c r="B22" s="2" t="s">
        <v>217</v>
      </c>
      <c r="C22" s="2" t="s">
        <v>298</v>
      </c>
    </row>
    <row r="23" spans="1:13" x14ac:dyDescent="0.3">
      <c r="A23">
        <v>2</v>
      </c>
      <c r="B23" s="2" t="s">
        <v>212</v>
      </c>
      <c r="C23" s="2" t="s">
        <v>312</v>
      </c>
    </row>
    <row r="24" spans="1:13" x14ac:dyDescent="0.3">
      <c r="A24">
        <v>3</v>
      </c>
      <c r="B24" s="2" t="s">
        <v>214</v>
      </c>
      <c r="C24" s="2" t="s">
        <v>321</v>
      </c>
    </row>
    <row r="25" spans="1:13" x14ac:dyDescent="0.3">
      <c r="A25">
        <v>4</v>
      </c>
      <c r="B25" s="2" t="s">
        <v>202</v>
      </c>
      <c r="C25" s="2" t="s">
        <v>291</v>
      </c>
    </row>
    <row r="26" spans="1:13" x14ac:dyDescent="0.3">
      <c r="A26">
        <v>5</v>
      </c>
      <c r="B26" s="2" t="s">
        <v>220</v>
      </c>
      <c r="C26" s="2" t="s">
        <v>296</v>
      </c>
    </row>
    <row r="27" spans="1:13" x14ac:dyDescent="0.3">
      <c r="A27">
        <v>6</v>
      </c>
      <c r="B27" s="2" t="s">
        <v>221</v>
      </c>
      <c r="C27" s="2" t="s">
        <v>314</v>
      </c>
    </row>
    <row r="28" spans="1:13" x14ac:dyDescent="0.3">
      <c r="A28">
        <v>7</v>
      </c>
      <c r="B28" s="2" t="s">
        <v>219</v>
      </c>
      <c r="C28" s="2" t="s">
        <v>316</v>
      </c>
    </row>
    <row r="29" spans="1:13" x14ac:dyDescent="0.3">
      <c r="A29">
        <v>8</v>
      </c>
      <c r="B29" s="2" t="s">
        <v>216</v>
      </c>
      <c r="C29" s="2" t="s">
        <v>324</v>
      </c>
    </row>
    <row r="30" spans="1:13" x14ac:dyDescent="0.3">
      <c r="A30">
        <v>9</v>
      </c>
      <c r="B30" s="2" t="s">
        <v>203</v>
      </c>
      <c r="C30" s="2" t="s">
        <v>292</v>
      </c>
    </row>
    <row r="31" spans="1:13" x14ac:dyDescent="0.3">
      <c r="A31" t="s">
        <v>323</v>
      </c>
      <c r="B31" s="2" t="s">
        <v>485</v>
      </c>
      <c r="C31" s="2" t="s">
        <v>326</v>
      </c>
    </row>
    <row r="32" spans="1:13" x14ac:dyDescent="0.3">
      <c r="A32" t="s">
        <v>272</v>
      </c>
      <c r="B32" s="2" t="s">
        <v>484</v>
      </c>
      <c r="C32" s="2" t="s">
        <v>315</v>
      </c>
    </row>
    <row r="33" spans="1:3" x14ac:dyDescent="0.3">
      <c r="A33" t="s">
        <v>307</v>
      </c>
      <c r="B33" s="2" t="s">
        <v>222</v>
      </c>
      <c r="C33" s="2" t="s">
        <v>304</v>
      </c>
    </row>
    <row r="34" spans="1:3" x14ac:dyDescent="0.3">
      <c r="A34" t="s">
        <v>318</v>
      </c>
      <c r="B34" s="2" t="s">
        <v>487</v>
      </c>
      <c r="C34" s="2" t="s">
        <v>259</v>
      </c>
    </row>
    <row r="35" spans="1:3" x14ac:dyDescent="0.3">
      <c r="A35" t="s">
        <v>325</v>
      </c>
      <c r="B35" s="2" t="s">
        <v>487</v>
      </c>
      <c r="C35" s="2" t="s">
        <v>259</v>
      </c>
    </row>
    <row r="36" spans="1:3" x14ac:dyDescent="0.3">
      <c r="A36" t="s">
        <v>245</v>
      </c>
      <c r="B36" s="2" t="s">
        <v>487</v>
      </c>
      <c r="C36" s="2" t="s">
        <v>259</v>
      </c>
    </row>
    <row r="37" spans="1:3" x14ac:dyDescent="0.3">
      <c r="A37" t="s">
        <v>308</v>
      </c>
      <c r="B37" s="2" t="s">
        <v>487</v>
      </c>
      <c r="C37" s="2" t="s">
        <v>259</v>
      </c>
    </row>
    <row r="38" spans="1:3" x14ac:dyDescent="0.3">
      <c r="A38" t="s">
        <v>310</v>
      </c>
      <c r="B38" s="2" t="s">
        <v>487</v>
      </c>
      <c r="C38" s="2" t="s">
        <v>259</v>
      </c>
    </row>
    <row r="39" spans="1:3" x14ac:dyDescent="0.3">
      <c r="A39" t="s">
        <v>311</v>
      </c>
      <c r="B39" s="2" t="s">
        <v>487</v>
      </c>
      <c r="C39" s="2" t="s">
        <v>259</v>
      </c>
    </row>
    <row r="40" spans="1:3" x14ac:dyDescent="0.3">
      <c r="A40" t="s">
        <v>231</v>
      </c>
      <c r="B40" s="2" t="s">
        <v>487</v>
      </c>
      <c r="C40" s="2" t="s">
        <v>259</v>
      </c>
    </row>
    <row r="43" spans="1:3" x14ac:dyDescent="0.3">
      <c r="A43" t="s">
        <v>491</v>
      </c>
      <c r="B43">
        <v>1234</v>
      </c>
    </row>
  </sheetData>
  <phoneticPr fontId="11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"/>
  <sheetViews>
    <sheetView zoomScaleNormal="100" zoomScaleSheetLayoutView="75" workbookViewId="0"/>
  </sheetViews>
  <sheetFormatPr defaultColWidth="9" defaultRowHeight="16.5" x14ac:dyDescent="0.3"/>
  <sheetData/>
  <phoneticPr fontId="11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원가계산서</vt:lpstr>
      <vt:lpstr>공종별집계표(건축)</vt:lpstr>
      <vt:lpstr>공종별내역서(건축)</vt:lpstr>
      <vt:lpstr> 공사설정 </vt:lpstr>
      <vt:lpstr>Sheet1</vt:lpstr>
      <vt:lpstr>'공종별내역서(건축)'!Print_Area</vt:lpstr>
      <vt:lpstr>'공종별집계표(건축)'!Print_Area</vt:lpstr>
      <vt:lpstr>'공종별내역서(건축)'!Print_Titles</vt:lpstr>
      <vt:lpstr>'공종별집계표(건축)'!Print_Titles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2026-07-01T06:33:05Z</cp:lastPrinted>
  <dcterms:created xsi:type="dcterms:W3CDTF">2026-06-24T09:00:59Z</dcterms:created>
  <dcterms:modified xsi:type="dcterms:W3CDTF">2026-08-24T06:37:09Z</dcterms:modified>
  <cp:version>1200.0100.01</cp:version>
</cp:coreProperties>
</file>