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강원지역본부\01.진행\01.사업지구\01.진행중\22.적리 취약지역생활여건\04.구조안전진단\01.계약\적리 구조안전진단 발주\"/>
    </mc:Choice>
  </mc:AlternateContent>
  <xr:revisionPtr revIDLastSave="0" documentId="13_ncr:1_{2369E3B3-FA08-45C3-BEFA-93A067F175AF}" xr6:coauthVersionLast="47" xr6:coauthVersionMax="47" xr10:uidLastSave="{00000000-0000-0000-0000-000000000000}"/>
  <bookViews>
    <workbookView xWindow="25680" yWindow="-120" windowWidth="26040" windowHeight="21120" firstSheet="1" activeTab="1" xr2:uid="{F317C440-5E5E-458C-B4AB-757097DECD3F}"/>
  </bookViews>
  <sheets>
    <sheet name="6-18, 6-20, 7-4" sheetId="1" state="hidden" r:id="rId1"/>
    <sheet name="슬레이트" sheetId="3" r:id="rId2"/>
    <sheet name="집수리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4" i="2"/>
  <c r="A5" i="3"/>
  <c r="A6" i="3"/>
  <c r="A7" i="3"/>
  <c r="A8" i="3"/>
  <c r="A9" i="3"/>
  <c r="A10" i="3"/>
  <c r="A12" i="3"/>
  <c r="A22" i="3"/>
  <c r="A24" i="3"/>
  <c r="A32" i="3"/>
  <c r="A33" i="3"/>
  <c r="A35" i="3"/>
  <c r="A4" i="3"/>
</calcChain>
</file>

<file path=xl/sharedStrings.xml><?xml version="1.0" encoding="utf-8"?>
<sst xmlns="http://schemas.openxmlformats.org/spreadsheetml/2006/main" count="972" uniqueCount="353">
  <si>
    <t>허준수</t>
    <phoneticPr fontId="1" type="noConversion"/>
  </si>
  <si>
    <t>성명</t>
    <phoneticPr fontId="1" type="noConversion"/>
  </si>
  <si>
    <t>주소</t>
    <phoneticPr fontId="1" type="noConversion"/>
  </si>
  <si>
    <t>연령</t>
    <phoneticPr fontId="1" type="noConversion"/>
  </si>
  <si>
    <t>계층</t>
    <phoneticPr fontId="1" type="noConversion"/>
  </si>
  <si>
    <t>재래식화장실</t>
    <phoneticPr fontId="1" type="noConversion"/>
  </si>
  <si>
    <t>빈집</t>
    <phoneticPr fontId="1" type="noConversion"/>
  </si>
  <si>
    <t>슬-철거</t>
    <phoneticPr fontId="1" type="noConversion"/>
  </si>
  <si>
    <t>집수리</t>
    <phoneticPr fontId="1" type="noConversion"/>
  </si>
  <si>
    <t>남동로 272-9</t>
    <phoneticPr fontId="1" type="noConversion"/>
  </si>
  <si>
    <t>허만경</t>
    <phoneticPr fontId="1" type="noConversion"/>
  </si>
  <si>
    <t>이씨</t>
    <phoneticPr fontId="1" type="noConversion"/>
  </si>
  <si>
    <t>김미경</t>
    <phoneticPr fontId="1" type="noConversion"/>
  </si>
  <si>
    <t>김동석</t>
    <phoneticPr fontId="1" type="noConversion"/>
  </si>
  <si>
    <t>사춘옥</t>
    <phoneticPr fontId="1" type="noConversion"/>
  </si>
  <si>
    <t>어춘자</t>
    <phoneticPr fontId="1" type="noConversion"/>
  </si>
  <si>
    <t>김종찬</t>
    <phoneticPr fontId="1" type="noConversion"/>
  </si>
  <si>
    <t>지상배</t>
    <phoneticPr fontId="1" type="noConversion"/>
  </si>
  <si>
    <t>홍성문</t>
    <phoneticPr fontId="1" type="noConversion"/>
  </si>
  <si>
    <t>홍진기</t>
    <phoneticPr fontId="1" type="noConversion"/>
  </si>
  <si>
    <t>김흥연</t>
    <phoneticPr fontId="1" type="noConversion"/>
  </si>
  <si>
    <t>나양숙</t>
    <phoneticPr fontId="1" type="noConversion"/>
  </si>
  <si>
    <t>이한우</t>
    <phoneticPr fontId="1" type="noConversion"/>
  </si>
  <si>
    <t>남동로 321</t>
    <phoneticPr fontId="1" type="noConversion"/>
  </si>
  <si>
    <t>남동로 320</t>
    <phoneticPr fontId="1" type="noConversion"/>
  </si>
  <si>
    <t>O</t>
    <phoneticPr fontId="1" type="noConversion"/>
  </si>
  <si>
    <t>남동로 272-10</t>
    <phoneticPr fontId="1" type="noConversion"/>
  </si>
  <si>
    <t>남동로 292</t>
    <phoneticPr fontId="1" type="noConversion"/>
  </si>
  <si>
    <t>슬-개량(주)</t>
    <phoneticPr fontId="1" type="noConversion"/>
  </si>
  <si>
    <t>남동로 300-3</t>
    <phoneticPr fontId="1" type="noConversion"/>
  </si>
  <si>
    <t>남동로 300-11</t>
    <phoneticPr fontId="1" type="noConversion"/>
  </si>
  <si>
    <t>남동로 300-15</t>
    <phoneticPr fontId="1" type="noConversion"/>
  </si>
  <si>
    <t>남동로 300-28</t>
    <phoneticPr fontId="1" type="noConversion"/>
  </si>
  <si>
    <t>남동로 300-50</t>
    <phoneticPr fontId="1" type="noConversion"/>
  </si>
  <si>
    <t>남동로 302</t>
    <phoneticPr fontId="1" type="noConversion"/>
  </si>
  <si>
    <t>남동로 313</t>
    <phoneticPr fontId="1" type="noConversion"/>
  </si>
  <si>
    <t>남동로 314</t>
    <phoneticPr fontId="1" type="noConversion"/>
  </si>
  <si>
    <t>남동로 315</t>
    <phoneticPr fontId="1" type="noConversion"/>
  </si>
  <si>
    <t>남동로 316</t>
    <phoneticPr fontId="1" type="noConversion"/>
  </si>
  <si>
    <t>순번</t>
    <phoneticPr fontId="1" type="noConversion"/>
  </si>
  <si>
    <t>이형하</t>
    <phoneticPr fontId="1" type="noConversion"/>
  </si>
  <si>
    <t>김경연</t>
    <phoneticPr fontId="1" type="noConversion"/>
  </si>
  <si>
    <t>한석</t>
    <phoneticPr fontId="1" type="noConversion"/>
  </si>
  <si>
    <t>박건우</t>
    <phoneticPr fontId="1" type="noConversion"/>
  </si>
  <si>
    <t>안광현</t>
    <phoneticPr fontId="1" type="noConversion"/>
  </si>
  <si>
    <t>홍관식</t>
    <phoneticPr fontId="1" type="noConversion"/>
  </si>
  <si>
    <t>이해영</t>
    <phoneticPr fontId="1" type="noConversion"/>
  </si>
  <si>
    <t>정광영</t>
    <phoneticPr fontId="1" type="noConversion"/>
  </si>
  <si>
    <t>장희천</t>
    <phoneticPr fontId="1" type="noConversion"/>
  </si>
  <si>
    <t>권기철</t>
    <phoneticPr fontId="1" type="noConversion"/>
  </si>
  <si>
    <t>김영일</t>
    <phoneticPr fontId="1" type="noConversion"/>
  </si>
  <si>
    <t>안삼혁</t>
    <phoneticPr fontId="1" type="noConversion"/>
  </si>
  <si>
    <t>이상춘</t>
    <phoneticPr fontId="1" type="noConversion"/>
  </si>
  <si>
    <t>마재우</t>
    <phoneticPr fontId="1" type="noConversion"/>
  </si>
  <si>
    <t>강은경</t>
    <phoneticPr fontId="1" type="noConversion"/>
  </si>
  <si>
    <t>김진철</t>
    <phoneticPr fontId="1" type="noConversion"/>
  </si>
  <si>
    <t>조한묵</t>
    <phoneticPr fontId="1" type="noConversion"/>
  </si>
  <si>
    <t>남동로 320번길 2</t>
    <phoneticPr fontId="1" type="noConversion"/>
  </si>
  <si>
    <t>남동로 386</t>
    <phoneticPr fontId="1" type="noConversion"/>
  </si>
  <si>
    <t>남동로 383</t>
    <phoneticPr fontId="1" type="noConversion"/>
  </si>
  <si>
    <t>남동로 381-4</t>
    <phoneticPr fontId="1" type="noConversion"/>
  </si>
  <si>
    <t>남동로 381-1</t>
    <phoneticPr fontId="1" type="noConversion"/>
  </si>
  <si>
    <t>남동로 378</t>
    <phoneticPr fontId="1" type="noConversion"/>
  </si>
  <si>
    <t>남동로 377</t>
    <phoneticPr fontId="1" type="noConversion"/>
  </si>
  <si>
    <t>남동로 358</t>
    <phoneticPr fontId="1" type="noConversion"/>
  </si>
  <si>
    <t>남동로 352</t>
    <phoneticPr fontId="1" type="noConversion"/>
  </si>
  <si>
    <t>남동로 344</t>
    <phoneticPr fontId="1" type="noConversion"/>
  </si>
  <si>
    <t>남동로 330</t>
    <phoneticPr fontId="1" type="noConversion"/>
  </si>
  <si>
    <t>남동로 328-5</t>
    <phoneticPr fontId="1" type="noConversion"/>
  </si>
  <si>
    <t>남동로 328-3</t>
    <phoneticPr fontId="1" type="noConversion"/>
  </si>
  <si>
    <t>남동로 325</t>
    <phoneticPr fontId="1" type="noConversion"/>
  </si>
  <si>
    <t>남동로 324-4</t>
    <phoneticPr fontId="1" type="noConversion"/>
  </si>
  <si>
    <t>남동로 324-1</t>
    <phoneticPr fontId="1" type="noConversion"/>
  </si>
  <si>
    <t>남동로 322</t>
    <phoneticPr fontId="1" type="noConversion"/>
  </si>
  <si>
    <t>박금순</t>
    <phoneticPr fontId="1" type="noConversion"/>
  </si>
  <si>
    <t>이찬하</t>
    <phoneticPr fontId="1" type="noConversion"/>
  </si>
  <si>
    <t>홍준기</t>
    <phoneticPr fontId="1" type="noConversion"/>
  </si>
  <si>
    <t>이문자</t>
    <phoneticPr fontId="1" type="noConversion"/>
  </si>
  <si>
    <t>박정순</t>
    <phoneticPr fontId="1" type="noConversion"/>
  </si>
  <si>
    <t>이향자</t>
    <phoneticPr fontId="1" type="noConversion"/>
  </si>
  <si>
    <t>이종훈</t>
    <phoneticPr fontId="1" type="noConversion"/>
  </si>
  <si>
    <t>이승의</t>
    <phoneticPr fontId="1" type="noConversion"/>
  </si>
  <si>
    <t>지영숙</t>
    <phoneticPr fontId="1" type="noConversion"/>
  </si>
  <si>
    <t>민명순</t>
    <phoneticPr fontId="1" type="noConversion"/>
  </si>
  <si>
    <t>이명길</t>
    <phoneticPr fontId="1" type="noConversion"/>
  </si>
  <si>
    <t>이종남</t>
    <phoneticPr fontId="1" type="noConversion"/>
  </si>
  <si>
    <t>김정애</t>
    <phoneticPr fontId="1" type="noConversion"/>
  </si>
  <si>
    <t>정원자</t>
    <phoneticPr fontId="1" type="noConversion"/>
  </si>
  <si>
    <t>정의태</t>
    <phoneticPr fontId="1" type="noConversion"/>
  </si>
  <si>
    <t>남동로 321번길 6</t>
    <phoneticPr fontId="1" type="noConversion"/>
  </si>
  <si>
    <t>남동로 320번길 20</t>
    <phoneticPr fontId="1" type="noConversion"/>
  </si>
  <si>
    <t>남동로 320번길 16</t>
    <phoneticPr fontId="1" type="noConversion"/>
  </si>
  <si>
    <t>남동로 320번길 14</t>
    <phoneticPr fontId="1" type="noConversion"/>
  </si>
  <si>
    <t>남동로 320번길 13</t>
    <phoneticPr fontId="1" type="noConversion"/>
  </si>
  <si>
    <t>남동로 320번길 11</t>
    <phoneticPr fontId="1" type="noConversion"/>
  </si>
  <si>
    <t>남동로 320번길 10-19</t>
    <phoneticPr fontId="1" type="noConversion"/>
  </si>
  <si>
    <t>남동로 320번길 10-5</t>
    <phoneticPr fontId="1" type="noConversion"/>
  </si>
  <si>
    <t>남동로 320번길 10-4</t>
    <phoneticPr fontId="1" type="noConversion"/>
  </si>
  <si>
    <t>남동로 320번길 10-3</t>
    <phoneticPr fontId="1" type="noConversion"/>
  </si>
  <si>
    <t>남동로 320번길 10</t>
    <phoneticPr fontId="1" type="noConversion"/>
  </si>
  <si>
    <t>남동로 320번길 8</t>
    <phoneticPr fontId="1" type="noConversion"/>
  </si>
  <si>
    <t>남동로 320번길 7</t>
    <phoneticPr fontId="1" type="noConversion"/>
  </si>
  <si>
    <t>남동로 320번길 6</t>
    <phoneticPr fontId="1" type="noConversion"/>
  </si>
  <si>
    <t>남동로 320번길 5</t>
    <phoneticPr fontId="1" type="noConversion"/>
  </si>
  <si>
    <t>남동로 320번길 4</t>
    <phoneticPr fontId="1" type="noConversion"/>
  </si>
  <si>
    <t>남동로 320번길 3</t>
    <phoneticPr fontId="1" type="noConversion"/>
  </si>
  <si>
    <t>김진순</t>
    <phoneticPr fontId="1" type="noConversion"/>
  </si>
  <si>
    <t>박창흡</t>
    <phoneticPr fontId="1" type="noConversion"/>
  </si>
  <si>
    <t>김종국</t>
    <phoneticPr fontId="1" type="noConversion"/>
  </si>
  <si>
    <t>김종철</t>
    <phoneticPr fontId="1" type="noConversion"/>
  </si>
  <si>
    <t>구기웅</t>
    <phoneticPr fontId="1" type="noConversion"/>
  </si>
  <si>
    <t>심순섭</t>
    <phoneticPr fontId="1" type="noConversion"/>
  </si>
  <si>
    <t>남동로 382번길 14</t>
    <phoneticPr fontId="1" type="noConversion"/>
  </si>
  <si>
    <t>남동로 382번길 11-20</t>
    <phoneticPr fontId="1" type="noConversion"/>
  </si>
  <si>
    <t>남동로 382번길 11-15</t>
    <phoneticPr fontId="1" type="noConversion"/>
  </si>
  <si>
    <t>남동로 382번길 11-11</t>
    <phoneticPr fontId="1" type="noConversion"/>
  </si>
  <si>
    <t>남동로 382번길 11</t>
    <phoneticPr fontId="1" type="noConversion"/>
  </si>
  <si>
    <t>남동로 382번길 7</t>
    <phoneticPr fontId="1" type="noConversion"/>
  </si>
  <si>
    <t>남동로 382번길 5</t>
    <phoneticPr fontId="1" type="noConversion"/>
  </si>
  <si>
    <t>남동로 382번길 3</t>
    <phoneticPr fontId="1" type="noConversion"/>
  </si>
  <si>
    <t>건축</t>
    <phoneticPr fontId="1" type="noConversion"/>
  </si>
  <si>
    <t>비고</t>
    <phoneticPr fontId="1" type="noConversion"/>
  </si>
  <si>
    <t>X</t>
    <phoneticPr fontId="1" type="noConversion"/>
  </si>
  <si>
    <t>재래식화장실 철거 추가, 부속건축물 철거(개량) 추가, 내부단열(장판-바닥 꺼짐)</t>
    <phoneticPr fontId="1" type="noConversion"/>
  </si>
  <si>
    <t>재래식화장실 철거 추가, 비가림시설(4.2m, 28m)</t>
    <phoneticPr fontId="1" type="noConversion"/>
  </si>
  <si>
    <t>철거</t>
    <phoneticPr fontId="1" type="noConversion"/>
  </si>
  <si>
    <t>재래식화장실 철거, 비가림시설, 도배, 장판</t>
    <phoneticPr fontId="1" type="noConversion"/>
  </si>
  <si>
    <t>도배, 장판, 싱크대, 바닥공사, 화장실 리모델링</t>
    <phoneticPr fontId="1" type="noConversion"/>
  </si>
  <si>
    <t>화장실 리모델링, 도배, 장판, 방문 교체</t>
    <phoneticPr fontId="1" type="noConversion"/>
  </si>
  <si>
    <t>부속건축물 철거(개량) 추가, 내부 샷시문 교체, 창고 현관문 교체, 도배, 장판</t>
    <phoneticPr fontId="1" type="noConversion"/>
  </si>
  <si>
    <r>
      <t xml:space="preserve">외부 화장실 철거 후 </t>
    </r>
    <r>
      <rPr>
        <b/>
        <sz val="11"/>
        <color theme="1"/>
        <rFont val="맑은 고딕"/>
        <family val="3"/>
        <charset val="129"/>
      </rPr>
      <t>→ 내부 화장실 공사</t>
    </r>
    <r>
      <rPr>
        <b/>
        <sz val="11"/>
        <color theme="1"/>
        <rFont val="맑은 고딕"/>
        <family val="3"/>
        <charset val="129"/>
        <scheme val="minor"/>
      </rPr>
      <t>, 외부(벽)단열</t>
    </r>
    <phoneticPr fontId="1" type="noConversion"/>
  </si>
  <si>
    <t>싱크대 교체, 옥상 방수</t>
    <phoneticPr fontId="1" type="noConversion"/>
  </si>
  <si>
    <t>미리 빈집 철거됨</t>
    <phoneticPr fontId="1" type="noConversion"/>
  </si>
  <si>
    <t>보일러 수리 또는 교체</t>
    <phoneticPr fontId="1" type="noConversion"/>
  </si>
  <si>
    <t>도배, 장판, 화장실 리모델링, 유리창(샷시) 교체</t>
    <phoneticPr fontId="1" type="noConversion"/>
  </si>
  <si>
    <t>방문교체(크기 변경), 유리창(샷시), 비가림시설</t>
    <phoneticPr fontId="1" type="noConversion"/>
  </si>
  <si>
    <t>슬레이트 철거-부속건축물(전화확인)</t>
    <phoneticPr fontId="1" type="noConversion"/>
  </si>
  <si>
    <t>재래식화장실 철거 추가, 옥상 방수, 도배, 장판, 화장실 리모델링, 싱크대 교체, 다용도실 외벽 공사</t>
    <phoneticPr fontId="1" type="noConversion"/>
  </si>
  <si>
    <t>출입문쪽 유리창(샷시) 교체, 출입문 바닥(타일) 공사, 방문(3개) 교체, 신발장 교체</t>
    <phoneticPr fontId="1" type="noConversion"/>
  </si>
  <si>
    <t>출입문쪽 유리창(샷시) 교체, 현관문 교체, 현관 바닥(타일) 수리</t>
    <phoneticPr fontId="1" type="noConversion"/>
  </si>
  <si>
    <t>현관문 교체, 보조문 교체</t>
    <phoneticPr fontId="1" type="noConversion"/>
  </si>
  <si>
    <t>비가림시설, 현관문 교체, 도배, 장판, 싱크대 교체, 방문(6개) 교체, 전체 유리창(샷시) 교체</t>
    <phoneticPr fontId="1" type="noConversion"/>
  </si>
  <si>
    <t>비가림시설, 현관문 교체, 유리창(샷시) 교체, 작은방(도배, 장판), 윗방(도배, 장판), 출입문 바닥 타일 공사</t>
    <phoneticPr fontId="1" type="noConversion"/>
  </si>
  <si>
    <t>슬레이트 미리 철거 함(폐기물-슬레이트 처리 문제), 싱크대, 도배, 화장실 리모델링</t>
    <phoneticPr fontId="1" type="noConversion"/>
  </si>
  <si>
    <t>슬레이트 철거/개량, 도배, 장판, 현관문 교체, 출입구쪽 바닥 공사</t>
    <phoneticPr fontId="1" type="noConversion"/>
  </si>
  <si>
    <t>정장섭</t>
    <phoneticPr fontId="1" type="noConversion"/>
  </si>
  <si>
    <t>현관문 교체, 도배, 장판, 방문 교체, 외벽 공사, 싱크대 교체</t>
    <phoneticPr fontId="1" type="noConversion"/>
  </si>
  <si>
    <t>세대주 사망으로 확인 불가</t>
    <phoneticPr fontId="1" type="noConversion"/>
  </si>
  <si>
    <t>도배, 장판, 유리창(샷시) 전체 교체</t>
    <phoneticPr fontId="1" type="noConversion"/>
  </si>
  <si>
    <t>비가림시설, 도배, 장판, 화장실 리모델링, 바닥 단열공사</t>
    <phoneticPr fontId="1" type="noConversion"/>
  </si>
  <si>
    <t>지붕 방수</t>
    <phoneticPr fontId="1" type="noConversion"/>
  </si>
  <si>
    <t>슬레이트 철거/개량, 천장 단열, 도배, 장판, 싱크대 교체</t>
    <phoneticPr fontId="1" type="noConversion"/>
  </si>
  <si>
    <t>지용섭</t>
    <phoneticPr fontId="1" type="noConversion"/>
  </si>
  <si>
    <t>진순희</t>
    <phoneticPr fontId="1" type="noConversion"/>
  </si>
  <si>
    <t>남동로 294</t>
    <phoneticPr fontId="1" type="noConversion"/>
  </si>
  <si>
    <t>슬레이트 철거/개량(군에 신청), 유리창(샷시) 교체, 현관문 교체, 도배, 장판, 싱크대 교체</t>
    <phoneticPr fontId="1" type="noConversion"/>
  </si>
  <si>
    <t>예비계획</t>
    <phoneticPr fontId="1" type="noConversion"/>
  </si>
  <si>
    <t>기본계획(안)</t>
    <phoneticPr fontId="1" type="noConversion"/>
  </si>
  <si>
    <t>홍경자</t>
    <phoneticPr fontId="1" type="noConversion"/>
  </si>
  <si>
    <t>남동로 324</t>
    <phoneticPr fontId="1" type="noConversion"/>
  </si>
  <si>
    <t>안방/거실 화장실 리모델링, 출입구 바닥 교체</t>
    <phoneticPr fontId="1" type="noConversion"/>
  </si>
  <si>
    <t>외벽 단열</t>
    <phoneticPr fontId="1" type="noConversion"/>
  </si>
  <si>
    <t>테라스 교체, 비가림시설</t>
    <phoneticPr fontId="1" type="noConversion"/>
  </si>
  <si>
    <t>싱크대 상부 장 교체, 도배</t>
    <phoneticPr fontId="1" type="noConversion"/>
  </si>
  <si>
    <t>마루교체(3.1m*2.4m), 현관문/주방 출입문 교체, 도배, 주방 방충망/환풍구 교체</t>
    <phoneticPr fontId="1" type="noConversion"/>
  </si>
  <si>
    <t>보일러 철거 후 재건축, 출입구 타일교체, 유리창 아래 바닥(턱) 수리</t>
    <phoneticPr fontId="1" type="noConversion"/>
  </si>
  <si>
    <t>외벽 단열, 비가림시설</t>
    <phoneticPr fontId="1" type="noConversion"/>
  </si>
  <si>
    <t>빈집 철거</t>
    <phoneticPr fontId="1" type="noConversion"/>
  </si>
  <si>
    <t>유리창(샷시), 외벽(단열) 공사</t>
    <phoneticPr fontId="1" type="noConversion"/>
  </si>
  <si>
    <t>화장실 리모델링, 도배, 장판, 싱크대 교체, 보일러실 수리</t>
    <phoneticPr fontId="1" type="noConversion"/>
  </si>
  <si>
    <r>
      <t xml:space="preserve">슬레이트 철거 및 개량, 현관문 교체, </t>
    </r>
    <r>
      <rPr>
        <b/>
        <sz val="11"/>
        <color rgb="FFFF0000"/>
        <rFont val="맑은 고딕"/>
        <family val="3"/>
        <charset val="129"/>
        <scheme val="minor"/>
      </rPr>
      <t>사진없음</t>
    </r>
    <r>
      <rPr>
        <b/>
        <sz val="11"/>
        <color theme="1"/>
        <rFont val="맑은 고딕"/>
        <family val="3"/>
        <charset val="129"/>
        <scheme val="minor"/>
      </rPr>
      <t>(도배, 장판, 작은방 외벽수리)</t>
    </r>
    <phoneticPr fontId="1" type="noConversion"/>
  </si>
  <si>
    <t>슬레이트 미리 철거함(폐기물-슬레이트 처리 문제), 도배, 장판, 화장실 리모델링</t>
    <phoneticPr fontId="1" type="noConversion"/>
  </si>
  <si>
    <t>출입문(현관), 이중창 샷시(2m*1.16m, 3.3m*1.16m), 외벽 설치 추가</t>
    <phoneticPr fontId="1" type="noConversion"/>
  </si>
  <si>
    <t>번지수에 건축물 없음(평지)</t>
    <phoneticPr fontId="1" type="noConversion"/>
  </si>
  <si>
    <t>창문 전체 교체, 도배, 장판, 화장실 리모델링, 외부 단열</t>
    <phoneticPr fontId="1" type="noConversion"/>
  </si>
  <si>
    <t>도배, 장판, 싱크대 교체, 출입문 교체</t>
    <phoneticPr fontId="1" type="noConversion"/>
  </si>
  <si>
    <t>홍성길</t>
    <phoneticPr fontId="1" type="noConversion"/>
  </si>
  <si>
    <t>박승봉</t>
    <phoneticPr fontId="1" type="noConversion"/>
  </si>
  <si>
    <t>정옥수</t>
    <phoneticPr fontId="1" type="noConversion"/>
  </si>
  <si>
    <t>홍성수</t>
    <phoneticPr fontId="1" type="noConversion"/>
  </si>
  <si>
    <t>신진수</t>
    <phoneticPr fontId="1" type="noConversion"/>
  </si>
  <si>
    <t>권창희</t>
    <phoneticPr fontId="1" type="noConversion"/>
  </si>
  <si>
    <t>홍성권</t>
    <phoneticPr fontId="1" type="noConversion"/>
  </si>
  <si>
    <t>이영순</t>
    <phoneticPr fontId="1" type="noConversion"/>
  </si>
  <si>
    <t>남동로 321번길 39-6</t>
    <phoneticPr fontId="1" type="noConversion"/>
  </si>
  <si>
    <t>남동로 321번길 40-1</t>
    <phoneticPr fontId="1" type="noConversion"/>
  </si>
  <si>
    <t>남동로 321번길 31-68</t>
    <phoneticPr fontId="1" type="noConversion"/>
  </si>
  <si>
    <t>남동로 321번길 31-58</t>
    <phoneticPr fontId="1" type="noConversion"/>
  </si>
  <si>
    <t>남동로 321번길 31-8</t>
    <phoneticPr fontId="1" type="noConversion"/>
  </si>
  <si>
    <t>남동로 321번길 39-29</t>
    <phoneticPr fontId="1" type="noConversion"/>
  </si>
  <si>
    <t>남동로 321번길 39-12</t>
    <phoneticPr fontId="1" type="noConversion"/>
  </si>
  <si>
    <t>남동로 321번길 39-17</t>
    <phoneticPr fontId="1" type="noConversion"/>
  </si>
  <si>
    <t>싱크대 교체</t>
    <phoneticPr fontId="1" type="noConversion"/>
  </si>
  <si>
    <t>옥상 방수, 도배, 장판, 화장실 리모델링</t>
    <phoneticPr fontId="1" type="noConversion"/>
  </si>
  <si>
    <t>재래식화장실 철거, 싱크대 상부 장 교체, 장판, 지붕 누수, 도배</t>
    <phoneticPr fontId="1" type="noConversion"/>
  </si>
  <si>
    <t>재래식화장실 철거</t>
    <phoneticPr fontId="1" type="noConversion"/>
  </si>
  <si>
    <t>슬레이트 철거/개량</t>
    <phoneticPr fontId="1" type="noConversion"/>
  </si>
  <si>
    <t>내부 전체 단열, 외벽 보수, 출입문 교체, 도배, 장판, 유리창 전체 교체</t>
    <phoneticPr fontId="1" type="noConversion"/>
  </si>
  <si>
    <r>
      <t>도배, 장판, 싱크대 교체, 화장실 리모델링</t>
    </r>
    <r>
      <rPr>
        <b/>
        <sz val="11"/>
        <color rgb="FFFF0000"/>
        <rFont val="맑은 고딕"/>
        <family val="3"/>
        <charset val="129"/>
        <scheme val="minor"/>
      </rPr>
      <t>(사진 없음)</t>
    </r>
    <phoneticPr fontId="1" type="noConversion"/>
  </si>
  <si>
    <t>테라스 바닥 교체, 출입문 교체, 방문(5개) 교체, 유리창 교체, 비가림시설, 도배, 장판, 싱크대 교체(우선순위 순서대로 견적 요망)</t>
    <phoneticPr fontId="1" type="noConversion"/>
  </si>
  <si>
    <t>재래식화장실 철거(박승봉), 옥상 방수, 내부바닥 수리(전체), 장판, 싱크대 교체</t>
    <phoneticPr fontId="1" type="noConversion"/>
  </si>
  <si>
    <t>16(2)</t>
    <phoneticPr fontId="1" type="noConversion"/>
  </si>
  <si>
    <t>7(1)</t>
    <phoneticPr fontId="1" type="noConversion"/>
  </si>
  <si>
    <t>8(1)</t>
    <phoneticPr fontId="1" type="noConversion"/>
  </si>
  <si>
    <t>43(5)</t>
    <phoneticPr fontId="1" type="noConversion"/>
  </si>
  <si>
    <t>△</t>
    <phoneticPr fontId="1" type="noConversion"/>
  </si>
  <si>
    <r>
      <t>50(</t>
    </r>
    <r>
      <rPr>
        <sz val="11"/>
        <color rgb="FFFF0000"/>
        <rFont val="맑은 고딕"/>
        <family val="3"/>
        <charset val="129"/>
      </rPr>
      <t>△</t>
    </r>
    <r>
      <rPr>
        <sz val="11"/>
        <color rgb="FFFF0000"/>
        <rFont val="맑은 고딕"/>
        <family val="2"/>
        <charset val="129"/>
        <scheme val="minor"/>
      </rPr>
      <t>6)</t>
    </r>
    <phoneticPr fontId="1" type="noConversion"/>
  </si>
  <si>
    <r>
      <t>26(</t>
    </r>
    <r>
      <rPr>
        <sz val="11"/>
        <color rgb="FFFF0000"/>
        <rFont val="맑은 고딕"/>
        <family val="3"/>
        <charset val="129"/>
      </rPr>
      <t>△1</t>
    </r>
    <r>
      <rPr>
        <sz val="11"/>
        <color rgb="FFFF0000"/>
        <rFont val="맑은 고딕"/>
        <family val="2"/>
        <charset val="129"/>
        <scheme val="minor"/>
      </rPr>
      <t>2)</t>
    </r>
    <phoneticPr fontId="1" type="noConversion"/>
  </si>
  <si>
    <r>
      <t>15(</t>
    </r>
    <r>
      <rPr>
        <sz val="11"/>
        <color rgb="FFFF0000"/>
        <rFont val="맑은 고딕"/>
        <family val="3"/>
        <charset val="129"/>
      </rPr>
      <t>△8</t>
    </r>
    <r>
      <rPr>
        <sz val="11"/>
        <color rgb="FFFF0000"/>
        <rFont val="맑은 고딕"/>
        <family val="2"/>
        <charset val="129"/>
        <scheme val="minor"/>
      </rPr>
      <t>)</t>
    </r>
    <phoneticPr fontId="1" type="noConversion"/>
  </si>
  <si>
    <r>
      <t>10(</t>
    </r>
    <r>
      <rPr>
        <sz val="11"/>
        <color rgb="FFFF0000"/>
        <rFont val="맑은 고딕"/>
        <family val="3"/>
        <charset val="129"/>
      </rPr>
      <t>△4</t>
    </r>
    <r>
      <rPr>
        <sz val="11"/>
        <color rgb="FFFF0000"/>
        <rFont val="맑은 고딕"/>
        <family val="2"/>
        <charset val="129"/>
        <scheme val="minor"/>
      </rPr>
      <t>)</t>
    </r>
    <phoneticPr fontId="1" type="noConversion"/>
  </si>
  <si>
    <t>슬-개량(부속)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</si>
  <si>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슬레이트 철거만</t>
    </r>
    <r>
      <rPr>
        <b/>
        <sz val="11"/>
        <rFont val="맑은 고딕"/>
        <family val="3"/>
        <charset val="129"/>
        <scheme val="minor"/>
      </rPr>
      <t>, 도배, 장판, 화장실 리모델링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</si>
  <si>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(150.3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</si>
  <si>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(62.5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</si>
  <si>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(144.3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</si>
  <si>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(155.4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</si>
  <si>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(157.1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</si>
  <si>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(145.9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</si>
  <si>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(71.3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</si>
  <si>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2"/>
        <charset val="129"/>
        <scheme val="minor"/>
      </rPr>
      <t>(81.1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</si>
  <si>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(128.7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</si>
  <si>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(27.3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</si>
  <si>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(63.6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</si>
  <si>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(110.1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</si>
  <si>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(128.3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</si>
  <si>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(165.2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</si>
  <si>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(103.1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</si>
  <si>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(30.3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</si>
  <si>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(57.5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</si>
  <si>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(221.0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</si>
  <si>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X</t>
    </r>
    <r>
      <rPr>
        <b/>
        <sz val="11"/>
        <rFont val="맑은 고딕"/>
        <family val="3"/>
        <charset val="129"/>
        <scheme val="minor"/>
      </rPr>
      <t>(67.1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</si>
  <si>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(104.3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</si>
  <si>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(77.4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</si>
  <si>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(52.0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</si>
  <si>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(155.1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</si>
  <si>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(38.7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</si>
  <si>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O</t>
    </r>
    <r>
      <rPr>
        <b/>
        <sz val="11"/>
        <rFont val="맑은 고딕"/>
        <family val="3"/>
        <charset val="129"/>
        <scheme val="minor"/>
      </rPr>
      <t>(133.0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</si>
  <si>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△</t>
    </r>
    <r>
      <rPr>
        <b/>
        <sz val="11"/>
        <rFont val="맑은 고딕"/>
        <family val="3"/>
        <charset val="129"/>
      </rPr>
      <t>(22.7</t>
    </r>
    <r>
      <rPr>
        <b/>
        <sz val="11"/>
        <rFont val="나눔스퀘어 Bold"/>
        <family val="3"/>
        <charset val="129"/>
      </rPr>
      <t>㎡</t>
    </r>
    <r>
      <rPr>
        <b/>
        <sz val="9.35"/>
        <rFont val="맑은 고딕"/>
        <family val="3"/>
        <charset val="129"/>
      </rPr>
      <t>)</t>
    </r>
    <phoneticPr fontId="1" type="noConversion"/>
  </si>
  <si>
    <r>
      <t>1,991.4</t>
    </r>
    <r>
      <rPr>
        <b/>
        <sz val="11"/>
        <rFont val="나눔스퀘어 Bold"/>
        <family val="3"/>
        <charset val="129"/>
      </rPr>
      <t>㎡</t>
    </r>
    <phoneticPr fontId="1" type="noConversion"/>
  </si>
  <si>
    <r>
      <t>661.9</t>
    </r>
    <r>
      <rPr>
        <b/>
        <sz val="11"/>
        <rFont val="나눔스퀘어 Bold"/>
        <family val="3"/>
        <charset val="129"/>
      </rPr>
      <t>㎡</t>
    </r>
    <phoneticPr fontId="1" type="noConversion"/>
  </si>
  <si>
    <t>신주소</t>
    <phoneticPr fontId="1" type="noConversion"/>
  </si>
  <si>
    <t>구주소</t>
    <phoneticPr fontId="1" type="noConversion"/>
  </si>
  <si>
    <t>세대주</t>
    <phoneticPr fontId="1" type="noConversion"/>
  </si>
  <si>
    <t>면적(㎡)</t>
    <phoneticPr fontId="1" type="noConversion"/>
  </si>
  <si>
    <t>창문</t>
    <phoneticPr fontId="1" type="noConversion"/>
  </si>
  <si>
    <t>출입문</t>
    <phoneticPr fontId="1" type="noConversion"/>
  </si>
  <si>
    <t>방문</t>
    <phoneticPr fontId="1" type="noConversion"/>
  </si>
  <si>
    <t>싱크대</t>
    <phoneticPr fontId="1" type="noConversion"/>
  </si>
  <si>
    <t>도배</t>
    <phoneticPr fontId="1" type="noConversion"/>
  </si>
  <si>
    <t>바닥단열</t>
    <phoneticPr fontId="1" type="noConversion"/>
  </si>
  <si>
    <t>내부단열</t>
    <phoneticPr fontId="1" type="noConversion"/>
  </si>
  <si>
    <t>화장실</t>
    <phoneticPr fontId="1" type="noConversion"/>
  </si>
  <si>
    <t>기타</t>
    <phoneticPr fontId="1" type="noConversion"/>
  </si>
  <si>
    <t>◎</t>
    <phoneticPr fontId="1" type="noConversion"/>
  </si>
  <si>
    <t>남동로</t>
    <phoneticPr fontId="1" type="noConversion"/>
  </si>
  <si>
    <t>272-9</t>
    <phoneticPr fontId="1" type="noConversion"/>
  </si>
  <si>
    <t>272-10</t>
    <phoneticPr fontId="1" type="noConversion"/>
  </si>
  <si>
    <t>300-3</t>
    <phoneticPr fontId="1" type="noConversion"/>
  </si>
  <si>
    <t>300-15</t>
    <phoneticPr fontId="1" type="noConversion"/>
  </si>
  <si>
    <t>300-28</t>
    <phoneticPr fontId="1" type="noConversion"/>
  </si>
  <si>
    <t>324-1</t>
    <phoneticPr fontId="1" type="noConversion"/>
  </si>
  <si>
    <t>324-4</t>
    <phoneticPr fontId="1" type="noConversion"/>
  </si>
  <si>
    <t>328-3</t>
    <phoneticPr fontId="1" type="noConversion"/>
  </si>
  <si>
    <t>381-1</t>
    <phoneticPr fontId="1" type="noConversion"/>
  </si>
  <si>
    <t>381-4</t>
    <phoneticPr fontId="1" type="noConversion"/>
  </si>
  <si>
    <t>320번길 3</t>
    <phoneticPr fontId="1" type="noConversion"/>
  </si>
  <si>
    <t>320번길 4</t>
    <phoneticPr fontId="1" type="noConversion"/>
  </si>
  <si>
    <t>320번길 5</t>
    <phoneticPr fontId="1" type="noConversion"/>
  </si>
  <si>
    <t>320번길 10</t>
    <phoneticPr fontId="1" type="noConversion"/>
  </si>
  <si>
    <t>320번길 10-3</t>
    <phoneticPr fontId="1" type="noConversion"/>
  </si>
  <si>
    <t>320번길 10-4</t>
    <phoneticPr fontId="1" type="noConversion"/>
  </si>
  <si>
    <t>320번길 10-19</t>
    <phoneticPr fontId="1" type="noConversion"/>
  </si>
  <si>
    <t>320번길 13</t>
    <phoneticPr fontId="1" type="noConversion"/>
  </si>
  <si>
    <t>320번길 14</t>
    <phoneticPr fontId="1" type="noConversion"/>
  </si>
  <si>
    <t>320번길 20</t>
    <phoneticPr fontId="1" type="noConversion"/>
  </si>
  <si>
    <t>321번길 6</t>
    <phoneticPr fontId="1" type="noConversion"/>
  </si>
  <si>
    <t>382번길 3</t>
    <phoneticPr fontId="1" type="noConversion"/>
  </si>
  <si>
    <t>382번길 5</t>
    <phoneticPr fontId="1" type="noConversion"/>
  </si>
  <si>
    <t>382번길 7</t>
    <phoneticPr fontId="1" type="noConversion"/>
  </si>
  <si>
    <t>382번길 11</t>
    <phoneticPr fontId="1" type="noConversion"/>
  </si>
  <si>
    <t>382번길 11-11</t>
    <phoneticPr fontId="1" type="noConversion"/>
  </si>
  <si>
    <t>382번길 11-15</t>
    <phoneticPr fontId="1" type="noConversion"/>
  </si>
  <si>
    <t>382번길 14</t>
    <phoneticPr fontId="1" type="noConversion"/>
  </si>
  <si>
    <t>321번길 39-17</t>
    <phoneticPr fontId="1" type="noConversion"/>
  </si>
  <si>
    <t>321번길 39-12</t>
    <phoneticPr fontId="1" type="noConversion"/>
  </si>
  <si>
    <t>321번길 31-58</t>
    <phoneticPr fontId="1" type="noConversion"/>
  </si>
  <si>
    <t>321번길 31-68</t>
    <phoneticPr fontId="1" type="noConversion"/>
  </si>
  <si>
    <t>321번길 40-1</t>
    <phoneticPr fontId="1" type="noConversion"/>
  </si>
  <si>
    <t>321번길 39-6</t>
    <phoneticPr fontId="1" type="noConversion"/>
  </si>
  <si>
    <t>장판</t>
    <phoneticPr fontId="1" type="noConversion"/>
  </si>
  <si>
    <t>외벽단열</t>
    <phoneticPr fontId="1" type="noConversion"/>
  </si>
  <si>
    <t>적리</t>
    <phoneticPr fontId="1" type="noConversion"/>
  </si>
  <si>
    <t>487-3</t>
    <phoneticPr fontId="1" type="noConversion"/>
  </si>
  <si>
    <t>487-6</t>
    <phoneticPr fontId="1" type="noConversion"/>
  </si>
  <si>
    <t>건축연도</t>
    <phoneticPr fontId="1" type="noConversion"/>
  </si>
  <si>
    <t>1967(세대주 사망)</t>
    <phoneticPr fontId="1" type="noConversion"/>
  </si>
  <si>
    <t>1969(세대주사망)</t>
    <phoneticPr fontId="1" type="noConversion"/>
  </si>
  <si>
    <t>474-1</t>
    <phoneticPr fontId="1" type="noConversion"/>
  </si>
  <si>
    <t>428-1</t>
    <phoneticPr fontId="1" type="noConversion"/>
  </si>
  <si>
    <t>476-2</t>
    <phoneticPr fontId="1" type="noConversion"/>
  </si>
  <si>
    <t>484-4</t>
    <phoneticPr fontId="1" type="noConversion"/>
  </si>
  <si>
    <t>425-3</t>
    <phoneticPr fontId="1" type="noConversion"/>
  </si>
  <si>
    <t>457-6</t>
    <phoneticPr fontId="1" type="noConversion"/>
  </si>
  <si>
    <t>372-5</t>
    <phoneticPr fontId="1" type="noConversion"/>
  </si>
  <si>
    <t>371-3</t>
    <phoneticPr fontId="1" type="noConversion"/>
  </si>
  <si>
    <t>367-2</t>
    <phoneticPr fontId="1" type="noConversion"/>
  </si>
  <si>
    <t>335-1</t>
    <phoneticPr fontId="1" type="noConversion"/>
  </si>
  <si>
    <t>319-5</t>
    <phoneticPr fontId="1" type="noConversion"/>
  </si>
  <si>
    <t>296-3</t>
    <phoneticPr fontId="1" type="noConversion"/>
  </si>
  <si>
    <t>297-1</t>
    <phoneticPr fontId="1" type="noConversion"/>
  </si>
  <si>
    <t>437-3</t>
    <phoneticPr fontId="1" type="noConversion"/>
  </si>
  <si>
    <t>415-1</t>
    <phoneticPr fontId="1" type="noConversion"/>
  </si>
  <si>
    <t>419-1</t>
    <phoneticPr fontId="1" type="noConversion"/>
  </si>
  <si>
    <t>412-2</t>
    <phoneticPr fontId="1" type="noConversion"/>
  </si>
  <si>
    <t>457-2</t>
    <phoneticPr fontId="1" type="noConversion"/>
  </si>
  <si>
    <t>299-2</t>
    <phoneticPr fontId="1" type="noConversion"/>
  </si>
  <si>
    <t>300-2</t>
    <phoneticPr fontId="1" type="noConversion"/>
  </si>
  <si>
    <t>300-1</t>
    <phoneticPr fontId="1" type="noConversion"/>
  </si>
  <si>
    <t>318-3</t>
    <phoneticPr fontId="1" type="noConversion"/>
  </si>
  <si>
    <t>474-4</t>
    <phoneticPr fontId="1" type="noConversion"/>
  </si>
  <si>
    <t>441-1</t>
    <phoneticPr fontId="1" type="noConversion"/>
  </si>
  <si>
    <t>274-1</t>
    <phoneticPr fontId="1" type="noConversion"/>
  </si>
  <si>
    <t>592-7</t>
    <phoneticPr fontId="1" type="noConversion"/>
  </si>
  <si>
    <t>592-11</t>
    <phoneticPr fontId="1" type="noConversion"/>
  </si>
  <si>
    <t>522-2</t>
    <phoneticPr fontId="1" type="noConversion"/>
  </si>
  <si>
    <t>591-2</t>
    <phoneticPr fontId="1" type="noConversion"/>
  </si>
  <si>
    <t>594-1</t>
    <phoneticPr fontId="1" type="noConversion"/>
  </si>
  <si>
    <t>슬레이트
개량유무</t>
    <phoneticPr fontId="1" type="noConversion"/>
  </si>
  <si>
    <t>면적</t>
    <phoneticPr fontId="1" type="noConversion"/>
  </si>
  <si>
    <t>창고</t>
    <phoneticPr fontId="1" type="noConversion"/>
  </si>
  <si>
    <t>축사</t>
    <phoneticPr fontId="1" type="noConversion"/>
  </si>
  <si>
    <t>주</t>
    <phoneticPr fontId="1" type="noConversion"/>
  </si>
  <si>
    <t>유무</t>
    <phoneticPr fontId="1" type="noConversion"/>
  </si>
  <si>
    <r>
      <t>부속건축물(</t>
    </r>
    <r>
      <rPr>
        <b/>
        <sz val="11"/>
        <color theme="1"/>
        <rFont val="나눔스퀘어 Bold"/>
        <family val="3"/>
        <charset val="129"/>
      </rPr>
      <t>㎡</t>
    </r>
    <r>
      <rPr>
        <b/>
        <sz val="11"/>
        <color theme="1"/>
        <rFont val="맑은 고딕"/>
        <family val="3"/>
        <charset val="129"/>
      </rPr>
      <t>)</t>
    </r>
    <phoneticPr fontId="1" type="noConversion"/>
  </si>
  <si>
    <r>
      <t>본체(</t>
    </r>
    <r>
      <rPr>
        <b/>
        <sz val="11"/>
        <color theme="1"/>
        <rFont val="나눔스퀘어 Bold"/>
        <family val="3"/>
        <charset val="129"/>
      </rPr>
      <t>㎡</t>
    </r>
    <r>
      <rPr>
        <b/>
        <sz val="11"/>
        <color theme="1"/>
        <rFont val="맑은 고딕"/>
        <family val="3"/>
        <charset val="129"/>
      </rPr>
      <t>)</t>
    </r>
    <phoneticPr fontId="1" type="noConversion"/>
  </si>
  <si>
    <r>
      <t>재래식화장실(</t>
    </r>
    <r>
      <rPr>
        <b/>
        <sz val="11"/>
        <color theme="1"/>
        <rFont val="나눔스퀘어 Bold"/>
        <family val="3"/>
        <charset val="129"/>
      </rPr>
      <t>㎡</t>
    </r>
    <r>
      <rPr>
        <b/>
        <sz val="11"/>
        <color theme="1"/>
        <rFont val="맑은 고딕"/>
        <family val="3"/>
        <charset val="129"/>
      </rPr>
      <t>)</t>
    </r>
    <phoneticPr fontId="1" type="noConversion"/>
  </si>
  <si>
    <t>448-1</t>
    <phoneticPr fontId="1" type="noConversion"/>
  </si>
  <si>
    <t>X(철거만)</t>
    <phoneticPr fontId="1" type="noConversion"/>
  </si>
  <si>
    <t>321번길 39-29</t>
    <phoneticPr fontId="1" type="noConversion"/>
  </si>
  <si>
    <t>321번길 31-8</t>
    <phoneticPr fontId="1" type="noConversion"/>
  </si>
  <si>
    <t>553-3</t>
    <phoneticPr fontId="1" type="noConversion"/>
  </si>
  <si>
    <t>◎(슬X)</t>
    <phoneticPr fontId="1" type="noConversion"/>
  </si>
  <si>
    <t>328-5</t>
    <phoneticPr fontId="1" type="noConversion"/>
  </si>
  <si>
    <t>빈집철거</t>
    <phoneticPr fontId="1" type="noConversion"/>
  </si>
  <si>
    <t>X(철거-빈집)</t>
    <phoneticPr fontId="1" type="noConversion"/>
  </si>
  <si>
    <t>320번길 11</t>
    <phoneticPr fontId="1" type="noConversion"/>
  </si>
  <si>
    <t>X(철거-화장실)</t>
    <phoneticPr fontId="1" type="noConversion"/>
  </si>
  <si>
    <t>△</t>
  </si>
  <si>
    <t>주소가 집수리 명단과 중복되나 본체가 아닌 부속건축물인 경우</t>
    <phoneticPr fontId="1" type="noConversion"/>
  </si>
  <si>
    <t>주소가 집수리 명단과 중복되는 경우</t>
    <phoneticPr fontId="1" type="noConversion"/>
  </si>
  <si>
    <t>321-4</t>
    <phoneticPr fontId="1" type="noConversion"/>
  </si>
  <si>
    <t>457-3</t>
    <phoneticPr fontId="1" type="noConversion"/>
  </si>
  <si>
    <t>적리마을회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</si>
</sst>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나눔스퀘어 Bold"/>
      <family val="3"/>
      <charset val="129"/>
    </font>
    <font>
      <b/>
      <sz val="9.35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1"/>
      <color theme="1"/>
      <name val="나눔스퀘어 Bold"/>
      <family val="3"/>
      <charset val="129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3" borderId="0" xfId="0" applyFill="1">
      <alignment vertical="center"/>
    </xf>
    <xf numFmtId="0" fontId="0" fillId="0" borderId="1" xfId="0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41D88-9682-44C0-90E3-51E9AF369BD1}">
  <sheetPr>
    <pageSetUpPr fitToPage="1"/>
  </sheetPr>
  <dimension ref="B1:N74"/>
  <sheetViews>
    <sheetView topLeftCell="B1" zoomScale="85" zoomScaleNormal="85" workbookViewId="0">
      <selection activeCell="N27" sqref="N27"/>
    </sheetView>
  </sheetViews>
  <sheetFormatPr defaultRowHeight="16.5"/>
  <cols>
    <col min="2" max="2" width="5.25" style="1" bestFit="1" customWidth="1"/>
    <col min="3" max="3" width="13.875" style="1" customWidth="1"/>
    <col min="4" max="4" width="21" bestFit="1" customWidth="1"/>
    <col min="5" max="5" width="5.375" style="1" bestFit="1" customWidth="1"/>
    <col min="6" max="6" width="5.25" style="1" bestFit="1" customWidth="1"/>
    <col min="7" max="7" width="5.25" style="1" customWidth="1"/>
    <col min="8" max="8" width="13" style="1" bestFit="1" customWidth="1"/>
    <col min="9" max="9" width="5.25" style="1" bestFit="1" customWidth="1"/>
    <col min="10" max="10" width="8.75" style="1" bestFit="1" customWidth="1"/>
    <col min="11" max="11" width="11.75" style="1" bestFit="1" customWidth="1"/>
    <col min="12" max="12" width="13.375" style="1" bestFit="1" customWidth="1"/>
    <col min="13" max="13" width="7.75" style="1" bestFit="1" customWidth="1"/>
    <col min="14" max="14" width="118" customWidth="1"/>
  </cols>
  <sheetData>
    <row r="1" spans="2:14">
      <c r="G1" s="6"/>
    </row>
    <row r="2" spans="2:14" ht="20.100000000000001" customHeight="1">
      <c r="B2" s="2" t="s">
        <v>39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120</v>
      </c>
      <c r="H2" s="2" t="s">
        <v>5</v>
      </c>
      <c r="I2" s="2" t="s">
        <v>6</v>
      </c>
      <c r="J2" s="2" t="s">
        <v>7</v>
      </c>
      <c r="K2" s="2" t="s">
        <v>28</v>
      </c>
      <c r="L2" s="2" t="s">
        <v>210</v>
      </c>
      <c r="M2" s="2" t="s">
        <v>8</v>
      </c>
      <c r="N2" s="2" t="s">
        <v>121</v>
      </c>
    </row>
    <row r="3" spans="2:14" ht="20.100000000000001" customHeight="1">
      <c r="B3" s="9">
        <v>1</v>
      </c>
      <c r="C3" s="10" t="s">
        <v>0</v>
      </c>
      <c r="D3" s="11" t="s">
        <v>9</v>
      </c>
      <c r="E3" s="9">
        <v>93</v>
      </c>
      <c r="F3" s="9">
        <v>3</v>
      </c>
      <c r="G3" s="20">
        <v>19</v>
      </c>
      <c r="H3" s="9"/>
      <c r="I3" s="9"/>
      <c r="J3" s="9"/>
      <c r="K3" s="9"/>
      <c r="L3" s="9"/>
      <c r="M3" s="22" t="s">
        <v>205</v>
      </c>
      <c r="N3" s="13" t="s">
        <v>161</v>
      </c>
    </row>
    <row r="4" spans="2:14" ht="20.100000000000001" customHeight="1">
      <c r="B4" s="9">
        <v>2</v>
      </c>
      <c r="C4" s="10" t="s">
        <v>10</v>
      </c>
      <c r="D4" s="11" t="s">
        <v>26</v>
      </c>
      <c r="E4" s="9">
        <v>58</v>
      </c>
      <c r="F4" s="9">
        <v>3</v>
      </c>
      <c r="G4" s="20">
        <v>19</v>
      </c>
      <c r="H4" s="9"/>
      <c r="I4" s="9"/>
      <c r="J4" s="9"/>
      <c r="K4" s="9"/>
      <c r="L4" s="9"/>
      <c r="M4" s="22" t="s">
        <v>205</v>
      </c>
      <c r="N4" s="13" t="s">
        <v>162</v>
      </c>
    </row>
    <row r="5" spans="2:14" ht="20.100000000000001" customHeight="1">
      <c r="B5" s="3">
        <v>3</v>
      </c>
      <c r="C5" s="2" t="s">
        <v>11</v>
      </c>
      <c r="D5" s="4" t="s">
        <v>27</v>
      </c>
      <c r="E5" s="3">
        <v>89</v>
      </c>
      <c r="F5" s="3">
        <v>3</v>
      </c>
      <c r="G5" s="3">
        <v>63</v>
      </c>
      <c r="H5" s="3" t="s">
        <v>25</v>
      </c>
      <c r="I5" s="3"/>
      <c r="J5" s="23" t="s">
        <v>205</v>
      </c>
      <c r="K5" s="3"/>
      <c r="L5" s="23" t="s">
        <v>237</v>
      </c>
      <c r="M5" s="3" t="s">
        <v>25</v>
      </c>
      <c r="N5" s="5" t="s">
        <v>163</v>
      </c>
    </row>
    <row r="6" spans="2:14" ht="20.100000000000001" customHeight="1">
      <c r="B6" s="3">
        <v>4</v>
      </c>
      <c r="C6" s="2" t="s">
        <v>153</v>
      </c>
      <c r="D6" s="4" t="s">
        <v>154</v>
      </c>
      <c r="E6" s="3"/>
      <c r="F6" s="3">
        <v>3</v>
      </c>
      <c r="G6" s="3">
        <v>30</v>
      </c>
      <c r="H6" s="3"/>
      <c r="I6" s="3"/>
      <c r="J6" s="14" t="s">
        <v>25</v>
      </c>
      <c r="K6" s="17" t="s">
        <v>236</v>
      </c>
      <c r="L6" s="3"/>
      <c r="M6" s="14" t="s">
        <v>25</v>
      </c>
      <c r="N6" s="5" t="s">
        <v>155</v>
      </c>
    </row>
    <row r="7" spans="2:14" ht="20.100000000000001" customHeight="1">
      <c r="B7" s="3">
        <v>5</v>
      </c>
      <c r="C7" s="2" t="s">
        <v>12</v>
      </c>
      <c r="D7" s="4" t="s">
        <v>29</v>
      </c>
      <c r="E7" s="3">
        <v>55</v>
      </c>
      <c r="F7" s="3">
        <v>3</v>
      </c>
      <c r="G7" s="3">
        <v>26</v>
      </c>
      <c r="H7" s="3"/>
      <c r="I7" s="3"/>
      <c r="J7" s="3"/>
      <c r="K7" s="3"/>
      <c r="L7" s="3"/>
      <c r="M7" s="15" t="s">
        <v>25</v>
      </c>
      <c r="N7" s="5" t="s">
        <v>131</v>
      </c>
    </row>
    <row r="8" spans="2:14" ht="20.100000000000001" customHeight="1">
      <c r="B8" s="3">
        <v>6</v>
      </c>
      <c r="C8" s="2" t="s">
        <v>13</v>
      </c>
      <c r="D8" s="4" t="s">
        <v>30</v>
      </c>
      <c r="E8" s="3">
        <v>65</v>
      </c>
      <c r="F8" s="3">
        <v>3</v>
      </c>
      <c r="G8" s="3">
        <v>32</v>
      </c>
      <c r="H8" s="3"/>
      <c r="I8" s="14" t="s">
        <v>122</v>
      </c>
      <c r="J8" s="3"/>
      <c r="K8" s="3"/>
      <c r="L8" s="3"/>
      <c r="M8" s="3"/>
      <c r="N8" s="5" t="s">
        <v>132</v>
      </c>
    </row>
    <row r="9" spans="2:14" ht="20.100000000000001" customHeight="1">
      <c r="B9" s="9">
        <v>7</v>
      </c>
      <c r="C9" s="10" t="s">
        <v>14</v>
      </c>
      <c r="D9" s="11" t="s">
        <v>31</v>
      </c>
      <c r="E9" s="9">
        <v>86</v>
      </c>
      <c r="F9" s="9">
        <v>1</v>
      </c>
      <c r="G9" s="20">
        <v>59</v>
      </c>
      <c r="H9" s="9" t="s">
        <v>25</v>
      </c>
      <c r="I9" s="9"/>
      <c r="J9" s="22" t="s">
        <v>205</v>
      </c>
      <c r="K9" s="9"/>
      <c r="L9" s="26" t="s">
        <v>235</v>
      </c>
      <c r="M9" s="22" t="s">
        <v>205</v>
      </c>
      <c r="N9" s="12" t="s">
        <v>147</v>
      </c>
    </row>
    <row r="10" spans="2:14" ht="20.100000000000001" customHeight="1">
      <c r="B10" s="3">
        <v>8</v>
      </c>
      <c r="C10" s="2" t="s">
        <v>15</v>
      </c>
      <c r="D10" s="4" t="s">
        <v>32</v>
      </c>
      <c r="E10" s="3">
        <v>82</v>
      </c>
      <c r="F10" s="3">
        <v>3</v>
      </c>
      <c r="G10" s="3">
        <v>50</v>
      </c>
      <c r="H10" s="3"/>
      <c r="I10" s="3"/>
      <c r="J10" s="15" t="s">
        <v>25</v>
      </c>
      <c r="K10" s="3"/>
      <c r="L10" s="15" t="s">
        <v>234</v>
      </c>
      <c r="M10" s="15" t="s">
        <v>25</v>
      </c>
      <c r="N10" s="5" t="s">
        <v>140</v>
      </c>
    </row>
    <row r="11" spans="2:14" ht="20.100000000000001" customHeight="1">
      <c r="B11" s="9">
        <v>9</v>
      </c>
      <c r="C11" s="10" t="s">
        <v>16</v>
      </c>
      <c r="D11" s="11" t="s">
        <v>33</v>
      </c>
      <c r="E11" s="9">
        <v>75</v>
      </c>
      <c r="F11" s="9">
        <v>3</v>
      </c>
      <c r="G11" s="20">
        <v>12</v>
      </c>
      <c r="H11" s="9"/>
      <c r="I11" s="9"/>
      <c r="J11" s="9"/>
      <c r="K11" s="9"/>
      <c r="L11" s="9"/>
      <c r="M11" s="9"/>
      <c r="N11" s="13"/>
    </row>
    <row r="12" spans="2:14" ht="20.100000000000001" customHeight="1">
      <c r="B12" s="3">
        <v>10</v>
      </c>
      <c r="C12" s="2" t="s">
        <v>17</v>
      </c>
      <c r="D12" s="4" t="s">
        <v>34</v>
      </c>
      <c r="E12" s="3">
        <v>69</v>
      </c>
      <c r="F12" s="3">
        <v>3</v>
      </c>
      <c r="G12" s="3">
        <v>28</v>
      </c>
      <c r="H12" s="3"/>
      <c r="I12" s="3"/>
      <c r="J12" s="15" t="s">
        <v>25</v>
      </c>
      <c r="K12" s="3"/>
      <c r="L12" s="15" t="s">
        <v>233</v>
      </c>
      <c r="M12" s="14" t="s">
        <v>122</v>
      </c>
      <c r="N12" s="5"/>
    </row>
    <row r="13" spans="2:14" ht="20.100000000000001" customHeight="1">
      <c r="B13" s="9">
        <v>11</v>
      </c>
      <c r="C13" s="10" t="s">
        <v>18</v>
      </c>
      <c r="D13" s="11" t="s">
        <v>35</v>
      </c>
      <c r="E13" s="9">
        <v>55</v>
      </c>
      <c r="F13" s="9">
        <v>3</v>
      </c>
      <c r="G13" s="20">
        <v>16</v>
      </c>
      <c r="H13" s="9"/>
      <c r="I13" s="9"/>
      <c r="J13" s="9"/>
      <c r="K13" s="9"/>
      <c r="L13" s="9"/>
      <c r="M13" s="9"/>
      <c r="N13" s="13"/>
    </row>
    <row r="14" spans="2:14" ht="20.100000000000001" customHeight="1">
      <c r="B14" s="3">
        <v>12</v>
      </c>
      <c r="C14" s="2" t="s">
        <v>19</v>
      </c>
      <c r="D14" s="4" t="s">
        <v>36</v>
      </c>
      <c r="E14" s="3">
        <v>61</v>
      </c>
      <c r="F14" s="3">
        <v>3</v>
      </c>
      <c r="G14" s="3">
        <v>65</v>
      </c>
      <c r="H14" s="3"/>
      <c r="I14" s="3"/>
      <c r="J14" s="15" t="s">
        <v>25</v>
      </c>
      <c r="K14" s="14" t="s">
        <v>122</v>
      </c>
      <c r="L14" s="15" t="s">
        <v>232</v>
      </c>
      <c r="M14" s="15" t="s">
        <v>25</v>
      </c>
      <c r="N14" s="5" t="s">
        <v>129</v>
      </c>
    </row>
    <row r="15" spans="2:14" ht="20.100000000000001" customHeight="1">
      <c r="B15" s="3">
        <v>13</v>
      </c>
      <c r="C15" s="2" t="s">
        <v>18</v>
      </c>
      <c r="D15" s="4" t="s">
        <v>37</v>
      </c>
      <c r="E15" s="3">
        <v>61</v>
      </c>
      <c r="F15" s="3">
        <v>3</v>
      </c>
      <c r="G15" s="3">
        <v>65</v>
      </c>
      <c r="H15" s="14" t="s">
        <v>122</v>
      </c>
      <c r="I15" s="3"/>
      <c r="J15" s="14" t="s">
        <v>122</v>
      </c>
      <c r="K15" s="14" t="s">
        <v>122</v>
      </c>
      <c r="L15" s="3"/>
      <c r="M15" s="15" t="s">
        <v>25</v>
      </c>
      <c r="N15" s="5" t="s">
        <v>141</v>
      </c>
    </row>
    <row r="16" spans="2:14" ht="20.100000000000001" customHeight="1">
      <c r="B16" s="3">
        <v>14</v>
      </c>
      <c r="C16" s="2" t="s">
        <v>20</v>
      </c>
      <c r="D16" s="4" t="s">
        <v>38</v>
      </c>
      <c r="E16" s="3">
        <v>65</v>
      </c>
      <c r="F16" s="3">
        <v>1</v>
      </c>
      <c r="G16" s="3">
        <v>32</v>
      </c>
      <c r="H16" s="14" t="s">
        <v>122</v>
      </c>
      <c r="I16" s="3"/>
      <c r="J16" s="14" t="s">
        <v>122</v>
      </c>
      <c r="K16" s="14" t="s">
        <v>122</v>
      </c>
      <c r="L16" s="3"/>
      <c r="M16" s="15" t="s">
        <v>25</v>
      </c>
      <c r="N16" s="5" t="s">
        <v>133</v>
      </c>
    </row>
    <row r="17" spans="2:14" ht="20.100000000000001" customHeight="1">
      <c r="B17" s="3">
        <v>15</v>
      </c>
      <c r="C17" s="2" t="s">
        <v>21</v>
      </c>
      <c r="D17" s="4" t="s">
        <v>24</v>
      </c>
      <c r="E17" s="3">
        <v>68</v>
      </c>
      <c r="F17" s="3">
        <v>1</v>
      </c>
      <c r="G17" s="3">
        <v>71</v>
      </c>
      <c r="H17" s="14" t="s">
        <v>25</v>
      </c>
      <c r="I17" s="3"/>
      <c r="J17" s="23" t="s">
        <v>205</v>
      </c>
      <c r="K17" s="23" t="s">
        <v>231</v>
      </c>
      <c r="L17" s="3"/>
      <c r="M17" s="15" t="s">
        <v>25</v>
      </c>
      <c r="N17" s="5" t="s">
        <v>164</v>
      </c>
    </row>
    <row r="18" spans="2:14" ht="20.100000000000001" customHeight="1">
      <c r="B18" s="3">
        <v>16</v>
      </c>
      <c r="C18" s="2" t="s">
        <v>22</v>
      </c>
      <c r="D18" s="4" t="s">
        <v>23</v>
      </c>
      <c r="E18" s="3">
        <v>64</v>
      </c>
      <c r="F18" s="3">
        <v>3</v>
      </c>
      <c r="G18" s="3">
        <v>34</v>
      </c>
      <c r="H18" s="14" t="s">
        <v>25</v>
      </c>
      <c r="I18" s="3"/>
      <c r="J18" s="3"/>
      <c r="K18" s="3"/>
      <c r="L18" s="3"/>
      <c r="M18" s="15" t="s">
        <v>25</v>
      </c>
      <c r="N18" s="5" t="s">
        <v>130</v>
      </c>
    </row>
    <row r="19" spans="2:14" ht="20.100000000000001" customHeight="1">
      <c r="B19" s="3">
        <v>17</v>
      </c>
      <c r="C19" s="2" t="s">
        <v>40</v>
      </c>
      <c r="D19" s="4" t="s">
        <v>73</v>
      </c>
      <c r="E19" s="3">
        <v>65</v>
      </c>
      <c r="F19" s="3">
        <v>3</v>
      </c>
      <c r="G19" s="3">
        <v>67</v>
      </c>
      <c r="H19" s="3"/>
      <c r="I19" s="3"/>
      <c r="J19" s="3"/>
      <c r="K19" s="3"/>
      <c r="L19" s="3"/>
      <c r="M19" s="15" t="s">
        <v>25</v>
      </c>
      <c r="N19" s="5" t="s">
        <v>134</v>
      </c>
    </row>
    <row r="20" spans="2:14" ht="20.100000000000001" customHeight="1">
      <c r="B20" s="3">
        <v>18</v>
      </c>
      <c r="C20" s="2" t="s">
        <v>158</v>
      </c>
      <c r="D20" s="4" t="s">
        <v>159</v>
      </c>
      <c r="E20" s="3">
        <v>81</v>
      </c>
      <c r="F20" s="3">
        <v>2</v>
      </c>
      <c r="G20" s="3">
        <v>30</v>
      </c>
      <c r="H20" s="3"/>
      <c r="I20" s="3"/>
      <c r="J20" s="3"/>
      <c r="K20" s="3"/>
      <c r="L20" s="3"/>
      <c r="M20" s="15" t="s">
        <v>25</v>
      </c>
      <c r="N20" s="5" t="s">
        <v>160</v>
      </c>
    </row>
    <row r="21" spans="2:14" ht="20.100000000000001" customHeight="1">
      <c r="B21" s="3">
        <v>19</v>
      </c>
      <c r="C21" s="2" t="s">
        <v>41</v>
      </c>
      <c r="D21" s="4" t="s">
        <v>72</v>
      </c>
      <c r="E21" s="3">
        <v>38</v>
      </c>
      <c r="F21" s="3">
        <v>3</v>
      </c>
      <c r="G21" s="3">
        <v>31</v>
      </c>
      <c r="H21" s="3"/>
      <c r="I21" s="3"/>
      <c r="J21" s="3"/>
      <c r="K21" s="3"/>
      <c r="L21" s="3"/>
      <c r="M21" s="15" t="s">
        <v>25</v>
      </c>
      <c r="N21" s="16" t="s">
        <v>165</v>
      </c>
    </row>
    <row r="22" spans="2:14" ht="20.100000000000001" customHeight="1">
      <c r="B22" s="3">
        <v>20</v>
      </c>
      <c r="C22" s="2" t="s">
        <v>42</v>
      </c>
      <c r="D22" s="4" t="s">
        <v>71</v>
      </c>
      <c r="E22" s="3">
        <v>50</v>
      </c>
      <c r="F22" s="3">
        <v>3</v>
      </c>
      <c r="G22" s="3">
        <v>67</v>
      </c>
      <c r="H22" s="3"/>
      <c r="I22" s="3"/>
      <c r="J22" s="14" t="s">
        <v>122</v>
      </c>
      <c r="K22" s="14" t="s">
        <v>122</v>
      </c>
      <c r="L22" s="3"/>
      <c r="M22" s="15" t="s">
        <v>25</v>
      </c>
      <c r="N22" s="5" t="s">
        <v>166</v>
      </c>
    </row>
    <row r="23" spans="2:14" ht="20.100000000000001" customHeight="1">
      <c r="B23" s="3">
        <v>21</v>
      </c>
      <c r="C23" s="2" t="s">
        <v>43</v>
      </c>
      <c r="D23" s="4" t="s">
        <v>70</v>
      </c>
      <c r="E23" s="3">
        <v>51</v>
      </c>
      <c r="F23" s="3">
        <v>1</v>
      </c>
      <c r="G23" s="3">
        <v>22</v>
      </c>
      <c r="H23" s="3"/>
      <c r="I23" s="3"/>
      <c r="J23" s="3" t="s">
        <v>25</v>
      </c>
      <c r="K23" s="3"/>
      <c r="L23" s="14" t="s">
        <v>230</v>
      </c>
      <c r="M23" s="3" t="s">
        <v>25</v>
      </c>
      <c r="N23" s="16" t="s">
        <v>211</v>
      </c>
    </row>
    <row r="24" spans="2:14" ht="20.100000000000001" customHeight="1">
      <c r="B24" s="3">
        <v>22</v>
      </c>
      <c r="C24" s="2" t="s">
        <v>44</v>
      </c>
      <c r="D24" s="4" t="s">
        <v>69</v>
      </c>
      <c r="E24" s="3">
        <v>60</v>
      </c>
      <c r="F24" s="3">
        <v>3</v>
      </c>
      <c r="G24" s="3">
        <v>32</v>
      </c>
      <c r="H24" s="3"/>
      <c r="I24" s="3"/>
      <c r="J24" s="3"/>
      <c r="K24" s="3"/>
      <c r="L24" s="3"/>
      <c r="M24" s="15" t="s">
        <v>25</v>
      </c>
      <c r="N24" s="5" t="s">
        <v>135</v>
      </c>
    </row>
    <row r="25" spans="2:14" ht="20.100000000000001" customHeight="1">
      <c r="B25" s="3">
        <v>23</v>
      </c>
      <c r="C25" s="2" t="s">
        <v>45</v>
      </c>
      <c r="D25" s="4" t="s">
        <v>68</v>
      </c>
      <c r="E25" s="3">
        <v>72</v>
      </c>
      <c r="F25" s="3">
        <v>3</v>
      </c>
      <c r="G25" s="3">
        <v>32</v>
      </c>
      <c r="H25" s="3"/>
      <c r="I25" s="3" t="s">
        <v>25</v>
      </c>
      <c r="J25" s="3"/>
      <c r="K25" s="3"/>
      <c r="L25" s="3"/>
      <c r="M25" s="3"/>
      <c r="N25" s="16" t="s">
        <v>167</v>
      </c>
    </row>
    <row r="26" spans="2:14" ht="20.100000000000001" customHeight="1">
      <c r="B26" s="3">
        <v>24</v>
      </c>
      <c r="C26" s="2" t="s">
        <v>46</v>
      </c>
      <c r="D26" s="4" t="s">
        <v>67</v>
      </c>
      <c r="E26" s="3">
        <v>65</v>
      </c>
      <c r="F26" s="3">
        <v>1</v>
      </c>
      <c r="G26" s="3">
        <v>32</v>
      </c>
      <c r="H26" s="3"/>
      <c r="I26" s="3"/>
      <c r="J26" s="15" t="s">
        <v>25</v>
      </c>
      <c r="K26" s="15" t="s">
        <v>229</v>
      </c>
      <c r="L26" s="3"/>
      <c r="M26" s="15" t="s">
        <v>25</v>
      </c>
      <c r="N26" s="5" t="s">
        <v>168</v>
      </c>
    </row>
    <row r="27" spans="2:14" ht="20.100000000000001" customHeight="1">
      <c r="B27" s="3">
        <v>25</v>
      </c>
      <c r="C27" s="2" t="s">
        <v>47</v>
      </c>
      <c r="D27" s="4" t="s">
        <v>66</v>
      </c>
      <c r="E27" s="24">
        <v>71</v>
      </c>
      <c r="F27" s="24">
        <v>3</v>
      </c>
      <c r="G27" s="24">
        <v>31</v>
      </c>
      <c r="H27" s="24"/>
      <c r="I27" s="24"/>
      <c r="J27" s="23" t="s">
        <v>205</v>
      </c>
      <c r="K27" s="24"/>
      <c r="L27" s="23" t="s">
        <v>228</v>
      </c>
      <c r="M27" s="25" t="s">
        <v>205</v>
      </c>
      <c r="N27" s="8" t="s">
        <v>136</v>
      </c>
    </row>
    <row r="28" spans="2:14" ht="20.100000000000001" customHeight="1">
      <c r="B28" s="3">
        <v>26</v>
      </c>
      <c r="C28" s="2" t="s">
        <v>48</v>
      </c>
      <c r="D28" s="4" t="s">
        <v>65</v>
      </c>
      <c r="E28" s="3">
        <v>49</v>
      </c>
      <c r="F28" s="3">
        <v>3</v>
      </c>
      <c r="G28" s="3">
        <v>28</v>
      </c>
      <c r="H28" s="3"/>
      <c r="I28" s="3"/>
      <c r="J28" s="14" t="s">
        <v>122</v>
      </c>
      <c r="K28" s="3"/>
      <c r="L28" s="14" t="s">
        <v>122</v>
      </c>
      <c r="M28" s="14" t="s">
        <v>122</v>
      </c>
      <c r="N28" s="8"/>
    </row>
    <row r="29" spans="2:14" ht="20.100000000000001" customHeight="1">
      <c r="B29" s="3">
        <v>27</v>
      </c>
      <c r="C29" s="2" t="s">
        <v>49</v>
      </c>
      <c r="D29" s="4" t="s">
        <v>64</v>
      </c>
      <c r="E29" s="3">
        <v>77</v>
      </c>
      <c r="F29" s="3">
        <v>3</v>
      </c>
      <c r="G29" s="3">
        <v>31</v>
      </c>
      <c r="H29" s="14" t="s">
        <v>25</v>
      </c>
      <c r="I29" s="3"/>
      <c r="J29" s="15" t="s">
        <v>25</v>
      </c>
      <c r="K29" s="3"/>
      <c r="L29" s="15" t="s">
        <v>227</v>
      </c>
      <c r="M29" s="15" t="s">
        <v>25</v>
      </c>
      <c r="N29" s="5" t="s">
        <v>137</v>
      </c>
    </row>
    <row r="30" spans="2:14" ht="20.100000000000001" customHeight="1">
      <c r="B30" s="9">
        <v>28</v>
      </c>
      <c r="C30" s="10" t="s">
        <v>50</v>
      </c>
      <c r="D30" s="11" t="s">
        <v>63</v>
      </c>
      <c r="E30" s="9">
        <v>49</v>
      </c>
      <c r="F30" s="9">
        <v>3</v>
      </c>
      <c r="G30" s="20">
        <v>9</v>
      </c>
      <c r="H30" s="9"/>
      <c r="I30" s="9"/>
      <c r="J30" s="9"/>
      <c r="K30" s="9"/>
      <c r="L30" s="9"/>
      <c r="M30" s="9"/>
      <c r="N30" s="13"/>
    </row>
    <row r="31" spans="2:14" ht="20.100000000000001" customHeight="1">
      <c r="B31" s="3">
        <v>29</v>
      </c>
      <c r="C31" s="2" t="s">
        <v>51</v>
      </c>
      <c r="D31" s="4" t="s">
        <v>62</v>
      </c>
      <c r="E31" s="3">
        <v>51</v>
      </c>
      <c r="F31" s="3">
        <v>3</v>
      </c>
      <c r="G31" s="3">
        <v>28</v>
      </c>
      <c r="H31" s="14" t="s">
        <v>122</v>
      </c>
      <c r="I31" s="3"/>
      <c r="J31" s="14" t="s">
        <v>122</v>
      </c>
      <c r="K31" s="3"/>
      <c r="L31" s="14" t="s">
        <v>122</v>
      </c>
      <c r="M31" s="15" t="s">
        <v>25</v>
      </c>
      <c r="N31" s="5" t="s">
        <v>138</v>
      </c>
    </row>
    <row r="32" spans="2:14" ht="20.100000000000001" customHeight="1">
      <c r="B32" s="3">
        <v>30</v>
      </c>
      <c r="C32" s="2" t="s">
        <v>52</v>
      </c>
      <c r="D32" s="4" t="s">
        <v>61</v>
      </c>
      <c r="E32" s="3">
        <v>61</v>
      </c>
      <c r="F32" s="3">
        <v>3</v>
      </c>
      <c r="G32" s="3">
        <v>32</v>
      </c>
      <c r="H32" s="3"/>
      <c r="I32" s="3"/>
      <c r="J32" s="14" t="s">
        <v>122</v>
      </c>
      <c r="K32" s="14" t="s">
        <v>122</v>
      </c>
      <c r="L32" s="3"/>
      <c r="M32" s="15" t="s">
        <v>25</v>
      </c>
      <c r="N32" s="5" t="s">
        <v>169</v>
      </c>
    </row>
    <row r="33" spans="2:14" ht="20.100000000000001" customHeight="1">
      <c r="B33" s="3">
        <v>31</v>
      </c>
      <c r="C33" s="2" t="s">
        <v>53</v>
      </c>
      <c r="D33" s="4" t="s">
        <v>60</v>
      </c>
      <c r="E33" s="3">
        <v>64</v>
      </c>
      <c r="F33" s="3">
        <v>3</v>
      </c>
      <c r="G33" s="3">
        <v>49</v>
      </c>
      <c r="H33" s="3"/>
      <c r="I33" s="3"/>
      <c r="J33" s="23" t="s">
        <v>205</v>
      </c>
      <c r="K33" s="23" t="s">
        <v>226</v>
      </c>
      <c r="L33" s="3"/>
      <c r="M33" s="15" t="s">
        <v>25</v>
      </c>
      <c r="N33" s="5" t="s">
        <v>139</v>
      </c>
    </row>
    <row r="34" spans="2:14" ht="20.100000000000001" customHeight="1">
      <c r="B34" s="3">
        <v>32</v>
      </c>
      <c r="C34" s="2" t="s">
        <v>54</v>
      </c>
      <c r="D34" s="4" t="s">
        <v>59</v>
      </c>
      <c r="E34" s="3">
        <v>92</v>
      </c>
      <c r="F34" s="3">
        <v>3</v>
      </c>
      <c r="G34" s="3">
        <v>62</v>
      </c>
      <c r="H34" s="3"/>
      <c r="I34" s="3"/>
      <c r="J34" s="15" t="s">
        <v>25</v>
      </c>
      <c r="K34" s="15" t="s">
        <v>225</v>
      </c>
      <c r="L34" s="3"/>
      <c r="M34" s="15" t="s">
        <v>25</v>
      </c>
      <c r="N34" s="5" t="s">
        <v>170</v>
      </c>
    </row>
    <row r="35" spans="2:14" ht="20.100000000000001" customHeight="1">
      <c r="B35" s="3">
        <v>33</v>
      </c>
      <c r="C35" s="2" t="s">
        <v>55</v>
      </c>
      <c r="D35" s="4" t="s">
        <v>58</v>
      </c>
      <c r="E35" s="3">
        <v>64</v>
      </c>
      <c r="F35" s="3">
        <v>3</v>
      </c>
      <c r="G35" s="3">
        <v>58</v>
      </c>
      <c r="H35" s="3"/>
      <c r="I35" s="3"/>
      <c r="J35" s="23" t="s">
        <v>205</v>
      </c>
      <c r="K35" s="23" t="s">
        <v>224</v>
      </c>
      <c r="L35" s="3"/>
      <c r="M35" s="15" t="s">
        <v>25</v>
      </c>
      <c r="N35" s="5" t="s">
        <v>142</v>
      </c>
    </row>
    <row r="36" spans="2:14" ht="20.100000000000001" customHeight="1">
      <c r="B36" s="3">
        <v>34</v>
      </c>
      <c r="C36" s="2" t="s">
        <v>56</v>
      </c>
      <c r="D36" s="4" t="s">
        <v>57</v>
      </c>
      <c r="E36" s="3">
        <v>56</v>
      </c>
      <c r="F36" s="3">
        <v>3</v>
      </c>
      <c r="G36" s="3">
        <v>66</v>
      </c>
      <c r="H36" s="3"/>
      <c r="I36" s="3"/>
      <c r="J36" s="14" t="s">
        <v>122</v>
      </c>
      <c r="K36" s="3"/>
      <c r="L36" s="14" t="s">
        <v>122</v>
      </c>
      <c r="M36" s="14" t="s">
        <v>122</v>
      </c>
      <c r="N36" s="5"/>
    </row>
    <row r="37" spans="2:14" ht="20.100000000000001" customHeight="1">
      <c r="B37" s="3">
        <v>35</v>
      </c>
      <c r="C37" s="2" t="s">
        <v>74</v>
      </c>
      <c r="D37" s="4" t="s">
        <v>105</v>
      </c>
      <c r="E37" s="3">
        <v>80</v>
      </c>
      <c r="F37" s="3">
        <v>3</v>
      </c>
      <c r="G37" s="3">
        <v>32</v>
      </c>
      <c r="H37" s="14" t="s">
        <v>122</v>
      </c>
      <c r="I37" s="3"/>
      <c r="J37" s="23" t="s">
        <v>205</v>
      </c>
      <c r="K37" s="23" t="s">
        <v>223</v>
      </c>
      <c r="L37" s="3"/>
      <c r="M37" s="15" t="s">
        <v>25</v>
      </c>
      <c r="N37" s="5" t="s">
        <v>128</v>
      </c>
    </row>
    <row r="38" spans="2:14" ht="20.100000000000001" customHeight="1">
      <c r="B38" s="3">
        <v>36</v>
      </c>
      <c r="C38" s="2" t="s">
        <v>75</v>
      </c>
      <c r="D38" s="4" t="s">
        <v>104</v>
      </c>
      <c r="E38" s="3">
        <v>69</v>
      </c>
      <c r="F38" s="3">
        <v>3</v>
      </c>
      <c r="G38" s="3">
        <v>52</v>
      </c>
      <c r="H38" s="3"/>
      <c r="I38" s="3"/>
      <c r="J38" s="23" t="s">
        <v>205</v>
      </c>
      <c r="K38" s="23" t="s">
        <v>222</v>
      </c>
      <c r="L38" s="3"/>
      <c r="M38" s="15" t="s">
        <v>25</v>
      </c>
      <c r="N38" s="5" t="s">
        <v>172</v>
      </c>
    </row>
    <row r="39" spans="2:14" ht="20.100000000000001" customHeight="1">
      <c r="B39" s="3">
        <v>37</v>
      </c>
      <c r="C39" s="2" t="s">
        <v>76</v>
      </c>
      <c r="D39" s="4" t="s">
        <v>103</v>
      </c>
      <c r="E39" s="3">
        <v>86</v>
      </c>
      <c r="F39" s="3">
        <v>3</v>
      </c>
      <c r="G39" s="3">
        <v>31</v>
      </c>
      <c r="H39" s="14" t="s">
        <v>122</v>
      </c>
      <c r="I39" s="3"/>
      <c r="J39" s="23" t="s">
        <v>205</v>
      </c>
      <c r="K39" s="3"/>
      <c r="L39" s="23" t="s">
        <v>221</v>
      </c>
      <c r="M39" s="3" t="s">
        <v>25</v>
      </c>
      <c r="N39" s="5" t="s">
        <v>171</v>
      </c>
    </row>
    <row r="40" spans="2:14" ht="20.100000000000001" customHeight="1">
      <c r="B40" s="3">
        <v>38</v>
      </c>
      <c r="C40" s="2" t="s">
        <v>77</v>
      </c>
      <c r="D40" s="4" t="s">
        <v>102</v>
      </c>
      <c r="E40" s="3">
        <v>63</v>
      </c>
      <c r="F40" s="3">
        <v>3</v>
      </c>
      <c r="G40" s="3">
        <v>52</v>
      </c>
      <c r="H40" s="14" t="s">
        <v>122</v>
      </c>
      <c r="I40" s="3"/>
      <c r="J40" s="3"/>
      <c r="K40" s="3"/>
      <c r="L40" s="3"/>
      <c r="M40" s="14" t="s">
        <v>122</v>
      </c>
      <c r="N40" s="5"/>
    </row>
    <row r="41" spans="2:14" ht="20.100000000000001" customHeight="1">
      <c r="B41" s="9">
        <v>39</v>
      </c>
      <c r="C41" s="10" t="s">
        <v>78</v>
      </c>
      <c r="D41" s="11" t="s">
        <v>101</v>
      </c>
      <c r="E41" s="9">
        <v>67</v>
      </c>
      <c r="F41" s="9">
        <v>3</v>
      </c>
      <c r="G41" s="20">
        <v>4</v>
      </c>
      <c r="H41" s="9"/>
      <c r="I41" s="9"/>
      <c r="J41" s="9"/>
      <c r="K41" s="9"/>
      <c r="L41" s="9"/>
      <c r="M41" s="9"/>
      <c r="N41" s="13"/>
    </row>
    <row r="42" spans="2:14" ht="20.100000000000001" customHeight="1">
      <c r="B42" s="3">
        <v>40</v>
      </c>
      <c r="C42" s="2" t="s">
        <v>77</v>
      </c>
      <c r="D42" s="4" t="s">
        <v>100</v>
      </c>
      <c r="E42" s="3">
        <v>63</v>
      </c>
      <c r="F42" s="3">
        <v>3</v>
      </c>
      <c r="G42" s="3">
        <v>52</v>
      </c>
      <c r="H42" s="3"/>
      <c r="I42" s="14" t="s">
        <v>122</v>
      </c>
      <c r="J42" s="3"/>
      <c r="K42" s="3"/>
      <c r="L42" s="3"/>
      <c r="M42" s="3"/>
      <c r="N42" s="8" t="s">
        <v>173</v>
      </c>
    </row>
    <row r="43" spans="2:14" ht="20.100000000000001" customHeight="1">
      <c r="B43" s="3">
        <v>41</v>
      </c>
      <c r="C43" s="2" t="s">
        <v>79</v>
      </c>
      <c r="D43" s="4" t="s">
        <v>99</v>
      </c>
      <c r="E43" s="3">
        <v>56</v>
      </c>
      <c r="F43" s="3">
        <v>3</v>
      </c>
      <c r="G43" s="3">
        <v>31</v>
      </c>
      <c r="H43" s="14" t="s">
        <v>122</v>
      </c>
      <c r="I43" s="3"/>
      <c r="J43" s="14" t="s">
        <v>122</v>
      </c>
      <c r="K43" s="3"/>
      <c r="L43" s="14" t="s">
        <v>122</v>
      </c>
      <c r="M43" s="15" t="s">
        <v>25</v>
      </c>
      <c r="N43" s="5" t="s">
        <v>192</v>
      </c>
    </row>
    <row r="44" spans="2:14" ht="20.100000000000001" customHeight="1">
      <c r="B44" s="3">
        <v>42</v>
      </c>
      <c r="C44" s="2" t="s">
        <v>80</v>
      </c>
      <c r="D44" s="4" t="s">
        <v>98</v>
      </c>
      <c r="E44" s="3">
        <v>61</v>
      </c>
      <c r="F44" s="3">
        <v>3</v>
      </c>
      <c r="G44" s="3">
        <v>52</v>
      </c>
      <c r="H44" s="3"/>
      <c r="I44" s="3"/>
      <c r="J44" s="14" t="s">
        <v>122</v>
      </c>
      <c r="K44" s="14" t="s">
        <v>122</v>
      </c>
      <c r="L44" s="3"/>
      <c r="M44" s="15" t="s">
        <v>25</v>
      </c>
      <c r="N44" s="5" t="s">
        <v>127</v>
      </c>
    </row>
    <row r="45" spans="2:14" ht="20.100000000000001" customHeight="1">
      <c r="B45" s="3">
        <v>43</v>
      </c>
      <c r="C45" s="2" t="s">
        <v>81</v>
      </c>
      <c r="D45" s="4" t="s">
        <v>97</v>
      </c>
      <c r="E45" s="3">
        <v>67</v>
      </c>
      <c r="F45" s="3">
        <v>3</v>
      </c>
      <c r="G45" s="3">
        <v>66</v>
      </c>
      <c r="H45" s="15" t="s">
        <v>25</v>
      </c>
      <c r="I45" s="3"/>
      <c r="J45" s="23" t="s">
        <v>205</v>
      </c>
      <c r="K45" s="23" t="s">
        <v>220</v>
      </c>
      <c r="L45" s="3"/>
      <c r="M45" s="15" t="s">
        <v>25</v>
      </c>
      <c r="N45" s="5" t="s">
        <v>126</v>
      </c>
    </row>
    <row r="46" spans="2:14" ht="20.100000000000001" customHeight="1">
      <c r="B46" s="3">
        <v>44</v>
      </c>
      <c r="C46" s="2" t="s">
        <v>82</v>
      </c>
      <c r="D46" s="4" t="s">
        <v>96</v>
      </c>
      <c r="E46" s="3">
        <v>62</v>
      </c>
      <c r="F46" s="3">
        <v>3</v>
      </c>
      <c r="G46" s="3">
        <v>52</v>
      </c>
      <c r="H46" s="3"/>
      <c r="I46" s="3"/>
      <c r="J46" s="14" t="s">
        <v>122</v>
      </c>
      <c r="K46" s="14" t="s">
        <v>122</v>
      </c>
      <c r="L46" s="3"/>
      <c r="M46" s="14" t="s">
        <v>122</v>
      </c>
      <c r="N46" s="5"/>
    </row>
    <row r="47" spans="2:14" ht="20.100000000000001" customHeight="1">
      <c r="B47" s="3">
        <v>45</v>
      </c>
      <c r="C47" s="2" t="s">
        <v>83</v>
      </c>
      <c r="D47" s="4" t="s">
        <v>95</v>
      </c>
      <c r="E47" s="3">
        <v>80</v>
      </c>
      <c r="F47" s="3">
        <v>3</v>
      </c>
      <c r="G47" s="3">
        <v>27</v>
      </c>
      <c r="H47" s="3"/>
      <c r="I47" s="3"/>
      <c r="J47" s="3"/>
      <c r="K47" s="3"/>
      <c r="L47" s="3"/>
      <c r="M47" s="3" t="s">
        <v>25</v>
      </c>
      <c r="N47" s="5" t="s">
        <v>174</v>
      </c>
    </row>
    <row r="48" spans="2:14" ht="20.100000000000001" customHeight="1">
      <c r="B48" s="3">
        <v>46</v>
      </c>
      <c r="C48" s="2" t="s">
        <v>44</v>
      </c>
      <c r="D48" s="4" t="s">
        <v>94</v>
      </c>
      <c r="E48" s="3">
        <v>60</v>
      </c>
      <c r="F48" s="3">
        <v>3</v>
      </c>
      <c r="G48" s="3">
        <v>56</v>
      </c>
      <c r="H48" s="3"/>
      <c r="I48" s="15" t="s">
        <v>25</v>
      </c>
      <c r="J48" s="3"/>
      <c r="K48" s="3"/>
      <c r="L48" s="3"/>
      <c r="M48" s="3"/>
      <c r="N48" s="5" t="s">
        <v>125</v>
      </c>
    </row>
    <row r="49" spans="2:14" ht="20.100000000000001" customHeight="1">
      <c r="B49" s="3">
        <v>47</v>
      </c>
      <c r="C49" s="2" t="s">
        <v>84</v>
      </c>
      <c r="D49" s="4" t="s">
        <v>93</v>
      </c>
      <c r="E49" s="3">
        <v>57</v>
      </c>
      <c r="F49" s="3">
        <v>2</v>
      </c>
      <c r="G49" s="3">
        <v>22</v>
      </c>
      <c r="H49" s="14" t="s">
        <v>25</v>
      </c>
      <c r="I49" s="3"/>
      <c r="J49" s="3"/>
      <c r="K49" s="3"/>
      <c r="L49" s="3"/>
      <c r="M49" s="15" t="s">
        <v>25</v>
      </c>
      <c r="N49" s="5" t="s">
        <v>124</v>
      </c>
    </row>
    <row r="50" spans="2:14" ht="20.100000000000001" customHeight="1">
      <c r="B50" s="3">
        <v>48</v>
      </c>
      <c r="C50" s="2" t="s">
        <v>85</v>
      </c>
      <c r="D50" s="4" t="s">
        <v>92</v>
      </c>
      <c r="E50" s="3">
        <v>56</v>
      </c>
      <c r="F50" s="3">
        <v>3</v>
      </c>
      <c r="G50" s="3">
        <v>52</v>
      </c>
      <c r="H50" s="3"/>
      <c r="I50" s="3"/>
      <c r="J50" s="3" t="s">
        <v>25</v>
      </c>
      <c r="K50" s="3" t="s">
        <v>219</v>
      </c>
      <c r="L50" s="3"/>
      <c r="M50" s="3" t="s">
        <v>25</v>
      </c>
      <c r="N50" s="5" t="s">
        <v>175</v>
      </c>
    </row>
    <row r="51" spans="2:14" ht="20.100000000000001" customHeight="1">
      <c r="B51" s="9">
        <v>49</v>
      </c>
      <c r="C51" s="10" t="s">
        <v>86</v>
      </c>
      <c r="D51" s="11" t="s">
        <v>91</v>
      </c>
      <c r="E51" s="9">
        <v>65</v>
      </c>
      <c r="F51" s="9">
        <v>3</v>
      </c>
      <c r="G51" s="20">
        <v>4</v>
      </c>
      <c r="H51" s="9"/>
      <c r="I51" s="9"/>
      <c r="J51" s="9"/>
      <c r="K51" s="9"/>
      <c r="L51" s="9"/>
      <c r="M51" s="9"/>
      <c r="N51" s="13"/>
    </row>
    <row r="52" spans="2:14" ht="20.100000000000001" customHeight="1">
      <c r="B52" s="3">
        <v>50</v>
      </c>
      <c r="C52" s="2" t="s">
        <v>87</v>
      </c>
      <c r="D52" s="4" t="s">
        <v>90</v>
      </c>
      <c r="E52" s="3">
        <v>82</v>
      </c>
      <c r="F52" s="3">
        <v>1</v>
      </c>
      <c r="G52" s="3">
        <v>52</v>
      </c>
      <c r="H52" s="14" t="s">
        <v>25</v>
      </c>
      <c r="I52" s="3"/>
      <c r="J52" s="15" t="s">
        <v>25</v>
      </c>
      <c r="K52" s="14" t="s">
        <v>122</v>
      </c>
      <c r="L52" s="14" t="s">
        <v>218</v>
      </c>
      <c r="M52" s="15" t="s">
        <v>25</v>
      </c>
      <c r="N52" s="5" t="s">
        <v>123</v>
      </c>
    </row>
    <row r="53" spans="2:14" ht="20.100000000000001" customHeight="1">
      <c r="B53" s="3">
        <v>51</v>
      </c>
      <c r="C53" s="2" t="s">
        <v>88</v>
      </c>
      <c r="D53" s="4" t="s">
        <v>89</v>
      </c>
      <c r="E53" s="3">
        <v>64</v>
      </c>
      <c r="F53" s="3">
        <v>3</v>
      </c>
      <c r="G53" s="3">
        <v>30</v>
      </c>
      <c r="H53" s="3"/>
      <c r="I53" s="3"/>
      <c r="J53" s="14" t="s">
        <v>122</v>
      </c>
      <c r="K53" s="3"/>
      <c r="L53" s="14" t="s">
        <v>122</v>
      </c>
      <c r="M53" s="15" t="s">
        <v>25</v>
      </c>
      <c r="N53" s="5" t="s">
        <v>143</v>
      </c>
    </row>
    <row r="54" spans="2:14" ht="20.100000000000001" customHeight="1">
      <c r="B54" s="3">
        <v>52</v>
      </c>
      <c r="C54" s="2" t="s">
        <v>106</v>
      </c>
      <c r="D54" s="4" t="s">
        <v>119</v>
      </c>
      <c r="E54" s="3">
        <v>68</v>
      </c>
      <c r="F54" s="3">
        <v>3</v>
      </c>
      <c r="G54" s="3">
        <v>52</v>
      </c>
      <c r="H54" s="3"/>
      <c r="I54" s="3"/>
      <c r="J54" s="15" t="s">
        <v>25</v>
      </c>
      <c r="K54" s="15" t="s">
        <v>217</v>
      </c>
      <c r="L54" s="3"/>
      <c r="M54" s="15" t="s">
        <v>25</v>
      </c>
      <c r="N54" s="5" t="s">
        <v>144</v>
      </c>
    </row>
    <row r="55" spans="2:14" ht="20.100000000000001" customHeight="1">
      <c r="B55" s="3">
        <v>53</v>
      </c>
      <c r="C55" s="2" t="s">
        <v>145</v>
      </c>
      <c r="D55" s="4" t="s">
        <v>118</v>
      </c>
      <c r="E55" s="3">
        <v>83</v>
      </c>
      <c r="F55" s="3">
        <v>1</v>
      </c>
      <c r="G55" s="3">
        <v>57</v>
      </c>
      <c r="H55" s="3"/>
      <c r="I55" s="3"/>
      <c r="J55" s="15" t="s">
        <v>25</v>
      </c>
      <c r="K55" s="15" t="s">
        <v>216</v>
      </c>
      <c r="L55" s="3"/>
      <c r="M55" s="15" t="s">
        <v>25</v>
      </c>
      <c r="N55" s="5" t="s">
        <v>146</v>
      </c>
    </row>
    <row r="56" spans="2:14" ht="20.100000000000001" customHeight="1">
      <c r="B56" s="9">
        <v>54</v>
      </c>
      <c r="C56" s="10" t="s">
        <v>107</v>
      </c>
      <c r="D56" s="11" t="s">
        <v>117</v>
      </c>
      <c r="E56" s="9">
        <v>83</v>
      </c>
      <c r="F56" s="9">
        <v>1</v>
      </c>
      <c r="G56" s="20">
        <v>57</v>
      </c>
      <c r="H56" s="9"/>
      <c r="I56" s="9"/>
      <c r="J56" s="22" t="s">
        <v>205</v>
      </c>
      <c r="K56" s="22" t="s">
        <v>215</v>
      </c>
      <c r="L56" s="9"/>
      <c r="M56" s="22" t="s">
        <v>205</v>
      </c>
      <c r="N56" s="12" t="s">
        <v>147</v>
      </c>
    </row>
    <row r="57" spans="2:14" ht="20.100000000000001" customHeight="1">
      <c r="B57" s="3">
        <v>55</v>
      </c>
      <c r="C57" s="2" t="s">
        <v>108</v>
      </c>
      <c r="D57" s="4" t="s">
        <v>116</v>
      </c>
      <c r="E57" s="3">
        <v>54</v>
      </c>
      <c r="F57" s="3">
        <v>3</v>
      </c>
      <c r="G57" s="3">
        <v>57</v>
      </c>
      <c r="H57" s="3"/>
      <c r="I57" s="3"/>
      <c r="J57" s="14" t="s">
        <v>122</v>
      </c>
      <c r="K57" s="14" t="s">
        <v>122</v>
      </c>
      <c r="L57" s="3"/>
      <c r="M57" s="15" t="s">
        <v>25</v>
      </c>
      <c r="N57" s="5" t="s">
        <v>148</v>
      </c>
    </row>
    <row r="58" spans="2:14" ht="20.100000000000001" customHeight="1">
      <c r="B58" s="3">
        <v>56</v>
      </c>
      <c r="C58" s="2" t="s">
        <v>152</v>
      </c>
      <c r="D58" s="4" t="s">
        <v>115</v>
      </c>
      <c r="E58" s="3">
        <v>64</v>
      </c>
      <c r="F58" s="3">
        <v>3</v>
      </c>
      <c r="G58" s="3">
        <v>36</v>
      </c>
      <c r="H58" s="3"/>
      <c r="I58" s="3"/>
      <c r="J58" s="23" t="s">
        <v>205</v>
      </c>
      <c r="K58" s="23" t="s">
        <v>214</v>
      </c>
      <c r="L58" s="3"/>
      <c r="M58" s="15" t="s">
        <v>25</v>
      </c>
      <c r="N58" s="5" t="s">
        <v>149</v>
      </c>
    </row>
    <row r="59" spans="2:14" ht="20.100000000000001" customHeight="1">
      <c r="B59" s="9">
        <v>57</v>
      </c>
      <c r="C59" s="10" t="s">
        <v>109</v>
      </c>
      <c r="D59" s="11" t="s">
        <v>114</v>
      </c>
      <c r="E59" s="9">
        <v>51</v>
      </c>
      <c r="F59" s="9">
        <v>3</v>
      </c>
      <c r="G59" s="20">
        <v>18</v>
      </c>
      <c r="H59" s="9"/>
      <c r="I59" s="9"/>
      <c r="J59" s="9"/>
      <c r="K59" s="9"/>
      <c r="L59" s="9"/>
      <c r="M59" s="22" t="s">
        <v>205</v>
      </c>
      <c r="N59" s="13" t="s">
        <v>150</v>
      </c>
    </row>
    <row r="60" spans="2:14" ht="20.100000000000001" customHeight="1">
      <c r="B60" s="9">
        <v>58</v>
      </c>
      <c r="C60" s="10" t="s">
        <v>110</v>
      </c>
      <c r="D60" s="11" t="s">
        <v>113</v>
      </c>
      <c r="E60" s="9">
        <v>68</v>
      </c>
      <c r="F60" s="9">
        <v>3</v>
      </c>
      <c r="G60" s="20">
        <v>16</v>
      </c>
      <c r="H60" s="9"/>
      <c r="I60" s="9"/>
      <c r="J60" s="9"/>
      <c r="K60" s="9"/>
      <c r="L60" s="9"/>
      <c r="M60" s="9"/>
      <c r="N60" s="13"/>
    </row>
    <row r="61" spans="2:14" ht="20.100000000000001" customHeight="1">
      <c r="B61" s="3">
        <v>59</v>
      </c>
      <c r="C61" s="2" t="s">
        <v>111</v>
      </c>
      <c r="D61" s="4" t="s">
        <v>112</v>
      </c>
      <c r="E61" s="3">
        <v>76</v>
      </c>
      <c r="F61" s="3">
        <v>3</v>
      </c>
      <c r="G61" s="3">
        <v>52</v>
      </c>
      <c r="H61" s="3"/>
      <c r="I61" s="3"/>
      <c r="J61" s="15" t="s">
        <v>25</v>
      </c>
      <c r="K61" s="15"/>
      <c r="L61" s="15" t="s">
        <v>213</v>
      </c>
      <c r="M61" s="15" t="s">
        <v>25</v>
      </c>
      <c r="N61" s="5" t="s">
        <v>151</v>
      </c>
    </row>
    <row r="62" spans="2:14" hidden="1">
      <c r="D62" s="96" t="s">
        <v>156</v>
      </c>
      <c r="E62" s="96"/>
      <c r="F62" s="96"/>
      <c r="G62" s="96"/>
      <c r="H62" s="2">
        <v>11</v>
      </c>
      <c r="I62" s="2">
        <v>4</v>
      </c>
      <c r="J62" s="2">
        <v>36</v>
      </c>
      <c r="K62" s="2">
        <v>22</v>
      </c>
      <c r="L62" s="2">
        <v>14</v>
      </c>
      <c r="M62" s="2">
        <v>43</v>
      </c>
      <c r="N62" s="7"/>
    </row>
    <row r="63" spans="2:14" hidden="1">
      <c r="D63" s="97" t="s">
        <v>157</v>
      </c>
      <c r="E63" s="97"/>
      <c r="F63" s="97"/>
      <c r="G63" s="97"/>
      <c r="H63" s="18">
        <v>8</v>
      </c>
      <c r="I63" s="18">
        <v>2</v>
      </c>
      <c r="J63" s="18" t="s">
        <v>201</v>
      </c>
      <c r="K63" s="18" t="s">
        <v>202</v>
      </c>
      <c r="L63" s="18" t="s">
        <v>203</v>
      </c>
      <c r="M63" s="18" t="s">
        <v>204</v>
      </c>
    </row>
    <row r="64" spans="2:14">
      <c r="B64" s="3">
        <v>60</v>
      </c>
      <c r="C64" s="3" t="s">
        <v>176</v>
      </c>
      <c r="D64" s="19" t="s">
        <v>191</v>
      </c>
      <c r="E64" s="3">
        <v>84</v>
      </c>
      <c r="F64" s="3">
        <v>3</v>
      </c>
      <c r="G64" s="3">
        <v>30</v>
      </c>
      <c r="H64" s="3"/>
      <c r="I64" s="3"/>
      <c r="J64" s="3"/>
      <c r="K64" s="3"/>
      <c r="L64" s="3"/>
      <c r="M64" s="15" t="s">
        <v>25</v>
      </c>
      <c r="N64" s="4" t="s">
        <v>193</v>
      </c>
    </row>
    <row r="65" spans="2:14">
      <c r="B65" s="3">
        <v>61</v>
      </c>
      <c r="C65" s="3" t="s">
        <v>177</v>
      </c>
      <c r="D65" s="19" t="s">
        <v>190</v>
      </c>
      <c r="E65" s="3">
        <v>76</v>
      </c>
      <c r="F65" s="3">
        <v>3</v>
      </c>
      <c r="G65" s="3">
        <v>30</v>
      </c>
      <c r="H65" s="15" t="s">
        <v>25</v>
      </c>
      <c r="I65" s="3"/>
      <c r="J65" s="3"/>
      <c r="K65" s="3"/>
      <c r="L65" s="3"/>
      <c r="M65" s="15" t="s">
        <v>25</v>
      </c>
      <c r="N65" s="4" t="s">
        <v>194</v>
      </c>
    </row>
    <row r="66" spans="2:14">
      <c r="B66" s="3">
        <v>62</v>
      </c>
      <c r="C66" s="3" t="s">
        <v>178</v>
      </c>
      <c r="D66" s="19" t="s">
        <v>189</v>
      </c>
      <c r="E66" s="3">
        <v>82</v>
      </c>
      <c r="F66" s="3">
        <v>3</v>
      </c>
      <c r="G66" s="3">
        <v>30</v>
      </c>
      <c r="H66" s="15" t="s">
        <v>25</v>
      </c>
      <c r="I66" s="3"/>
      <c r="J66" s="3"/>
      <c r="K66" s="3"/>
      <c r="L66" s="3"/>
      <c r="M66" s="15"/>
      <c r="N66" s="4" t="s">
        <v>195</v>
      </c>
    </row>
    <row r="67" spans="2:14">
      <c r="B67" s="3">
        <v>63</v>
      </c>
      <c r="C67" s="3" t="s">
        <v>179</v>
      </c>
      <c r="D67" s="19" t="s">
        <v>188</v>
      </c>
      <c r="E67" s="3">
        <v>62</v>
      </c>
      <c r="F67" s="3">
        <v>3</v>
      </c>
      <c r="G67" s="3">
        <v>30</v>
      </c>
      <c r="H67" s="3"/>
      <c r="I67" s="3"/>
      <c r="J67" s="15" t="s">
        <v>25</v>
      </c>
      <c r="K67" s="15" t="s">
        <v>212</v>
      </c>
      <c r="L67" s="3"/>
      <c r="M67" s="15"/>
      <c r="N67" s="4" t="s">
        <v>196</v>
      </c>
    </row>
    <row r="68" spans="2:14">
      <c r="B68" s="3">
        <v>64</v>
      </c>
      <c r="C68" s="3" t="s">
        <v>180</v>
      </c>
      <c r="D68" s="19" t="s">
        <v>187</v>
      </c>
      <c r="E68" s="3">
        <v>41</v>
      </c>
      <c r="F68" s="3">
        <v>3</v>
      </c>
      <c r="G68" s="3">
        <v>30</v>
      </c>
      <c r="H68" s="3"/>
      <c r="I68" s="3"/>
      <c r="J68" s="3"/>
      <c r="K68" s="3"/>
      <c r="L68" s="3"/>
      <c r="M68" s="15" t="s">
        <v>25</v>
      </c>
      <c r="N68" s="4" t="s">
        <v>197</v>
      </c>
    </row>
    <row r="69" spans="2:14">
      <c r="B69" s="3">
        <v>65</v>
      </c>
      <c r="C69" s="3" t="s">
        <v>181</v>
      </c>
      <c r="D69" s="19" t="s">
        <v>186</v>
      </c>
      <c r="E69" s="3"/>
      <c r="F69" s="3">
        <v>3</v>
      </c>
      <c r="G69" s="3">
        <v>30</v>
      </c>
      <c r="H69" s="3"/>
      <c r="I69" s="3"/>
      <c r="J69" s="3"/>
      <c r="K69" s="3"/>
      <c r="L69" s="3"/>
      <c r="M69" s="15" t="s">
        <v>25</v>
      </c>
      <c r="N69" s="4" t="s">
        <v>198</v>
      </c>
    </row>
    <row r="70" spans="2:14">
      <c r="B70" s="3">
        <v>66</v>
      </c>
      <c r="C70" s="3" t="s">
        <v>182</v>
      </c>
      <c r="D70" s="19" t="s">
        <v>185</v>
      </c>
      <c r="E70" s="3">
        <v>69</v>
      </c>
      <c r="F70" s="3">
        <v>3</v>
      </c>
      <c r="G70" s="3">
        <v>40</v>
      </c>
      <c r="H70" s="3"/>
      <c r="I70" s="3"/>
      <c r="J70" s="3"/>
      <c r="K70" s="3"/>
      <c r="L70" s="3"/>
      <c r="M70" s="15" t="s">
        <v>25</v>
      </c>
      <c r="N70" s="4" t="s">
        <v>199</v>
      </c>
    </row>
    <row r="71" spans="2:14">
      <c r="B71" s="3">
        <v>67</v>
      </c>
      <c r="C71" s="3" t="s">
        <v>183</v>
      </c>
      <c r="D71" s="19" t="s">
        <v>184</v>
      </c>
      <c r="E71" s="3">
        <v>80</v>
      </c>
      <c r="F71" s="3">
        <v>1</v>
      </c>
      <c r="G71" s="3">
        <v>30</v>
      </c>
      <c r="H71" s="15" t="s">
        <v>25</v>
      </c>
      <c r="I71" s="3"/>
      <c r="J71" s="3"/>
      <c r="K71" s="3"/>
      <c r="L71" s="3"/>
      <c r="M71" s="15" t="s">
        <v>25</v>
      </c>
      <c r="N71" s="4" t="s">
        <v>200</v>
      </c>
    </row>
    <row r="72" spans="2:14">
      <c r="D72" s="96" t="s">
        <v>156</v>
      </c>
      <c r="E72" s="96"/>
      <c r="F72" s="96"/>
      <c r="G72" s="96"/>
      <c r="H72" s="2">
        <v>11</v>
      </c>
      <c r="I72" s="2">
        <v>4</v>
      </c>
      <c r="J72" s="2">
        <v>36</v>
      </c>
      <c r="K72" s="2">
        <v>22</v>
      </c>
      <c r="L72" s="2">
        <v>14</v>
      </c>
      <c r="M72" s="2">
        <v>43</v>
      </c>
    </row>
    <row r="73" spans="2:14">
      <c r="D73" s="96" t="s">
        <v>157</v>
      </c>
      <c r="E73" s="96"/>
      <c r="F73" s="96"/>
      <c r="G73" s="96"/>
      <c r="H73" s="21">
        <v>11</v>
      </c>
      <c r="I73" s="21">
        <v>2</v>
      </c>
      <c r="J73" s="21" t="s">
        <v>207</v>
      </c>
      <c r="K73" s="21" t="s">
        <v>208</v>
      </c>
      <c r="L73" s="21" t="s">
        <v>209</v>
      </c>
      <c r="M73" s="21" t="s">
        <v>206</v>
      </c>
    </row>
    <row r="74" spans="2:14">
      <c r="K74" s="27" t="s">
        <v>238</v>
      </c>
      <c r="L74" s="27" t="s">
        <v>239</v>
      </c>
    </row>
  </sheetData>
  <mergeCells count="4">
    <mergeCell ref="D62:G62"/>
    <mergeCell ref="D63:G63"/>
    <mergeCell ref="D72:G72"/>
    <mergeCell ref="D73:G73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5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945E-8239-415D-B3D2-94E4E072E806}">
  <sheetPr>
    <pageSetUpPr fitToPage="1"/>
  </sheetPr>
  <dimension ref="A1:R40"/>
  <sheetViews>
    <sheetView tabSelected="1" view="pageBreakPreview" zoomScale="85" zoomScaleNormal="85" zoomScaleSheetLayoutView="85" workbookViewId="0">
      <pane ySplit="3" topLeftCell="A4" activePane="bottomLeft" state="frozen"/>
      <selection pane="bottomLeft" activeCell="I49" sqref="I49"/>
    </sheetView>
  </sheetViews>
  <sheetFormatPr defaultRowHeight="16.5"/>
  <cols>
    <col min="1" max="1" width="5.5" bestFit="1" customWidth="1"/>
    <col min="2" max="2" width="7.125" bestFit="1" customWidth="1"/>
    <col min="3" max="3" width="14" bestFit="1" customWidth="1"/>
    <col min="4" max="4" width="5.25" style="1" bestFit="1" customWidth="1"/>
    <col min="5" max="6" width="9" style="1"/>
    <col min="7" max="7" width="5.5" style="1" bestFit="1" customWidth="1"/>
    <col min="8" max="8" width="9" style="1"/>
    <col min="9" max="9" width="17.5" style="1" bestFit="1" customWidth="1"/>
    <col min="10" max="10" width="14.375" style="1" bestFit="1" customWidth="1"/>
    <col min="11" max="15" width="8.625" style="1" customWidth="1"/>
    <col min="16" max="16" width="9" style="1"/>
  </cols>
  <sheetData>
    <row r="1" spans="1:18" ht="17.25" thickBot="1"/>
    <row r="2" spans="1:18">
      <c r="A2" s="103" t="s">
        <v>39</v>
      </c>
      <c r="B2" s="105" t="s">
        <v>240</v>
      </c>
      <c r="C2" s="105"/>
      <c r="D2" s="105" t="s">
        <v>241</v>
      </c>
      <c r="E2" s="105"/>
      <c r="F2" s="105" t="s">
        <v>242</v>
      </c>
      <c r="G2" s="101" t="s">
        <v>4</v>
      </c>
      <c r="H2" s="101" t="s">
        <v>243</v>
      </c>
      <c r="I2" s="105" t="s">
        <v>294</v>
      </c>
      <c r="J2" s="107" t="s">
        <v>327</v>
      </c>
      <c r="K2" s="28" t="s">
        <v>334</v>
      </c>
      <c r="L2" s="98" t="s">
        <v>333</v>
      </c>
      <c r="M2" s="109"/>
      <c r="N2" s="110"/>
      <c r="O2" s="98" t="s">
        <v>335</v>
      </c>
      <c r="P2" s="109"/>
      <c r="Q2" s="98" t="s">
        <v>343</v>
      </c>
      <c r="R2" s="99"/>
    </row>
    <row r="3" spans="1:18" ht="17.25" thickBot="1">
      <c r="A3" s="104"/>
      <c r="B3" s="102"/>
      <c r="C3" s="102"/>
      <c r="D3" s="102"/>
      <c r="E3" s="102"/>
      <c r="F3" s="102"/>
      <c r="G3" s="102"/>
      <c r="H3" s="102"/>
      <c r="I3" s="102"/>
      <c r="J3" s="108"/>
      <c r="K3" s="51" t="s">
        <v>331</v>
      </c>
      <c r="L3" s="51" t="s">
        <v>329</v>
      </c>
      <c r="M3" s="51" t="s">
        <v>330</v>
      </c>
      <c r="N3" s="51" t="s">
        <v>252</v>
      </c>
      <c r="O3" s="51" t="s">
        <v>332</v>
      </c>
      <c r="P3" s="55" t="s">
        <v>328</v>
      </c>
      <c r="Q3" s="56" t="s">
        <v>332</v>
      </c>
      <c r="R3" s="57" t="s">
        <v>328</v>
      </c>
    </row>
    <row r="4" spans="1:18" ht="17.25" thickTop="1">
      <c r="A4" s="66">
        <f>ROW()-3</f>
        <v>1</v>
      </c>
      <c r="B4" s="61" t="s">
        <v>254</v>
      </c>
      <c r="C4" s="62">
        <v>292</v>
      </c>
      <c r="D4" s="69" t="s">
        <v>291</v>
      </c>
      <c r="E4" s="68" t="s">
        <v>297</v>
      </c>
      <c r="F4" s="68" t="s">
        <v>11</v>
      </c>
      <c r="G4" s="68">
        <v>3</v>
      </c>
      <c r="H4" s="68">
        <v>89.87</v>
      </c>
      <c r="I4" s="68">
        <v>1963</v>
      </c>
      <c r="J4" s="70" t="s">
        <v>205</v>
      </c>
      <c r="K4" s="71"/>
      <c r="L4" s="63">
        <v>22.7</v>
      </c>
      <c r="M4" s="73"/>
      <c r="N4" s="74"/>
      <c r="O4" s="74" t="s">
        <v>341</v>
      </c>
      <c r="P4" s="75">
        <v>6.6</v>
      </c>
      <c r="Q4" s="68"/>
      <c r="R4" s="76"/>
    </row>
    <row r="5" spans="1:18">
      <c r="A5" s="66">
        <f t="shared" ref="A5:A35" si="0">ROW()-3</f>
        <v>2</v>
      </c>
      <c r="B5" s="82" t="s">
        <v>254</v>
      </c>
      <c r="C5" s="84">
        <v>294</v>
      </c>
      <c r="D5" s="69" t="s">
        <v>291</v>
      </c>
      <c r="E5" s="68" t="s">
        <v>319</v>
      </c>
      <c r="F5" s="68" t="s">
        <v>153</v>
      </c>
      <c r="G5" s="68">
        <v>3</v>
      </c>
      <c r="H5" s="68">
        <v>131.4</v>
      </c>
      <c r="I5" s="68">
        <v>1996</v>
      </c>
      <c r="J5" s="74" t="s">
        <v>253</v>
      </c>
      <c r="K5" s="74">
        <v>131.4</v>
      </c>
      <c r="L5" s="68"/>
      <c r="M5" s="74"/>
      <c r="N5" s="74"/>
      <c r="O5" s="74"/>
      <c r="P5" s="75"/>
      <c r="Q5" s="68"/>
      <c r="R5" s="76"/>
    </row>
    <row r="6" spans="1:18">
      <c r="A6" s="66">
        <f t="shared" si="0"/>
        <v>3</v>
      </c>
      <c r="B6" s="67" t="s">
        <v>254</v>
      </c>
      <c r="C6" s="68" t="s">
        <v>258</v>
      </c>
      <c r="D6" s="69" t="s">
        <v>291</v>
      </c>
      <c r="E6" s="68" t="s">
        <v>299</v>
      </c>
      <c r="F6" s="68" t="s">
        <v>14</v>
      </c>
      <c r="G6" s="68">
        <v>1</v>
      </c>
      <c r="H6" s="68">
        <v>55.56</v>
      </c>
      <c r="I6" s="68" t="s">
        <v>295</v>
      </c>
      <c r="J6" s="70" t="s">
        <v>205</v>
      </c>
      <c r="K6" s="71"/>
      <c r="L6" s="72">
        <v>38.700000000000003</v>
      </c>
      <c r="M6" s="73"/>
      <c r="N6" s="70"/>
      <c r="O6" s="74" t="s">
        <v>341</v>
      </c>
      <c r="P6" s="75">
        <v>7.8</v>
      </c>
      <c r="Q6" s="68"/>
      <c r="R6" s="76"/>
    </row>
    <row r="7" spans="1:18">
      <c r="A7" s="66">
        <f t="shared" si="0"/>
        <v>4</v>
      </c>
      <c r="B7" s="67" t="s">
        <v>254</v>
      </c>
      <c r="C7" s="68">
        <v>302</v>
      </c>
      <c r="D7" s="69" t="s">
        <v>291</v>
      </c>
      <c r="E7" s="68" t="s">
        <v>336</v>
      </c>
      <c r="F7" s="68" t="s">
        <v>17</v>
      </c>
      <c r="G7" s="68">
        <v>3</v>
      </c>
      <c r="H7" s="68">
        <v>99.67</v>
      </c>
      <c r="I7" s="68">
        <v>1998</v>
      </c>
      <c r="J7" s="74" t="s">
        <v>253</v>
      </c>
      <c r="K7" s="74"/>
      <c r="L7" s="74">
        <v>52</v>
      </c>
      <c r="M7" s="68"/>
      <c r="N7" s="69"/>
      <c r="O7" s="69"/>
      <c r="P7" s="75"/>
      <c r="Q7" s="68"/>
      <c r="R7" s="76"/>
    </row>
    <row r="8" spans="1:18">
      <c r="A8" s="66">
        <f t="shared" si="0"/>
        <v>5</v>
      </c>
      <c r="B8" s="61" t="s">
        <v>254</v>
      </c>
      <c r="C8" s="62">
        <v>314</v>
      </c>
      <c r="D8" s="69" t="s">
        <v>291</v>
      </c>
      <c r="E8" s="68">
        <v>434</v>
      </c>
      <c r="F8" s="68" t="s">
        <v>19</v>
      </c>
      <c r="G8" s="68">
        <v>3</v>
      </c>
      <c r="H8" s="68">
        <v>77.069999999999993</v>
      </c>
      <c r="I8" s="68">
        <v>1961</v>
      </c>
      <c r="J8" s="74" t="s">
        <v>253</v>
      </c>
      <c r="K8" s="74"/>
      <c r="L8" s="65">
        <v>77.400000000000006</v>
      </c>
      <c r="M8" s="68"/>
      <c r="N8" s="74"/>
      <c r="O8" s="74"/>
      <c r="P8" s="75"/>
      <c r="Q8" s="68"/>
      <c r="R8" s="76"/>
    </row>
    <row r="9" spans="1:18">
      <c r="A9" s="66">
        <f t="shared" si="0"/>
        <v>6</v>
      </c>
      <c r="B9" s="82" t="s">
        <v>254</v>
      </c>
      <c r="C9" s="84">
        <v>320</v>
      </c>
      <c r="D9" s="69" t="s">
        <v>291</v>
      </c>
      <c r="E9" s="68">
        <v>441</v>
      </c>
      <c r="F9" s="68" t="s">
        <v>21</v>
      </c>
      <c r="G9" s="68">
        <v>1</v>
      </c>
      <c r="H9" s="68">
        <v>92.8</v>
      </c>
      <c r="I9" s="68">
        <v>1955</v>
      </c>
      <c r="J9" s="74" t="s">
        <v>253</v>
      </c>
      <c r="K9" s="74">
        <v>104.3</v>
      </c>
      <c r="L9" s="74"/>
      <c r="M9" s="68"/>
      <c r="N9" s="74"/>
      <c r="O9" s="74" t="s">
        <v>253</v>
      </c>
      <c r="P9" s="77">
        <v>16.7</v>
      </c>
      <c r="Q9" s="68"/>
      <c r="R9" s="76"/>
    </row>
    <row r="10" spans="1:18" hidden="1">
      <c r="A10" s="66">
        <f t="shared" si="0"/>
        <v>7</v>
      </c>
      <c r="B10" s="67" t="s">
        <v>254</v>
      </c>
      <c r="C10" s="68">
        <v>321</v>
      </c>
      <c r="D10" s="69" t="s">
        <v>291</v>
      </c>
      <c r="E10" s="68" t="s">
        <v>302</v>
      </c>
      <c r="F10" s="68" t="s">
        <v>22</v>
      </c>
      <c r="G10" s="68">
        <v>3</v>
      </c>
      <c r="H10" s="68">
        <v>99.65</v>
      </c>
      <c r="I10" s="68">
        <v>1992</v>
      </c>
      <c r="J10" s="74" t="s">
        <v>122</v>
      </c>
      <c r="K10" s="68"/>
      <c r="L10" s="73"/>
      <c r="M10" s="68"/>
      <c r="N10" s="68"/>
      <c r="O10" s="74" t="s">
        <v>341</v>
      </c>
      <c r="P10" s="77">
        <v>32</v>
      </c>
      <c r="Q10" s="68"/>
      <c r="R10" s="76"/>
    </row>
    <row r="11" spans="1:18">
      <c r="A11" s="66">
        <v>7</v>
      </c>
      <c r="B11" s="61" t="s">
        <v>254</v>
      </c>
      <c r="C11" s="62">
        <v>325</v>
      </c>
      <c r="D11" s="69" t="s">
        <v>291</v>
      </c>
      <c r="E11" s="68" t="s">
        <v>303</v>
      </c>
      <c r="F11" s="68" t="s">
        <v>43</v>
      </c>
      <c r="G11" s="68">
        <v>1</v>
      </c>
      <c r="H11" s="68">
        <v>117.7</v>
      </c>
      <c r="I11" s="68">
        <v>2004</v>
      </c>
      <c r="J11" s="74" t="s">
        <v>337</v>
      </c>
      <c r="K11" s="68"/>
      <c r="L11" s="64">
        <v>67.099999999999994</v>
      </c>
      <c r="M11" s="68"/>
      <c r="N11" s="74"/>
      <c r="O11" s="74"/>
      <c r="P11" s="77"/>
      <c r="Q11" s="68"/>
      <c r="R11" s="76"/>
    </row>
    <row r="12" spans="1:18" hidden="1">
      <c r="A12" s="66">
        <f t="shared" si="0"/>
        <v>9</v>
      </c>
      <c r="B12" s="67" t="s">
        <v>254</v>
      </c>
      <c r="C12" s="68" t="s">
        <v>342</v>
      </c>
      <c r="D12" s="69" t="s">
        <v>291</v>
      </c>
      <c r="E12" s="68">
        <v>410</v>
      </c>
      <c r="F12" s="68" t="s">
        <v>45</v>
      </c>
      <c r="G12" s="68">
        <v>3</v>
      </c>
      <c r="H12" s="68">
        <v>82.5</v>
      </c>
      <c r="I12" s="68">
        <v>1994</v>
      </c>
      <c r="J12" s="74" t="s">
        <v>344</v>
      </c>
      <c r="K12" s="68">
        <v>82.5</v>
      </c>
      <c r="L12" s="74"/>
      <c r="M12" s="68"/>
      <c r="N12" s="68"/>
      <c r="O12" s="68"/>
      <c r="P12" s="77"/>
      <c r="Q12" s="74" t="s">
        <v>253</v>
      </c>
      <c r="R12" s="76">
        <v>82.5</v>
      </c>
    </row>
    <row r="13" spans="1:18">
      <c r="A13" s="66">
        <v>8</v>
      </c>
      <c r="B13" s="82" t="s">
        <v>254</v>
      </c>
      <c r="C13" s="84">
        <v>330</v>
      </c>
      <c r="D13" s="69" t="s">
        <v>291</v>
      </c>
      <c r="E13" s="68" t="s">
        <v>304</v>
      </c>
      <c r="F13" s="68" t="s">
        <v>46</v>
      </c>
      <c r="G13" s="68">
        <v>1</v>
      </c>
      <c r="H13" s="68">
        <v>222.3</v>
      </c>
      <c r="I13" s="68">
        <v>1994</v>
      </c>
      <c r="J13" s="74" t="s">
        <v>253</v>
      </c>
      <c r="K13" s="68">
        <v>222.3</v>
      </c>
      <c r="L13" s="73"/>
      <c r="M13" s="68"/>
      <c r="N13" s="68"/>
      <c r="O13" s="68"/>
      <c r="P13" s="77"/>
      <c r="Q13" s="68"/>
      <c r="R13" s="76"/>
    </row>
    <row r="14" spans="1:18">
      <c r="A14" s="66">
        <v>9</v>
      </c>
      <c r="B14" s="67" t="s">
        <v>254</v>
      </c>
      <c r="C14" s="68">
        <v>344</v>
      </c>
      <c r="D14" s="69" t="s">
        <v>291</v>
      </c>
      <c r="E14" s="68" t="s">
        <v>305</v>
      </c>
      <c r="F14" s="68" t="s">
        <v>47</v>
      </c>
      <c r="G14" s="68">
        <v>3</v>
      </c>
      <c r="H14" s="68">
        <v>98.71</v>
      </c>
      <c r="I14" s="68">
        <v>1995</v>
      </c>
      <c r="J14" s="70" t="s">
        <v>205</v>
      </c>
      <c r="K14" s="71"/>
      <c r="L14" s="72">
        <v>57.5</v>
      </c>
      <c r="M14" s="68"/>
      <c r="N14" s="70"/>
      <c r="O14" s="68"/>
      <c r="P14" s="77"/>
      <c r="Q14" s="68"/>
      <c r="R14" s="76"/>
    </row>
    <row r="15" spans="1:18">
      <c r="A15" s="66">
        <v>10</v>
      </c>
      <c r="B15" s="61" t="s">
        <v>254</v>
      </c>
      <c r="C15" s="62">
        <v>358</v>
      </c>
      <c r="D15" s="69" t="s">
        <v>291</v>
      </c>
      <c r="E15" s="68" t="s">
        <v>306</v>
      </c>
      <c r="F15" s="68" t="s">
        <v>49</v>
      </c>
      <c r="G15" s="68">
        <v>3</v>
      </c>
      <c r="H15" s="68">
        <v>99.85</v>
      </c>
      <c r="I15" s="68">
        <v>1995</v>
      </c>
      <c r="J15" s="74" t="s">
        <v>253</v>
      </c>
      <c r="K15" s="68"/>
      <c r="L15" s="64">
        <v>30.3</v>
      </c>
      <c r="M15" s="74"/>
      <c r="N15" s="74"/>
      <c r="O15" s="74" t="s">
        <v>341</v>
      </c>
      <c r="P15" s="77">
        <v>14.5</v>
      </c>
      <c r="Q15" s="68"/>
      <c r="R15" s="76"/>
    </row>
    <row r="16" spans="1:18">
      <c r="A16" s="66">
        <v>11</v>
      </c>
      <c r="B16" s="82" t="s">
        <v>254</v>
      </c>
      <c r="C16" s="83" t="s">
        <v>264</v>
      </c>
      <c r="D16" s="69" t="s">
        <v>291</v>
      </c>
      <c r="E16" s="68" t="s">
        <v>308</v>
      </c>
      <c r="F16" s="68" t="s">
        <v>53</v>
      </c>
      <c r="G16" s="68">
        <v>3</v>
      </c>
      <c r="H16" s="68">
        <v>78.72</v>
      </c>
      <c r="I16" s="68">
        <v>1977</v>
      </c>
      <c r="J16" s="70" t="s">
        <v>205</v>
      </c>
      <c r="K16" s="70">
        <v>103.1</v>
      </c>
      <c r="L16" s="72"/>
      <c r="M16" s="68"/>
      <c r="N16" s="68"/>
      <c r="O16" s="68"/>
      <c r="P16" s="77"/>
      <c r="Q16" s="68"/>
      <c r="R16" s="76"/>
    </row>
    <row r="17" spans="1:18">
      <c r="A17" s="66">
        <v>12</v>
      </c>
      <c r="B17" s="82" t="s">
        <v>254</v>
      </c>
      <c r="C17" s="84">
        <v>383</v>
      </c>
      <c r="D17" s="69" t="s">
        <v>291</v>
      </c>
      <c r="E17" s="68" t="s">
        <v>308</v>
      </c>
      <c r="F17" s="68" t="s">
        <v>54</v>
      </c>
      <c r="G17" s="68">
        <v>3</v>
      </c>
      <c r="H17" s="68">
        <v>75.3</v>
      </c>
      <c r="I17" s="68">
        <v>1964</v>
      </c>
      <c r="J17" s="74" t="s">
        <v>253</v>
      </c>
      <c r="K17" s="74">
        <v>165.2</v>
      </c>
      <c r="L17" s="73"/>
      <c r="M17" s="68"/>
      <c r="N17" s="74"/>
      <c r="O17" s="74"/>
      <c r="P17" s="77"/>
      <c r="Q17" s="68"/>
      <c r="R17" s="76"/>
    </row>
    <row r="18" spans="1:18">
      <c r="A18" s="66">
        <v>13</v>
      </c>
      <c r="B18" s="82" t="s">
        <v>254</v>
      </c>
      <c r="C18" s="84">
        <v>386</v>
      </c>
      <c r="D18" s="69" t="s">
        <v>291</v>
      </c>
      <c r="E18" s="68" t="s">
        <v>309</v>
      </c>
      <c r="F18" s="68" t="s">
        <v>55</v>
      </c>
      <c r="G18" s="68">
        <v>3</v>
      </c>
      <c r="H18" s="68">
        <v>56.67</v>
      </c>
      <c r="I18" s="68">
        <v>1968</v>
      </c>
      <c r="J18" s="70" t="s">
        <v>205</v>
      </c>
      <c r="K18" s="70">
        <v>128.30000000000001</v>
      </c>
      <c r="L18" s="72"/>
      <c r="M18" s="68"/>
      <c r="N18" s="74"/>
      <c r="O18" s="74"/>
      <c r="P18" s="77"/>
      <c r="Q18" s="68"/>
      <c r="R18" s="76"/>
    </row>
    <row r="19" spans="1:18">
      <c r="A19" s="66">
        <v>14</v>
      </c>
      <c r="B19" s="82" t="s">
        <v>254</v>
      </c>
      <c r="C19" s="83" t="s">
        <v>265</v>
      </c>
      <c r="D19" s="69" t="s">
        <v>291</v>
      </c>
      <c r="E19" s="68">
        <v>440</v>
      </c>
      <c r="F19" s="68" t="s">
        <v>74</v>
      </c>
      <c r="G19" s="68">
        <v>3</v>
      </c>
      <c r="H19" s="68">
        <v>111</v>
      </c>
      <c r="I19" s="68">
        <v>1994</v>
      </c>
      <c r="J19" s="70" t="s">
        <v>205</v>
      </c>
      <c r="K19" s="71">
        <v>111</v>
      </c>
      <c r="L19" s="70"/>
      <c r="M19" s="68"/>
      <c r="N19" s="74"/>
      <c r="O19" s="74"/>
      <c r="P19" s="77"/>
      <c r="Q19" s="68"/>
      <c r="R19" s="76"/>
    </row>
    <row r="20" spans="1:18">
      <c r="A20" s="66">
        <v>15</v>
      </c>
      <c r="B20" s="82" t="s">
        <v>254</v>
      </c>
      <c r="C20" s="84" t="s">
        <v>266</v>
      </c>
      <c r="D20" s="69" t="s">
        <v>291</v>
      </c>
      <c r="E20" s="68" t="s">
        <v>310</v>
      </c>
      <c r="F20" s="68" t="s">
        <v>75</v>
      </c>
      <c r="G20" s="68">
        <v>3</v>
      </c>
      <c r="H20" s="68">
        <v>89.2</v>
      </c>
      <c r="I20" s="68">
        <v>1961</v>
      </c>
      <c r="J20" s="70" t="s">
        <v>347</v>
      </c>
      <c r="K20" s="70">
        <v>63.6</v>
      </c>
      <c r="L20" s="72"/>
      <c r="M20" s="68"/>
      <c r="N20" s="68"/>
      <c r="O20" s="68"/>
      <c r="P20" s="77"/>
      <c r="Q20" s="68"/>
      <c r="R20" s="76"/>
    </row>
    <row r="21" spans="1:18">
      <c r="A21" s="66">
        <v>16</v>
      </c>
      <c r="B21" s="61" t="s">
        <v>254</v>
      </c>
      <c r="C21" s="88" t="s">
        <v>267</v>
      </c>
      <c r="D21" s="69" t="s">
        <v>291</v>
      </c>
      <c r="E21" s="68">
        <v>439</v>
      </c>
      <c r="F21" s="68" t="s">
        <v>76</v>
      </c>
      <c r="G21" s="68">
        <v>3</v>
      </c>
      <c r="H21" s="68">
        <v>82.37</v>
      </c>
      <c r="I21" s="68">
        <v>2004</v>
      </c>
      <c r="J21" s="70" t="s">
        <v>347</v>
      </c>
      <c r="K21" s="71"/>
      <c r="L21" s="63">
        <v>27.3</v>
      </c>
      <c r="M21" s="68"/>
      <c r="N21" s="74"/>
      <c r="O21" s="74"/>
      <c r="P21" s="77"/>
      <c r="Q21" s="68"/>
      <c r="R21" s="76"/>
    </row>
    <row r="22" spans="1:18" hidden="1">
      <c r="A22" s="66">
        <f t="shared" si="0"/>
        <v>19</v>
      </c>
      <c r="B22" s="67" t="s">
        <v>254</v>
      </c>
      <c r="C22" s="68" t="s">
        <v>345</v>
      </c>
      <c r="D22" s="69" t="s">
        <v>291</v>
      </c>
      <c r="E22" s="68">
        <v>412</v>
      </c>
      <c r="F22" s="68" t="s">
        <v>44</v>
      </c>
      <c r="G22" s="68">
        <v>3</v>
      </c>
      <c r="H22" s="68">
        <v>104.2</v>
      </c>
      <c r="I22" s="68">
        <v>1970</v>
      </c>
      <c r="J22" s="74" t="s">
        <v>344</v>
      </c>
      <c r="K22" s="68">
        <v>104.2</v>
      </c>
      <c r="L22" s="73"/>
      <c r="M22" s="74"/>
      <c r="N22" s="68"/>
      <c r="O22" s="68"/>
      <c r="P22" s="77"/>
      <c r="Q22" s="74" t="s">
        <v>253</v>
      </c>
      <c r="R22" s="76">
        <v>104.2</v>
      </c>
    </row>
    <row r="23" spans="1:18">
      <c r="A23" s="66">
        <v>17</v>
      </c>
      <c r="B23" s="82" t="s">
        <v>254</v>
      </c>
      <c r="C23" s="84" t="s">
        <v>270</v>
      </c>
      <c r="D23" s="69" t="s">
        <v>291</v>
      </c>
      <c r="E23" s="78">
        <v>426</v>
      </c>
      <c r="F23" s="68" t="s">
        <v>81</v>
      </c>
      <c r="G23" s="68">
        <v>3</v>
      </c>
      <c r="H23" s="68">
        <v>55.91</v>
      </c>
      <c r="I23" s="68">
        <v>1960</v>
      </c>
      <c r="J23" s="70" t="s">
        <v>347</v>
      </c>
      <c r="K23" s="71">
        <v>128.69999999999999</v>
      </c>
      <c r="L23" s="72"/>
      <c r="M23" s="68"/>
      <c r="N23" s="74"/>
      <c r="O23" s="74" t="s">
        <v>341</v>
      </c>
      <c r="P23" s="77">
        <v>12.5</v>
      </c>
      <c r="Q23" s="68"/>
      <c r="R23" s="76"/>
    </row>
    <row r="24" spans="1:18" hidden="1">
      <c r="A24" s="66">
        <f t="shared" si="0"/>
        <v>21</v>
      </c>
      <c r="B24" s="67" t="s">
        <v>254</v>
      </c>
      <c r="C24" s="68" t="s">
        <v>272</v>
      </c>
      <c r="D24" s="69" t="s">
        <v>291</v>
      </c>
      <c r="E24" s="78" t="s">
        <v>313</v>
      </c>
      <c r="F24" s="68" t="s">
        <v>84</v>
      </c>
      <c r="G24" s="68">
        <v>2</v>
      </c>
      <c r="H24" s="68">
        <v>83.29</v>
      </c>
      <c r="I24" s="68">
        <v>2004</v>
      </c>
      <c r="J24" s="74" t="s">
        <v>346</v>
      </c>
      <c r="K24" s="73"/>
      <c r="L24" s="73"/>
      <c r="M24" s="68"/>
      <c r="N24" s="68"/>
      <c r="O24" s="74" t="s">
        <v>253</v>
      </c>
      <c r="P24" s="77">
        <v>15.7</v>
      </c>
      <c r="Q24" s="68"/>
      <c r="R24" s="76"/>
    </row>
    <row r="25" spans="1:18">
      <c r="A25" s="66">
        <v>18</v>
      </c>
      <c r="B25" s="82" t="s">
        <v>254</v>
      </c>
      <c r="C25" s="84" t="s">
        <v>273</v>
      </c>
      <c r="D25" s="69" t="s">
        <v>291</v>
      </c>
      <c r="E25" s="78" t="s">
        <v>311</v>
      </c>
      <c r="F25" s="68" t="s">
        <v>85</v>
      </c>
      <c r="G25" s="68">
        <v>3</v>
      </c>
      <c r="H25" s="68">
        <v>71.599999999999994</v>
      </c>
      <c r="I25" s="68">
        <v>1969</v>
      </c>
      <c r="J25" s="74" t="s">
        <v>253</v>
      </c>
      <c r="K25" s="74">
        <v>71.599999999999994</v>
      </c>
      <c r="L25" s="68"/>
      <c r="M25" s="74"/>
      <c r="N25" s="74"/>
      <c r="O25" s="74"/>
      <c r="P25" s="75"/>
      <c r="Q25" s="68"/>
      <c r="R25" s="76"/>
    </row>
    <row r="26" spans="1:18">
      <c r="A26" s="66">
        <v>19</v>
      </c>
      <c r="B26" s="61" t="s">
        <v>254</v>
      </c>
      <c r="C26" s="62" t="s">
        <v>274</v>
      </c>
      <c r="D26" s="69" t="s">
        <v>291</v>
      </c>
      <c r="E26" s="78">
        <v>416</v>
      </c>
      <c r="F26" s="68" t="s">
        <v>87</v>
      </c>
      <c r="G26" s="68">
        <v>1</v>
      </c>
      <c r="H26" s="68">
        <v>73.900000000000006</v>
      </c>
      <c r="I26" s="68">
        <v>1974</v>
      </c>
      <c r="J26" s="74" t="s">
        <v>253</v>
      </c>
      <c r="K26" s="68"/>
      <c r="L26" s="62">
        <v>71.3</v>
      </c>
      <c r="M26" s="68"/>
      <c r="N26" s="68"/>
      <c r="O26" s="74" t="s">
        <v>253</v>
      </c>
      <c r="P26" s="79">
        <v>21.4</v>
      </c>
      <c r="Q26" s="68"/>
      <c r="R26" s="76"/>
    </row>
    <row r="27" spans="1:18">
      <c r="A27" s="66">
        <v>20</v>
      </c>
      <c r="B27" s="82" t="s">
        <v>254</v>
      </c>
      <c r="C27" s="84" t="s">
        <v>276</v>
      </c>
      <c r="D27" s="69" t="s">
        <v>291</v>
      </c>
      <c r="E27" s="78">
        <v>299</v>
      </c>
      <c r="F27" s="78" t="s">
        <v>106</v>
      </c>
      <c r="G27" s="78">
        <v>3</v>
      </c>
      <c r="H27" s="78">
        <v>98</v>
      </c>
      <c r="I27" s="78">
        <v>1960</v>
      </c>
      <c r="J27" s="74" t="s">
        <v>253</v>
      </c>
      <c r="K27" s="73">
        <v>145.9</v>
      </c>
      <c r="L27" s="68"/>
      <c r="M27" s="68"/>
      <c r="N27" s="73"/>
      <c r="O27" s="73"/>
      <c r="P27" s="75"/>
      <c r="Q27" s="68"/>
      <c r="R27" s="76"/>
    </row>
    <row r="28" spans="1:18">
      <c r="A28" s="66">
        <v>21</v>
      </c>
      <c r="B28" s="82" t="s">
        <v>254</v>
      </c>
      <c r="C28" s="83" t="s">
        <v>277</v>
      </c>
      <c r="D28" s="69" t="s">
        <v>291</v>
      </c>
      <c r="E28" s="78" t="s">
        <v>315</v>
      </c>
      <c r="F28" s="78" t="s">
        <v>145</v>
      </c>
      <c r="G28" s="78">
        <v>1</v>
      </c>
      <c r="H28" s="78">
        <v>67.25</v>
      </c>
      <c r="I28" s="78">
        <v>1969</v>
      </c>
      <c r="J28" s="74" t="s">
        <v>253</v>
      </c>
      <c r="K28" s="73">
        <v>157.1</v>
      </c>
      <c r="L28" s="73"/>
      <c r="M28" s="73"/>
      <c r="N28" s="73"/>
      <c r="O28" s="73"/>
      <c r="P28" s="80"/>
      <c r="Q28" s="68"/>
      <c r="R28" s="76"/>
    </row>
    <row r="29" spans="1:18">
      <c r="A29" s="66">
        <v>22</v>
      </c>
      <c r="B29" s="67" t="s">
        <v>254</v>
      </c>
      <c r="C29" s="68" t="s">
        <v>278</v>
      </c>
      <c r="D29" s="69" t="s">
        <v>291</v>
      </c>
      <c r="E29" s="68" t="s">
        <v>315</v>
      </c>
      <c r="F29" s="78" t="s">
        <v>107</v>
      </c>
      <c r="G29" s="78">
        <v>1</v>
      </c>
      <c r="H29" s="78">
        <v>67.2</v>
      </c>
      <c r="I29" s="78" t="s">
        <v>296</v>
      </c>
      <c r="J29" s="70" t="s">
        <v>347</v>
      </c>
      <c r="K29" s="72">
        <v>155.4</v>
      </c>
      <c r="L29" s="71"/>
      <c r="M29" s="68"/>
      <c r="N29" s="68"/>
      <c r="O29" s="68"/>
      <c r="P29" s="75"/>
      <c r="Q29" s="68"/>
      <c r="R29" s="76"/>
    </row>
    <row r="30" spans="1:18">
      <c r="A30" s="66">
        <v>23</v>
      </c>
      <c r="B30" s="82" t="s">
        <v>254</v>
      </c>
      <c r="C30" s="83" t="s">
        <v>280</v>
      </c>
      <c r="D30" s="69" t="s">
        <v>291</v>
      </c>
      <c r="E30" s="78" t="s">
        <v>317</v>
      </c>
      <c r="F30" s="78" t="s">
        <v>152</v>
      </c>
      <c r="G30" s="78">
        <v>3</v>
      </c>
      <c r="H30" s="78">
        <v>50.74</v>
      </c>
      <c r="I30" s="78">
        <v>1990</v>
      </c>
      <c r="J30" s="70" t="s">
        <v>347</v>
      </c>
      <c r="K30" s="81">
        <v>144.30000000000001</v>
      </c>
      <c r="L30" s="81"/>
      <c r="M30" s="78"/>
      <c r="N30" s="73"/>
      <c r="O30" s="73"/>
      <c r="P30" s="77"/>
      <c r="Q30" s="68"/>
      <c r="R30" s="76"/>
    </row>
    <row r="31" spans="1:18">
      <c r="A31" s="66">
        <v>24</v>
      </c>
      <c r="B31" s="61" t="s">
        <v>254</v>
      </c>
      <c r="C31" s="62" t="s">
        <v>282</v>
      </c>
      <c r="D31" s="69" t="s">
        <v>291</v>
      </c>
      <c r="E31" s="68" t="s">
        <v>318</v>
      </c>
      <c r="F31" s="68" t="s">
        <v>111</v>
      </c>
      <c r="G31" s="68">
        <v>3</v>
      </c>
      <c r="H31" s="68">
        <v>36.299999999999997</v>
      </c>
      <c r="I31" s="68">
        <v>1994</v>
      </c>
      <c r="J31" s="73" t="s">
        <v>253</v>
      </c>
      <c r="K31" s="68"/>
      <c r="L31" s="62">
        <v>62.5</v>
      </c>
      <c r="M31" s="73"/>
      <c r="N31" s="73"/>
      <c r="O31" s="73"/>
      <c r="P31" s="75"/>
      <c r="Q31" s="68"/>
      <c r="R31" s="76"/>
    </row>
    <row r="32" spans="1:18" hidden="1">
      <c r="A32" s="66">
        <f t="shared" si="0"/>
        <v>29</v>
      </c>
      <c r="B32" s="67" t="s">
        <v>254</v>
      </c>
      <c r="C32" s="68" t="s">
        <v>284</v>
      </c>
      <c r="D32" s="69" t="s">
        <v>291</v>
      </c>
      <c r="E32" s="68" t="s">
        <v>323</v>
      </c>
      <c r="F32" s="68" t="s">
        <v>177</v>
      </c>
      <c r="G32" s="68">
        <v>3</v>
      </c>
      <c r="H32" s="68">
        <v>138.80000000000001</v>
      </c>
      <c r="I32" s="68">
        <v>1996</v>
      </c>
      <c r="J32" s="68" t="s">
        <v>122</v>
      </c>
      <c r="K32" s="68"/>
      <c r="L32" s="68"/>
      <c r="M32" s="73"/>
      <c r="N32" s="73"/>
      <c r="O32" s="74" t="s">
        <v>341</v>
      </c>
      <c r="P32" s="75">
        <v>7.7</v>
      </c>
      <c r="Q32" s="68"/>
      <c r="R32" s="76"/>
    </row>
    <row r="33" spans="1:18" hidden="1">
      <c r="A33" s="66">
        <f t="shared" si="0"/>
        <v>30</v>
      </c>
      <c r="B33" s="67" t="s">
        <v>254</v>
      </c>
      <c r="C33" s="68" t="s">
        <v>338</v>
      </c>
      <c r="D33" s="69" t="s">
        <v>291</v>
      </c>
      <c r="E33" s="68" t="s">
        <v>340</v>
      </c>
      <c r="F33" s="68" t="s">
        <v>178</v>
      </c>
      <c r="G33" s="68">
        <v>3</v>
      </c>
      <c r="H33" s="68">
        <v>174.7</v>
      </c>
      <c r="I33" s="68">
        <v>1996</v>
      </c>
      <c r="J33" s="74" t="s">
        <v>346</v>
      </c>
      <c r="K33" s="68"/>
      <c r="L33" s="68"/>
      <c r="M33" s="73"/>
      <c r="N33" s="73"/>
      <c r="O33" s="74" t="s">
        <v>253</v>
      </c>
      <c r="P33" s="75">
        <v>7.9</v>
      </c>
      <c r="Q33" s="68"/>
      <c r="R33" s="76"/>
    </row>
    <row r="34" spans="1:18">
      <c r="A34" s="66">
        <v>25</v>
      </c>
      <c r="B34" s="67" t="s">
        <v>254</v>
      </c>
      <c r="C34" s="68" t="s">
        <v>339</v>
      </c>
      <c r="D34" s="69" t="s">
        <v>291</v>
      </c>
      <c r="E34" s="68">
        <v>555</v>
      </c>
      <c r="F34" s="68" t="s">
        <v>179</v>
      </c>
      <c r="G34" s="68">
        <v>3</v>
      </c>
      <c r="H34" s="68">
        <v>150.19999999999999</v>
      </c>
      <c r="I34" s="68">
        <v>1996</v>
      </c>
      <c r="J34" s="74" t="s">
        <v>253</v>
      </c>
      <c r="K34" s="68">
        <v>150.30000000000001</v>
      </c>
      <c r="L34" s="68"/>
      <c r="M34" s="73"/>
      <c r="N34" s="73"/>
      <c r="O34" s="73"/>
      <c r="P34" s="75"/>
      <c r="Q34" s="68"/>
      <c r="R34" s="76"/>
    </row>
    <row r="35" spans="1:18" ht="17.25" hidden="1" thickBot="1">
      <c r="A35" s="31">
        <f t="shared" si="0"/>
        <v>32</v>
      </c>
      <c r="B35" s="39" t="s">
        <v>254</v>
      </c>
      <c r="C35" s="40" t="s">
        <v>288</v>
      </c>
      <c r="D35" s="40" t="s">
        <v>291</v>
      </c>
      <c r="E35" s="40" t="s">
        <v>326</v>
      </c>
      <c r="F35" s="40" t="s">
        <v>183</v>
      </c>
      <c r="G35" s="40">
        <v>1</v>
      </c>
      <c r="H35" s="40">
        <v>161.69999999999999</v>
      </c>
      <c r="I35" s="40">
        <v>1996</v>
      </c>
      <c r="J35" s="49" t="s">
        <v>346</v>
      </c>
      <c r="K35" s="40"/>
      <c r="L35" s="40"/>
      <c r="M35" s="49"/>
      <c r="N35" s="40"/>
      <c r="O35" s="53" t="s">
        <v>253</v>
      </c>
      <c r="P35" s="54">
        <v>8.3000000000000007</v>
      </c>
      <c r="Q35" s="40"/>
      <c r="R35" s="58"/>
    </row>
    <row r="36" spans="1:18" ht="17.25" thickBot="1">
      <c r="A36" s="18">
        <v>26</v>
      </c>
      <c r="B36" s="83" t="s">
        <v>254</v>
      </c>
      <c r="C36" s="83" t="s">
        <v>261</v>
      </c>
      <c r="D36" s="18" t="s">
        <v>291</v>
      </c>
      <c r="E36" s="18">
        <v>440</v>
      </c>
      <c r="F36" s="18" t="s">
        <v>42</v>
      </c>
      <c r="G36" s="18">
        <v>3</v>
      </c>
      <c r="H36" s="18">
        <v>107.62</v>
      </c>
      <c r="I36" s="18">
        <v>1959</v>
      </c>
      <c r="J36" s="89" t="s">
        <v>347</v>
      </c>
      <c r="K36" s="60">
        <v>219.3</v>
      </c>
      <c r="L36" s="3"/>
      <c r="M36" s="3"/>
      <c r="N36" s="87"/>
      <c r="O36" s="3"/>
      <c r="P36" s="3"/>
      <c r="Q36" s="3"/>
      <c r="R36" s="36"/>
    </row>
    <row r="37" spans="1:18" ht="17.25" thickBot="1">
      <c r="A37" s="91">
        <v>27</v>
      </c>
      <c r="B37" s="90" t="s">
        <v>254</v>
      </c>
      <c r="C37" s="90" t="s">
        <v>350</v>
      </c>
      <c r="D37" s="92" t="s">
        <v>291</v>
      </c>
      <c r="E37" s="92" t="s">
        <v>351</v>
      </c>
      <c r="F37" s="92" t="s">
        <v>352</v>
      </c>
      <c r="G37" s="92"/>
      <c r="H37" s="93">
        <v>90.99</v>
      </c>
      <c r="I37" s="94"/>
      <c r="J37" s="95"/>
      <c r="K37" s="95"/>
    </row>
    <row r="39" spans="1:18">
      <c r="B39" s="85"/>
      <c r="C39" s="100" t="s">
        <v>349</v>
      </c>
      <c r="D39" s="100"/>
      <c r="E39" s="100"/>
      <c r="F39" s="100"/>
      <c r="G39" s="100"/>
      <c r="H39" s="100"/>
    </row>
    <row r="40" spans="1:18">
      <c r="B40" s="86"/>
      <c r="C40" s="106" t="s">
        <v>348</v>
      </c>
      <c r="D40" s="106"/>
      <c r="E40" s="106"/>
      <c r="F40" s="106"/>
      <c r="G40" s="106"/>
      <c r="H40" s="106"/>
    </row>
  </sheetData>
  <mergeCells count="13">
    <mergeCell ref="C40:H40"/>
    <mergeCell ref="I2:I3"/>
    <mergeCell ref="J2:J3"/>
    <mergeCell ref="O2:P2"/>
    <mergeCell ref="L2:N2"/>
    <mergeCell ref="Q2:R2"/>
    <mergeCell ref="C39:H39"/>
    <mergeCell ref="H2:H3"/>
    <mergeCell ref="A2:A3"/>
    <mergeCell ref="B2:C3"/>
    <mergeCell ref="D2:E3"/>
    <mergeCell ref="F2:F3"/>
    <mergeCell ref="G2:G3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28C8-B6C7-4E89-89A4-E24A1CC320AB}">
  <sheetPr>
    <pageSetUpPr fitToPage="1"/>
  </sheetPr>
  <dimension ref="A1:T50"/>
  <sheetViews>
    <sheetView view="pageBreakPreview" zoomScale="85" zoomScaleNormal="85" zoomScaleSheetLayoutView="85" workbookViewId="0">
      <pane ySplit="3" topLeftCell="A4" activePane="bottomLeft" state="frozen"/>
      <selection pane="bottomLeft" activeCell="F53" sqref="F53"/>
    </sheetView>
  </sheetViews>
  <sheetFormatPr defaultRowHeight="16.5"/>
  <cols>
    <col min="1" max="1" width="5.5" bestFit="1" customWidth="1"/>
    <col min="2" max="2" width="7.125" bestFit="1" customWidth="1"/>
    <col min="3" max="3" width="14" bestFit="1" customWidth="1"/>
    <col min="4" max="4" width="5.25" style="1" bestFit="1" customWidth="1"/>
    <col min="5" max="6" width="9" style="1"/>
    <col min="7" max="7" width="5.5" style="1" bestFit="1" customWidth="1"/>
    <col min="8" max="8" width="9" style="1"/>
    <col min="9" max="9" width="17.5" style="1" bestFit="1" customWidth="1"/>
    <col min="10" max="10" width="5.5" style="1" bestFit="1" customWidth="1"/>
    <col min="11" max="11" width="7.375" style="1" bestFit="1" customWidth="1"/>
    <col min="12" max="12" width="5.5" style="1" bestFit="1" customWidth="1"/>
    <col min="13" max="13" width="7.375" style="1" bestFit="1" customWidth="1"/>
    <col min="14" max="15" width="5.5" style="1" bestFit="1" customWidth="1"/>
    <col min="16" max="18" width="9" style="1"/>
    <col min="19" max="19" width="7.375" style="1" bestFit="1" customWidth="1"/>
    <col min="20" max="20" width="5.5" style="1" bestFit="1" customWidth="1"/>
  </cols>
  <sheetData>
    <row r="1" spans="1:20" ht="17.25" thickBot="1"/>
    <row r="2" spans="1:20">
      <c r="A2" s="103" t="s">
        <v>39</v>
      </c>
      <c r="B2" s="105" t="s">
        <v>240</v>
      </c>
      <c r="C2" s="105"/>
      <c r="D2" s="105" t="s">
        <v>241</v>
      </c>
      <c r="E2" s="105"/>
      <c r="F2" s="105" t="s">
        <v>242</v>
      </c>
      <c r="G2" s="101" t="s">
        <v>4</v>
      </c>
      <c r="H2" s="101" t="s">
        <v>243</v>
      </c>
      <c r="I2" s="105" t="s">
        <v>294</v>
      </c>
      <c r="J2" s="28" t="s">
        <v>244</v>
      </c>
      <c r="K2" s="28" t="s">
        <v>245</v>
      </c>
      <c r="L2" s="28" t="s">
        <v>246</v>
      </c>
      <c r="M2" s="28" t="s">
        <v>247</v>
      </c>
      <c r="N2" s="28" t="s">
        <v>248</v>
      </c>
      <c r="O2" s="28" t="s">
        <v>289</v>
      </c>
      <c r="P2" s="28" t="s">
        <v>249</v>
      </c>
      <c r="Q2" s="28" t="s">
        <v>250</v>
      </c>
      <c r="R2" s="28" t="s">
        <v>290</v>
      </c>
      <c r="S2" s="28" t="s">
        <v>251</v>
      </c>
      <c r="T2" s="29" t="s">
        <v>252</v>
      </c>
    </row>
    <row r="3" spans="1:20" ht="17.25" thickBot="1">
      <c r="A3" s="112"/>
      <c r="B3" s="111"/>
      <c r="C3" s="111"/>
      <c r="D3" s="111"/>
      <c r="E3" s="111"/>
      <c r="F3" s="111"/>
      <c r="G3" s="102"/>
      <c r="H3" s="102"/>
      <c r="I3" s="111"/>
      <c r="J3" s="43">
        <v>1</v>
      </c>
      <c r="K3" s="43">
        <v>2</v>
      </c>
      <c r="L3" s="43">
        <v>3</v>
      </c>
      <c r="M3" s="43">
        <v>4</v>
      </c>
      <c r="N3" s="43">
        <v>5</v>
      </c>
      <c r="O3" s="43">
        <v>6</v>
      </c>
      <c r="P3" s="43">
        <v>7</v>
      </c>
      <c r="Q3" s="43">
        <v>8</v>
      </c>
      <c r="R3" s="43">
        <v>9</v>
      </c>
      <c r="S3" s="43">
        <v>10</v>
      </c>
      <c r="T3" s="44">
        <v>11</v>
      </c>
    </row>
    <row r="4" spans="1:20" ht="17.25" thickTop="1">
      <c r="A4" s="41">
        <f>ROW()-3</f>
        <v>1</v>
      </c>
      <c r="B4" s="32" t="s">
        <v>254</v>
      </c>
      <c r="C4" s="33" t="s">
        <v>255</v>
      </c>
      <c r="D4" s="33" t="s">
        <v>291</v>
      </c>
      <c r="E4" s="33" t="s">
        <v>292</v>
      </c>
      <c r="F4" s="33" t="s">
        <v>0</v>
      </c>
      <c r="G4" s="33">
        <v>3</v>
      </c>
      <c r="H4" s="52">
        <v>108</v>
      </c>
      <c r="I4" s="59">
        <v>2007</v>
      </c>
      <c r="J4" s="34"/>
      <c r="K4" s="30"/>
      <c r="L4" s="30"/>
      <c r="M4" s="30"/>
      <c r="N4" s="30"/>
      <c r="O4" s="30"/>
      <c r="P4" s="30"/>
      <c r="Q4" s="30"/>
      <c r="R4" s="45" t="s">
        <v>253</v>
      </c>
      <c r="S4" s="30"/>
      <c r="T4" s="42"/>
    </row>
    <row r="5" spans="1:20">
      <c r="A5" s="41">
        <f t="shared" ref="A5:A50" si="0">ROW()-3</f>
        <v>2</v>
      </c>
      <c r="B5" s="32" t="s">
        <v>254</v>
      </c>
      <c r="C5" s="33" t="s">
        <v>256</v>
      </c>
      <c r="D5" s="33" t="s">
        <v>291</v>
      </c>
      <c r="E5" s="33" t="s">
        <v>293</v>
      </c>
      <c r="F5" s="33" t="s">
        <v>10</v>
      </c>
      <c r="G5" s="33">
        <v>3</v>
      </c>
      <c r="H5" s="52">
        <v>120.4</v>
      </c>
      <c r="I5" s="21">
        <v>2007</v>
      </c>
      <c r="J5" s="34"/>
      <c r="K5" s="3"/>
      <c r="L5" s="35"/>
      <c r="M5" s="35"/>
      <c r="N5" s="3"/>
      <c r="O5" s="3"/>
      <c r="P5" s="3"/>
      <c r="Q5" s="3"/>
      <c r="R5" s="3"/>
      <c r="S5" s="3"/>
      <c r="T5" s="46" t="s">
        <v>253</v>
      </c>
    </row>
    <row r="6" spans="1:20">
      <c r="A6" s="41">
        <f t="shared" si="0"/>
        <v>3</v>
      </c>
      <c r="B6" s="32" t="s">
        <v>254</v>
      </c>
      <c r="C6" s="3">
        <v>292</v>
      </c>
      <c r="D6" s="33" t="s">
        <v>291</v>
      </c>
      <c r="E6" s="3" t="s">
        <v>297</v>
      </c>
      <c r="F6" s="3" t="s">
        <v>11</v>
      </c>
      <c r="G6" s="3">
        <v>3</v>
      </c>
      <c r="H6" s="3">
        <v>89.87</v>
      </c>
      <c r="I6" s="3">
        <v>1963</v>
      </c>
      <c r="J6" s="34"/>
      <c r="K6" s="3"/>
      <c r="L6" s="35"/>
      <c r="M6" s="35"/>
      <c r="N6" s="34" t="s">
        <v>253</v>
      </c>
      <c r="O6" s="3"/>
      <c r="P6" s="3"/>
      <c r="Q6" s="3"/>
      <c r="R6" s="3"/>
      <c r="S6" s="3"/>
      <c r="T6" s="47" t="s">
        <v>253</v>
      </c>
    </row>
    <row r="7" spans="1:20">
      <c r="A7" s="41">
        <f t="shared" si="0"/>
        <v>4</v>
      </c>
      <c r="B7" s="32" t="s">
        <v>254</v>
      </c>
      <c r="C7" s="3">
        <v>294</v>
      </c>
      <c r="D7" s="33" t="s">
        <v>291</v>
      </c>
      <c r="E7" s="3" t="s">
        <v>319</v>
      </c>
      <c r="F7" s="3" t="s">
        <v>153</v>
      </c>
      <c r="G7" s="3">
        <v>3</v>
      </c>
      <c r="H7" s="3">
        <v>131.4</v>
      </c>
      <c r="I7" s="3">
        <v>1996</v>
      </c>
      <c r="J7" s="34" t="s">
        <v>253</v>
      </c>
      <c r="K7" s="34" t="s">
        <v>253</v>
      </c>
      <c r="L7" s="3"/>
      <c r="M7" s="34" t="s">
        <v>253</v>
      </c>
      <c r="N7" s="34" t="s">
        <v>253</v>
      </c>
      <c r="O7" s="34" t="s">
        <v>253</v>
      </c>
      <c r="P7" s="3"/>
      <c r="Q7" s="3"/>
      <c r="R7" s="3"/>
      <c r="S7" s="3"/>
      <c r="T7" s="36"/>
    </row>
    <row r="8" spans="1:20">
      <c r="A8" s="41">
        <f t="shared" si="0"/>
        <v>5</v>
      </c>
      <c r="B8" s="32" t="s">
        <v>254</v>
      </c>
      <c r="C8" s="3" t="s">
        <v>257</v>
      </c>
      <c r="D8" s="33" t="s">
        <v>291</v>
      </c>
      <c r="E8" s="3" t="s">
        <v>298</v>
      </c>
      <c r="F8" s="3" t="s">
        <v>12</v>
      </c>
      <c r="G8" s="3">
        <v>3</v>
      </c>
      <c r="H8" s="3">
        <v>98.04</v>
      </c>
      <c r="I8" s="3">
        <v>2000</v>
      </c>
      <c r="J8" s="34"/>
      <c r="K8" s="3"/>
      <c r="L8" s="3"/>
      <c r="M8" s="34" t="s">
        <v>253</v>
      </c>
      <c r="N8" s="3"/>
      <c r="O8" s="3"/>
      <c r="P8" s="35"/>
      <c r="Q8" s="3"/>
      <c r="R8" s="3"/>
      <c r="S8" s="3"/>
      <c r="T8" s="47" t="s">
        <v>253</v>
      </c>
    </row>
    <row r="9" spans="1:20">
      <c r="A9" s="41">
        <f t="shared" si="0"/>
        <v>6</v>
      </c>
      <c r="B9" s="32" t="s">
        <v>254</v>
      </c>
      <c r="C9" s="3" t="s">
        <v>259</v>
      </c>
      <c r="D9" s="33" t="s">
        <v>291</v>
      </c>
      <c r="E9" s="3" t="s">
        <v>300</v>
      </c>
      <c r="F9" s="3" t="s">
        <v>15</v>
      </c>
      <c r="G9" s="3">
        <v>3</v>
      </c>
      <c r="H9" s="3">
        <v>78.12</v>
      </c>
      <c r="I9" s="3">
        <v>1976</v>
      </c>
      <c r="J9" s="34"/>
      <c r="K9" s="34" t="s">
        <v>253</v>
      </c>
      <c r="L9" s="34" t="s">
        <v>253</v>
      </c>
      <c r="M9" s="3"/>
      <c r="N9" s="3"/>
      <c r="O9" s="3"/>
      <c r="P9" s="3"/>
      <c r="Q9" s="3"/>
      <c r="R9" s="3"/>
      <c r="S9" s="3"/>
      <c r="T9" s="36"/>
    </row>
    <row r="10" spans="1:20">
      <c r="A10" s="41">
        <f t="shared" si="0"/>
        <v>7</v>
      </c>
      <c r="B10" s="32" t="s">
        <v>254</v>
      </c>
      <c r="C10" s="3">
        <v>314</v>
      </c>
      <c r="D10" s="33" t="s">
        <v>291</v>
      </c>
      <c r="E10" s="3">
        <v>434</v>
      </c>
      <c r="F10" s="3" t="s">
        <v>19</v>
      </c>
      <c r="G10" s="3">
        <v>3</v>
      </c>
      <c r="H10" s="3">
        <v>77.069999999999993</v>
      </c>
      <c r="I10" s="3">
        <v>1961</v>
      </c>
      <c r="J10" s="34"/>
      <c r="K10" s="34" t="s">
        <v>253</v>
      </c>
      <c r="L10" s="34" t="s">
        <v>253</v>
      </c>
      <c r="M10" s="3"/>
      <c r="N10" s="34" t="s">
        <v>253</v>
      </c>
      <c r="O10" s="34" t="s">
        <v>253</v>
      </c>
      <c r="P10" s="3"/>
      <c r="Q10" s="3"/>
      <c r="R10" s="3"/>
      <c r="S10" s="3"/>
      <c r="T10" s="36"/>
    </row>
    <row r="11" spans="1:20">
      <c r="A11" s="41">
        <f t="shared" si="0"/>
        <v>8</v>
      </c>
      <c r="B11" s="32" t="s">
        <v>254</v>
      </c>
      <c r="C11" s="3">
        <v>315</v>
      </c>
      <c r="D11" s="33" t="s">
        <v>291</v>
      </c>
      <c r="E11" s="3" t="s">
        <v>301</v>
      </c>
      <c r="F11" s="3" t="s">
        <v>18</v>
      </c>
      <c r="G11" s="3">
        <v>3</v>
      </c>
      <c r="H11" s="3">
        <v>57.2</v>
      </c>
      <c r="I11" s="3">
        <v>1961</v>
      </c>
      <c r="J11" s="34" t="s">
        <v>253</v>
      </c>
      <c r="K11" s="34" t="s">
        <v>253</v>
      </c>
      <c r="L11" s="34" t="s">
        <v>253</v>
      </c>
      <c r="M11" s="34" t="s">
        <v>253</v>
      </c>
      <c r="N11" s="34" t="s">
        <v>253</v>
      </c>
      <c r="O11" s="34" t="s">
        <v>253</v>
      </c>
      <c r="P11" s="3"/>
      <c r="Q11" s="3"/>
      <c r="R11" s="3"/>
      <c r="S11" s="3"/>
      <c r="T11" s="47" t="s">
        <v>253</v>
      </c>
    </row>
    <row r="12" spans="1:20">
      <c r="A12" s="41">
        <f t="shared" si="0"/>
        <v>9</v>
      </c>
      <c r="B12" s="32" t="s">
        <v>254</v>
      </c>
      <c r="C12" s="3">
        <v>316</v>
      </c>
      <c r="D12" s="33" t="s">
        <v>291</v>
      </c>
      <c r="E12" s="3">
        <v>435</v>
      </c>
      <c r="F12" s="3" t="s">
        <v>20</v>
      </c>
      <c r="G12" s="3">
        <v>1</v>
      </c>
      <c r="H12" s="3">
        <v>109.1</v>
      </c>
      <c r="I12" s="3">
        <v>1994</v>
      </c>
      <c r="J12" s="34"/>
      <c r="K12" s="3"/>
      <c r="L12" s="35"/>
      <c r="M12" s="35"/>
      <c r="N12" s="35"/>
      <c r="O12" s="35"/>
      <c r="P12" s="3"/>
      <c r="Q12" s="3"/>
      <c r="R12" s="3"/>
      <c r="S12" s="3"/>
      <c r="T12" s="47" t="s">
        <v>253</v>
      </c>
    </row>
    <row r="13" spans="1:20">
      <c r="A13" s="41">
        <f t="shared" si="0"/>
        <v>10</v>
      </c>
      <c r="B13" s="32" t="s">
        <v>254</v>
      </c>
      <c r="C13" s="3">
        <v>320</v>
      </c>
      <c r="D13" s="33" t="s">
        <v>291</v>
      </c>
      <c r="E13" s="3">
        <v>441</v>
      </c>
      <c r="F13" s="3" t="s">
        <v>21</v>
      </c>
      <c r="G13" s="3">
        <v>1</v>
      </c>
      <c r="H13" s="3">
        <v>92.8</v>
      </c>
      <c r="I13" s="3">
        <v>1955</v>
      </c>
      <c r="J13" s="34"/>
      <c r="K13" s="34" t="s">
        <v>253</v>
      </c>
      <c r="L13" s="34" t="s">
        <v>253</v>
      </c>
      <c r="M13" s="3"/>
      <c r="N13" s="34" t="s">
        <v>253</v>
      </c>
      <c r="O13" s="3"/>
      <c r="P13" s="35"/>
      <c r="Q13" s="3"/>
      <c r="R13" s="3"/>
      <c r="S13" s="3"/>
      <c r="T13" s="47" t="s">
        <v>253</v>
      </c>
    </row>
    <row r="14" spans="1:20">
      <c r="A14" s="41">
        <f t="shared" si="0"/>
        <v>11</v>
      </c>
      <c r="B14" s="32" t="s">
        <v>254</v>
      </c>
      <c r="C14" s="3">
        <v>321</v>
      </c>
      <c r="D14" s="33" t="s">
        <v>291</v>
      </c>
      <c r="E14" s="3" t="s">
        <v>302</v>
      </c>
      <c r="F14" s="3" t="s">
        <v>22</v>
      </c>
      <c r="G14" s="3">
        <v>3</v>
      </c>
      <c r="H14" s="3">
        <v>99.65</v>
      </c>
      <c r="I14" s="3">
        <v>1992</v>
      </c>
      <c r="J14" s="34"/>
      <c r="K14" s="3"/>
      <c r="L14" s="35"/>
      <c r="M14" s="3"/>
      <c r="N14" s="3"/>
      <c r="O14" s="3"/>
      <c r="P14" s="35"/>
      <c r="Q14" s="3"/>
      <c r="R14" s="34" t="s">
        <v>253</v>
      </c>
      <c r="S14" s="34" t="s">
        <v>253</v>
      </c>
      <c r="T14" s="36"/>
    </row>
    <row r="15" spans="1:20">
      <c r="A15" s="41">
        <f t="shared" si="0"/>
        <v>12</v>
      </c>
      <c r="B15" s="32" t="s">
        <v>254</v>
      </c>
      <c r="C15" s="3">
        <v>322</v>
      </c>
      <c r="D15" s="33" t="s">
        <v>291</v>
      </c>
      <c r="E15" s="3">
        <v>440</v>
      </c>
      <c r="F15" s="3" t="s">
        <v>40</v>
      </c>
      <c r="G15" s="3">
        <v>3</v>
      </c>
      <c r="H15" s="3">
        <v>107.62</v>
      </c>
      <c r="I15" s="3">
        <v>1959</v>
      </c>
      <c r="J15" s="34" t="s">
        <v>253</v>
      </c>
      <c r="K15" s="3"/>
      <c r="L15" s="35"/>
      <c r="M15" s="3"/>
      <c r="N15" s="34" t="s">
        <v>253</v>
      </c>
      <c r="O15" s="34" t="s">
        <v>253</v>
      </c>
      <c r="P15" s="35"/>
      <c r="Q15" s="3"/>
      <c r="R15" s="3"/>
      <c r="S15" s="34" t="s">
        <v>253</v>
      </c>
      <c r="T15" s="36"/>
    </row>
    <row r="16" spans="1:20">
      <c r="A16" s="41">
        <f t="shared" si="0"/>
        <v>13</v>
      </c>
      <c r="B16" s="32" t="s">
        <v>254</v>
      </c>
      <c r="C16" s="3">
        <v>324</v>
      </c>
      <c r="D16" s="33" t="s">
        <v>291</v>
      </c>
      <c r="E16" s="3" t="s">
        <v>320</v>
      </c>
      <c r="F16" s="3" t="s">
        <v>158</v>
      </c>
      <c r="G16" s="3">
        <v>2</v>
      </c>
      <c r="H16" s="3">
        <v>155.80000000000001</v>
      </c>
      <c r="I16" s="3">
        <v>1996</v>
      </c>
      <c r="J16" s="34"/>
      <c r="K16" s="3"/>
      <c r="L16" s="35"/>
      <c r="M16" s="3"/>
      <c r="N16" s="3"/>
      <c r="O16" s="3"/>
      <c r="P16" s="35"/>
      <c r="Q16" s="3"/>
      <c r="R16" s="3"/>
      <c r="S16" s="34" t="s">
        <v>253</v>
      </c>
      <c r="T16" s="47" t="s">
        <v>253</v>
      </c>
    </row>
    <row r="17" spans="1:20">
      <c r="A17" s="41">
        <f t="shared" si="0"/>
        <v>14</v>
      </c>
      <c r="B17" s="32" t="s">
        <v>254</v>
      </c>
      <c r="C17" s="3" t="s">
        <v>260</v>
      </c>
      <c r="D17" s="33" t="s">
        <v>291</v>
      </c>
      <c r="E17" s="3">
        <v>409</v>
      </c>
      <c r="F17" s="3" t="s">
        <v>41</v>
      </c>
      <c r="G17" s="3">
        <v>3</v>
      </c>
      <c r="H17" s="3">
        <v>96.8</v>
      </c>
      <c r="I17" s="3">
        <v>1995</v>
      </c>
      <c r="J17" s="34"/>
      <c r="K17" s="3"/>
      <c r="L17" s="35"/>
      <c r="M17" s="3"/>
      <c r="N17" s="3"/>
      <c r="O17" s="3"/>
      <c r="P17" s="35"/>
      <c r="Q17" s="3"/>
      <c r="R17" s="3"/>
      <c r="S17" s="3"/>
      <c r="T17" s="47" t="s">
        <v>253</v>
      </c>
    </row>
    <row r="18" spans="1:20">
      <c r="A18" s="41">
        <f t="shared" si="0"/>
        <v>15</v>
      </c>
      <c r="B18" s="32" t="s">
        <v>254</v>
      </c>
      <c r="C18" s="3" t="s">
        <v>261</v>
      </c>
      <c r="D18" s="33" t="s">
        <v>291</v>
      </c>
      <c r="E18" s="3">
        <v>440</v>
      </c>
      <c r="F18" s="3" t="s">
        <v>42</v>
      </c>
      <c r="G18" s="3">
        <v>3</v>
      </c>
      <c r="H18" s="3">
        <v>107.62</v>
      </c>
      <c r="I18" s="3">
        <v>1959</v>
      </c>
      <c r="J18" s="34"/>
      <c r="K18" s="3"/>
      <c r="L18" s="35"/>
      <c r="M18" s="3"/>
      <c r="N18" s="3"/>
      <c r="O18" s="3"/>
      <c r="P18" s="35"/>
      <c r="Q18" s="3"/>
      <c r="R18" s="34" t="s">
        <v>253</v>
      </c>
      <c r="S18" s="3"/>
      <c r="T18" s="47" t="s">
        <v>253</v>
      </c>
    </row>
    <row r="19" spans="1:20">
      <c r="A19" s="41">
        <f t="shared" si="0"/>
        <v>16</v>
      </c>
      <c r="B19" s="32" t="s">
        <v>254</v>
      </c>
      <c r="C19" s="3">
        <v>325</v>
      </c>
      <c r="D19" s="33" t="s">
        <v>291</v>
      </c>
      <c r="E19" s="3" t="s">
        <v>303</v>
      </c>
      <c r="F19" s="3" t="s">
        <v>43</v>
      </c>
      <c r="G19" s="3">
        <v>1</v>
      </c>
      <c r="H19" s="3">
        <v>117.7</v>
      </c>
      <c r="I19" s="3">
        <v>2004</v>
      </c>
      <c r="J19" s="34"/>
      <c r="K19" s="3"/>
      <c r="L19" s="35"/>
      <c r="M19" s="3"/>
      <c r="N19" s="34" t="s">
        <v>253</v>
      </c>
      <c r="O19" s="34" t="s">
        <v>253</v>
      </c>
      <c r="P19" s="35"/>
      <c r="Q19" s="3"/>
      <c r="R19" s="3"/>
      <c r="S19" s="34" t="s">
        <v>253</v>
      </c>
      <c r="T19" s="36"/>
    </row>
    <row r="20" spans="1:20">
      <c r="A20" s="41">
        <f t="shared" si="0"/>
        <v>17</v>
      </c>
      <c r="B20" s="32" t="s">
        <v>254</v>
      </c>
      <c r="C20" s="3" t="s">
        <v>262</v>
      </c>
      <c r="D20" s="33" t="s">
        <v>291</v>
      </c>
      <c r="E20" s="3">
        <v>410</v>
      </c>
      <c r="F20" s="3" t="s">
        <v>44</v>
      </c>
      <c r="G20" s="3">
        <v>3</v>
      </c>
      <c r="H20" s="3">
        <v>100.4</v>
      </c>
      <c r="I20" s="3">
        <v>1994</v>
      </c>
      <c r="J20" s="34" t="s">
        <v>253</v>
      </c>
      <c r="K20" s="3"/>
      <c r="L20" s="34" t="s">
        <v>253</v>
      </c>
      <c r="M20" s="3"/>
      <c r="N20" s="3"/>
      <c r="O20" s="3"/>
      <c r="P20" s="35"/>
      <c r="Q20" s="3"/>
      <c r="R20" s="3"/>
      <c r="S20" s="3"/>
      <c r="T20" s="47" t="s">
        <v>253</v>
      </c>
    </row>
    <row r="21" spans="1:20">
      <c r="A21" s="41">
        <f t="shared" si="0"/>
        <v>18</v>
      </c>
      <c r="B21" s="32" t="s">
        <v>254</v>
      </c>
      <c r="C21" s="3">
        <v>330</v>
      </c>
      <c r="D21" s="33" t="s">
        <v>291</v>
      </c>
      <c r="E21" s="3" t="s">
        <v>304</v>
      </c>
      <c r="F21" s="3" t="s">
        <v>46</v>
      </c>
      <c r="G21" s="3">
        <v>1</v>
      </c>
      <c r="H21" s="3">
        <v>222.3</v>
      </c>
      <c r="I21" s="3">
        <v>1994</v>
      </c>
      <c r="J21" s="34" t="s">
        <v>253</v>
      </c>
      <c r="K21" s="3"/>
      <c r="L21" s="35"/>
      <c r="M21" s="3"/>
      <c r="N21" s="3"/>
      <c r="O21" s="3"/>
      <c r="P21" s="35"/>
      <c r="Q21" s="3"/>
      <c r="R21" s="34" t="s">
        <v>253</v>
      </c>
      <c r="S21" s="3"/>
      <c r="T21" s="36"/>
    </row>
    <row r="22" spans="1:20">
      <c r="A22" s="41">
        <f t="shared" si="0"/>
        <v>19</v>
      </c>
      <c r="B22" s="32" t="s">
        <v>254</v>
      </c>
      <c r="C22" s="3">
        <v>358</v>
      </c>
      <c r="D22" s="33" t="s">
        <v>291</v>
      </c>
      <c r="E22" s="3" t="s">
        <v>306</v>
      </c>
      <c r="F22" s="3" t="s">
        <v>49</v>
      </c>
      <c r="G22" s="3">
        <v>3</v>
      </c>
      <c r="H22" s="3">
        <v>99.85</v>
      </c>
      <c r="I22" s="3">
        <v>1995</v>
      </c>
      <c r="J22" s="34"/>
      <c r="K22" s="3"/>
      <c r="L22" s="35"/>
      <c r="M22" s="34" t="s">
        <v>253</v>
      </c>
      <c r="N22" s="34" t="s">
        <v>253</v>
      </c>
      <c r="O22" s="34" t="s">
        <v>253</v>
      </c>
      <c r="P22" s="35"/>
      <c r="Q22" s="3"/>
      <c r="R22" s="34" t="s">
        <v>253</v>
      </c>
      <c r="S22" s="34" t="s">
        <v>253</v>
      </c>
      <c r="T22" s="47" t="s">
        <v>253</v>
      </c>
    </row>
    <row r="23" spans="1:20">
      <c r="A23" s="41">
        <f t="shared" si="0"/>
        <v>20</v>
      </c>
      <c r="B23" s="32" t="s">
        <v>254</v>
      </c>
      <c r="C23" s="3">
        <v>378</v>
      </c>
      <c r="D23" s="33" t="s">
        <v>291</v>
      </c>
      <c r="E23" s="3" t="s">
        <v>307</v>
      </c>
      <c r="F23" s="3" t="s">
        <v>51</v>
      </c>
      <c r="G23" s="3">
        <v>3</v>
      </c>
      <c r="H23" s="3">
        <v>88.41</v>
      </c>
      <c r="I23" s="3">
        <v>1998</v>
      </c>
      <c r="J23" s="34" t="s">
        <v>253</v>
      </c>
      <c r="K23" s="3"/>
      <c r="L23" s="34" t="s">
        <v>253</v>
      </c>
      <c r="M23" s="3"/>
      <c r="N23" s="3"/>
      <c r="O23" s="3"/>
      <c r="P23" s="35"/>
      <c r="Q23" s="3"/>
      <c r="R23" s="3"/>
      <c r="S23" s="3"/>
      <c r="T23" s="47" t="s">
        <v>253</v>
      </c>
    </row>
    <row r="24" spans="1:20">
      <c r="A24" s="41">
        <f t="shared" si="0"/>
        <v>21</v>
      </c>
      <c r="B24" s="32" t="s">
        <v>254</v>
      </c>
      <c r="C24" s="18" t="s">
        <v>263</v>
      </c>
      <c r="D24" s="33" t="s">
        <v>291</v>
      </c>
      <c r="E24" s="18" t="s">
        <v>308</v>
      </c>
      <c r="F24" s="3" t="s">
        <v>52</v>
      </c>
      <c r="G24" s="3">
        <v>3</v>
      </c>
      <c r="H24" s="3">
        <v>114.4</v>
      </c>
      <c r="I24" s="3">
        <v>1994</v>
      </c>
      <c r="J24" s="34"/>
      <c r="K24" s="3"/>
      <c r="L24" s="35"/>
      <c r="M24" s="34" t="s">
        <v>253</v>
      </c>
      <c r="N24" s="34" t="s">
        <v>253</v>
      </c>
      <c r="O24" s="34" t="s">
        <v>253</v>
      </c>
      <c r="P24" s="35"/>
      <c r="Q24" s="3"/>
      <c r="R24" s="3"/>
      <c r="S24" s="34" t="s">
        <v>253</v>
      </c>
      <c r="T24" s="47" t="s">
        <v>253</v>
      </c>
    </row>
    <row r="25" spans="1:20">
      <c r="A25" s="41">
        <f t="shared" si="0"/>
        <v>22</v>
      </c>
      <c r="B25" s="32" t="s">
        <v>254</v>
      </c>
      <c r="C25" s="18" t="s">
        <v>264</v>
      </c>
      <c r="D25" s="33" t="s">
        <v>291</v>
      </c>
      <c r="E25" s="3" t="s">
        <v>308</v>
      </c>
      <c r="F25" s="3" t="s">
        <v>53</v>
      </c>
      <c r="G25" s="3">
        <v>3</v>
      </c>
      <c r="H25" s="3">
        <v>78.72</v>
      </c>
      <c r="I25" s="3">
        <v>1977</v>
      </c>
      <c r="J25" s="34" t="s">
        <v>253</v>
      </c>
      <c r="K25" s="34" t="s">
        <v>253</v>
      </c>
      <c r="L25" s="35"/>
      <c r="M25" s="3"/>
      <c r="N25" s="3"/>
      <c r="O25" s="3"/>
      <c r="P25" s="35"/>
      <c r="Q25" s="3"/>
      <c r="R25" s="3"/>
      <c r="S25" s="3"/>
      <c r="T25" s="47" t="s">
        <v>253</v>
      </c>
    </row>
    <row r="26" spans="1:20">
      <c r="A26" s="41">
        <f t="shared" si="0"/>
        <v>23</v>
      </c>
      <c r="B26" s="32" t="s">
        <v>254</v>
      </c>
      <c r="C26" s="3">
        <v>383</v>
      </c>
      <c r="D26" s="33" t="s">
        <v>291</v>
      </c>
      <c r="E26" s="3" t="s">
        <v>308</v>
      </c>
      <c r="F26" s="3" t="s">
        <v>54</v>
      </c>
      <c r="G26" s="3">
        <v>3</v>
      </c>
      <c r="H26" s="3">
        <v>75.3</v>
      </c>
      <c r="I26" s="3">
        <v>1964</v>
      </c>
      <c r="J26" s="34"/>
      <c r="K26" s="34" t="s">
        <v>253</v>
      </c>
      <c r="L26" s="35"/>
      <c r="M26" s="3"/>
      <c r="N26" s="34" t="s">
        <v>253</v>
      </c>
      <c r="O26" s="34" t="s">
        <v>253</v>
      </c>
      <c r="P26" s="35"/>
      <c r="Q26" s="3"/>
      <c r="R26" s="34" t="s">
        <v>253</v>
      </c>
      <c r="S26" s="3"/>
      <c r="T26" s="36"/>
    </row>
    <row r="27" spans="1:20">
      <c r="A27" s="41">
        <f t="shared" si="0"/>
        <v>24</v>
      </c>
      <c r="B27" s="32" t="s">
        <v>254</v>
      </c>
      <c r="C27" s="3">
        <v>386</v>
      </c>
      <c r="D27" s="33" t="s">
        <v>291</v>
      </c>
      <c r="E27" s="3" t="s">
        <v>309</v>
      </c>
      <c r="F27" s="3" t="s">
        <v>55</v>
      </c>
      <c r="G27" s="3">
        <v>3</v>
      </c>
      <c r="H27" s="3">
        <v>56.67</v>
      </c>
      <c r="I27" s="3">
        <v>1968</v>
      </c>
      <c r="J27" s="34" t="s">
        <v>253</v>
      </c>
      <c r="K27" s="34" t="s">
        <v>253</v>
      </c>
      <c r="L27" s="35"/>
      <c r="M27" s="3"/>
      <c r="N27" s="34" t="s">
        <v>253</v>
      </c>
      <c r="O27" s="34" t="s">
        <v>253</v>
      </c>
      <c r="P27" s="35"/>
      <c r="Q27" s="3"/>
      <c r="R27" s="3"/>
      <c r="S27" s="3"/>
      <c r="T27" s="47" t="s">
        <v>253</v>
      </c>
    </row>
    <row r="28" spans="1:20">
      <c r="A28" s="41">
        <f t="shared" si="0"/>
        <v>25</v>
      </c>
      <c r="B28" s="32" t="s">
        <v>254</v>
      </c>
      <c r="C28" s="18" t="s">
        <v>265</v>
      </c>
      <c r="D28" s="33" t="s">
        <v>291</v>
      </c>
      <c r="E28" s="3">
        <v>440</v>
      </c>
      <c r="F28" s="3" t="s">
        <v>74</v>
      </c>
      <c r="G28" s="3">
        <v>3</v>
      </c>
      <c r="H28" s="3">
        <v>111</v>
      </c>
      <c r="I28" s="3">
        <v>1994</v>
      </c>
      <c r="J28" s="34"/>
      <c r="K28" s="3"/>
      <c r="L28" s="34" t="s">
        <v>253</v>
      </c>
      <c r="M28" s="3"/>
      <c r="N28" s="34" t="s">
        <v>253</v>
      </c>
      <c r="O28" s="34" t="s">
        <v>253</v>
      </c>
      <c r="P28" s="35"/>
      <c r="Q28" s="3"/>
      <c r="R28" s="3"/>
      <c r="S28" s="34" t="s">
        <v>253</v>
      </c>
      <c r="T28" s="36"/>
    </row>
    <row r="29" spans="1:20">
      <c r="A29" s="41">
        <f t="shared" si="0"/>
        <v>26</v>
      </c>
      <c r="B29" s="32" t="s">
        <v>254</v>
      </c>
      <c r="C29" s="3" t="s">
        <v>266</v>
      </c>
      <c r="D29" s="33" t="s">
        <v>291</v>
      </c>
      <c r="E29" s="3" t="s">
        <v>310</v>
      </c>
      <c r="F29" s="3" t="s">
        <v>75</v>
      </c>
      <c r="G29" s="3">
        <v>3</v>
      </c>
      <c r="H29" s="3">
        <v>89.2</v>
      </c>
      <c r="I29" s="3">
        <v>1961</v>
      </c>
      <c r="J29" s="34" t="s">
        <v>253</v>
      </c>
      <c r="K29" s="34" t="s">
        <v>253</v>
      </c>
      <c r="L29" s="35"/>
      <c r="M29" s="3"/>
      <c r="N29" s="3"/>
      <c r="O29" s="3"/>
      <c r="P29" s="35"/>
      <c r="Q29" s="3"/>
      <c r="R29" s="34" t="s">
        <v>253</v>
      </c>
      <c r="S29" s="3"/>
      <c r="T29" s="36"/>
    </row>
    <row r="30" spans="1:20">
      <c r="A30" s="41">
        <f t="shared" si="0"/>
        <v>27</v>
      </c>
      <c r="B30" s="32" t="s">
        <v>254</v>
      </c>
      <c r="C30" s="18" t="s">
        <v>267</v>
      </c>
      <c r="D30" s="33" t="s">
        <v>291</v>
      </c>
      <c r="E30" s="3">
        <v>439</v>
      </c>
      <c r="F30" s="3" t="s">
        <v>76</v>
      </c>
      <c r="G30" s="3">
        <v>3</v>
      </c>
      <c r="H30" s="3">
        <v>82.37</v>
      </c>
      <c r="I30" s="3">
        <v>2004</v>
      </c>
      <c r="J30" s="34"/>
      <c r="K30" s="3"/>
      <c r="L30" s="35"/>
      <c r="M30" s="3"/>
      <c r="N30" s="34" t="s">
        <v>253</v>
      </c>
      <c r="O30" s="34" t="s">
        <v>253</v>
      </c>
      <c r="P30" s="35"/>
      <c r="Q30" s="3"/>
      <c r="R30" s="3"/>
      <c r="S30" s="34" t="s">
        <v>253</v>
      </c>
      <c r="T30" s="36"/>
    </row>
    <row r="31" spans="1:20">
      <c r="A31" s="41">
        <f t="shared" si="0"/>
        <v>28</v>
      </c>
      <c r="B31" s="32" t="s">
        <v>254</v>
      </c>
      <c r="C31" s="3" t="s">
        <v>268</v>
      </c>
      <c r="D31" s="33" t="s">
        <v>291</v>
      </c>
      <c r="E31" s="3">
        <v>437</v>
      </c>
      <c r="F31" s="3" t="s">
        <v>79</v>
      </c>
      <c r="G31" s="3">
        <v>3</v>
      </c>
      <c r="H31" s="3">
        <v>99.41</v>
      </c>
      <c r="I31" s="3">
        <v>1995</v>
      </c>
      <c r="J31" s="34"/>
      <c r="K31" s="3"/>
      <c r="L31" s="35"/>
      <c r="M31" s="34" t="s">
        <v>253</v>
      </c>
      <c r="N31" s="3"/>
      <c r="O31" s="3"/>
      <c r="P31" s="35"/>
      <c r="Q31" s="3"/>
      <c r="R31" s="3"/>
      <c r="S31" s="3"/>
      <c r="T31" s="36"/>
    </row>
    <row r="32" spans="1:20">
      <c r="A32" s="41">
        <f t="shared" si="0"/>
        <v>29</v>
      </c>
      <c r="B32" s="32" t="s">
        <v>254</v>
      </c>
      <c r="C32" s="3" t="s">
        <v>269</v>
      </c>
      <c r="D32" s="33" t="s">
        <v>291</v>
      </c>
      <c r="E32" s="3" t="s">
        <v>311</v>
      </c>
      <c r="F32" s="3" t="s">
        <v>80</v>
      </c>
      <c r="G32" s="3">
        <v>3</v>
      </c>
      <c r="H32" s="3">
        <v>71.599999999999994</v>
      </c>
      <c r="I32" s="3">
        <v>1969</v>
      </c>
      <c r="J32" s="34"/>
      <c r="K32" s="3"/>
      <c r="L32" s="35"/>
      <c r="M32" s="3"/>
      <c r="N32" s="35" t="s">
        <v>253</v>
      </c>
      <c r="O32" s="35" t="s">
        <v>253</v>
      </c>
      <c r="P32" s="35" t="s">
        <v>253</v>
      </c>
      <c r="Q32" s="3"/>
      <c r="R32" s="3"/>
      <c r="S32" s="35" t="s">
        <v>253</v>
      </c>
      <c r="T32" s="36"/>
    </row>
    <row r="33" spans="1:20">
      <c r="A33" s="41">
        <f t="shared" si="0"/>
        <v>30</v>
      </c>
      <c r="B33" s="32" t="s">
        <v>254</v>
      </c>
      <c r="C33" s="3" t="s">
        <v>270</v>
      </c>
      <c r="D33" s="33" t="s">
        <v>291</v>
      </c>
      <c r="E33" s="18">
        <v>426</v>
      </c>
      <c r="F33" s="3" t="s">
        <v>81</v>
      </c>
      <c r="G33" s="3">
        <v>3</v>
      </c>
      <c r="H33" s="3">
        <v>55.91</v>
      </c>
      <c r="I33" s="3">
        <v>1960</v>
      </c>
      <c r="J33" s="34"/>
      <c r="K33" s="3"/>
      <c r="L33" s="35"/>
      <c r="M33" s="3"/>
      <c r="N33" s="34" t="s">
        <v>253</v>
      </c>
      <c r="O33" s="34" t="s">
        <v>253</v>
      </c>
      <c r="P33" s="35"/>
      <c r="Q33" s="3"/>
      <c r="R33" s="3"/>
      <c r="S33" s="3"/>
      <c r="T33" s="47" t="s">
        <v>253</v>
      </c>
    </row>
    <row r="34" spans="1:20">
      <c r="A34" s="41">
        <f t="shared" si="0"/>
        <v>31</v>
      </c>
      <c r="B34" s="32" t="s">
        <v>254</v>
      </c>
      <c r="C34" s="3" t="s">
        <v>271</v>
      </c>
      <c r="D34" s="33" t="s">
        <v>291</v>
      </c>
      <c r="E34" s="18" t="s">
        <v>312</v>
      </c>
      <c r="F34" s="3" t="s">
        <v>83</v>
      </c>
      <c r="G34" s="3">
        <v>3</v>
      </c>
      <c r="H34" s="3">
        <v>99.29</v>
      </c>
      <c r="I34" s="3">
        <v>1999</v>
      </c>
      <c r="J34" s="34" t="s">
        <v>253</v>
      </c>
      <c r="K34" s="3"/>
      <c r="L34" s="35"/>
      <c r="M34" s="3"/>
      <c r="N34" s="34" t="s">
        <v>253</v>
      </c>
      <c r="O34" s="34" t="s">
        <v>253</v>
      </c>
      <c r="P34" s="35"/>
      <c r="Q34" s="3"/>
      <c r="R34" s="34" t="s">
        <v>253</v>
      </c>
      <c r="S34" s="34" t="s">
        <v>253</v>
      </c>
      <c r="T34" s="36"/>
    </row>
    <row r="35" spans="1:20">
      <c r="A35" s="41">
        <f t="shared" si="0"/>
        <v>32</v>
      </c>
      <c r="B35" s="32" t="s">
        <v>254</v>
      </c>
      <c r="C35" s="3" t="s">
        <v>272</v>
      </c>
      <c r="D35" s="33" t="s">
        <v>291</v>
      </c>
      <c r="E35" s="18" t="s">
        <v>313</v>
      </c>
      <c r="F35" s="3" t="s">
        <v>84</v>
      </c>
      <c r="G35" s="3">
        <v>2</v>
      </c>
      <c r="H35" s="3">
        <v>83.29</v>
      </c>
      <c r="I35" s="3">
        <v>2004</v>
      </c>
      <c r="J35" s="34"/>
      <c r="K35" s="35"/>
      <c r="L35" s="35"/>
      <c r="M35" s="3"/>
      <c r="N35" s="3"/>
      <c r="O35" s="3"/>
      <c r="P35" s="35"/>
      <c r="Q35" s="3"/>
      <c r="R35" s="3"/>
      <c r="S35" s="3"/>
      <c r="T35" s="47" t="s">
        <v>253</v>
      </c>
    </row>
    <row r="36" spans="1:20">
      <c r="A36" s="41">
        <f t="shared" si="0"/>
        <v>33</v>
      </c>
      <c r="B36" s="32" t="s">
        <v>254</v>
      </c>
      <c r="C36" s="3" t="s">
        <v>273</v>
      </c>
      <c r="D36" s="33" t="s">
        <v>291</v>
      </c>
      <c r="E36" s="18" t="s">
        <v>311</v>
      </c>
      <c r="F36" s="3" t="s">
        <v>85</v>
      </c>
      <c r="G36" s="3">
        <v>3</v>
      </c>
      <c r="H36" s="3">
        <v>71.599999999999994</v>
      </c>
      <c r="I36" s="3">
        <v>1969</v>
      </c>
      <c r="J36" s="34"/>
      <c r="K36" s="34" t="s">
        <v>253</v>
      </c>
      <c r="L36" s="3"/>
      <c r="M36" s="34" t="s">
        <v>253</v>
      </c>
      <c r="N36" s="34" t="s">
        <v>253</v>
      </c>
      <c r="O36" s="34" t="s">
        <v>253</v>
      </c>
      <c r="P36" s="3"/>
      <c r="Q36" s="3"/>
      <c r="R36" s="3"/>
      <c r="S36" s="3"/>
      <c r="T36" s="36"/>
    </row>
    <row r="37" spans="1:20">
      <c r="A37" s="41">
        <f t="shared" si="0"/>
        <v>34</v>
      </c>
      <c r="B37" s="32" t="s">
        <v>254</v>
      </c>
      <c r="C37" s="3" t="s">
        <v>274</v>
      </c>
      <c r="D37" s="33" t="s">
        <v>291</v>
      </c>
      <c r="E37" s="18">
        <v>416</v>
      </c>
      <c r="F37" s="3" t="s">
        <v>87</v>
      </c>
      <c r="G37" s="3">
        <v>1</v>
      </c>
      <c r="H37" s="3">
        <v>73.900000000000006</v>
      </c>
      <c r="I37" s="3">
        <v>1974</v>
      </c>
      <c r="J37" s="34"/>
      <c r="K37" s="3"/>
      <c r="L37" s="3"/>
      <c r="M37" s="3"/>
      <c r="N37" s="3"/>
      <c r="O37" s="3"/>
      <c r="P37" s="34" t="s">
        <v>253</v>
      </c>
      <c r="Q37" s="34" t="s">
        <v>253</v>
      </c>
      <c r="R37" s="3"/>
      <c r="S37" s="3"/>
      <c r="T37" s="36"/>
    </row>
    <row r="38" spans="1:20">
      <c r="A38" s="41">
        <f t="shared" si="0"/>
        <v>35</v>
      </c>
      <c r="B38" s="32" t="s">
        <v>254</v>
      </c>
      <c r="C38" s="3" t="s">
        <v>275</v>
      </c>
      <c r="D38" s="33" t="s">
        <v>291</v>
      </c>
      <c r="E38" s="18" t="s">
        <v>314</v>
      </c>
      <c r="F38" s="18" t="s">
        <v>88</v>
      </c>
      <c r="G38" s="18">
        <v>3</v>
      </c>
      <c r="H38" s="18">
        <v>70.56</v>
      </c>
      <c r="I38" s="18">
        <v>1996</v>
      </c>
      <c r="J38" s="34"/>
      <c r="K38" s="3"/>
      <c r="L38" s="3"/>
      <c r="M38" s="35" t="s">
        <v>253</v>
      </c>
      <c r="N38" s="35" t="s">
        <v>253</v>
      </c>
      <c r="O38" s="3"/>
      <c r="P38" s="3"/>
      <c r="Q38" s="3"/>
      <c r="R38" s="3"/>
      <c r="S38" s="35" t="s">
        <v>253</v>
      </c>
      <c r="T38" s="36"/>
    </row>
    <row r="39" spans="1:20">
      <c r="A39" s="41">
        <f t="shared" si="0"/>
        <v>36</v>
      </c>
      <c r="B39" s="32" t="s">
        <v>254</v>
      </c>
      <c r="C39" s="3" t="s">
        <v>276</v>
      </c>
      <c r="D39" s="33" t="s">
        <v>291</v>
      </c>
      <c r="E39" s="18">
        <v>299</v>
      </c>
      <c r="F39" s="18" t="s">
        <v>106</v>
      </c>
      <c r="G39" s="18">
        <v>3</v>
      </c>
      <c r="H39" s="18">
        <v>98</v>
      </c>
      <c r="I39" s="18">
        <v>1960</v>
      </c>
      <c r="J39" s="34"/>
      <c r="K39" s="35" t="s">
        <v>253</v>
      </c>
      <c r="L39" s="3"/>
      <c r="M39" s="3"/>
      <c r="N39" s="35" t="s">
        <v>253</v>
      </c>
      <c r="O39" s="35" t="s">
        <v>253</v>
      </c>
      <c r="P39" s="3"/>
      <c r="Q39" s="3"/>
      <c r="R39" s="3"/>
      <c r="S39" s="3"/>
      <c r="T39" s="48" t="s">
        <v>253</v>
      </c>
    </row>
    <row r="40" spans="1:20">
      <c r="A40" s="41">
        <f t="shared" si="0"/>
        <v>37</v>
      </c>
      <c r="B40" s="32" t="s">
        <v>254</v>
      </c>
      <c r="C40" s="18" t="s">
        <v>277</v>
      </c>
      <c r="D40" s="33" t="s">
        <v>291</v>
      </c>
      <c r="E40" s="18" t="s">
        <v>315</v>
      </c>
      <c r="F40" s="18" t="s">
        <v>145</v>
      </c>
      <c r="G40" s="18">
        <v>1</v>
      </c>
      <c r="H40" s="18">
        <v>67.25</v>
      </c>
      <c r="I40" s="18">
        <v>1969</v>
      </c>
      <c r="J40" s="34"/>
      <c r="K40" s="35" t="s">
        <v>253</v>
      </c>
      <c r="L40" s="35" t="s">
        <v>253</v>
      </c>
      <c r="M40" s="35" t="s">
        <v>253</v>
      </c>
      <c r="N40" s="35" t="s">
        <v>253</v>
      </c>
      <c r="O40" s="35" t="s">
        <v>253</v>
      </c>
      <c r="P40" s="18"/>
      <c r="Q40" s="18"/>
      <c r="R40" s="35" t="s">
        <v>253</v>
      </c>
      <c r="S40" s="18"/>
      <c r="T40" s="37"/>
    </row>
    <row r="41" spans="1:20">
      <c r="A41" s="41">
        <f t="shared" si="0"/>
        <v>38</v>
      </c>
      <c r="B41" s="32" t="s">
        <v>254</v>
      </c>
      <c r="C41" s="3" t="s">
        <v>279</v>
      </c>
      <c r="D41" s="33" t="s">
        <v>291</v>
      </c>
      <c r="E41" s="3" t="s">
        <v>316</v>
      </c>
      <c r="F41" s="18" t="s">
        <v>108</v>
      </c>
      <c r="G41" s="18">
        <v>3</v>
      </c>
      <c r="H41" s="18">
        <v>87.63</v>
      </c>
      <c r="I41" s="18">
        <v>1969</v>
      </c>
      <c r="J41" s="35" t="s">
        <v>253</v>
      </c>
      <c r="K41" s="3"/>
      <c r="L41" s="3"/>
      <c r="M41" s="3"/>
      <c r="N41" s="35" t="s">
        <v>253</v>
      </c>
      <c r="O41" s="35" t="s">
        <v>253</v>
      </c>
      <c r="P41" s="3"/>
      <c r="Q41" s="18"/>
      <c r="R41" s="18"/>
      <c r="S41" s="18"/>
      <c r="T41" s="37"/>
    </row>
    <row r="42" spans="1:20">
      <c r="A42" s="41">
        <f t="shared" si="0"/>
        <v>39</v>
      </c>
      <c r="B42" s="32" t="s">
        <v>254</v>
      </c>
      <c r="C42" s="18" t="s">
        <v>280</v>
      </c>
      <c r="D42" s="33" t="s">
        <v>291</v>
      </c>
      <c r="E42" s="18" t="s">
        <v>317</v>
      </c>
      <c r="F42" s="18" t="s">
        <v>152</v>
      </c>
      <c r="G42" s="18">
        <v>3</v>
      </c>
      <c r="H42" s="18">
        <v>50.74</v>
      </c>
      <c r="I42" s="18">
        <v>1990</v>
      </c>
      <c r="J42" s="34"/>
      <c r="K42" s="18"/>
      <c r="L42" s="18"/>
      <c r="M42" s="18"/>
      <c r="N42" s="35" t="s">
        <v>253</v>
      </c>
      <c r="O42" s="35" t="s">
        <v>253</v>
      </c>
      <c r="P42" s="35" t="s">
        <v>253</v>
      </c>
      <c r="Q42" s="18"/>
      <c r="R42" s="18"/>
      <c r="S42" s="35" t="s">
        <v>253</v>
      </c>
      <c r="T42" s="48" t="s">
        <v>253</v>
      </c>
    </row>
    <row r="43" spans="1:20">
      <c r="A43" s="41">
        <f t="shared" si="0"/>
        <v>40</v>
      </c>
      <c r="B43" s="32" t="s">
        <v>254</v>
      </c>
      <c r="C43" s="18" t="s">
        <v>281</v>
      </c>
      <c r="D43" s="33" t="s">
        <v>291</v>
      </c>
      <c r="E43" s="18" t="s">
        <v>321</v>
      </c>
      <c r="F43" s="18" t="s">
        <v>109</v>
      </c>
      <c r="G43" s="18">
        <v>3</v>
      </c>
      <c r="H43" s="18">
        <v>141</v>
      </c>
      <c r="I43" s="60">
        <v>2008</v>
      </c>
      <c r="J43" s="38"/>
      <c r="K43" s="18"/>
      <c r="L43" s="18"/>
      <c r="M43" s="18"/>
      <c r="N43" s="18"/>
      <c r="O43" s="18"/>
      <c r="P43" s="18"/>
      <c r="Q43" s="18"/>
      <c r="R43" s="18"/>
      <c r="S43" s="18"/>
      <c r="T43" s="46" t="s">
        <v>253</v>
      </c>
    </row>
    <row r="44" spans="1:20">
      <c r="A44" s="41">
        <f t="shared" si="0"/>
        <v>41</v>
      </c>
      <c r="B44" s="32" t="s">
        <v>254</v>
      </c>
      <c r="C44" s="3" t="s">
        <v>282</v>
      </c>
      <c r="D44" s="33" t="s">
        <v>291</v>
      </c>
      <c r="E44" s="3" t="s">
        <v>318</v>
      </c>
      <c r="F44" s="3" t="s">
        <v>111</v>
      </c>
      <c r="G44" s="3">
        <v>3</v>
      </c>
      <c r="H44" s="3">
        <v>36.299999999999997</v>
      </c>
      <c r="I44" s="3">
        <v>1994</v>
      </c>
      <c r="J44" s="3"/>
      <c r="K44" s="3"/>
      <c r="L44" s="3"/>
      <c r="M44" s="35" t="s">
        <v>253</v>
      </c>
      <c r="N44" s="35" t="s">
        <v>253</v>
      </c>
      <c r="O44" s="35" t="s">
        <v>253</v>
      </c>
      <c r="P44" s="3"/>
      <c r="Q44" s="35" t="s">
        <v>253</v>
      </c>
      <c r="R44" s="3"/>
      <c r="S44" s="3"/>
      <c r="T44" s="36"/>
    </row>
    <row r="45" spans="1:20">
      <c r="A45" s="41">
        <f t="shared" si="0"/>
        <v>42</v>
      </c>
      <c r="B45" s="32" t="s">
        <v>254</v>
      </c>
      <c r="C45" s="3" t="s">
        <v>283</v>
      </c>
      <c r="D45" s="33" t="s">
        <v>291</v>
      </c>
      <c r="E45" s="3" t="s">
        <v>322</v>
      </c>
      <c r="F45" s="3" t="s">
        <v>176</v>
      </c>
      <c r="G45" s="3">
        <v>3</v>
      </c>
      <c r="H45" s="3">
        <v>151.19999999999999</v>
      </c>
      <c r="I45" s="3">
        <v>1996</v>
      </c>
      <c r="J45" s="3"/>
      <c r="K45" s="3"/>
      <c r="L45" s="3"/>
      <c r="M45" s="3"/>
      <c r="N45" s="35" t="s">
        <v>253</v>
      </c>
      <c r="O45" s="35" t="s">
        <v>253</v>
      </c>
      <c r="P45" s="3"/>
      <c r="Q45" s="3"/>
      <c r="R45" s="3"/>
      <c r="S45" s="35" t="s">
        <v>253</v>
      </c>
      <c r="T45" s="48" t="s">
        <v>253</v>
      </c>
    </row>
    <row r="46" spans="1:20">
      <c r="A46" s="41">
        <f t="shared" si="0"/>
        <v>43</v>
      </c>
      <c r="B46" s="32" t="s">
        <v>254</v>
      </c>
      <c r="C46" s="3" t="s">
        <v>284</v>
      </c>
      <c r="D46" s="33" t="s">
        <v>291</v>
      </c>
      <c r="E46" s="3" t="s">
        <v>323</v>
      </c>
      <c r="F46" s="3" t="s">
        <v>177</v>
      </c>
      <c r="G46" s="3">
        <v>3</v>
      </c>
      <c r="H46" s="3">
        <v>138.80000000000001</v>
      </c>
      <c r="I46" s="3">
        <v>1996</v>
      </c>
      <c r="J46" s="3"/>
      <c r="K46" s="3"/>
      <c r="L46" s="3"/>
      <c r="M46" s="35" t="s">
        <v>253</v>
      </c>
      <c r="N46" s="35" t="s">
        <v>253</v>
      </c>
      <c r="O46" s="35" t="s">
        <v>253</v>
      </c>
      <c r="P46" s="3"/>
      <c r="Q46" s="3"/>
      <c r="R46" s="3"/>
      <c r="S46" s="3"/>
      <c r="T46" s="48" t="s">
        <v>253</v>
      </c>
    </row>
    <row r="47" spans="1:20">
      <c r="A47" s="41">
        <f t="shared" si="0"/>
        <v>44</v>
      </c>
      <c r="B47" s="32" t="s">
        <v>254</v>
      </c>
      <c r="C47" s="3" t="s">
        <v>285</v>
      </c>
      <c r="D47" s="33" t="s">
        <v>291</v>
      </c>
      <c r="E47" s="3">
        <v>525</v>
      </c>
      <c r="F47" s="3" t="s">
        <v>180</v>
      </c>
      <c r="G47" s="3">
        <v>3</v>
      </c>
      <c r="H47" s="3">
        <v>113.2</v>
      </c>
      <c r="I47" s="3">
        <v>1996</v>
      </c>
      <c r="J47" s="35" t="s">
        <v>253</v>
      </c>
      <c r="K47" s="35" t="s">
        <v>253</v>
      </c>
      <c r="L47" s="3"/>
      <c r="M47" s="3"/>
      <c r="N47" s="35" t="s">
        <v>253</v>
      </c>
      <c r="O47" s="35" t="s">
        <v>253</v>
      </c>
      <c r="P47" s="3"/>
      <c r="Q47" s="35" t="s">
        <v>253</v>
      </c>
      <c r="R47" s="35" t="s">
        <v>253</v>
      </c>
      <c r="S47" s="3"/>
      <c r="T47" s="36"/>
    </row>
    <row r="48" spans="1:20">
      <c r="A48" s="41">
        <f t="shared" si="0"/>
        <v>45</v>
      </c>
      <c r="B48" s="32" t="s">
        <v>254</v>
      </c>
      <c r="C48" s="3" t="s">
        <v>286</v>
      </c>
      <c r="D48" s="33" t="s">
        <v>291</v>
      </c>
      <c r="E48" s="3" t="s">
        <v>324</v>
      </c>
      <c r="F48" s="3" t="s">
        <v>181</v>
      </c>
      <c r="G48" s="3">
        <v>3</v>
      </c>
      <c r="H48" s="3">
        <v>108.9</v>
      </c>
      <c r="I48" s="3">
        <v>1996</v>
      </c>
      <c r="J48" s="3"/>
      <c r="K48" s="3"/>
      <c r="L48" s="3"/>
      <c r="M48" s="35" t="s">
        <v>253</v>
      </c>
      <c r="N48" s="35" t="s">
        <v>253</v>
      </c>
      <c r="O48" s="35" t="s">
        <v>253</v>
      </c>
      <c r="P48" s="3"/>
      <c r="Q48" s="3"/>
      <c r="R48" s="3"/>
      <c r="S48" s="35" t="s">
        <v>253</v>
      </c>
      <c r="T48" s="36"/>
    </row>
    <row r="49" spans="1:20">
      <c r="A49" s="41">
        <f t="shared" si="0"/>
        <v>46</v>
      </c>
      <c r="B49" s="32" t="s">
        <v>254</v>
      </c>
      <c r="C49" s="3" t="s">
        <v>287</v>
      </c>
      <c r="D49" s="3" t="s">
        <v>291</v>
      </c>
      <c r="E49" s="3" t="s">
        <v>325</v>
      </c>
      <c r="F49" s="3" t="s">
        <v>182</v>
      </c>
      <c r="G49" s="3">
        <v>3</v>
      </c>
      <c r="H49" s="3">
        <v>129.5</v>
      </c>
      <c r="I49" s="3">
        <v>1986</v>
      </c>
      <c r="J49" s="35" t="s">
        <v>253</v>
      </c>
      <c r="K49" s="35" t="s">
        <v>253</v>
      </c>
      <c r="L49" s="35" t="s">
        <v>253</v>
      </c>
      <c r="M49" s="35" t="s">
        <v>253</v>
      </c>
      <c r="N49" s="35" t="s">
        <v>253</v>
      </c>
      <c r="O49" s="35" t="s">
        <v>253</v>
      </c>
      <c r="P49" s="3"/>
      <c r="Q49" s="3"/>
      <c r="R49" s="3"/>
      <c r="S49" s="3"/>
      <c r="T49" s="48" t="s">
        <v>253</v>
      </c>
    </row>
    <row r="50" spans="1:20" ht="17.25" thickBot="1">
      <c r="A50" s="41">
        <f t="shared" si="0"/>
        <v>47</v>
      </c>
      <c r="B50" s="39" t="s">
        <v>254</v>
      </c>
      <c r="C50" s="40" t="s">
        <v>288</v>
      </c>
      <c r="D50" s="40" t="s">
        <v>291</v>
      </c>
      <c r="E50" s="40" t="s">
        <v>326</v>
      </c>
      <c r="F50" s="40" t="s">
        <v>183</v>
      </c>
      <c r="G50" s="40">
        <v>1</v>
      </c>
      <c r="H50" s="40">
        <v>161.69999999999999</v>
      </c>
      <c r="I50" s="40">
        <v>1996</v>
      </c>
      <c r="J50" s="40"/>
      <c r="K50" s="40"/>
      <c r="L50" s="40"/>
      <c r="M50" s="49" t="s">
        <v>253</v>
      </c>
      <c r="N50" s="40"/>
      <c r="O50" s="49" t="s">
        <v>253</v>
      </c>
      <c r="P50" s="49" t="s">
        <v>253</v>
      </c>
      <c r="Q50" s="40"/>
      <c r="R50" s="40"/>
      <c r="S50" s="40"/>
      <c r="T50" s="50" t="s">
        <v>253</v>
      </c>
    </row>
  </sheetData>
  <mergeCells count="7">
    <mergeCell ref="I2:I3"/>
    <mergeCell ref="A2:A3"/>
    <mergeCell ref="B2:C3"/>
    <mergeCell ref="D2:E3"/>
    <mergeCell ref="F2:F3"/>
    <mergeCell ref="G2:G3"/>
    <mergeCell ref="H2:H3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6-18, 6-20, 7-4</vt:lpstr>
      <vt:lpstr>슬레이트</vt:lpstr>
      <vt:lpstr>집수리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soo</dc:creator>
  <cp:lastModifiedBy>EKR</cp:lastModifiedBy>
  <cp:lastPrinted>2026-08-05T04:40:50Z</cp:lastPrinted>
  <dcterms:created xsi:type="dcterms:W3CDTF">2026-06-17T07:20:47Z</dcterms:created>
  <dcterms:modified xsi:type="dcterms:W3CDTF">2026-08-12T08:55:41Z</dcterms:modified>
</cp:coreProperties>
</file>