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 codeName="{3D1A710C-6663-3D7B-7F91-EC182F24A4BC}"/>
  <workbookPr updateLinks="never"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6년\8월\6. 관급자채 계약요구(울산양정초 관급자재 수배전반)\"/>
    </mc:Choice>
  </mc:AlternateContent>
  <xr:revisionPtr revIDLastSave="0" documentId="13_ncr:1_{8C1B7B53-7D8C-4CFC-9145-349228E651B2}" xr6:coauthVersionLast="36" xr6:coauthVersionMax="47" xr10:uidLastSave="{00000000-0000-0000-0000-000000000000}"/>
  <bookViews>
    <workbookView xWindow="-120" yWindow="-120" windowWidth="29040" windowHeight="15720" tabRatio="903" xr2:uid="{00000000-000D-0000-FFFF-FFFF00000000}"/>
  </bookViews>
  <sheets>
    <sheet name="원가계산서" sheetId="137" r:id="rId1"/>
    <sheet name="집계표" sheetId="138" r:id="rId2"/>
    <sheet name="(1)SS-1" sheetId="14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_" localSheetId="2">#REF!</definedName>
    <definedName name="_">#REF!</definedName>
    <definedName name="__" localSheetId="2" hidden="1">#REF!</definedName>
    <definedName name="__" hidden="1">#REF!</definedName>
    <definedName name="___" localSheetId="2">#REF!</definedName>
    <definedName name="___">#REF!</definedName>
    <definedName name="____" localSheetId="2">#REF!</definedName>
    <definedName name="____">#REF!</definedName>
    <definedName name="_____" localSheetId="2">#REF!</definedName>
    <definedName name="_____">#REF!</definedName>
    <definedName name="______" localSheetId="2">#REF!</definedName>
    <definedName name="______">#REF!</definedName>
    <definedName name="_______" localSheetId="2">#REF!</definedName>
    <definedName name="_______">#REF!</definedName>
    <definedName name="__________" localSheetId="2">#REF!</definedName>
    <definedName name="__________">#REF!</definedName>
    <definedName name="_____________0" localSheetId="2">#REF!</definedName>
    <definedName name="_____________0">#REF!</definedName>
    <definedName name="_____________11" localSheetId="2">#REF!</definedName>
    <definedName name="_____________11">#REF!</definedName>
    <definedName name="_____________12" localSheetId="2">#REF!</definedName>
    <definedName name="_____________12">#REF!</definedName>
    <definedName name="__________0" localSheetId="2">#REF!</definedName>
    <definedName name="__________0">#REF!</definedName>
    <definedName name="__________11" localSheetId="2">#REF!</definedName>
    <definedName name="__________11">#REF!</definedName>
    <definedName name="__________12" localSheetId="2">#REF!</definedName>
    <definedName name="__________12">#REF!</definedName>
    <definedName name="_________0" localSheetId="2">#REF!</definedName>
    <definedName name="_________0">#REF!</definedName>
    <definedName name="_________10" localSheetId="2">#REF!</definedName>
    <definedName name="_________10">#REF!</definedName>
    <definedName name="_________11" localSheetId="2">#REF!</definedName>
    <definedName name="_________11">#REF!</definedName>
    <definedName name="_________12" localSheetId="2">#REF!</definedName>
    <definedName name="_________12">#REF!</definedName>
    <definedName name="________0" localSheetId="2">#REF!</definedName>
    <definedName name="________0">#REF!</definedName>
    <definedName name="________10" localSheetId="2">#REF!</definedName>
    <definedName name="________10">#REF!</definedName>
    <definedName name="________11" localSheetId="2">#REF!</definedName>
    <definedName name="________11">#REF!</definedName>
    <definedName name="________12" localSheetId="2">#REF!</definedName>
    <definedName name="________12">#REF!</definedName>
    <definedName name="_______0" localSheetId="2">#REF!</definedName>
    <definedName name="_______0">#REF!</definedName>
    <definedName name="______0" localSheetId="2">#REF!</definedName>
    <definedName name="______0">#REF!</definedName>
    <definedName name="______11" localSheetId="2">#REF!</definedName>
    <definedName name="______11">#REF!</definedName>
    <definedName name="______12" localSheetId="2">#REF!</definedName>
    <definedName name="______12">#REF!</definedName>
    <definedName name="_____0" localSheetId="2">#REF!</definedName>
    <definedName name="_____0">#REF!</definedName>
    <definedName name="_____10" localSheetId="2">#REF!</definedName>
    <definedName name="_____10">#REF!</definedName>
    <definedName name="_____11" localSheetId="2">#REF!</definedName>
    <definedName name="_____11">#REF!</definedName>
    <definedName name="_____12" localSheetId="2">#REF!</definedName>
    <definedName name="_____12">#REF!</definedName>
    <definedName name="____0" localSheetId="2">#REF!</definedName>
    <definedName name="____0">#REF!</definedName>
    <definedName name="____1" localSheetId="2">#REF!</definedName>
    <definedName name="____1">#REF!</definedName>
    <definedName name="____10" localSheetId="2">#REF!</definedName>
    <definedName name="____10">#REF!</definedName>
    <definedName name="____11" localSheetId="2">#REF!</definedName>
    <definedName name="____11">#REF!</definedName>
    <definedName name="____12" localSheetId="2">#REF!</definedName>
    <definedName name="____12">#REF!</definedName>
    <definedName name="____2" localSheetId="2">#REF!</definedName>
    <definedName name="____2">#REF!</definedName>
    <definedName name="____3" localSheetId="2">#REF!</definedName>
    <definedName name="____3">#REF!</definedName>
    <definedName name="____4" localSheetId="2">#REF!</definedName>
    <definedName name="____4">#REF!</definedName>
    <definedName name="____5" localSheetId="2">#REF!</definedName>
    <definedName name="____5">#REF!</definedName>
    <definedName name="____7" localSheetId="2">#REF!</definedName>
    <definedName name="____7">#REF!</definedName>
    <definedName name="____8" localSheetId="2">#REF!</definedName>
    <definedName name="____8">#REF!</definedName>
    <definedName name="____9" localSheetId="2">#REF!</definedName>
    <definedName name="____9">#REF!</definedName>
    <definedName name="__123Graph_A" hidden="1">#REF!</definedName>
    <definedName name="__123Graph_AA" hidden="1">[1]Sheet13!$S$50:$AV$50</definedName>
    <definedName name="__123Graph_AB" hidden="1">[1]Sheet13!$S$51:$AV$51</definedName>
    <definedName name="__123Graph_AC" hidden="1">[1]Sheet13!$S$47:$AV$47</definedName>
    <definedName name="__123Graph_AD" hidden="1">[1]Sheet13!$O$64:$O$131</definedName>
    <definedName name="__123Graph_AE" hidden="1">[1]Sheet13!$O$131:$O$201</definedName>
    <definedName name="__123Graph_AF" hidden="1">[1]Sheet13!$O$202:$O$271</definedName>
    <definedName name="__123Graph_AG" hidden="1">[1]Sheet13!$O$272:$O$341</definedName>
    <definedName name="__123Graph_XA" hidden="1">[1]Sheet13!$S$48:$AV$48</definedName>
    <definedName name="__123Graph_XB" hidden="1">[1]Sheet13!$S$48:$AV$48</definedName>
    <definedName name="__123Graph_XC" hidden="1">[1]Sheet13!$S$48:$AV$48</definedName>
    <definedName name="__123Graph_XD" hidden="1">[1]Sheet13!$N$64:$N$131</definedName>
    <definedName name="__123Graph_XE" hidden="1">[1]Sheet13!$N$131:$N$201</definedName>
    <definedName name="__123Graph_XF" hidden="1">[1]Sheet13!$N$202:$N$271</definedName>
    <definedName name="__123Graph_XG" hidden="1">[1]Sheet13!$N$272:$N$341</definedName>
    <definedName name="__dfdfe" hidden="1">#REF!</definedName>
    <definedName name="_12_0_0_F" hidden="1">[2]CTEMCOST!#REF!</definedName>
    <definedName name="_2309f" hidden="1">#REF!</definedName>
    <definedName name="_23fil" hidden="1">#REF!</definedName>
    <definedName name="_23i99" hidden="1">#REF!</definedName>
    <definedName name="_24342" hidden="1">#REF!</definedName>
    <definedName name="_2F" hidden="1">[2]CTEMCOST!#REF!</definedName>
    <definedName name="_315" localSheetId="2">[3]__!#REF!</definedName>
    <definedName name="_315">[3]__!#REF!</definedName>
    <definedName name="_315___0" localSheetId="2">[4]__!#REF!</definedName>
    <definedName name="_315___0">[4]__!#REF!</definedName>
    <definedName name="_315___10" localSheetId="2">[5]__!#REF!</definedName>
    <definedName name="_315___10">[5]__!#REF!</definedName>
    <definedName name="_315___11" localSheetId="2">[6]__!#REF!</definedName>
    <definedName name="_315___11">[6]__!#REF!</definedName>
    <definedName name="_315___12" localSheetId="2">[6]__!#REF!</definedName>
    <definedName name="_315___12">[6]__!#REF!</definedName>
    <definedName name="_315___7" localSheetId="2">[7]__!#REF!</definedName>
    <definedName name="_315___7">[7]__!#REF!</definedName>
    <definedName name="_315___8" localSheetId="2">[8]__!#REF!</definedName>
    <definedName name="_315___8">[8]__!#REF!</definedName>
    <definedName name="_315___9" localSheetId="2">[7]__!#REF!</definedName>
    <definedName name="_315___9">[7]__!#REF!</definedName>
    <definedName name="_323fil" hidden="1">#REF!</definedName>
    <definedName name="_324dfel" hidden="1">#REF!</definedName>
    <definedName name="_32fial" hidden="1">#REF!</definedName>
    <definedName name="_333ddl" hidden="1">#REF!</definedName>
    <definedName name="_34234if" hidden="1">#REF!</definedName>
    <definedName name="_3ihil" hidden="1">#REF!</definedName>
    <definedName name="_4¤§¤_¤¡" hidden="1">{#N/A,#N/A,FALSE,"Sheet1"}</definedName>
    <definedName name="_415" localSheetId="2">#REF!</definedName>
    <definedName name="_415">#REF!</definedName>
    <definedName name="_415___0" localSheetId="2">#REF!</definedName>
    <definedName name="_415___0">#REF!</definedName>
    <definedName name="_415___10" localSheetId="2">#REF!</definedName>
    <definedName name="_415___10">#REF!</definedName>
    <definedName name="_415___12" localSheetId="2">#REF!</definedName>
    <definedName name="_415___12">#REF!</definedName>
    <definedName name="_415___2" localSheetId="2">#REF!</definedName>
    <definedName name="_415___2">#REF!</definedName>
    <definedName name="_415___3" localSheetId="2">#REF!</definedName>
    <definedName name="_415___3">#REF!</definedName>
    <definedName name="_415___4" localSheetId="2">#REF!</definedName>
    <definedName name="_415___4">#REF!</definedName>
    <definedName name="_415___5" localSheetId="2">#REF!</definedName>
    <definedName name="_415___5">#REF!</definedName>
    <definedName name="_415___7" localSheetId="2">#REF!</definedName>
    <definedName name="_415___7">#REF!</definedName>
    <definedName name="_415___8" localSheetId="2">#REF!</definedName>
    <definedName name="_415___8">#REF!</definedName>
    <definedName name="_415___9" localSheetId="2">#REF!</definedName>
    <definedName name="_415___9">#REF!</definedName>
    <definedName name="_461" localSheetId="2">#REF!</definedName>
    <definedName name="_461">#REF!</definedName>
    <definedName name="_461___0" localSheetId="2">#REF!</definedName>
    <definedName name="_461___0">#REF!</definedName>
    <definedName name="_461___10" localSheetId="2">#REF!</definedName>
    <definedName name="_461___10">#REF!</definedName>
    <definedName name="_461___12" localSheetId="2">#REF!</definedName>
    <definedName name="_461___12">#REF!</definedName>
    <definedName name="_461___2" localSheetId="2">#REF!</definedName>
    <definedName name="_461___2">#REF!</definedName>
    <definedName name="_461___3" localSheetId="2">#REF!</definedName>
    <definedName name="_461___3">#REF!</definedName>
    <definedName name="_461___4" localSheetId="2">#REF!</definedName>
    <definedName name="_461___4">#REF!</definedName>
    <definedName name="_461___5" localSheetId="2">#REF!</definedName>
    <definedName name="_461___5">#REF!</definedName>
    <definedName name="_461___7" localSheetId="2">#REF!</definedName>
    <definedName name="_461___7">#REF!</definedName>
    <definedName name="_461___8" localSheetId="2">#REF!</definedName>
    <definedName name="_461___8">#REF!</definedName>
    <definedName name="_461___9" localSheetId="2">#REF!</definedName>
    <definedName name="_461___9">#REF!</definedName>
    <definedName name="_59wrn.Ã¶°ñÁý°èÇ_._.5Ä­." hidden="1">{#N/A,#N/A,FALSE,"Sheet1"}</definedName>
    <definedName name="_a">#N/A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iblsl" hidden="1">#REF!</definedName>
    <definedName name="_bilil" hidden="1">#REF!</definedName>
    <definedName name="_bill" hidden="1">#REF!</definedName>
    <definedName name="_C315" localSheetId="2">#REF!</definedName>
    <definedName name="_C315">#REF!</definedName>
    <definedName name="_Ç315" localSheetId="2">#REF!</definedName>
    <definedName name="_Ç315">#REF!</definedName>
    <definedName name="_C315___0" localSheetId="2">#REF!</definedName>
    <definedName name="_C315___0">#REF!</definedName>
    <definedName name="_Ç315___0" localSheetId="2">#REF!</definedName>
    <definedName name="_Ç315___0">#REF!</definedName>
    <definedName name="_Ç315___10" localSheetId="2">#REF!</definedName>
    <definedName name="_Ç315___10">#REF!</definedName>
    <definedName name="_C315___11" localSheetId="2">#REF!</definedName>
    <definedName name="_C315___11">#REF!</definedName>
    <definedName name="_C315___12" localSheetId="2">#REF!</definedName>
    <definedName name="_C315___12">#REF!</definedName>
    <definedName name="_Ç315___12" localSheetId="2">#REF!</definedName>
    <definedName name="_Ç315___12">#REF!</definedName>
    <definedName name="_Ç315___2" localSheetId="2">#REF!</definedName>
    <definedName name="_Ç315___2">#REF!</definedName>
    <definedName name="_Ç315___3" localSheetId="2">#REF!</definedName>
    <definedName name="_Ç315___3">#REF!</definedName>
    <definedName name="_Ç315___4" localSheetId="2">#REF!</definedName>
    <definedName name="_Ç315___4">#REF!</definedName>
    <definedName name="_Ç315___5" localSheetId="2">#REF!</definedName>
    <definedName name="_Ç315___5">#REF!</definedName>
    <definedName name="_Ç315___7" localSheetId="2">#REF!</definedName>
    <definedName name="_Ç315___7">#REF!</definedName>
    <definedName name="_Ç315___8" localSheetId="2">#REF!</definedName>
    <definedName name="_Ç315___8">#REF!</definedName>
    <definedName name="_Ç315___9" localSheetId="2">#REF!</definedName>
    <definedName name="_Ç315___9">#REF!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cccil" hidden="1">#REF!</definedName>
    <definedName name="_ddaill" hidden="1">#REF!</definedName>
    <definedName name="_ddd" hidden="1">#REF!</definedName>
    <definedName name="_dddilaa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hihil" hidden="1">#REF!</definedName>
    <definedName name="_diael2" hidden="1">#REF!</definedName>
    <definedName name="_dicicliwliw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 localSheetId="2">#REF!</definedName>
    <definedName name="_DOG1">#REF!</definedName>
    <definedName name="_DOG2" localSheetId="2">#REF!</definedName>
    <definedName name="_DOG2">#REF!</definedName>
    <definedName name="_DOG3" localSheetId="2">#REF!</definedName>
    <definedName name="_DOG3">#REF!</definedName>
    <definedName name="_DOG4" localSheetId="2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ill" hidden="1">#REF!</definedName>
    <definedName name="_efdcil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oiejfeoi" hidden="1">#REF!</definedName>
    <definedName name="_efril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ivio" hidden="1">#REF!</definedName>
    <definedName name="_eww09r0" hidden="1">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f" hidden="1">#REF!</definedName>
    <definedName name="_feilff" hidden="1">#REF!</definedName>
    <definedName name="_feilli2" hidden="1">#REF!</definedName>
    <definedName name="_feillw" hidden="1">#REF!</definedName>
    <definedName name="_feilsd" hidden="1">#REF!</definedName>
    <definedName name="_feilss2" hidden="1">#REF!</definedName>
    <definedName name="_feilsse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pe" hidden="1">#REF!</definedName>
    <definedName name="_ffiill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l" localSheetId="2" hidden="1">#REF!</definedName>
    <definedName name="_Fill" hidden="1">#REF!</definedName>
    <definedName name="_fill1" hidden="1">#REF!</definedName>
    <definedName name="_fill2" hidden="1">#REF!</definedName>
    <definedName name="_fill3" hidden="1">#REF!</definedName>
    <definedName name="_fille" hidden="1">#REF!</definedName>
    <definedName name="_fills" hidden="1">#REF!</definedName>
    <definedName name="_xlnm._FilterDatabase" localSheetId="2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i" hidden="1">#REF!</definedName>
    <definedName name="_geill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ill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ill" hidden="1">#REF!</definedName>
    <definedName name="_kkiil" hidden="1">#REF!</definedName>
    <definedName name="_kkillli" hidden="1">#REF!</definedName>
    <definedName name="_levis" hidden="1">#REF!</definedName>
    <definedName name="_lielsz" hidden="1">#REF!</definedName>
    <definedName name="_lill" hidden="1">#REF!</definedName>
    <definedName name="_MatInverse_In" localSheetId="2" hidden="1">#REF!</definedName>
    <definedName name="_MatInverse_In" hidden="1">#REF!</definedName>
    <definedName name="_MatMult_A" localSheetId="2" hidden="1">#REF!</definedName>
    <definedName name="_MatMult_A" hidden="1">#REF!</definedName>
    <definedName name="_MatMult_AxB" localSheetId="2" hidden="1">#REF!</definedName>
    <definedName name="_MatMult_AxB" hidden="1">#REF!</definedName>
    <definedName name="_MatMult_B" localSheetId="2" hidden="1">#REF!</definedName>
    <definedName name="_MatMult_B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qdidl" hidden="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sill" hidden="1">#REF!</definedName>
    <definedName name="_nsoidi" hidden="1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l" hidden="1">#REF!</definedName>
    <definedName name="_Parse_Out" hidden="1">[9]갑지!#REF!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p" hidden="1">#REF!</definedName>
    <definedName name="_peoioep" hidden="1">#REF!</definedName>
    <definedName name="_pepck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hkdie" hidden="1">#REF!</definedName>
    <definedName name="_PI48" localSheetId="2">#REF!</definedName>
    <definedName name="_PI48">#REF!</definedName>
    <definedName name="_PI60" localSheetId="2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O110" localSheetId="2">#REF!</definedName>
    <definedName name="_RO110">#REF!</definedName>
    <definedName name="_RO22" localSheetId="2">#REF!</definedName>
    <definedName name="_RO22">#REF!</definedName>
    <definedName name="_RO35" localSheetId="2">#REF!</definedName>
    <definedName name="_RO35">#REF!</definedName>
    <definedName name="_RO60" localSheetId="2">#REF!</definedName>
    <definedName name="_RO60">#REF!</definedName>
    <definedName name="_RO80" localSheetId="2">#REF!</definedName>
    <definedName name="_RO80">#REF!</definedName>
    <definedName name="_seiell2" hidden="1">#REF!</definedName>
    <definedName name="_sfile" hidden="1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oiwill" hidden="1">#REF!</definedName>
    <definedName name="_Sort" localSheetId="2" hidden="1">#REF!</definedName>
    <definedName name="_Sort" hidden="1">#REF!</definedName>
    <definedName name="_ssoeoiif2" hidden="1">#REF!</definedName>
    <definedName name="_TON1" localSheetId="2">#REF!</definedName>
    <definedName name="_TON1">#REF!</definedName>
    <definedName name="_TON2" localSheetId="2">#REF!</definedName>
    <definedName name="_TON2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sddd" hidden="1">#REF!</definedName>
    <definedName name="_wsill" hidden="1">#REF!</definedName>
    <definedName name="_WW2" localSheetId="2">#REF!</definedName>
    <definedName name="_WW2">#REF!</definedName>
    <definedName name="_WW6" localSheetId="2">#REF!</definedName>
    <definedName name="_WW6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¤§¤?¤¡" hidden="1">{#N/A,#N/A,FALSE,"Sheet1"}</definedName>
    <definedName name="¤C315" localSheetId="2">#REF!</definedName>
    <definedName name="¤C315">#REF!</definedName>
    <definedName name="¤Ç315" localSheetId="2">#REF!</definedName>
    <definedName name="¤Ç315">#REF!</definedName>
    <definedName name="\0" localSheetId="2">#REF!</definedName>
    <definedName name="\0">#REF!</definedName>
    <definedName name="\a">#N/A</definedName>
    <definedName name="\c" localSheetId="2">#REF!</definedName>
    <definedName name="\c">#REF!</definedName>
    <definedName name="\n" localSheetId="2">#REF!</definedName>
    <definedName name="\n">#REF!</definedName>
    <definedName name="A" localSheetId="2" hidden="1">#REF!</definedName>
    <definedName name="A" hidden="1">#REF!</definedName>
    <definedName name="A1C1" localSheetId="2" hidden="1">#REF!</definedName>
    <definedName name="A1C1" hidden="1">#REF!</definedName>
    <definedName name="AA" localSheetId="2">#REF!</definedName>
    <definedName name="AA">#REF!</definedName>
    <definedName name="AA___0" localSheetId="2">#REF!</definedName>
    <definedName name="AA___0">#REF!</definedName>
    <definedName name="AA___11" localSheetId="2">#REF!</definedName>
    <definedName name="AA___11">#REF!</definedName>
    <definedName name="AA___12" localSheetId="2">#REF!</definedName>
    <definedName name="AA___12">#REF!</definedName>
    <definedName name="AA___8" localSheetId="2">#REF!</definedName>
    <definedName name="AA___8">#REF!</definedName>
    <definedName name="AAA" localSheetId="2" hidden="1">#REF!</definedName>
    <definedName name="AAA" hidden="1">#REF!</definedName>
    <definedName name="AAAA" localSheetId="2">#REF!</definedName>
    <definedName name="AAAA">#REF!</definedName>
    <definedName name="AAAA___0" localSheetId="2">#REF!</definedName>
    <definedName name="AAAA___0">#REF!</definedName>
    <definedName name="AAAA___11" localSheetId="2">#REF!</definedName>
    <definedName name="AAAA___11">#REF!</definedName>
    <definedName name="AAAA___12" localSheetId="2">#REF!</definedName>
    <definedName name="AAAA___12">#REF!</definedName>
    <definedName name="AAAA___8" localSheetId="2">#REF!</definedName>
    <definedName name="AAAA___8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"D:\업무\삼성\납품검사\RLPAU 미납국소.mdb"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KJFL" localSheetId="2">#REF!</definedName>
    <definedName name="AKJFL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asa" localSheetId="2">#REF!</definedName>
    <definedName name="asaasa">#REF!</definedName>
    <definedName name="asdfasdf" hidden="1">{#N/A,#N/A,FALSE,"CCTV"}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M" hidden="1">#REF!</definedName>
    <definedName name="bms" hidden="1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uiltIn_AutoFilter___10" localSheetId="2">#REF!</definedName>
    <definedName name="BuiltIn_AutoFilter___10">#REF!</definedName>
    <definedName name="BuiltIn_Print_Area___0">#N/A</definedName>
    <definedName name="CA" localSheetId="2">#REF!</definedName>
    <definedName name="CA">#REF!</definedName>
    <definedName name="CC" localSheetId="2">#REF!</definedName>
    <definedName name="CC">#REF!</definedName>
    <definedName name="CCCC" hidden="1">'[10]#REF'!$O$131:$O$201</definedName>
    <definedName name="ccdc" localSheetId="2">#REF!</definedName>
    <definedName name="ccdc">#REF!</definedName>
    <definedName name="CCTV및장애자편의설비" localSheetId="2">#REF!</definedName>
    <definedName name="CCTV및장애자편의설비">#REF!</definedName>
    <definedName name="CODE" localSheetId="2">#REF!</definedName>
    <definedName name="CODE">#REF!</definedName>
    <definedName name="CONDUIT" localSheetId="2">#REF!</definedName>
    <definedName name="CONDUIT">#REF!</definedName>
    <definedName name="d" localSheetId="2">#REF!</definedName>
    <definedName name="d">#REF!</definedName>
    <definedName name="d___0" localSheetId="2">#REF!</definedName>
    <definedName name="d___0">#REF!</definedName>
    <definedName name="d___12" localSheetId="2">#REF!</definedName>
    <definedName name="d___12">#REF!</definedName>
    <definedName name="DAFAF" localSheetId="2" hidden="1">#REF!</definedName>
    <definedName name="DAFAF" hidden="1">#REF!</definedName>
    <definedName name="DANGA">'[11]Y-WORK'!$D$19:$D$19,'[11]Y-WORK'!$F$19:$BD$19</definedName>
    <definedName name="DATA" localSheetId="2">#REF!</definedName>
    <definedName name="DATA">#REF!</definedName>
    <definedName name="_xlnm.Database" localSheetId="2">#REF!</definedName>
    <definedName name="_xlnm.Database">#REF!</definedName>
    <definedName name="DD" localSheetId="2">#REF!</definedName>
    <definedName name="DD">#REF!</definedName>
    <definedName name="DD___0" localSheetId="2">#REF!</definedName>
    <definedName name="DD___0">#REF!</definedName>
    <definedName name="DD___12" localSheetId="2">#REF!</definedName>
    <definedName name="DD___12">#REF!</definedName>
    <definedName name="DDD" localSheetId="2" hidden="1">#REF!</definedName>
    <definedName name="DDD" hidden="1">#REF!</definedName>
    <definedName name="DDDD" localSheetId="2">#REF!</definedName>
    <definedName name="DDDD">#REF!</definedName>
    <definedName name="DDDD___0" localSheetId="2">#REF!</definedName>
    <definedName name="DDDD___0">#REF!</definedName>
    <definedName name="DDDD___11" localSheetId="2">#REF!</definedName>
    <definedName name="DDDD___11">#REF!</definedName>
    <definedName name="DDDD___12" localSheetId="2">#REF!</definedName>
    <definedName name="DDDD___12">#REF!</definedName>
    <definedName name="DDDD___8" localSheetId="2">#REF!</definedName>
    <definedName name="DDDD___8">#REF!</definedName>
    <definedName name="ddddd" localSheetId="2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jalk" localSheetId="2">#REF!</definedName>
    <definedName name="dfjalk">#REF!</definedName>
    <definedName name="DFJKSLAEO" localSheetId="2">#REF!</definedName>
    <definedName name="DFJKSLAEO">#REF!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F" localSheetId="2">#REF!</definedName>
    <definedName name="DGF">#REF!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 localSheetId="2">#REF!</definedName>
    <definedName name="DIA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HFJ" localSheetId="2">#REF!</definedName>
    <definedName name="DJHFJ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FJLE" localSheetId="2">#REF!</definedName>
    <definedName name="DKFJLE">#REF!</definedName>
    <definedName name="DKFSLK" localSheetId="2">#REF!</definedName>
    <definedName name="DKFSLK">#REF!</definedName>
    <definedName name="dkj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OG1___0" localSheetId="2">#REF!</definedName>
    <definedName name="DOG1___0">#REF!</definedName>
    <definedName name="DOG1___10" localSheetId="2">#REF!</definedName>
    <definedName name="DOG1___10">#REF!</definedName>
    <definedName name="DOG1___12" localSheetId="2">#REF!</definedName>
    <definedName name="DOG1___12">#REF!</definedName>
    <definedName name="DOG1___2" localSheetId="2">#REF!</definedName>
    <definedName name="DOG1___2">#REF!</definedName>
    <definedName name="DOG1___3" localSheetId="2">#REF!</definedName>
    <definedName name="DOG1___3">#REF!</definedName>
    <definedName name="DOG1___4" localSheetId="2">#REF!</definedName>
    <definedName name="DOG1___4">#REF!</definedName>
    <definedName name="DOG1___5" localSheetId="2">#REF!</definedName>
    <definedName name="DOG1___5">#REF!</definedName>
    <definedName name="DOG1___7" localSheetId="2">#REF!</definedName>
    <definedName name="DOG1___7">#REF!</definedName>
    <definedName name="DOG1___8" localSheetId="2">#REF!</definedName>
    <definedName name="DOG1___8">#REF!</definedName>
    <definedName name="DOG1___9" localSheetId="2">#REF!</definedName>
    <definedName name="DOG1___9">#REF!</definedName>
    <definedName name="DOG2___0" localSheetId="2">#REF!</definedName>
    <definedName name="DOG2___0">#REF!</definedName>
    <definedName name="DOG2___10" localSheetId="2">#REF!</definedName>
    <definedName name="DOG2___10">#REF!</definedName>
    <definedName name="DOG2___12" localSheetId="2">#REF!</definedName>
    <definedName name="DOG2___12">#REF!</definedName>
    <definedName name="DOG2___2" localSheetId="2">#REF!</definedName>
    <definedName name="DOG2___2">#REF!</definedName>
    <definedName name="DOG2___3" localSheetId="2">#REF!</definedName>
    <definedName name="DOG2___3">#REF!</definedName>
    <definedName name="DOG2___4" localSheetId="2">#REF!</definedName>
    <definedName name="DOG2___4">#REF!</definedName>
    <definedName name="DOG2___5" localSheetId="2">#REF!</definedName>
    <definedName name="DOG2___5">#REF!</definedName>
    <definedName name="DOG2___7" localSheetId="2">#REF!</definedName>
    <definedName name="DOG2___7">#REF!</definedName>
    <definedName name="DOG2___8" localSheetId="2">#REF!</definedName>
    <definedName name="DOG2___8">#REF!</definedName>
    <definedName name="DOG2___9" localSheetId="2">#REF!</definedName>
    <definedName name="DOG2___9">#REF!</definedName>
    <definedName name="DOG3___0" localSheetId="2">#REF!</definedName>
    <definedName name="DOG3___0">#REF!</definedName>
    <definedName name="DOG3___10" localSheetId="2">#REF!</definedName>
    <definedName name="DOG3___10">#REF!</definedName>
    <definedName name="DOG3___12" localSheetId="2">#REF!</definedName>
    <definedName name="DOG3___12">#REF!</definedName>
    <definedName name="DOG3___2" localSheetId="2">#REF!</definedName>
    <definedName name="DOG3___2">#REF!</definedName>
    <definedName name="DOG3___3" localSheetId="2">#REF!</definedName>
    <definedName name="DOG3___3">#REF!</definedName>
    <definedName name="DOG3___4" localSheetId="2">#REF!</definedName>
    <definedName name="DOG3___4">#REF!</definedName>
    <definedName name="DOG3___5" localSheetId="2">#REF!</definedName>
    <definedName name="DOG3___5">#REF!</definedName>
    <definedName name="DOG3___7" localSheetId="2">#REF!</definedName>
    <definedName name="DOG3___7">#REF!</definedName>
    <definedName name="DOG3___8" localSheetId="2">#REF!</definedName>
    <definedName name="DOG3___8">#REF!</definedName>
    <definedName name="DOG3___9" localSheetId="2">#REF!</definedName>
    <definedName name="DOG3___9">#REF!</definedName>
    <definedName name="DOG4___0" localSheetId="2">#REF!</definedName>
    <definedName name="DOG4___0">#REF!</definedName>
    <definedName name="DOG4___10" localSheetId="2">#REF!</definedName>
    <definedName name="DOG4___10">#REF!</definedName>
    <definedName name="DOG4___12" localSheetId="2">#REF!</definedName>
    <definedName name="DOG4___12">#REF!</definedName>
    <definedName name="DOG4___2" localSheetId="2">#REF!</definedName>
    <definedName name="DOG4___2">#REF!</definedName>
    <definedName name="DOG4___3" localSheetId="2">#REF!</definedName>
    <definedName name="DOG4___3">#REF!</definedName>
    <definedName name="DOG4___4" localSheetId="2">#REF!</definedName>
    <definedName name="DOG4___4">#REF!</definedName>
    <definedName name="DOG4___5" localSheetId="2">#REF!</definedName>
    <definedName name="DOG4___5">#REF!</definedName>
    <definedName name="DOG4___7" localSheetId="2">#REF!</definedName>
    <definedName name="DOG4___7">#REF!</definedName>
    <definedName name="DOG4___8" localSheetId="2">#REF!</definedName>
    <definedName name="DOG4___8">#REF!</definedName>
    <definedName name="DOG4___9" localSheetId="2">#REF!</definedName>
    <definedName name="DOG4___9">#REF!</definedName>
    <definedName name="DRIVE" localSheetId="2">#REF!</definedName>
    <definedName name="DRIVE">#REF!</definedName>
    <definedName name="DRIVE___0" localSheetId="2">#REF!</definedName>
    <definedName name="DRIVE___0">#REF!</definedName>
    <definedName name="DRIVE___10" localSheetId="2">#REF!</definedName>
    <definedName name="DRIVE___10">#REF!</definedName>
    <definedName name="DRIVE___12" localSheetId="2">#REF!</definedName>
    <definedName name="DRIVE___12">#REF!</definedName>
    <definedName name="DRIVE___2" localSheetId="2">#REF!</definedName>
    <definedName name="DRIVE___2">#REF!</definedName>
    <definedName name="DRIVE___3" localSheetId="2">#REF!</definedName>
    <definedName name="DRIVE___3">#REF!</definedName>
    <definedName name="DRIVE___4" localSheetId="2">#REF!</definedName>
    <definedName name="DRIVE___4">#REF!</definedName>
    <definedName name="DRIVE___5" localSheetId="2">#REF!</definedName>
    <definedName name="DRIVE___5">#REF!</definedName>
    <definedName name="DRIVE___7" localSheetId="2">#REF!</definedName>
    <definedName name="DRIVE___7">#REF!</definedName>
    <definedName name="DRIVE___8" localSheetId="2">#REF!</definedName>
    <definedName name="DRIVE___8">#REF!</definedName>
    <definedName name="DRIVE___9" localSheetId="2">#REF!</definedName>
    <definedName name="DRIVE___9">#REF!</definedName>
    <definedName name="dsaghh" localSheetId="2">#REF!</definedName>
    <definedName name="dsaghh">#REF!</definedName>
    <definedName name="DSF" hidden="1">[1]GEN!$S$48:$AV$48</definedName>
    <definedName name="DSKFJL" localSheetId="2">#REF!</definedName>
    <definedName name="DSKFJL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2">#REF!</definedName>
    <definedName name="E">#REF!</definedName>
    <definedName name="E14S1">[12]Sheet1!$E$14</definedName>
    <definedName name="E5S1">[12]Sheet1!$E$5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RA" localSheetId="2">#REF!</definedName>
    <definedName name="EIRA">#REF!</definedName>
    <definedName name="EIRP" localSheetId="2">#REF!</definedName>
    <definedName name="EIRP">#REF!</definedName>
    <definedName name="ERER" localSheetId="2">#REF!</definedName>
    <definedName name="ERER">#REF!</definedName>
    <definedName name="EWAFADS" hidden="1">[13]Sheet14!$M$61:$M$130</definedName>
    <definedName name="EWFDA" hidden="1">[13]Sheet14!$Q$45:$AT$45</definedName>
    <definedName name="EWR" hidden="1">[1]GEN!$S$48:$AV$48</definedName>
    <definedName name="_xlnm.Extract" localSheetId="2">#REF!</definedName>
    <definedName name="_xlnm.Extract">#REF!</definedName>
    <definedName name="F" localSheetId="2">#REF!</definedName>
    <definedName name="F">#REF!</definedName>
    <definedName name="F___0" localSheetId="2">#REF!</definedName>
    <definedName name="F___0">#REF!</definedName>
    <definedName name="F___11" localSheetId="2">#REF!</definedName>
    <definedName name="F___11">#REF!</definedName>
    <definedName name="F___12" localSheetId="2">#REF!</definedName>
    <definedName name="F___12">#REF!</definedName>
    <definedName name="F___8" localSheetId="2">#REF!</definedName>
    <definedName name="F___8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DGGFD" localSheetId="2">#REF!</definedName>
    <definedName name="FFDGGFD">#REF!</definedName>
    <definedName name="FFDGGFD___0" localSheetId="2">#REF!</definedName>
    <definedName name="FFDGGFD___0">#REF!</definedName>
    <definedName name="FFDGGFD___11" localSheetId="2">#REF!</definedName>
    <definedName name="FFDGGFD___11">#REF!</definedName>
    <definedName name="FFDGGFD___12" localSheetId="2">#REF!</definedName>
    <definedName name="FFDGGFD___12">#REF!</definedName>
    <definedName name="FFDGGFD___8" localSheetId="2">#REF!</definedName>
    <definedName name="FFDGGFD___8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2">#REF!</definedName>
    <definedName name="FFFF">#REF!</definedName>
    <definedName name="FFFF___0" localSheetId="2">#REF!</definedName>
    <definedName name="FFFF___0">#REF!</definedName>
    <definedName name="FFFF___11" localSheetId="2">#REF!</definedName>
    <definedName name="FFFF___11">#REF!</definedName>
    <definedName name="FFFF___12" localSheetId="2">#REF!</definedName>
    <definedName name="FFFF___12">#REF!</definedName>
    <definedName name="FFFF___8" localSheetId="2">#REF!</definedName>
    <definedName name="FFFF___8">#REF!</definedName>
    <definedName name="FFFFF" localSheetId="2">#REF!</definedName>
    <definedName name="FFFFF">#REF!</definedName>
    <definedName name="FFFFF___0" localSheetId="2">#REF!</definedName>
    <definedName name="FFFFF___0">#REF!</definedName>
    <definedName name="FFFFF___11" localSheetId="2">#REF!</definedName>
    <definedName name="FFFFF___11">#REF!</definedName>
    <definedName name="FFFFF___12" localSheetId="2">#REF!</definedName>
    <definedName name="FFFFF___12">#REF!</definedName>
    <definedName name="FFFFF___8" localSheetId="2">#REF!</definedName>
    <definedName name="FFFFF___8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D" localSheetId="2">#REF!</definedName>
    <definedName name="FGD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" hidden="1">[1]GEN!$S$47:$AV$47</definedName>
    <definedName name="FHFH" hidden="1">[14]수량산출!$A$1:$A$8561</definedName>
    <definedName name="FHFK" localSheetId="2" hidden="1">[14]수량산출!#REF!</definedName>
    <definedName name="FHFK" hidden="1">[14]수량산출!#REF!</definedName>
    <definedName name="fifofl" hidden="1">#REF!</definedName>
    <definedName name="FIXT" localSheetId="2">#REF!</definedName>
    <definedName name="FIXT">#REF!</definedName>
    <definedName name="G" localSheetId="2">#REF!</definedName>
    <definedName name="G">#REF!</definedName>
    <definedName name="G14S1">[12]Sheet1!$G$14</definedName>
    <definedName name="G5S1">[12]Sheet1!$G$5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 localSheetId="2">#REF!</definedName>
    <definedName name="GFD">#REF!</definedName>
    <definedName name="GFD___0" localSheetId="2">#REF!</definedName>
    <definedName name="GFD___0">#REF!</definedName>
    <definedName name="GFD___11" localSheetId="2">#REF!</definedName>
    <definedName name="GFD___11">#REF!</definedName>
    <definedName name="GFD___12" localSheetId="2">#REF!</definedName>
    <definedName name="GFD___12">#REF!</definedName>
    <definedName name="GFD___8" localSheetId="2">#REF!</definedName>
    <definedName name="GFD___8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SD" hidden="1">[1]GEN!$Q$48:$AT$48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" localSheetId="2">#REF!</definedName>
    <definedName name="GGGG">#REF!</definedName>
    <definedName name="GGGG___0" localSheetId="2">#REF!</definedName>
    <definedName name="GGGG___0">#REF!</definedName>
    <definedName name="GGGG___11" localSheetId="2">#REF!</definedName>
    <definedName name="GGGG___11">#REF!</definedName>
    <definedName name="GGGG___12" localSheetId="2">#REF!</definedName>
    <definedName name="GGGG___12">#REF!</definedName>
    <definedName name="GGGG___8" localSheetId="2">#REF!</definedName>
    <definedName name="GGGG___8">#REF!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USTLS" hidden="1">#REF!</definedName>
    <definedName name="h" localSheetId="2">#REF!</definedName>
    <definedName name="h">#REF!</definedName>
    <definedName name="h___0" localSheetId="2">#REF!</definedName>
    <definedName name="h___0">#REF!</definedName>
    <definedName name="h___11" localSheetId="2">#REF!</definedName>
    <definedName name="h___11">#REF!</definedName>
    <definedName name="h___12" localSheetId="2">#REF!</definedName>
    <definedName name="h___12">#REF!</definedName>
    <definedName name="han_code" localSheetId="2">[15]!han_code</definedName>
    <definedName name="han_code">[15]!han_code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2">#REF!</definedName>
    <definedName name="HHH">#REF!</definedName>
    <definedName name="HHH___0" localSheetId="2">#REF!</definedName>
    <definedName name="HHH___0">#REF!</definedName>
    <definedName name="HHH___11" localSheetId="2">#REF!</definedName>
    <definedName name="HHH___11">#REF!</definedName>
    <definedName name="HHH___12" localSheetId="2">#REF!</definedName>
    <definedName name="HHH___12">#REF!</definedName>
    <definedName name="HHH___8" localSheetId="2">#REF!</definedName>
    <definedName name="HHH___8">#REF!</definedName>
    <definedName name="HHHH" localSheetId="2" hidden="1">#REF!</definedName>
    <definedName name="HHHH" hidden="1">#REF!</definedName>
    <definedName name="hj" localSheetId="2">#REF!</definedName>
    <definedName name="hj">#REF!</definedName>
    <definedName name="hj___0" localSheetId="2">#REF!</definedName>
    <definedName name="hj___0">#REF!</definedName>
    <definedName name="hj___11" localSheetId="2">#REF!</definedName>
    <definedName name="hj___11">#REF!</definedName>
    <definedName name="hj___12" localSheetId="2">#REF!</definedName>
    <definedName name="hj___12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ID">'[11]Y-WORK'!$I$268:$I$417,'[11]Y-WORK'!$I$427:$I$450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 localSheetId="2">#REF!</definedName>
    <definedName name="IL">#REF!</definedName>
    <definedName name="IL___0" localSheetId="2">#REF!</definedName>
    <definedName name="IL___0">#REF!</definedName>
    <definedName name="IL___10" localSheetId="2">#REF!</definedName>
    <definedName name="IL___10">#REF!</definedName>
    <definedName name="IL___12" localSheetId="2">#REF!</definedName>
    <definedName name="IL___12">#REF!</definedName>
    <definedName name="IL___2" localSheetId="2">#REF!</definedName>
    <definedName name="IL___2">#REF!</definedName>
    <definedName name="IL___3" localSheetId="2">#REF!</definedName>
    <definedName name="IL___3">#REF!</definedName>
    <definedName name="IL___4" localSheetId="2">#REF!</definedName>
    <definedName name="IL___4">#REF!</definedName>
    <definedName name="IL___5" localSheetId="2">#REF!</definedName>
    <definedName name="IL___5">#REF!</definedName>
    <definedName name="IL___7" localSheetId="2">#REF!</definedName>
    <definedName name="IL___7">#REF!</definedName>
    <definedName name="IL___8" localSheetId="2">#REF!</definedName>
    <definedName name="IL___8">#REF!</definedName>
    <definedName name="IL___9" localSheetId="2">#REF!</definedName>
    <definedName name="IL___9">#REF!</definedName>
    <definedName name="IU" hidden="1">[1]GEN!$O$131:$O$201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ANG" hidden="1">[1]Sheet14!$Q$45:$AT$45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" hidden="1">[1]GEN!$Q$48:$AT$48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2">#REF!</definedName>
    <definedName name="K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J" localSheetId="2">#REF!</definedName>
    <definedName name="KDJ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i" hidden="1">#REF!</definedName>
    <definedName name="KK" localSheetId="2">#REF!</definedName>
    <definedName name="KK">#REF!</definedName>
    <definedName name="KKK" localSheetId="2" hidden="1">#REF!</definedName>
    <definedName name="KKK" hidden="1">#REF!</definedName>
    <definedName name="KKKK" hidden="1">'[10]#REF'!$Q$48:$AT$48</definedName>
    <definedName name="kpqeiwri" hidden="1">#REF!</definedName>
    <definedName name="ksk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 localSheetId="2">#REF!</definedName>
    <definedName name="L">#REF!</definedName>
    <definedName name="labor" localSheetId="2">#REF!</definedName>
    <definedName name="labor">#REF!</definedName>
    <definedName name="LIST">[16]부하LOAD!$B$4:$P$163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" hidden="1">#REF!</definedName>
    <definedName name="lll" hidden="1">#REF!</definedName>
    <definedName name="LLLLL" hidden="1">'[10]#REF'!$L$61:$L$130</definedName>
    <definedName name="LOADT" localSheetId="2">#REF!</definedName>
    <definedName name="LOADT">#REF!</definedName>
    <definedName name="m" localSheetId="2" hidden="1">#REF!</definedName>
    <definedName name="m" hidden="1">#REF!</definedName>
    <definedName name="MH">[17]DATA!$I$17:$J$26</definedName>
    <definedName name="MONEY">'[11]Y-WORK'!$F$21:$M$417,'[11]Y-WORK'!$F$427:$M$450</definedName>
    <definedName name="MOTOR_______" localSheetId="2">#REF!</definedName>
    <definedName name="MOTOR_______">#REF!</definedName>
    <definedName name="MOTOR__________0" localSheetId="2">#REF!</definedName>
    <definedName name="MOTOR__________0">#REF!</definedName>
    <definedName name="MOTOR__________10" localSheetId="2">#REF!</definedName>
    <definedName name="MOTOR__________10">#REF!</definedName>
    <definedName name="MOTOR__________12" localSheetId="2">#REF!</definedName>
    <definedName name="MOTOR__________12">#REF!</definedName>
    <definedName name="MOTOR__________2" localSheetId="2">#REF!</definedName>
    <definedName name="MOTOR__________2">#REF!</definedName>
    <definedName name="MOTOR__________3" localSheetId="2">#REF!</definedName>
    <definedName name="MOTOR__________3">#REF!</definedName>
    <definedName name="MOTOR__________4" localSheetId="2">#REF!</definedName>
    <definedName name="MOTOR__________4">#REF!</definedName>
    <definedName name="MOTOR__________5" localSheetId="2">#REF!</definedName>
    <definedName name="MOTOR__________5">#REF!</definedName>
    <definedName name="MOTOR__________6" localSheetId="2">#REF!</definedName>
    <definedName name="MOTOR__________6">#REF!</definedName>
    <definedName name="MOTOR__________7" localSheetId="2">#REF!</definedName>
    <definedName name="MOTOR__________7">#REF!</definedName>
    <definedName name="MOTOR__________8" localSheetId="2">#REF!</definedName>
    <definedName name="MOTOR__________8">#REF!</definedName>
    <definedName name="MOTOR__________9" localSheetId="2">#REF!</definedName>
    <definedName name="MOTOR__________9">#REF!</definedName>
    <definedName name="MOTOR__농형_전폐" localSheetId="2">#REF!</definedName>
    <definedName name="MOTOR__농형_전폐">#REF!</definedName>
    <definedName name="NAM" localSheetId="2">#REF!</definedName>
    <definedName name="NAM">#REF!</definedName>
    <definedName name="NEWNAME" hidden="1">{#N/A,#N/A,FALSE,"CCTV"}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S" hidden="1">#REF!</definedName>
    <definedName name="OI" hidden="1">[1]GEN!$O$202:$O$271</definedName>
    <definedName name="OOO" localSheetId="2" hidden="1">#REF!</definedName>
    <definedName name="OOO" hidden="1">#REF!</definedName>
    <definedName name="or" localSheetId="2">[18]과천MAIN!#REF!</definedName>
    <definedName name="or">[18]과천MAIN!#REF!</definedName>
    <definedName name="or___0" localSheetId="2">[19]__MAIN!#REF!</definedName>
    <definedName name="or___0">[19]__MAIN!#REF!</definedName>
    <definedName name="or___12" localSheetId="2">[20]__MAIN!#REF!</definedName>
    <definedName name="or___12">[20]__MAIN!#REF!</definedName>
    <definedName name="owoel" hidden="1">#REF!</definedName>
    <definedName name="P" localSheetId="2">#REF!</definedName>
    <definedName name="P">#REF!</definedName>
    <definedName name="PI48___0" localSheetId="2">#REF!</definedName>
    <definedName name="PI48___0">#REF!</definedName>
    <definedName name="PI48___10" localSheetId="2">#REF!</definedName>
    <definedName name="PI48___10">#REF!</definedName>
    <definedName name="PI48___12" localSheetId="2">#REF!</definedName>
    <definedName name="PI48___12">#REF!</definedName>
    <definedName name="PI48___2" localSheetId="2">#REF!</definedName>
    <definedName name="PI48___2">#REF!</definedName>
    <definedName name="PI48___3" localSheetId="2">#REF!</definedName>
    <definedName name="PI48___3">#REF!</definedName>
    <definedName name="PI48___4" localSheetId="2">#REF!</definedName>
    <definedName name="PI48___4">#REF!</definedName>
    <definedName name="PI48___5" localSheetId="2">#REF!</definedName>
    <definedName name="PI48___5">#REF!</definedName>
    <definedName name="PI48___7" localSheetId="2">#REF!</definedName>
    <definedName name="PI48___7">#REF!</definedName>
    <definedName name="PI48___8" localSheetId="2">#REF!</definedName>
    <definedName name="PI48___8">#REF!</definedName>
    <definedName name="PI48___9" localSheetId="2">#REF!</definedName>
    <definedName name="PI48___9">#REF!</definedName>
    <definedName name="PI60___0" localSheetId="2">#REF!</definedName>
    <definedName name="PI60___0">#REF!</definedName>
    <definedName name="PI60___10" localSheetId="2">#REF!</definedName>
    <definedName name="PI60___10">#REF!</definedName>
    <definedName name="PI60___12" localSheetId="2">#REF!</definedName>
    <definedName name="PI60___12">#REF!</definedName>
    <definedName name="PI60___2" localSheetId="2">#REF!</definedName>
    <definedName name="PI60___2">#REF!</definedName>
    <definedName name="PI60___3" localSheetId="2">#REF!</definedName>
    <definedName name="PI60___3">#REF!</definedName>
    <definedName name="PI60___4" localSheetId="2">#REF!</definedName>
    <definedName name="PI60___4">#REF!</definedName>
    <definedName name="PI60___5" localSheetId="2">#REF!</definedName>
    <definedName name="PI60___5">#REF!</definedName>
    <definedName name="PI60___7" localSheetId="2">#REF!</definedName>
    <definedName name="PI60___7">#REF!</definedName>
    <definedName name="PI60___8" localSheetId="2">#REF!</definedName>
    <definedName name="PI60___8">#REF!</definedName>
    <definedName name="PI60___9" localSheetId="2">#REF!</definedName>
    <definedName name="PI60___9">#REF!</definedName>
    <definedName name="piiuer" hidden="1">#REF!</definedName>
    <definedName name="POI" hidden="1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 localSheetId="2" hidden="1">#REF!</definedName>
    <definedName name="PPP" hidden="1">#REF!</definedName>
    <definedName name="_xlnm.Print_Area" localSheetId="2">'(1)SS-1'!$E$1:$S$80</definedName>
    <definedName name="_xlnm.Print_Area" localSheetId="0">원가계산서!$B$1:$H$26</definedName>
    <definedName name="_xlnm.Print_Area">'[21]빌딩 안내'!#REF!</definedName>
    <definedName name="PRINT_AREA_MI" localSheetId="2">'[21]빌딩 안내'!#REF!</definedName>
    <definedName name="PRINT_AREA_MI">'[21]빌딩 안내'!#REF!</definedName>
    <definedName name="_xlnm.Print_Titles" localSheetId="2">'(1)SS-1'!$N:$N,'(1)SS-1'!$2:$3</definedName>
    <definedName name="_xlnm.Print_Titles">#REF!</definedName>
    <definedName name="psie" hidden="1">#REF!</definedName>
    <definedName name="RACK" localSheetId="2">#REF!</definedName>
    <definedName name="RACK">#REF!</definedName>
    <definedName name="_xlnm.Recorder" localSheetId="2">#REF!</definedName>
    <definedName name="_xlnm.Recorder">#REF!</definedName>
    <definedName name="REG" hidden="1">[1]GEN!$S$51:$AV$51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localSheetId="2" hidden="1">[14]수량산출!#REF!</definedName>
    <definedName name="RK" hidden="1">[14]수량산출!#REF!</definedName>
    <definedName name="RKFL" localSheetId="2">#REF!</definedName>
    <definedName name="RKFL">#REF!</definedName>
    <definedName name="RL" localSheetId="2">#REF!</definedName>
    <definedName name="RL">#REF!</definedName>
    <definedName name="RO110___0" localSheetId="2">#REF!</definedName>
    <definedName name="RO110___0">#REF!</definedName>
    <definedName name="RO110___10" localSheetId="2">#REF!</definedName>
    <definedName name="RO110___10">#REF!</definedName>
    <definedName name="RO110___12" localSheetId="2">#REF!</definedName>
    <definedName name="RO110___12">#REF!</definedName>
    <definedName name="RO110___2" localSheetId="2">#REF!</definedName>
    <definedName name="RO110___2">#REF!</definedName>
    <definedName name="RO110___3" localSheetId="2">#REF!</definedName>
    <definedName name="RO110___3">#REF!</definedName>
    <definedName name="RO110___4" localSheetId="2">#REF!</definedName>
    <definedName name="RO110___4">#REF!</definedName>
    <definedName name="RO110___5" localSheetId="2">#REF!</definedName>
    <definedName name="RO110___5">#REF!</definedName>
    <definedName name="RO110___7" localSheetId="2">#REF!</definedName>
    <definedName name="RO110___7">#REF!</definedName>
    <definedName name="RO110___8" localSheetId="2">#REF!</definedName>
    <definedName name="RO110___8">#REF!</definedName>
    <definedName name="RO110___9" localSheetId="2">#REF!</definedName>
    <definedName name="RO110___9">#REF!</definedName>
    <definedName name="RO22___0" localSheetId="2">#REF!</definedName>
    <definedName name="RO22___0">#REF!</definedName>
    <definedName name="RO22___10" localSheetId="2">#REF!</definedName>
    <definedName name="RO22___10">#REF!</definedName>
    <definedName name="RO22___12" localSheetId="2">#REF!</definedName>
    <definedName name="RO22___12">#REF!</definedName>
    <definedName name="RO22___2" localSheetId="2">#REF!</definedName>
    <definedName name="RO22___2">#REF!</definedName>
    <definedName name="RO22___3" localSheetId="2">#REF!</definedName>
    <definedName name="RO22___3">#REF!</definedName>
    <definedName name="RO22___4" localSheetId="2">#REF!</definedName>
    <definedName name="RO22___4">#REF!</definedName>
    <definedName name="RO22___5" localSheetId="2">#REF!</definedName>
    <definedName name="RO22___5">#REF!</definedName>
    <definedName name="RO22___7" localSheetId="2">#REF!</definedName>
    <definedName name="RO22___7">#REF!</definedName>
    <definedName name="RO22___8" localSheetId="2">#REF!</definedName>
    <definedName name="RO22___8">#REF!</definedName>
    <definedName name="RO22___9" localSheetId="2">#REF!</definedName>
    <definedName name="RO22___9">#REF!</definedName>
    <definedName name="RO35___0" localSheetId="2">#REF!</definedName>
    <definedName name="RO35___0">#REF!</definedName>
    <definedName name="RO35___10" localSheetId="2">#REF!</definedName>
    <definedName name="RO35___10">#REF!</definedName>
    <definedName name="RO35___12" localSheetId="2">#REF!</definedName>
    <definedName name="RO35___12">#REF!</definedName>
    <definedName name="RO35___2" localSheetId="2">#REF!</definedName>
    <definedName name="RO35___2">#REF!</definedName>
    <definedName name="RO35___3" localSheetId="2">#REF!</definedName>
    <definedName name="RO35___3">#REF!</definedName>
    <definedName name="RO35___4" localSheetId="2">#REF!</definedName>
    <definedName name="RO35___4">#REF!</definedName>
    <definedName name="RO35___5" localSheetId="2">#REF!</definedName>
    <definedName name="RO35___5">#REF!</definedName>
    <definedName name="RO35___7" localSheetId="2">#REF!</definedName>
    <definedName name="RO35___7">#REF!</definedName>
    <definedName name="RO35___8" localSheetId="2">#REF!</definedName>
    <definedName name="RO35___8">#REF!</definedName>
    <definedName name="RO35___9" localSheetId="2">#REF!</definedName>
    <definedName name="RO35___9">#REF!</definedName>
    <definedName name="RO60___0" localSheetId="2">#REF!</definedName>
    <definedName name="RO60___0">#REF!</definedName>
    <definedName name="RO60___10" localSheetId="2">#REF!</definedName>
    <definedName name="RO60___10">#REF!</definedName>
    <definedName name="RO60___12" localSheetId="2">#REF!</definedName>
    <definedName name="RO60___12">#REF!</definedName>
    <definedName name="RO60___2" localSheetId="2">#REF!</definedName>
    <definedName name="RO60___2">#REF!</definedName>
    <definedName name="RO60___3" localSheetId="2">#REF!</definedName>
    <definedName name="RO60___3">#REF!</definedName>
    <definedName name="RO60___4" localSheetId="2">#REF!</definedName>
    <definedName name="RO60___4">#REF!</definedName>
    <definedName name="RO60___5" localSheetId="2">#REF!</definedName>
    <definedName name="RO60___5">#REF!</definedName>
    <definedName name="RO60___7" localSheetId="2">#REF!</definedName>
    <definedName name="RO60___7">#REF!</definedName>
    <definedName name="RO60___8" localSheetId="2">#REF!</definedName>
    <definedName name="RO60___8">#REF!</definedName>
    <definedName name="RO60___9" localSheetId="2">#REF!</definedName>
    <definedName name="RO60___9">#REF!</definedName>
    <definedName name="RO80___0" localSheetId="2">#REF!</definedName>
    <definedName name="RO80___0">#REF!</definedName>
    <definedName name="RO80___10" localSheetId="2">#REF!</definedName>
    <definedName name="RO80___10">#REF!</definedName>
    <definedName name="RO80___12" localSheetId="2">#REF!</definedName>
    <definedName name="RO80___12">#REF!</definedName>
    <definedName name="RO80___2" localSheetId="2">#REF!</definedName>
    <definedName name="RO80___2">#REF!</definedName>
    <definedName name="RO80___3" localSheetId="2">#REF!</definedName>
    <definedName name="RO80___3">#REF!</definedName>
    <definedName name="RO80___4" localSheetId="2">#REF!</definedName>
    <definedName name="RO80___4">#REF!</definedName>
    <definedName name="RO80___5" localSheetId="2">#REF!</definedName>
    <definedName name="RO80___5">#REF!</definedName>
    <definedName name="RO80___7" localSheetId="2">#REF!</definedName>
    <definedName name="RO80___7">#REF!</definedName>
    <definedName name="RO80___8" localSheetId="2">#REF!</definedName>
    <definedName name="RO80___8">#REF!</definedName>
    <definedName name="RO80___9" localSheetId="2">#REF!</definedName>
    <definedName name="RO80___9">#REF!</definedName>
    <definedName name="Royalty" hidden="1">{#N/A,#N/A,FALSE,"Sheet1"}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" localSheetId="2">#REF!</definedName>
    <definedName name="S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kfj" localSheetId="2">#REF!</definedName>
    <definedName name="sdakfj">#REF!</definedName>
    <definedName name="SDF" localSheetId="2">#REF!</definedName>
    <definedName name="SDF">#REF!</definedName>
    <definedName name="SDF___0" localSheetId="2">#REF!</definedName>
    <definedName name="SDF___0">#REF!</definedName>
    <definedName name="SDF___11" localSheetId="2">#REF!</definedName>
    <definedName name="SDF___11">#REF!</definedName>
    <definedName name="SDF___12" localSheetId="2">#REF!</definedName>
    <definedName name="SDF___12">#REF!</definedName>
    <definedName name="SDF___8" localSheetId="2">#REF!</definedName>
    <definedName name="SDF___8">#REF!</definedName>
    <definedName name="sdfjk" localSheetId="2">#REF!</definedName>
    <definedName name="sdfjk">#REF!</definedName>
    <definedName name="sdjfkl" localSheetId="2">#REF!</definedName>
    <definedName name="sdjfkl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fsdfe" hidden="1">#REF!</definedName>
    <definedName name="SIL">[17]데이타!$R$23:$S$32</definedName>
    <definedName name="skadjf" localSheetId="2">#REF!</definedName>
    <definedName name="skadjf">#REF!</definedName>
    <definedName name="skdfsk" hidden="1">#REF!</definedName>
    <definedName name="SLID" localSheetId="2">#REF!</definedName>
    <definedName name="SLID">#REF!</definedName>
    <definedName name="SORT" localSheetId="2" hidden="1">#REF!</definedName>
    <definedName name="SORT" hidden="1">#REF!</definedName>
    <definedName name="SS" localSheetId="2">#REF!</definedName>
    <definedName name="SS">#REF!</definedName>
    <definedName name="SS___0" localSheetId="2">#REF!</definedName>
    <definedName name="SS___0">#REF!</definedName>
    <definedName name="SS___11" localSheetId="2">#REF!</definedName>
    <definedName name="SS___11">#REF!</definedName>
    <definedName name="SS___12" localSheetId="2">#REF!</definedName>
    <definedName name="SS___12">#REF!</definedName>
    <definedName name="SS___8" localSheetId="2">#REF!</definedName>
    <definedName name="SS___8">#REF!</definedName>
    <definedName name="SSS" localSheetId="2">#REF!</definedName>
    <definedName name="SSS">#REF!</definedName>
    <definedName name="SSS___0" localSheetId="2">#REF!</definedName>
    <definedName name="SSS___0">#REF!</definedName>
    <definedName name="SSS___11" localSheetId="2">#REF!</definedName>
    <definedName name="SSS___11">#REF!</definedName>
    <definedName name="SSS___12" localSheetId="2">#REF!</definedName>
    <definedName name="SSS___12">#REF!</definedName>
    <definedName name="SSS___8" localSheetId="2">#REF!</definedName>
    <definedName name="SSS___8">#REF!</definedName>
    <definedName name="SSSS" localSheetId="2">#REF!</definedName>
    <definedName name="SSSS">#REF!</definedName>
    <definedName name="SSSS___0" localSheetId="2">#REF!</definedName>
    <definedName name="SSSS___0">#REF!</definedName>
    <definedName name="SSSS___11" localSheetId="2">#REF!</definedName>
    <definedName name="SSSS___11">#REF!</definedName>
    <definedName name="SSSS___12" localSheetId="2">#REF!</definedName>
    <definedName name="SSSS___12">#REF!</definedName>
    <definedName name="SSSS___8" localSheetId="2">#REF!</definedName>
    <definedName name="SSSS___8">#REF!</definedName>
    <definedName name="SSSSS" localSheetId="2">#REF!</definedName>
    <definedName name="SSSSS">#REF!</definedName>
    <definedName name="SSSSS___0" localSheetId="2">#REF!</definedName>
    <definedName name="SSSSS___0">#REF!</definedName>
    <definedName name="SSSSS___11" localSheetId="2">#REF!</definedName>
    <definedName name="SSSSS___11">#REF!</definedName>
    <definedName name="SSSSS___12" localSheetId="2">#REF!</definedName>
    <definedName name="SSSSS___12">#REF!</definedName>
    <definedName name="SSSSS___8" localSheetId="2">#REF!</definedName>
    <definedName name="SSSSS___8">#REF!</definedName>
    <definedName name="SSSSSS" localSheetId="2">#REF!</definedName>
    <definedName name="SSSSSS">#REF!</definedName>
    <definedName name="SSSSSS___0" localSheetId="2">#REF!</definedName>
    <definedName name="SSSSSS___0">#REF!</definedName>
    <definedName name="SSSSSS___11" localSheetId="2">#REF!</definedName>
    <definedName name="SSSSSS___11">#REF!</definedName>
    <definedName name="SSSSSS___12" localSheetId="2">#REF!</definedName>
    <definedName name="SSSSSS___12">#REF!</definedName>
    <definedName name="SSSSSS___8" localSheetId="2">#REF!</definedName>
    <definedName name="SSSSSS___8">#REF!</definedName>
    <definedName name="SSVSS" hidden="1">[13]Sheet14!$M$201:$M$270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" localSheetId="2">#REF!</definedName>
    <definedName name="T">#REF!</definedName>
    <definedName name="TC" hidden="1">[1]Sheet14!$M$61:$M$130</definedName>
    <definedName name="TEMP" hidden="1">'[22]EQT-ESTN'!#REF!</definedName>
    <definedName name="TON1___0" localSheetId="2">#REF!</definedName>
    <definedName name="TON1___0">#REF!</definedName>
    <definedName name="TON1___10" localSheetId="2">#REF!</definedName>
    <definedName name="TON1___10">#REF!</definedName>
    <definedName name="TON1___12" localSheetId="2">#REF!</definedName>
    <definedName name="TON1___12">#REF!</definedName>
    <definedName name="TON1___2" localSheetId="2">#REF!</definedName>
    <definedName name="TON1___2">#REF!</definedName>
    <definedName name="TON1___3" localSheetId="2">#REF!</definedName>
    <definedName name="TON1___3">#REF!</definedName>
    <definedName name="TON1___4" localSheetId="2">#REF!</definedName>
    <definedName name="TON1___4">#REF!</definedName>
    <definedName name="TON1___5" localSheetId="2">#REF!</definedName>
    <definedName name="TON1___5">#REF!</definedName>
    <definedName name="TON1___7" localSheetId="2">#REF!</definedName>
    <definedName name="TON1___7">#REF!</definedName>
    <definedName name="TON1___8" localSheetId="2">#REF!</definedName>
    <definedName name="TON1___8">#REF!</definedName>
    <definedName name="TON1___9" localSheetId="2">#REF!</definedName>
    <definedName name="TON1___9">#REF!</definedName>
    <definedName name="TON2___0" localSheetId="2">#REF!</definedName>
    <definedName name="TON2___0">#REF!</definedName>
    <definedName name="TON2___10" localSheetId="2">#REF!</definedName>
    <definedName name="TON2___10">#REF!</definedName>
    <definedName name="TON2___12" localSheetId="2">#REF!</definedName>
    <definedName name="TON2___12">#REF!</definedName>
    <definedName name="TON2___2" localSheetId="2">#REF!</definedName>
    <definedName name="TON2___2">#REF!</definedName>
    <definedName name="TON2___3" localSheetId="2">#REF!</definedName>
    <definedName name="TON2___3">#REF!</definedName>
    <definedName name="TON2___4" localSheetId="2">#REF!</definedName>
    <definedName name="TON2___4">#REF!</definedName>
    <definedName name="TON2___5" localSheetId="2">#REF!</definedName>
    <definedName name="TON2___5">#REF!</definedName>
    <definedName name="TON2___7" localSheetId="2">#REF!</definedName>
    <definedName name="TON2___7">#REF!</definedName>
    <definedName name="TON2___8" localSheetId="2">#REF!</definedName>
    <definedName name="TON2___8">#REF!</definedName>
    <definedName name="TON2___9" localSheetId="2">#REF!</definedName>
    <definedName name="TON2___9">#REF!</definedName>
    <definedName name="TTTT" localSheetId="2" hidden="1">#REF!</definedName>
    <definedName name="TTTT" hidden="1">#REF!</definedName>
    <definedName name="TUR" hidden="1">[1]GEN!$O$272:$O$341</definedName>
    <definedName name="UI" hidden="1">[1]GEN!$O$64:$O$131</definedName>
    <definedName name="UNIT" localSheetId="2">#REF!</definedName>
    <definedName name="UNIT">#REF!</definedName>
    <definedName name="UY" hidden="1">[1]GEN!$L$61:$L$130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T" localSheetId="2">#REF!</definedName>
    <definedName name="VAT">#REF!</definedName>
    <definedName name="v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" hidden="1">[1]GEN!$N$202:$N$271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W" localSheetId="2">#REF!</definedName>
    <definedName name="WEW">#REF!</definedName>
    <definedName name="WOFYQL" localSheetId="2">[23]내역서1!#REF!</definedName>
    <definedName name="WOFYQL">[23]내역서1!#REF!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hidden="1">{#N/A,#N/A,FALSE,"CCTV"}</definedName>
    <definedName name="wrn.?¶°???°???._.5?­." hidden="1">{#N/A,#N/A,FALSE,"Sheet1"}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속도.2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 localSheetId="2" hidden="1">[24]내역서!#REF!</definedName>
    <definedName name="ww" hidden="1">[24]내역서!#REF!</definedName>
    <definedName name="WW2___0" localSheetId="2">#REF!</definedName>
    <definedName name="WW2___0">#REF!</definedName>
    <definedName name="WW2___10" localSheetId="2">#REF!</definedName>
    <definedName name="WW2___10">#REF!</definedName>
    <definedName name="WW2___12" localSheetId="2">#REF!</definedName>
    <definedName name="WW2___12">#REF!</definedName>
    <definedName name="WW2___2" localSheetId="2">#REF!</definedName>
    <definedName name="WW2___2">#REF!</definedName>
    <definedName name="WW2___3" localSheetId="2">#REF!</definedName>
    <definedName name="WW2___3">#REF!</definedName>
    <definedName name="WW2___4" localSheetId="2">#REF!</definedName>
    <definedName name="WW2___4">#REF!</definedName>
    <definedName name="WW2___5" localSheetId="2">#REF!</definedName>
    <definedName name="WW2___5">#REF!</definedName>
    <definedName name="WW2___7" localSheetId="2">#REF!</definedName>
    <definedName name="WW2___7">#REF!</definedName>
    <definedName name="WW2___8" localSheetId="2">#REF!</definedName>
    <definedName name="WW2___8">#REF!</definedName>
    <definedName name="WW2___9" localSheetId="2">#REF!</definedName>
    <definedName name="WW2___9">#REF!</definedName>
    <definedName name="WW6___0" localSheetId="2">#REF!</definedName>
    <definedName name="WW6___0">#REF!</definedName>
    <definedName name="WW6___10" localSheetId="2">#REF!</definedName>
    <definedName name="WW6___10">#REF!</definedName>
    <definedName name="WW6___12" localSheetId="2">#REF!</definedName>
    <definedName name="WW6___12">#REF!</definedName>
    <definedName name="WW6___2" localSheetId="2">#REF!</definedName>
    <definedName name="WW6___2">#REF!</definedName>
    <definedName name="WW6___3" localSheetId="2">#REF!</definedName>
    <definedName name="WW6___3">#REF!</definedName>
    <definedName name="WW6___4" localSheetId="2">#REF!</definedName>
    <definedName name="WW6___4">#REF!</definedName>
    <definedName name="WW6___5" localSheetId="2">#REF!</definedName>
    <definedName name="WW6___5">#REF!</definedName>
    <definedName name="WW6___7" localSheetId="2">#REF!</definedName>
    <definedName name="WW6___7">#REF!</definedName>
    <definedName name="WW6___8" localSheetId="2">#REF!</definedName>
    <definedName name="WW6___8">#REF!</definedName>
    <definedName name="WW6___9" localSheetId="2">#REF!</definedName>
    <definedName name="WW6___9">#REF!</definedName>
    <definedName name="yyy" hidden="1">[25]수량산출!$A$1:$A$8561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 localSheetId="2" hidden="1">#REF!</definedName>
    <definedName name="Z" hidden="1">#REF!</definedName>
    <definedName name="ㄱ" localSheetId="2" hidden="1">[26]수량산출!#REF!</definedName>
    <definedName name="ㄱ" hidden="1">[26]수량산출!#REF!</definedName>
    <definedName name="ㄱㄱ" hidden="1">{#N/A,#N/A,FALSE,"명세표"}</definedName>
    <definedName name="ㄱㄱㄱㄱㄱ" localSheetId="2">#REF!</definedName>
    <definedName name="ㄱㄱㄱㄱㄱ">#REF!</definedName>
    <definedName name="가격" localSheetId="2">#REF!</definedName>
    <definedName name="가격">#REF!</definedName>
    <definedName name="가격조사표1" localSheetId="2">#REF!</definedName>
    <definedName name="가격조사표1">#REF!</definedName>
    <definedName name="가도" hidden="1">#REF!</definedName>
    <definedName name="가링" localSheetId="2">#REF!</definedName>
    <definedName name="가링">#REF!</definedName>
    <definedName name="가스" hidden="1">{#N/A,#N/A,FALSE,"CCTV"}</definedName>
    <definedName name="가아" localSheetId="2" hidden="1">[27]수량산출!#REF!</definedName>
    <definedName name="가아" hidden="1">[27]수량산출!#REF!</definedName>
    <definedName name="간접노무비" localSheetId="2">#REF!</definedName>
    <definedName name="간접노무비">#REF!</definedName>
    <definedName name="갑지" localSheetId="2">#REF!</definedName>
    <definedName name="갑지">#REF!</definedName>
    <definedName name="강각" hidden="1">[1]Sheet14!$Q$48:$AT$48</definedName>
    <definedName name="강아지" localSheetId="2" hidden="1">#REF!</definedName>
    <definedName name="강아지" hidden="1">#REF!</definedName>
    <definedName name="강의" localSheetId="2">#REF!</definedName>
    <definedName name="강의">#REF!</definedName>
    <definedName name="개요" hidden="1">[28]기안!#REF!</definedName>
    <definedName name="개요1" hidden="1">[28]기안!#REF!</definedName>
    <definedName name="개요2" hidden="1">[29]개산공사비!#REF!</definedName>
    <definedName name="거ㅏ" hidden="1">[26]수량산출!$A$3:$H$8539</definedName>
    <definedName name="견적" hidden="1">'[30]내역서1999.8최종'!$A$1:$A$2438</definedName>
    <definedName name="견적DATA">#REF!</definedName>
    <definedName name="견적조건" hidden="1">{#N/A,#N/A,FALSE,"CCTV"}</definedName>
    <definedName name="견적조건8" hidden="1">{#N/A,#N/A,FALSE,"CCTV"}</definedName>
    <definedName name="결정치" localSheetId="2">#REF!</definedName>
    <definedName name="결정치">#REF!</definedName>
    <definedName name="공급가액" localSheetId="2">#REF!</definedName>
    <definedName name="공급가액">#REF!</definedName>
    <definedName name="공량" localSheetId="2">'[31]중강당 내역'!#REF!</definedName>
    <definedName name="공량">'[31]중강당 내역'!#REF!</definedName>
    <definedName name="공사비" localSheetId="2">#REF!</definedName>
    <definedName name="공사비">#REF!</definedName>
    <definedName name="공장동" localSheetId="2" hidden="1">#REF!</definedName>
    <definedName name="공장동" hidden="1">#REF!</definedName>
    <definedName name="공정표" hidden="1">{#N/A,#N/A,FALSE,"현장 NCR 분석";#N/A,#N/A,FALSE,"현장품질감사";#N/A,#N/A,FALSE,"현장품질감사"}</definedName>
    <definedName name="관급자재비" localSheetId="2">#REF!</definedName>
    <definedName name="관급자재비">#REF!</definedName>
    <definedName name="권대협" hidden="1">{#N/A,#N/A,FALSE,"CCTV"}</definedName>
    <definedName name="그래픽" localSheetId="2">#REF!</definedName>
    <definedName name="그래픽">#REF!</definedName>
    <definedName name="그만" hidden="1">{#N/A,#N/A,FALSE,"Sheet1"}</definedName>
    <definedName name="기계변대" hidden="1">{#N/A,#N/A,FALSE,"명세표"}</definedName>
    <definedName name="기기" localSheetId="2" hidden="1">#REF!</definedName>
    <definedName name="기기" hidden="1">#REF!</definedName>
    <definedName name="기기품셈내역1" localSheetId="2" hidden="1">#REF!</definedName>
    <definedName name="기기품셈내역1" hidden="1">#REF!</definedName>
    <definedName name="기성3" hidden="1">{#N/A,#N/A,FALSE,"CCTV"}</definedName>
    <definedName name="기성갑" hidden="1">#REF!</definedName>
    <definedName name="기타경비" localSheetId="2">#REF!</definedName>
    <definedName name="기타경비">#REF!</definedName>
    <definedName name="ㄳㄳ" localSheetId="2">#REF!</definedName>
    <definedName name="ㄳㄳ">#REF!</definedName>
    <definedName name="ㄴ" localSheetId="2">#REF!</definedName>
    <definedName name="ㄴ">#REF!</definedName>
    <definedName name="ㄴㄴ" localSheetId="2">#REF!</definedName>
    <definedName name="ㄴㄴ">#REF!</definedName>
    <definedName name="ㄴㄴㄴ" localSheetId="2" hidden="1">#REF!</definedName>
    <definedName name="ㄴㄴㄴ" hidden="1">#REF!</definedName>
    <definedName name="ㄴㄴㄴㄴ" localSheetId="2" hidden="1">#REF!</definedName>
    <definedName name="ㄴㄴㄴㄴ" hidden="1">#REF!</definedName>
    <definedName name="ㄴㄴㄴㄴㄴ" localSheetId="2" hidden="1">#REF!</definedName>
    <definedName name="ㄴㄴㄴㄴㄴ" hidden="1">#REF!</definedName>
    <definedName name="ㄴㄴㄴㄴㄴㄴ" localSheetId="2">#REF!</definedName>
    <definedName name="ㄴㄴㄴㄴㄴㄴ">#REF!</definedName>
    <definedName name="ㄴㄴㄴㄴㄴㄴㄴㄴㄴㄴ" localSheetId="2">#REF!</definedName>
    <definedName name="ㄴㄴㄴㄴㄴㄴㄴㄴㄴㄴ">#REF!</definedName>
    <definedName name="ㄴㄴㄴㄴㄴㅁ" localSheetId="2">#REF!</definedName>
    <definedName name="ㄴㄴㄴㄴㄴㅁ">#REF!</definedName>
    <definedName name="ㄴㄴㅁㅁㅇㄴ" localSheetId="2">#REF!</definedName>
    <definedName name="ㄴㄴㅁㅁㅇㄴ">#REF!</definedName>
    <definedName name="ㄴㄴㅇㅇㄴ" localSheetId="2">#REF!</definedName>
    <definedName name="ㄴㄴㅇㅇㄴ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ㄴㄹㅇ" localSheetId="2">#REF!</definedName>
    <definedName name="ㄴㄹㅇㄴㄹㅇ">#REF!</definedName>
    <definedName name="ㄴㅁ" localSheetId="2">#REF!</definedName>
    <definedName name="ㄴㅁ">#REF!</definedName>
    <definedName name="ㄴㅁㅁ" localSheetId="2">#REF!</definedName>
    <definedName name="ㄴㅁㅁ">#REF!</definedName>
    <definedName name="ㄴㅁㅇㅇㄴㅇ" localSheetId="2">#REF!</definedName>
    <definedName name="ㄴㅁㅇㅇㄴㅇ">#REF!</definedName>
    <definedName name="ㄴㅁㅇㅇㄴㅇㄴ" localSheetId="2">#REF!</definedName>
    <definedName name="ㄴㅁㅇㅇㄴㅇㄴ">#REF!</definedName>
    <definedName name="ㄴㅇ" localSheetId="2">#REF!</definedName>
    <definedName name="ㄴㅇ">#REF!</definedName>
    <definedName name="ㄴㅇㄴㄴㅁㅁ" localSheetId="2">#REF!</definedName>
    <definedName name="ㄴㅇㄴㄴㅁㅁ">#REF!</definedName>
    <definedName name="ㄴㅇㄹ" localSheetId="2">#REF!</definedName>
    <definedName name="ㄴㅇㄹ">#REF!</definedName>
    <definedName name="ㄴㅇㄹㅇㄷ" localSheetId="2">#REF!</definedName>
    <definedName name="ㄴㅇㄹㅇㄷ">#REF!</definedName>
    <definedName name="ㄴ이라ㅓ" localSheetId="2">#REF!</definedName>
    <definedName name="ㄴ이라ㅓ">#REF!</definedName>
    <definedName name="내역" localSheetId="2">#REF!</definedName>
    <definedName name="내역">#REF!</definedName>
    <definedName name="내역서" localSheetId="2">#REF!</definedName>
    <definedName name="내역서">#REF!</definedName>
    <definedName name="내역서1" localSheetId="2">#REF!</definedName>
    <definedName name="내역서1">#REF!</definedName>
    <definedName name="노무비" localSheetId="2">#REF!</definedName>
    <definedName name="노무비">#REF!</definedName>
    <definedName name="노무비1" localSheetId="2">#REF!</definedName>
    <definedName name="노무비1">#REF!</definedName>
    <definedName name="노무비2" localSheetId="2">#REF!</definedName>
    <definedName name="노무비2">#REF!</definedName>
    <definedName name="노무비3" localSheetId="2">#REF!</definedName>
    <definedName name="노무비3">#REF!</definedName>
    <definedName name="노무비단가" hidden="1">{#N/A,#N/A,FALSE,"명세표"}</definedName>
    <definedName name="노무비단가산출서" hidden="1">#REF!</definedName>
    <definedName name="노무비소계" localSheetId="2">#REF!</definedName>
    <definedName name="노무비소계">#REF!</definedName>
    <definedName name="노무비합계" localSheetId="2">#REF!</definedName>
    <definedName name="노무비합계">#REF!</definedName>
    <definedName name="노임">[32]노임단가!$B$1:$C$131</definedName>
    <definedName name="노임13" hidden="1">{#N/A,#N/A,FALSE,"Sheet1"}</definedName>
    <definedName name="노임14" hidden="1">{#N/A,#N/A,FALSE,"Sheet1"}</definedName>
    <definedName name="노임단가" localSheetId="2">#REF!</definedName>
    <definedName name="노임단가">#REF!</definedName>
    <definedName name="노출형">[17]DATA!$E$50:$F$59</definedName>
    <definedName name="ㄷㄱㄷㅅㅅㅅ" localSheetId="2">#REF!</definedName>
    <definedName name="ㄷㄱㄷㅅㅅㅅ">#REF!</definedName>
    <definedName name="ㄷㄳ" hidden="1">'[10]#REF'!$M$61:$M$130</definedName>
    <definedName name="ㄷㄷ" localSheetId="2" hidden="1">#REF!</definedName>
    <definedName name="ㄷㄷ" hidden="1">#REF!</definedName>
    <definedName name="ㄷㄷㅈ" localSheetId="2">#REF!</definedName>
    <definedName name="ㄷㄷㅈ">#REF!</definedName>
    <definedName name="ㄷㄹㄹㅇ" localSheetId="2">#REF!</definedName>
    <definedName name="ㄷㄹㄹㅇ">#REF!</definedName>
    <definedName name="ㄷㄹㅇㄴ" localSheetId="2">#REF!</definedName>
    <definedName name="ㄷㄹㅇㄴ">#REF!</definedName>
    <definedName name="ㄷㄹㅇㄴㄹ" localSheetId="2">#REF!</definedName>
    <definedName name="ㄷㄹㅇㄴㄹ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ㄴ" localSheetId="2">#REF!</definedName>
    <definedName name="ㄷㅇㄴ">#REF!</definedName>
    <definedName name="ㄷㅇㄹ" localSheetId="2">#REF!</definedName>
    <definedName name="ㄷㅇㄹ">#REF!</definedName>
    <definedName name="ㄷㅇㄹㄴ" localSheetId="2">#REF!</definedName>
    <definedName name="ㄷㅇㄹㄴ">#REF!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목" localSheetId="2">#REF!</definedName>
    <definedName name="다목">#REF!</definedName>
    <definedName name="단_가" localSheetId="2">#REF!</definedName>
    <definedName name="단_가">#REF!</definedName>
    <definedName name="단_가2" localSheetId="2">#REF!</definedName>
    <definedName name="단_가2">#REF!</definedName>
    <definedName name="단_가3" localSheetId="2">#REF!</definedName>
    <definedName name="단_가3">#REF!</definedName>
    <definedName name="단_가4" localSheetId="2">#REF!</definedName>
    <definedName name="단_가4">#REF!</definedName>
    <definedName name="단_가5" localSheetId="2">#REF!</definedName>
    <definedName name="단_가5">#REF!</definedName>
    <definedName name="단_가6" localSheetId="2">#REF!</definedName>
    <definedName name="단_가6">#REF!</definedName>
    <definedName name="단가대비" localSheetId="2">#REF!</definedName>
    <definedName name="단가대비">#REF!</definedName>
    <definedName name="단가표지" localSheetId="2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 localSheetId="2">#REF!</definedName>
    <definedName name="단위공량1">#REF!</definedName>
    <definedName name="단위공량10" localSheetId="2">#REF!</definedName>
    <definedName name="단위공량10">#REF!</definedName>
    <definedName name="단위공량11" localSheetId="2">#REF!</definedName>
    <definedName name="단위공량11">#REF!</definedName>
    <definedName name="단위공량12" localSheetId="2">#REF!</definedName>
    <definedName name="단위공량12">#REF!</definedName>
    <definedName name="단위공량13" localSheetId="2">#REF!</definedName>
    <definedName name="단위공량13">#REF!</definedName>
    <definedName name="단위공량14" localSheetId="2">#REF!</definedName>
    <definedName name="단위공량14">#REF!</definedName>
    <definedName name="단위공량15" localSheetId="2">#REF!</definedName>
    <definedName name="단위공량15">#REF!</definedName>
    <definedName name="단위공량16" localSheetId="2">#REF!</definedName>
    <definedName name="단위공량16">#REF!</definedName>
    <definedName name="단위공량17" localSheetId="2">#REF!</definedName>
    <definedName name="단위공량17">#REF!</definedName>
    <definedName name="단위공량2" localSheetId="2">#REF!</definedName>
    <definedName name="단위공량2">#REF!</definedName>
    <definedName name="단위공량3" localSheetId="2">#REF!</definedName>
    <definedName name="단위공량3">#REF!</definedName>
    <definedName name="단위공량4" localSheetId="2">#REF!</definedName>
    <definedName name="단위공량4">#REF!</definedName>
    <definedName name="단위공량5" localSheetId="2">#REF!</definedName>
    <definedName name="단위공량5">#REF!</definedName>
    <definedName name="단위공량6" localSheetId="2">#REF!</definedName>
    <definedName name="단위공량6">#REF!</definedName>
    <definedName name="단위공량7" localSheetId="2">#REF!</definedName>
    <definedName name="단위공량7">#REF!</definedName>
    <definedName name="단위공량8" localSheetId="2">#REF!</definedName>
    <definedName name="단위공량8">#REF!</definedName>
    <definedName name="단위공량9" localSheetId="2">#REF!</definedName>
    <definedName name="단위공량9">#REF!</definedName>
    <definedName name="대가" localSheetId="2">#REF!</definedName>
    <definedName name="대가">#REF!</definedName>
    <definedName name="대덕" hidden="1">{#N/A,#N/A,FALSE,"CCTV"}</definedName>
    <definedName name="대비" hidden="1">{#N/A,#N/A,FALSE,"CCTV"}</definedName>
    <definedName name="대비표" localSheetId="2">#REF!</definedName>
    <definedName name="대비표">#REF!</definedName>
    <definedName name="대표회의" hidden="1">{#N/A,#N/A,FALSE,"현장 NCR 분석";#N/A,#N/A,FALSE,"현장품질감사";#N/A,#N/A,FALSE,"현장품질감사"}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공사" localSheetId="2">#REF!</definedName>
    <definedName name="도급공사">#REF!</definedName>
    <definedName name="도급예산액" localSheetId="2">#REF!</definedName>
    <definedName name="도급예산액">#REF!</definedName>
    <definedName name="도급예상액" localSheetId="2">#REF!</definedName>
    <definedName name="도급예상액">#REF!</definedName>
    <definedName name="도산내역" localSheetId="2">#REF!</definedName>
    <definedName name="도산내역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원" localSheetId="2">#REF!</definedName>
    <definedName name="동원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" hidden="1">#REF!</definedName>
    <definedName name="ㄹㄹ" hidden="1">#REF!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ㅇ" localSheetId="2" hidden="1">#REF!</definedName>
    <definedName name="ㄹㅇㄹㅇ" hidden="1">#REF!</definedName>
    <definedName name="러ㅗㄴ머ㅏㄹ" localSheetId="2">#REF!</definedName>
    <definedName name="러ㅗㄴ머ㅏㄹ">#REF!</definedName>
    <definedName name="류인숙" localSheetId="2">[33]공량산출서!#REF!</definedName>
    <definedName name="류인숙">[33]공량산출서!#REF!</definedName>
    <definedName name="류인숙1" localSheetId="2">[34]!han_code</definedName>
    <definedName name="류인숙1">[34]!han_code</definedName>
    <definedName name="류인숙2" localSheetId="2">'[35]일위(설)'!#REF!</definedName>
    <definedName name="류인숙2">'[35]일위(설)'!#REF!</definedName>
    <definedName name="ㅀ허" hidden="1">{#N/A,#N/A,FALSE,"CCTV"}</definedName>
    <definedName name="ㅁ" localSheetId="2" hidden="1">#REF!</definedName>
    <definedName name="ㅁ" hidden="1">#REF!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" localSheetId="2" hidden="1">#REF!</definedName>
    <definedName name="ㅁㅁ" hidden="1">#REF!</definedName>
    <definedName name="ㅁㅁㅁ">[36]을지!$A$1:$IV$2</definedName>
    <definedName name="매입개방">[17]DATA!$E$6:$F$15</definedName>
    <definedName name="머" hidden="1">{#N/A,#N/A,FALSE,"명세표"}</definedName>
    <definedName name="물가" localSheetId="2">#REF!</definedName>
    <definedName name="물가">#REF!</definedName>
    <definedName name="물가2003년1월" localSheetId="2">#REF!</definedName>
    <definedName name="물가2003년1월">#REF!</definedName>
    <definedName name="물가대비표" localSheetId="2">#REF!</definedName>
    <definedName name="물가대비표">#REF!</definedName>
    <definedName name="ㅂ" localSheetId="2">#REF!</definedName>
    <definedName name="ㅂ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" hidden="1">{#N/A,#N/A,FALSE,"명세표"}</definedName>
    <definedName name="ㅂㅈ" localSheetId="2">#REF!</definedName>
    <definedName name="ㅂㅈ">#REF!</definedName>
    <definedName name="ㅂㅈㅂㅈㅂㅈ" localSheetId="2">#REF!</definedName>
    <definedName name="ㅂㅈㅂㅈㅂㅈ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어쟈루" localSheetId="2" hidden="1">#REF!</definedName>
    <definedName name="박어쟈루" hidden="1">#REF!</definedName>
    <definedName name="방송" localSheetId="2">#REF!</definedName>
    <definedName name="방송">#REF!</definedName>
    <definedName name="변경개요" hidden="1">[29]개산공사비!#REF!</definedName>
    <definedName name="변경개요2" hidden="1">[37]개산공사비!#REF!</definedName>
    <definedName name="변경후개요" hidden="1">[37]개산공사비!#REF!</definedName>
    <definedName name="봉등비교" hidden="1">{#N/A,#N/A,FALSE,"CCTV"}</definedName>
    <definedName name="부" hidden="1">{#N/A,#N/A,FALSE,"현장 NCR 분석";#N/A,#N/A,FALSE,"현장품질감사";#N/A,#N/A,FALSE,"현장품질감사"}</definedName>
    <definedName name="부가가치세" localSheetId="2">#REF!</definedName>
    <definedName name="부가가치세">#REF!</definedName>
    <definedName name="부가세" localSheetId="2">#REF!</definedName>
    <definedName name="부가세">#REF!</definedName>
    <definedName name="부손익" hidden="1">{#N/A,#N/A,FALSE,"현장 NCR 분석";#N/A,#N/A,FALSE,"현장품질감사";#N/A,#N/A,FALSE,"현장품질감사"}</definedName>
    <definedName name="분전반제조총괄표" hidden="1">{"'건축내역'!$A$1:$L$413"}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" localSheetId="2" hidden="1">#REF!</definedName>
    <definedName name="ㅅㅅ" hidden="1">#REF!</definedName>
    <definedName name="산재보험료" localSheetId="2">#REF!</definedName>
    <definedName name="산재보험료">#REF!</definedName>
    <definedName name="석항" hidden="1">{#N/A,#N/A,FALSE,"명세표"}</definedName>
    <definedName name="설비" hidden="1">[38]예총!#REF!</definedName>
    <definedName name="소계" localSheetId="2">#REF!</definedName>
    <definedName name="소계">#REF!</definedName>
    <definedName name="소화갑지" hidden="1">{#N/A,#N/A,FALSE,"CCTV"}</definedName>
    <definedName name="수량계산" localSheetId="2">#REF!</definedName>
    <definedName name="수량계산">#REF!</definedName>
    <definedName name="수량산출" localSheetId="2">#REF!</definedName>
    <definedName name="수량산출">#REF!</definedName>
    <definedName name="순공사비" localSheetId="2">#REF!</definedName>
    <definedName name="순공사비">#REF!</definedName>
    <definedName name="순공사원가" localSheetId="2">#REF!</definedName>
    <definedName name="순공사원가">#REF!</definedName>
    <definedName name="스튜디오소계" localSheetId="2">#REF!</definedName>
    <definedName name="스튜디오소계">#REF!</definedName>
    <definedName name="신안" hidden="1">{#N/A,#N/A,FALSE,"현장 NCR 분석";#N/A,#N/A,FALSE,"현장품질감사";#N/A,#N/A,FALSE,"현장품질감사"}</definedName>
    <definedName name="ㅇ" localSheetId="2">#REF!</definedName>
    <definedName name="ㅇ">#REF!</definedName>
    <definedName name="ㅇㄹ" localSheetId="2" hidden="1">#REF!</definedName>
    <definedName name="ㅇㄹ" hidden="1">#REF!</definedName>
    <definedName name="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ㄹ" hidden="1">#REF!</definedName>
    <definedName name="ㅇㄹㅇㄹ" localSheetId="2" hidden="1">#REF!</definedName>
    <definedName name="ㅇㄹㅇㄹ" hidden="1">#REF!</definedName>
    <definedName name="ㅇㄹ홍" localSheetId="2">#REF!</definedName>
    <definedName name="ㅇㄹ홍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2">#REF!</definedName>
    <definedName name="ㅇㅇ">#REF!</definedName>
    <definedName name="ㅇㅇㄹ" localSheetId="2" hidden="1">#REF!</definedName>
    <definedName name="ㅇㅇㄹ" hidden="1">#REF!</definedName>
    <definedName name="ㅇㅇㅇ" localSheetId="2" hidden="1">#REF!</definedName>
    <definedName name="ㅇㅇㅇ" hidden="1">#REF!</definedName>
    <definedName name="ㅇㅇㅇㅇ" localSheetId="2" hidden="1">#REF!</definedName>
    <definedName name="ㅇㅇㅇㅇ" hidden="1">#REF!</definedName>
    <definedName name="ㅇㅇㅇㅇㄹㄴㅁㄹ" localSheetId="2" hidden="1">#REF!</definedName>
    <definedName name="ㅇㅇㅇㅇㄹㄴㅁㄹ" hidden="1">#REF!</definedName>
    <definedName name="ㅇㅇㅇㅇㅇ" localSheetId="2">#REF!</definedName>
    <definedName name="ㅇㅇㅇㅇㅇ">#REF!</definedName>
    <definedName name="ㅇㅇㅇㅇㅇㅇㅇ" localSheetId="2">#REF!</definedName>
    <definedName name="ㅇㅇㅇㅇㅇㅇㅇ">#REF!</definedName>
    <definedName name="아ㅓㅣㅏㄴ" localSheetId="2">#REF!</definedName>
    <definedName name="아ㅓㅣㅏㄴ">#REF!</definedName>
    <definedName name="안전관리비" localSheetId="2">#REF!</definedName>
    <definedName name="안전관리비">#REF!</definedName>
    <definedName name="열차무선전화설비" localSheetId="2">#REF!</definedName>
    <definedName name="열차무선전화설비">#REF!</definedName>
    <definedName name="완공3" localSheetId="2" hidden="1">#REF!</definedName>
    <definedName name="완공3" hidden="1">#REF!</definedName>
    <definedName name="용량" localSheetId="2">#REF!</definedName>
    <definedName name="용량">#REF!</definedName>
    <definedName name="원가계산서" localSheetId="2">#REF!</definedName>
    <definedName name="원가계산서">#REF!</definedName>
    <definedName name="이윤" localSheetId="2">#REF!</definedName>
    <definedName name="이윤">#REF!</definedName>
    <definedName name="인테리어소계" localSheetId="2">#REF!</definedName>
    <definedName name="인테리어소계">#REF!</definedName>
    <definedName name="일" localSheetId="2" hidden="1">#REF!</definedName>
    <definedName name="일" hidden="1">#REF!</definedName>
    <definedName name="일반관리비" localSheetId="2">#REF!</definedName>
    <definedName name="일반관리비">#REF!</definedName>
    <definedName name="일위대가" localSheetId="2">#REF!</definedName>
    <definedName name="일위대가">#REF!</definedName>
    <definedName name="일위대가1" localSheetId="2">#REF!</definedName>
    <definedName name="일위대가1">#REF!</definedName>
    <definedName name="일위산출" localSheetId="2">#REF!</definedName>
    <definedName name="일위산출">#REF!</definedName>
    <definedName name="일위산출1" localSheetId="2">#REF!</definedName>
    <definedName name="일위산출1">#REF!</definedName>
    <definedName name="임직" hidden="1">#REF!</definedName>
    <definedName name="ㅈㄷㅈㄷ" localSheetId="2">#REF!</definedName>
    <definedName name="ㅈㄷㅈㄷ">#REF!</definedName>
    <definedName name="자동안내방송설비" localSheetId="2">#REF!</definedName>
    <definedName name="자동안내방송설비">#REF!</definedName>
    <definedName name="자동화재탐지설비" localSheetId="2">#REF!</definedName>
    <definedName name="자동화재탐지설비">#REF!</definedName>
    <definedName name="자료1" localSheetId="2">#REF!</definedName>
    <definedName name="자료1">#REF!</definedName>
    <definedName name="자료2" localSheetId="2">#REF!</definedName>
    <definedName name="자료2">#REF!</definedName>
    <definedName name="자미" hidden="1">{#N/A,#N/A,FALSE,"명세표"}</definedName>
    <definedName name="자재">[39]내역서1!$G$60</definedName>
    <definedName name="자재단가표" localSheetId="2">#REF!</definedName>
    <definedName name="자재단가표">#REF!</definedName>
    <definedName name="재료비" localSheetId="2">#REF!</definedName>
    <definedName name="재료비">#REF!</definedName>
    <definedName name="재료비1" localSheetId="2">#REF!</definedName>
    <definedName name="재료비1">#REF!</definedName>
    <definedName name="재료비2" localSheetId="2">#REF!</definedName>
    <definedName name="재료비2">#REF!</definedName>
    <definedName name="재료비3" localSheetId="2">#REF!</definedName>
    <definedName name="재료비3">#REF!</definedName>
    <definedName name="재료비합계" localSheetId="2">#REF!</definedName>
    <definedName name="재료비합계">#REF!</definedName>
    <definedName name="전관방송공량" localSheetId="2">[31]총괄표!#REF!</definedName>
    <definedName name="전관방송공량">[31]총괄표!#REF!</definedName>
    <definedName name="전기1" hidden="1">[40]갑지!#REF!</definedName>
    <definedName name="전기내역" hidden="1">{#N/A,#N/A,FALSE,"CCTV"}</definedName>
    <definedName name="전기마감" hidden="1">[40]갑지!#REF!</definedName>
    <definedName name="전기특기조건" hidden="1">{#N/A,#N/A,FALSE,"현장 NCR 분석";#N/A,#N/A,FALSE,"현장품질감사";#N/A,#N/A,FALSE,"현장품질감사"}</definedName>
    <definedName name="전체제조총괄표" hidden="1">{"'건축내역'!$A$1:$L$413"}</definedName>
    <definedName name="전화및TV공시청설비" localSheetId="2">#REF!</definedName>
    <definedName name="전화및TV공시청설비">#REF!</definedName>
    <definedName name="정산표" hidden="1">{#N/A,#N/A,FALSE,"현장 NCR 분석";#N/A,#N/A,FALSE,"현장품질감사";#N/A,#N/A,FALSE,"현장품질감사"}</definedName>
    <definedName name="정화조" hidden="1">{#N/A,#N/A,FALSE,"CCTV"}</definedName>
    <definedName name="조명장치소계" localSheetId="2">#REF!</definedName>
    <definedName name="조명장치소계">#REF!</definedName>
    <definedName name="중강당내역서" localSheetId="2">'[31]중강당 내역'!#REF!</definedName>
    <definedName name="중강당내역서">'[31]중강당 내역'!#REF!</definedName>
    <definedName name="중강딩공량">[41]내역서1!$G$40</definedName>
    <definedName name="중량산출" hidden="1">{#N/A,#N/A,FALSE,"Sheet1"}</definedName>
    <definedName name="증감내역" hidden="1">#REF!</definedName>
    <definedName name="직접경비" localSheetId="2">#REF!</definedName>
    <definedName name="직접경비">#REF!</definedName>
    <definedName name="직접노무비" localSheetId="2">#REF!</definedName>
    <definedName name="직접노무비">#REF!</definedName>
    <definedName name="짜증나" hidden="1">{#N/A,#N/A,FALSE,"Sheet1"}</definedName>
    <definedName name="천연공사갑지" hidden="1">#REF!</definedName>
    <definedName name="철골협의" hidden="1">{#N/A,#N/A,FALSE,"현장 NCR 분석";#N/A,#N/A,FALSE,"현장품질감사";#N/A,#N/A,FALSE,"현장품질감사"}</definedName>
    <definedName name="총_원_가" localSheetId="2">[42]손익분석!#REF!</definedName>
    <definedName name="총_원_가">[42]손익분석!#REF!</definedName>
    <definedName name="총괄" hidden="1">[43]평3!#REF!</definedName>
    <definedName name="총괄표" localSheetId="2">#REF!</definedName>
    <definedName name="총괄표">#REF!</definedName>
    <definedName name="충주" hidden="1">[44]입찰보고!#REF!</definedName>
    <definedName name="ㅋㅁ" hidden="1">{#N/A,#N/A,FALSE,"명세표"}</definedName>
    <definedName name="통산출1" localSheetId="2">#REF!</definedName>
    <definedName name="통산출1">#REF!</definedName>
    <definedName name="ㅍ" hidden="1">'[10]#REF'!$S$50:$AV$50</definedName>
    <definedName name="ㅍㅍ" hidden="1">'[10]#REF'!$S$51:$AV$51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'[10]#REF'!$S$47:$AV$47</definedName>
    <definedName name="ㅍㅍㅍㅍ" hidden="1">'[10]#REF'!$O$64:$O$131</definedName>
    <definedName name="ㅍㅍㅍㅍㅍ" hidden="1">'[10]#REF'!$O$131:$O$201</definedName>
    <definedName name="ㅍㅍㅍㅍㅍㅍ" hidden="1">'[10]#REF'!$O$202:$O$271</definedName>
    <definedName name="ㅍㅍㅍㅍㅍㅍㅍ" hidden="1">'[10]#REF'!$O$272:$O$341</definedName>
    <definedName name="파이프펜던트">[17]DATA!$E$17:$F$26</definedName>
    <definedName name="파일" hidden="1">#REF!</definedName>
    <definedName name="폐기물처리" hidden="1">{#N/A,#N/A,FALSE,"속도"}</definedName>
    <definedName name="표지" localSheetId="2">'[21]빌딩 안내'!#REF!</definedName>
    <definedName name="표지">'[21]빌딩 안내'!#REF!</definedName>
    <definedName name="ㅎ" hidden="1">{#N/A,#N/A,FALSE,"CCTV"}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전수탁비" localSheetId="2">#REF!</definedName>
    <definedName name="한전수탁비">#REF!</definedName>
    <definedName name="합계" localSheetId="2">#REF!</definedName>
    <definedName name="합계">#REF!</definedName>
    <definedName name="합계1" localSheetId="2">#REF!</definedName>
    <definedName name="합계1">#REF!</definedName>
    <definedName name="합계2" localSheetId="2">#REF!</definedName>
    <definedName name="합계2">#REF!</definedName>
    <definedName name="합계3" localSheetId="2">#REF!</definedName>
    <definedName name="합계3">#REF!</definedName>
    <definedName name="허용전류" localSheetId="2">#REF!</definedName>
    <definedName name="허용전류">#REF!</definedName>
    <definedName name="현조" hidden="1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ㅕ라ㅕ" hidden="1">[13]Sheet14!$Q$48:$AT$48</definedName>
    <definedName name="ㅓ" hidden="1">'[10]#REF'!$Q$45:$AT$45</definedName>
    <definedName name="ㅓㅏ" hidden="1">{#N/A,#N/A,FALSE,"명세표"}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ㅔㅔㅔㅔ" hidden="1">'[10]#REF'!$Q$45:$AT$45</definedName>
    <definedName name="ㅕ" hidden="1">'[10]#REF'!$Q$48:$AT$48</definedName>
    <definedName name="ㅕㅕㅕ" hidden="1">'[10]#REF'!$L$61:$L$130</definedName>
    <definedName name="ㅗ315" localSheetId="2">[5]신우!#REF!</definedName>
    <definedName name="ㅗ315">[5]신우!#REF!</definedName>
    <definedName name="ㅗ415" localSheetId="2">#REF!</definedName>
    <definedName name="ㅗ415">#REF!</definedName>
    <definedName name="ㅗ461" localSheetId="2">#REF!</definedName>
    <definedName name="ㅗ461">#REF!</definedName>
    <definedName name="ㅗㅓ" hidden="1">{"'제조(순번)'!$A$386:$A$387","'제조(순번)'!$A$1:$H$399"}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ㅛㅛㅛ" hidden="1">[25]수량산출!$A$1:$A$8561</definedName>
    <definedName name="ㅜ" localSheetId="2" hidden="1">[26]수량산출!#REF!</definedName>
    <definedName name="ㅜ" hidden="1">[26]수량산출!#REF!</definedName>
    <definedName name="ㅠ" hidden="1">'[10]#REF'!$S$48:$AV$48</definedName>
    <definedName name="ㅠㄴㅀㅎ" hidden="1">[13]Sheet13!$N$131:$N$201</definedName>
    <definedName name="ㅠㅁㄹㅇㄹ" hidden="1">[13]Sheet13!$N$272:$N$341</definedName>
    <definedName name="ㅠㅇㅁㄹㅇㅁ" hidden="1">[13]Sheet13!$N$202:$N$271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" hidden="1">'[10]#REF'!$S$48:$AV$48</definedName>
    <definedName name="ㅠㅠㅠ" hidden="1">[13]Sheet13!$S$48:$AV$48</definedName>
    <definedName name="ㅠㅠㅠㅠ" hidden="1">'[10]#REF'!$N$64:$N$131</definedName>
    <definedName name="ㅠㅠㅠㅠㅠ" hidden="1">'[10]#REF'!$N$131:$N$201</definedName>
    <definedName name="ㅠㅠㅠㅠㅠㅠ" hidden="1">'[10]#REF'!$N$202:$N$271</definedName>
    <definedName name="ㅡ" hidden="1">'[10]#REF'!$M$61:$M$130</definedName>
    <definedName name="ㅡㅡ" localSheetId="2">#REF!</definedName>
    <definedName name="ㅡㅡ">#REF!</definedName>
    <definedName name="ㅣㅏㅚㅗㅓ" hidden="1">[13]Sheet14!$L$61:$L$130</definedName>
  </definedNames>
  <calcPr calcId="191029" iterate="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138" l="1"/>
  <c r="A6" i="138" l="1"/>
  <c r="R32" i="146"/>
  <c r="S32" i="146" s="1"/>
  <c r="R34" i="146"/>
  <c r="S34" i="146" s="1"/>
  <c r="R28" i="146"/>
  <c r="S28" i="146" s="1"/>
  <c r="R27" i="146"/>
  <c r="S27" i="146" s="1"/>
  <c r="R26" i="146"/>
  <c r="S26" i="146" s="1"/>
  <c r="R74" i="146" l="1"/>
  <c r="S74" i="146" s="1"/>
  <c r="R73" i="146"/>
  <c r="S73" i="146" s="1"/>
  <c r="R72" i="146"/>
  <c r="S72" i="146" s="1"/>
  <c r="R71" i="146"/>
  <c r="S71" i="146" s="1"/>
  <c r="R66" i="146"/>
  <c r="S66" i="146" s="1"/>
  <c r="R65" i="146"/>
  <c r="S65" i="146" s="1"/>
  <c r="R64" i="146"/>
  <c r="S64" i="146" s="1"/>
  <c r="R61" i="146"/>
  <c r="S61" i="146" s="1"/>
  <c r="R55" i="146"/>
  <c r="S55" i="146" s="1"/>
  <c r="R54" i="146"/>
  <c r="S54" i="146" s="1"/>
  <c r="R53" i="146"/>
  <c r="S53" i="146" s="1"/>
  <c r="R52" i="146"/>
  <c r="S52" i="146" s="1"/>
  <c r="R51" i="146"/>
  <c r="S51" i="146" s="1"/>
  <c r="R50" i="146"/>
  <c r="S50" i="146" s="1"/>
  <c r="R49" i="146"/>
  <c r="S49" i="146" s="1"/>
  <c r="R48" i="146"/>
  <c r="S48" i="146" s="1"/>
  <c r="R47" i="146"/>
  <c r="S47" i="146" s="1"/>
  <c r="R46" i="146"/>
  <c r="R45" i="146"/>
  <c r="S45" i="146" s="1"/>
  <c r="R41" i="146"/>
  <c r="S41" i="146" s="1"/>
  <c r="R40" i="146"/>
  <c r="S40" i="146" s="1"/>
  <c r="R39" i="146"/>
  <c r="S39" i="146" s="1"/>
  <c r="R38" i="146"/>
  <c r="S38" i="146" s="1"/>
  <c r="R37" i="146"/>
  <c r="S37" i="146" s="1"/>
  <c r="R36" i="146"/>
  <c r="S36" i="146" s="1"/>
  <c r="R35" i="146"/>
  <c r="S35" i="146" s="1"/>
  <c r="R33" i="146"/>
  <c r="S33" i="146" s="1"/>
  <c r="R31" i="146"/>
  <c r="S31" i="146" s="1"/>
  <c r="R30" i="146"/>
  <c r="S30" i="146" s="1"/>
  <c r="R29" i="146"/>
  <c r="S29" i="146" s="1"/>
  <c r="R25" i="146"/>
  <c r="S25" i="146" s="1"/>
  <c r="R24" i="146"/>
  <c r="S24" i="146" s="1"/>
  <c r="R23" i="146"/>
  <c r="S23" i="146" s="1"/>
  <c r="R22" i="146"/>
  <c r="R21" i="146"/>
  <c r="R20" i="146"/>
  <c r="S19" i="146"/>
  <c r="S18" i="146"/>
  <c r="S17" i="146"/>
  <c r="R16" i="146"/>
  <c r="S16" i="146" s="1"/>
  <c r="R15" i="146"/>
  <c r="S15" i="146" s="1"/>
  <c r="R14" i="146"/>
  <c r="S14" i="146" s="1"/>
  <c r="R13" i="146"/>
  <c r="S13" i="146" s="1"/>
  <c r="R12" i="146"/>
  <c r="S12" i="146" s="1"/>
  <c r="R11" i="146"/>
  <c r="S11" i="146" s="1"/>
  <c r="R10" i="146"/>
  <c r="S10" i="146" s="1"/>
  <c r="R9" i="146"/>
  <c r="S9" i="146" s="1"/>
  <c r="R8" i="146"/>
  <c r="S8" i="146" s="1"/>
  <c r="R7" i="146"/>
  <c r="S7" i="146" s="1"/>
  <c r="R6" i="146"/>
  <c r="S6" i="146" s="1"/>
  <c r="A5" i="138"/>
  <c r="S22" i="146" l="1"/>
  <c r="R43" i="146"/>
  <c r="S43" i="146" s="1"/>
  <c r="S46" i="146"/>
  <c r="R56" i="146"/>
  <c r="S56" i="146" s="1"/>
  <c r="R76" i="146"/>
  <c r="R78" i="146"/>
  <c r="R42" i="146"/>
  <c r="S42" i="146" s="1"/>
  <c r="S20" i="146"/>
  <c r="R44" i="146"/>
  <c r="S44" i="146" s="1"/>
  <c r="S21" i="146"/>
  <c r="R58" i="146" l="1"/>
  <c r="S58" i="146" s="1"/>
  <c r="R62" i="146"/>
  <c r="S62" i="146" s="1"/>
  <c r="R5" i="146"/>
  <c r="R70" i="146" l="1"/>
  <c r="S70" i="146" s="1"/>
  <c r="R69" i="146"/>
  <c r="S69" i="146" s="1"/>
  <c r="R63" i="146"/>
  <c r="S63" i="146" s="1"/>
  <c r="S5" i="146"/>
  <c r="R59" i="146"/>
  <c r="S59" i="146" s="1"/>
  <c r="S78" i="146" l="1"/>
  <c r="R67" i="146"/>
  <c r="S67" i="146" s="1"/>
  <c r="R68" i="146"/>
  <c r="S68" i="146" s="1"/>
  <c r="R57" i="146"/>
  <c r="S77" i="146" l="1"/>
  <c r="S76" i="146"/>
  <c r="S57" i="146"/>
  <c r="R60" i="146" l="1"/>
  <c r="N80" i="146"/>
  <c r="P80" i="146" l="1"/>
  <c r="S60" i="146"/>
  <c r="R80" i="146"/>
  <c r="S80" i="146" l="1"/>
  <c r="E21" i="138" l="1"/>
  <c r="F21" i="138" l="1"/>
  <c r="G21" i="138" l="1"/>
  <c r="H21" i="138"/>
  <c r="U23" i="146" l="1"/>
</calcChain>
</file>

<file path=xl/sharedStrings.xml><?xml version="1.0" encoding="utf-8"?>
<sst xmlns="http://schemas.openxmlformats.org/spreadsheetml/2006/main" count="375" uniqueCount="265">
  <si>
    <t xml:space="preserve"> </t>
    <phoneticPr fontId="2" type="noConversion"/>
  </si>
  <si>
    <t>(1)재료비</t>
    <phoneticPr fontId="2" type="noConversion"/>
  </si>
  <si>
    <t>*</t>
    <phoneticPr fontId="2" type="noConversion"/>
  </si>
  <si>
    <t>조</t>
    <phoneticPr fontId="2" type="noConversion"/>
  </si>
  <si>
    <t>개</t>
    <phoneticPr fontId="2" type="noConversion"/>
  </si>
  <si>
    <t>kg</t>
  </si>
  <si>
    <t>m</t>
  </si>
  <si>
    <t>EPOXY INSULATOR</t>
  </si>
  <si>
    <t>30x40x2m W/COVER</t>
  </si>
  <si>
    <t>EA</t>
  </si>
  <si>
    <t>DOOR STOPPER</t>
  </si>
  <si>
    <t>NAME PLATE</t>
  </si>
  <si>
    <t>LIMIT S/W</t>
  </si>
  <si>
    <t>AC 220V 1a 1b</t>
  </si>
  <si>
    <t>SPACE HEATER</t>
  </si>
  <si>
    <t>AC 220V 100W</t>
  </si>
  <si>
    <t>THERMOSTAT</t>
  </si>
  <si>
    <t>CONSENT</t>
  </si>
  <si>
    <t>2P AC 220V 15A</t>
  </si>
  <si>
    <t>(2) 노무비</t>
    <phoneticPr fontId="2" type="noConversion"/>
  </si>
  <si>
    <t>M O F TB &amp; M. BOX</t>
  </si>
  <si>
    <t>CABLE(CVV)</t>
  </si>
  <si>
    <t>BUS BAR</t>
  </si>
  <si>
    <t>수량</t>
    <phoneticPr fontId="2" type="noConversion"/>
  </si>
  <si>
    <t>No.</t>
    <phoneticPr fontId="2" type="noConversion"/>
  </si>
  <si>
    <t>ATS CONTROLLER</t>
    <phoneticPr fontId="2" type="noConversion"/>
  </si>
  <si>
    <t>ETT BOX</t>
    <phoneticPr fontId="2" type="noConversion"/>
  </si>
  <si>
    <t>8 CCT</t>
    <phoneticPr fontId="2" type="noConversion"/>
  </si>
  <si>
    <t>6SQx7C</t>
    <phoneticPr fontId="2" type="noConversion"/>
  </si>
  <si>
    <t>경비</t>
    <phoneticPr fontId="2" type="noConversion"/>
  </si>
  <si>
    <t>단위</t>
    <phoneticPr fontId="2" type="noConversion"/>
  </si>
  <si>
    <t>노무비</t>
    <phoneticPr fontId="2" type="noConversion"/>
  </si>
  <si>
    <t>규   격</t>
    <phoneticPr fontId="2" type="noConversion"/>
  </si>
  <si>
    <t>품   명</t>
    <phoneticPr fontId="2" type="noConversion"/>
  </si>
  <si>
    <t>단  가</t>
    <phoneticPr fontId="2" type="noConversion"/>
  </si>
  <si>
    <t>금   액</t>
    <phoneticPr fontId="2" type="noConversion"/>
  </si>
  <si>
    <t>공</t>
    <phoneticPr fontId="2" type="noConversion"/>
  </si>
  <si>
    <t>-</t>
  </si>
  <si>
    <t>0102102</t>
  </si>
  <si>
    <t>450/750V 일반용 유연성 단심 비닐 절연 전선 (KIV)</t>
  </si>
  <si>
    <t>KIV 2.5㎟</t>
  </si>
  <si>
    <t>0102103</t>
  </si>
  <si>
    <t>KIV 4㎟</t>
  </si>
  <si>
    <t>0102105</t>
  </si>
  <si>
    <t>KIV 10㎟</t>
  </si>
  <si>
    <t>0102108</t>
  </si>
  <si>
    <t>KIV 35㎟</t>
  </si>
  <si>
    <t>0102110</t>
  </si>
  <si>
    <t>KIV 70㎟</t>
  </si>
  <si>
    <t>0.6/1kV 트레이용 난연성 PVC 절연 접지 전선 (TFR-GV)</t>
  </si>
  <si>
    <t>0103104</t>
  </si>
  <si>
    <t>TFR-GV 6㎟</t>
  </si>
  <si>
    <t>0103108</t>
  </si>
  <si>
    <t>TFR-GV 35㎟</t>
  </si>
  <si>
    <t>0103112</t>
  </si>
  <si>
    <t>TFR-GV 120㎟</t>
  </si>
  <si>
    <t>0204507</t>
  </si>
  <si>
    <t>디지털 전력 계측장치 (GIMAC-1000 NO)</t>
  </si>
  <si>
    <t>기본형/비통신</t>
  </si>
  <si>
    <t xml:space="preserve">E L D </t>
  </si>
  <si>
    <t>0301403</t>
  </si>
  <si>
    <t>DIGITAL/10회로/비통신</t>
  </si>
  <si>
    <t>0302001</t>
  </si>
  <si>
    <t>A U X - R (MR-4)</t>
  </si>
  <si>
    <t>AC 4a, 3a1b, 2a2b, 1a3b, 4b</t>
  </si>
  <si>
    <t>P F L (24kV 한류형)</t>
  </si>
  <si>
    <t>0403106</t>
  </si>
  <si>
    <t>24kV 40kA 50A</t>
  </si>
  <si>
    <t>25.8kV 200A 자동</t>
  </si>
  <si>
    <t>0404005</t>
  </si>
  <si>
    <t>A I S S (FUSE TYPE)</t>
  </si>
  <si>
    <t>0407057</t>
  </si>
  <si>
    <t>M C (MC-22)</t>
  </si>
  <si>
    <t>5.5㎾ 22A/220V, 11㎾ 22A/440V, AC</t>
  </si>
  <si>
    <t>0407058</t>
  </si>
  <si>
    <t>M C (MC-32)</t>
  </si>
  <si>
    <t>7.5㎾ 32A/220V, 15㎾ 32A/440V, AC</t>
  </si>
  <si>
    <t>0407060</t>
  </si>
  <si>
    <t>M C (MC-50)</t>
  </si>
  <si>
    <t>15㎾ 55A/220V, 22㎾ 50A/440V, AC</t>
  </si>
  <si>
    <t>4P 100A</t>
  </si>
  <si>
    <t>4P 200A</t>
  </si>
  <si>
    <t>A C B (표준형)</t>
  </si>
  <si>
    <t>0409036</t>
  </si>
  <si>
    <t>4P 1600AF (인출형)</t>
  </si>
  <si>
    <t>0411011</t>
  </si>
  <si>
    <t>M C C B (표준형)</t>
  </si>
  <si>
    <t>2P 30AF 460V</t>
  </si>
  <si>
    <t>0411012</t>
  </si>
  <si>
    <t>2P 50AF 460V</t>
  </si>
  <si>
    <t>0411020</t>
  </si>
  <si>
    <t>3P 50AF 460V</t>
  </si>
  <si>
    <t>0411022</t>
  </si>
  <si>
    <t>3P 125AF 460V</t>
  </si>
  <si>
    <t>0411031</t>
  </si>
  <si>
    <t>4P 125AF 460V</t>
  </si>
  <si>
    <t>0411032</t>
  </si>
  <si>
    <t>4P 250AF 460V</t>
  </si>
  <si>
    <t>0411033</t>
  </si>
  <si>
    <t>4P 400AF 460V</t>
  </si>
  <si>
    <t>A P F C R</t>
  </si>
  <si>
    <t>0413005</t>
  </si>
  <si>
    <t>6 STEP</t>
  </si>
  <si>
    <t>C S (CAM S/W)</t>
  </si>
  <si>
    <t>0414011</t>
  </si>
  <si>
    <t>PULL TURN TYPE</t>
  </si>
  <si>
    <t>AC 110V/220V 25/30Ø</t>
  </si>
  <si>
    <t>0414032</t>
  </si>
  <si>
    <t>0415008</t>
  </si>
  <si>
    <t>P L (LED)</t>
  </si>
  <si>
    <t>22.9kV/480V이하 3P 800kVA</t>
  </si>
  <si>
    <t>0501362</t>
  </si>
  <si>
    <t>M O F (22.9kV/OIL)</t>
  </si>
  <si>
    <t>0503011</t>
  </si>
  <si>
    <t>20~50/5A 75In 0.5급</t>
  </si>
  <si>
    <t>C T (1150V/각형)</t>
  </si>
  <si>
    <t>0505099</t>
  </si>
  <si>
    <t>2000/5A 1.0 40VA</t>
  </si>
  <si>
    <t>0505116</t>
  </si>
  <si>
    <t>Z C T (ELD, ELR, GFR용)</t>
  </si>
  <si>
    <t>100A 환형 30Ø</t>
  </si>
  <si>
    <t>0505118</t>
  </si>
  <si>
    <t>250A 환형 50Ø</t>
  </si>
  <si>
    <t>0505119</t>
  </si>
  <si>
    <t>400A 각형 160x30</t>
  </si>
  <si>
    <t>CONDENSER (380/440V)</t>
  </si>
  <si>
    <t>0509041</t>
  </si>
  <si>
    <t>3P 10kVA</t>
  </si>
  <si>
    <t>0509043</t>
  </si>
  <si>
    <t>3P 20kVA</t>
  </si>
  <si>
    <t>0601107</t>
  </si>
  <si>
    <t>0701009</t>
  </si>
  <si>
    <t>4 mm x 15 mm</t>
  </si>
  <si>
    <t>0701013</t>
  </si>
  <si>
    <t>5 mm x 30 mm</t>
  </si>
  <si>
    <t>0701014</t>
  </si>
  <si>
    <t>5 mm x 40 mm</t>
  </si>
  <si>
    <t>0701019</t>
  </si>
  <si>
    <t>6 mm x 30 mm</t>
  </si>
  <si>
    <t>0701020</t>
  </si>
  <si>
    <t>6 mm x 40 mm</t>
  </si>
  <si>
    <t>6 mm x 50 mm</t>
  </si>
  <si>
    <t>8 mm x 100 mm</t>
  </si>
  <si>
    <t>0701041</t>
  </si>
  <si>
    <t>10 mm x 80 mm</t>
  </si>
  <si>
    <t>FLEXIBLE BUS BAR</t>
  </si>
  <si>
    <t>0701058</t>
  </si>
  <si>
    <t>1600A (1000A x 2) L=500</t>
  </si>
  <si>
    <t>0702001</t>
  </si>
  <si>
    <t>24kV 90x210mm</t>
  </si>
  <si>
    <t>0702005</t>
  </si>
  <si>
    <t>600V 40x40mm</t>
  </si>
  <si>
    <t>0702006</t>
  </si>
  <si>
    <t>600V 25x25mm</t>
  </si>
  <si>
    <t>AIR SHRINK TUBE (600V)</t>
  </si>
  <si>
    <t>0702114</t>
  </si>
  <si>
    <t>0702118</t>
  </si>
  <si>
    <t>AIR SHRINK TUBE (24kV)</t>
  </si>
  <si>
    <t>0702359</t>
  </si>
  <si>
    <t>단자대 (TB)</t>
  </si>
  <si>
    <t>0703022</t>
  </si>
  <si>
    <t>0703023</t>
  </si>
  <si>
    <t>시험용 단자대 (CTT/PTT)</t>
  </si>
  <si>
    <t>0703040</t>
  </si>
  <si>
    <t>3P 4W W/PLUG</t>
  </si>
  <si>
    <t>0703055</t>
  </si>
  <si>
    <t>20P 20A</t>
  </si>
  <si>
    <t>0706001</t>
  </si>
  <si>
    <t>아크릴 (L)</t>
  </si>
  <si>
    <t>0706006</t>
  </si>
  <si>
    <t>DOOR HANDLE (평면 회전)</t>
  </si>
  <si>
    <t>대 / 방수, 아연합금(ZDCII), 베로아 크롬 도금</t>
  </si>
  <si>
    <t>0706007</t>
  </si>
  <si>
    <t>중 / 방수, 아연합금(ZDCII), 베로아 크롬 도금</t>
  </si>
  <si>
    <t>0706015</t>
  </si>
  <si>
    <t>배전반용 직부등</t>
  </si>
  <si>
    <t>AC 220V 10W (W/LED)</t>
  </si>
  <si>
    <t>0706017</t>
  </si>
  <si>
    <t>0706018</t>
  </si>
  <si>
    <t>AC 220V 0-90℃</t>
  </si>
  <si>
    <t>0706019</t>
  </si>
  <si>
    <t>DIAZED FUSE</t>
  </si>
  <si>
    <t>30A 이하 (W/HOLDER)</t>
  </si>
  <si>
    <t>0706020</t>
  </si>
  <si>
    <t>FAN</t>
  </si>
  <si>
    <t>AC 220/110V (L)</t>
  </si>
  <si>
    <t>0706022</t>
  </si>
  <si>
    <t>0706023</t>
  </si>
  <si>
    <t>PVC DUCT (난연성)</t>
  </si>
  <si>
    <t>0706034</t>
  </si>
  <si>
    <t>0706037</t>
  </si>
  <si>
    <t>BUS BAR (AG 도금)</t>
  </si>
  <si>
    <t>AG 도금</t>
  </si>
  <si>
    <t>자재코드</t>
    <phoneticPr fontId="2" type="noConversion"/>
  </si>
  <si>
    <t>판넬그룹명</t>
    <phoneticPr fontId="2" type="noConversion"/>
  </si>
  <si>
    <t>판넬형식명</t>
    <phoneticPr fontId="2" type="noConversion"/>
  </si>
  <si>
    <t>공량</t>
    <phoneticPr fontId="2" type="noConversion"/>
  </si>
  <si>
    <t>할증</t>
    <phoneticPr fontId="2" type="noConversion"/>
  </si>
  <si>
    <t>재료비</t>
    <phoneticPr fontId="2" type="noConversion"/>
  </si>
  <si>
    <t>외함 (일체형배전반/옥외형)STEEL</t>
  </si>
  <si>
    <t>원    가    계    산    서</t>
    <phoneticPr fontId="30" type="noConversion"/>
  </si>
  <si>
    <t>비목</t>
    <phoneticPr fontId="30" type="noConversion"/>
  </si>
  <si>
    <t>구분</t>
    <phoneticPr fontId="30" type="noConversion"/>
  </si>
  <si>
    <t>금액</t>
    <phoneticPr fontId="30" type="noConversion"/>
  </si>
  <si>
    <t>적용요율(%)</t>
    <phoneticPr fontId="30" type="noConversion"/>
  </si>
  <si>
    <t>산출근거</t>
    <phoneticPr fontId="30" type="noConversion"/>
  </si>
  <si>
    <t>비고</t>
    <phoneticPr fontId="30" type="noConversion"/>
  </si>
  <si>
    <t>순 공 사 원 가</t>
    <phoneticPr fontId="30" type="noConversion"/>
  </si>
  <si>
    <t>재료비</t>
    <phoneticPr fontId="30" type="noConversion"/>
  </si>
  <si>
    <t>직 접 재 료 비</t>
    <phoneticPr fontId="30" type="noConversion"/>
  </si>
  <si>
    <t>간 접 재 료 비</t>
    <phoneticPr fontId="30" type="noConversion"/>
  </si>
  <si>
    <t>직접재료비 x 적용요율(%)</t>
  </si>
  <si>
    <t>[소          계]</t>
    <phoneticPr fontId="30" type="noConversion"/>
  </si>
  <si>
    <t>노무비</t>
    <phoneticPr fontId="30" type="noConversion"/>
  </si>
  <si>
    <t>직 접 노 무 비</t>
    <phoneticPr fontId="30" type="noConversion"/>
  </si>
  <si>
    <t>간 접 노 무 비</t>
    <phoneticPr fontId="30" type="noConversion"/>
  </si>
  <si>
    <t>직접노무비 x 적용요율(%)</t>
  </si>
  <si>
    <t>경 비</t>
    <phoneticPr fontId="30" type="noConversion"/>
  </si>
  <si>
    <t>산 재 보 험 료</t>
    <phoneticPr fontId="30" type="noConversion"/>
  </si>
  <si>
    <t>노무비 x 적용요율(%)</t>
  </si>
  <si>
    <t>고 용 보 험 료</t>
    <phoneticPr fontId="30" type="noConversion"/>
  </si>
  <si>
    <t>건 강 보 험 료</t>
    <phoneticPr fontId="30" type="noConversion"/>
  </si>
  <si>
    <t>연 금 보 험 료</t>
    <phoneticPr fontId="30" type="noConversion"/>
  </si>
  <si>
    <t>노인장기요양보험료</t>
    <phoneticPr fontId="30" type="noConversion"/>
  </si>
  <si>
    <t>건강보험료 x 적용요율(%)</t>
  </si>
  <si>
    <t>산업안전보건관리비</t>
    <phoneticPr fontId="30" type="noConversion"/>
  </si>
  <si>
    <t>(재료비 + 직접노무비) x 적용요율(%)</t>
  </si>
  <si>
    <t>[소          계]</t>
    <phoneticPr fontId="30" type="noConversion"/>
  </si>
  <si>
    <t>계(순공사원가)</t>
    <phoneticPr fontId="30" type="noConversion"/>
  </si>
  <si>
    <t>일  반  관  리  비</t>
    <phoneticPr fontId="30" type="noConversion"/>
  </si>
  <si>
    <t>(재료비 + 노무비 + 경비) x 적용요율(%)</t>
  </si>
  <si>
    <t>이                  윤</t>
    <phoneticPr fontId="30" type="noConversion"/>
  </si>
  <si>
    <t>(노무비 + 경비 + 일반관리비) x 적용요율(%)</t>
  </si>
  <si>
    <t>총        원       가</t>
    <phoneticPr fontId="30" type="noConversion"/>
  </si>
  <si>
    <t>(순공사원가 + 일반관리비 + 이윤)</t>
  </si>
  <si>
    <t>부  가  가  치  세</t>
    <phoneticPr fontId="30" type="noConversion"/>
  </si>
  <si>
    <t>총원가 x 적용요율(%)</t>
  </si>
  <si>
    <t>총        금       액</t>
    <phoneticPr fontId="30" type="noConversion"/>
  </si>
  <si>
    <t>총원가 + 부가가치세</t>
    <phoneticPr fontId="30" type="noConversion"/>
  </si>
  <si>
    <t>[ 총    공    사    비]</t>
    <phoneticPr fontId="30" type="noConversion"/>
  </si>
  <si>
    <t>천단위 미만 절사</t>
    <phoneticPr fontId="30" type="noConversion"/>
  </si>
  <si>
    <t xml:space="preserve"> </t>
    <phoneticPr fontId="30" type="noConversion"/>
  </si>
  <si>
    <t>【집계표】</t>
    <phoneticPr fontId="30" type="noConversion"/>
  </si>
  <si>
    <t>명          칭</t>
    <phoneticPr fontId="30" type="noConversion"/>
  </si>
  <si>
    <t>규          격</t>
    <phoneticPr fontId="30" type="noConversion"/>
  </si>
  <si>
    <t>단위</t>
    <phoneticPr fontId="30" type="noConversion"/>
  </si>
  <si>
    <t>수량</t>
    <phoneticPr fontId="30" type="noConversion"/>
  </si>
  <si>
    <t>재 료 비</t>
    <phoneticPr fontId="30" type="noConversion"/>
  </si>
  <si>
    <t>노 무 비</t>
    <phoneticPr fontId="30" type="noConversion"/>
  </si>
  <si>
    <t>경비</t>
    <phoneticPr fontId="30" type="noConversion"/>
  </si>
  <si>
    <t>합계</t>
    <phoneticPr fontId="30" type="noConversion"/>
  </si>
  <si>
    <t>비    고</t>
    <phoneticPr fontId="30" type="noConversion"/>
  </si>
  <si>
    <t>식</t>
    <phoneticPr fontId="30" type="noConversion"/>
  </si>
  <si>
    <t>총                  계</t>
    <phoneticPr fontId="30" type="noConversion"/>
  </si>
  <si>
    <t>전장조립공</t>
  </si>
  <si>
    <t>배선조립공</t>
  </si>
  <si>
    <t>동가공조립공</t>
  </si>
  <si>
    <t>식</t>
    <phoneticPr fontId="2" type="noConversion"/>
  </si>
  <si>
    <t>합  계</t>
    <phoneticPr fontId="2" type="noConversion"/>
  </si>
  <si>
    <t>면</t>
    <phoneticPr fontId="2" type="noConversion"/>
  </si>
  <si>
    <t>고효율 저소음 몰드변압기 (MOLD TR)</t>
    <phoneticPr fontId="2" type="noConversion"/>
  </si>
  <si>
    <t>석면피해구제분담금</t>
    <phoneticPr fontId="30" type="noConversion"/>
  </si>
  <si>
    <t>임금채권부담금</t>
    <phoneticPr fontId="30" type="noConversion"/>
  </si>
  <si>
    <t>EA</t>
    <phoneticPr fontId="2" type="noConversion"/>
  </si>
  <si>
    <t>(1)SS-1 . 2200W x 2800H x3000D (1면)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</si>
</sst>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_ "/>
    <numFmt numFmtId="177" formatCode="0.00_);[Red]\(0.00\)"/>
    <numFmt numFmtId="178" formatCode="#,##0_);[Red]\(#,##0\)"/>
    <numFmt numFmtId="179" formatCode="#,##0.00_);[Red]\(#,##0.00\)"/>
    <numFmt numFmtId="180" formatCode="0_);[Red]\(0\)"/>
    <numFmt numFmtId="181" formatCode="#,##0.0_);[Red]\(#,##0.0\)"/>
    <numFmt numFmtId="182" formatCode="0.000%"/>
    <numFmt numFmtId="183" formatCode="&quot;$&quot;#,##0.00_);\(&quot;$&quot;#,##0.00\)"/>
  </numFmts>
  <fonts count="4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10"/>
      <name val="Helv"/>
      <family val="2"/>
    </font>
    <font>
      <b/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rgb="FFFF0000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8"/>
      <color theme="1"/>
      <name val="굴림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6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5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3" fontId="6" fillId="0" borderId="0" applyFont="0" applyFill="0" applyBorder="0" applyAlignment="0" applyProtection="0"/>
    <xf numFmtId="0" fontId="6" fillId="0" borderId="0"/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45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46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4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48" applyNumberFormat="0" applyFill="0" applyAlignment="0" applyProtection="0">
      <alignment vertical="center"/>
    </xf>
    <xf numFmtId="0" fontId="17" fillId="0" borderId="49" applyNumberFormat="0" applyFill="0" applyAlignment="0" applyProtection="0">
      <alignment vertical="center"/>
    </xf>
    <xf numFmtId="0" fontId="18" fillId="31" borderId="45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0" fillId="0" borderId="51" applyNumberFormat="0" applyFill="0" applyAlignment="0" applyProtection="0">
      <alignment vertical="center"/>
    </xf>
    <xf numFmtId="0" fontId="21" fillId="0" borderId="5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26" borderId="5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29" fillId="0" borderId="0">
      <alignment vertical="center"/>
    </xf>
    <xf numFmtId="0" fontId="31" fillId="0" borderId="0">
      <alignment vertical="center"/>
    </xf>
    <xf numFmtId="183" fontId="40" fillId="0" borderId="0">
      <alignment vertical="center"/>
    </xf>
  </cellStyleXfs>
  <cellXfs count="179">
    <xf numFmtId="0" fontId="0" fillId="0" borderId="0" xfId="0"/>
    <xf numFmtId="0" fontId="0" fillId="0" borderId="0" xfId="0" applyProtection="1"/>
    <xf numFmtId="176" fontId="5" fillId="0" borderId="0" xfId="0" applyNumberFormat="1" applyFont="1"/>
    <xf numFmtId="0" fontId="4" fillId="0" borderId="0" xfId="0" applyFont="1"/>
    <xf numFmtId="178" fontId="26" fillId="0" borderId="3" xfId="0" applyNumberFormat="1" applyFont="1" applyBorder="1" applyAlignment="1" applyProtection="1">
      <alignment wrapText="1"/>
      <protection locked="0"/>
    </xf>
    <xf numFmtId="0" fontId="27" fillId="0" borderId="0" xfId="0" applyFont="1" applyFill="1" applyAlignment="1"/>
    <xf numFmtId="178" fontId="26" fillId="0" borderId="3" xfId="0" applyNumberFormat="1" applyFont="1" applyBorder="1" applyAlignment="1">
      <alignment horizontal="center" wrapText="1"/>
    </xf>
    <xf numFmtId="0" fontId="26" fillId="0" borderId="0" xfId="0" applyFont="1" applyProtection="1">
      <protection locked="0"/>
    </xf>
    <xf numFmtId="0" fontId="26" fillId="0" borderId="0" xfId="0" applyFont="1" applyBorder="1" applyAlignment="1" applyProtection="1">
      <alignment horizontal="center"/>
      <protection locked="0"/>
    </xf>
    <xf numFmtId="178" fontId="26" fillId="0" borderId="0" xfId="0" applyNumberFormat="1" applyFont="1" applyProtection="1">
      <protection locked="0"/>
    </xf>
    <xf numFmtId="0" fontId="26" fillId="0" borderId="0" xfId="0" applyFont="1" applyAlignment="1" applyProtection="1">
      <alignment horizontal="right"/>
      <protection locked="0"/>
    </xf>
    <xf numFmtId="0" fontId="26" fillId="0" borderId="0" xfId="0" applyNumberFormat="1" applyFont="1" applyFill="1" applyAlignment="1" applyProtection="1">
      <alignment horizontal="center"/>
      <protection locked="0"/>
    </xf>
    <xf numFmtId="177" fontId="5" fillId="0" borderId="0" xfId="0" applyNumberFormat="1" applyFont="1"/>
    <xf numFmtId="0" fontId="26" fillId="0" borderId="0" xfId="0" applyFont="1" applyBorder="1" applyAlignment="1" applyProtection="1">
      <alignment wrapText="1"/>
    </xf>
    <xf numFmtId="178" fontId="26" fillId="0" borderId="0" xfId="0" applyNumberFormat="1" applyFont="1" applyBorder="1" applyAlignment="1" applyProtection="1">
      <alignment wrapText="1"/>
    </xf>
    <xf numFmtId="0" fontId="26" fillId="0" borderId="0" xfId="0" applyFont="1" applyBorder="1" applyAlignment="1" applyProtection="1">
      <alignment horizontal="center" wrapText="1"/>
    </xf>
    <xf numFmtId="0" fontId="4" fillId="0" borderId="5" xfId="0" applyFont="1" applyBorder="1"/>
    <xf numFmtId="0" fontId="26" fillId="0" borderId="0" xfId="0" applyFont="1" applyBorder="1" applyAlignment="1" applyProtection="1">
      <alignment horizontal="left" wrapText="1"/>
    </xf>
    <xf numFmtId="180" fontId="26" fillId="0" borderId="3" xfId="0" applyNumberFormat="1" applyFont="1" applyBorder="1" applyAlignment="1" applyProtection="1">
      <alignment horizontal="center" wrapText="1"/>
    </xf>
    <xf numFmtId="0" fontId="26" fillId="0" borderId="0" xfId="0" applyFont="1"/>
    <xf numFmtId="178" fontId="26" fillId="0" borderId="1" xfId="0" applyNumberFormat="1" applyFont="1" applyBorder="1"/>
    <xf numFmtId="178" fontId="26" fillId="0" borderId="0" xfId="0" applyNumberFormat="1" applyFont="1"/>
    <xf numFmtId="178" fontId="26" fillId="0" borderId="14" xfId="0" applyNumberFormat="1" applyFont="1" applyFill="1" applyBorder="1" applyAlignment="1">
      <alignment horizontal="center" vertical="center" wrapText="1"/>
    </xf>
    <xf numFmtId="0" fontId="5" fillId="0" borderId="0" xfId="0" applyFont="1"/>
    <xf numFmtId="178" fontId="26" fillId="0" borderId="1" xfId="0" applyNumberFormat="1" applyFont="1" applyBorder="1" applyAlignment="1">
      <alignment horizontal="center" wrapText="1"/>
    </xf>
    <xf numFmtId="178" fontId="26" fillId="0" borderId="1" xfId="0" applyNumberFormat="1" applyFont="1" applyBorder="1" applyAlignment="1">
      <alignment horizontal="right" wrapText="1"/>
    </xf>
    <xf numFmtId="0" fontId="26" fillId="33" borderId="22" xfId="0" applyNumberFormat="1" applyFont="1" applyFill="1" applyBorder="1" applyAlignment="1">
      <alignment horizontal="center" wrapText="1"/>
    </xf>
    <xf numFmtId="0" fontId="26" fillId="33" borderId="18" xfId="0" applyNumberFormat="1" applyFont="1" applyFill="1" applyBorder="1" applyAlignment="1">
      <alignment horizontal="center" wrapText="1"/>
    </xf>
    <xf numFmtId="0" fontId="26" fillId="33" borderId="18" xfId="0" applyNumberFormat="1" applyFont="1" applyFill="1" applyBorder="1" applyAlignment="1" applyProtection="1">
      <alignment horizontal="center" wrapText="1"/>
      <protection locked="0"/>
    </xf>
    <xf numFmtId="0" fontId="27" fillId="33" borderId="18" xfId="0" applyNumberFormat="1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>
      <alignment horizontal="center" vertical="center"/>
    </xf>
    <xf numFmtId="0" fontId="26" fillId="0" borderId="33" xfId="0" applyNumberFormat="1" applyFont="1" applyFill="1" applyBorder="1" applyAlignment="1">
      <alignment horizontal="center" vertical="center" wrapText="1"/>
    </xf>
    <xf numFmtId="0" fontId="26" fillId="0" borderId="15" xfId="0" applyFont="1" applyFill="1" applyBorder="1" applyAlignment="1" applyProtection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178" fontId="26" fillId="0" borderId="1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left"/>
    </xf>
    <xf numFmtId="178" fontId="26" fillId="0" borderId="1" xfId="0" applyNumberFormat="1" applyFont="1" applyBorder="1" applyAlignment="1" applyProtection="1">
      <alignment wrapText="1"/>
      <protection locked="0"/>
    </xf>
    <xf numFmtId="178" fontId="26" fillId="0" borderId="1" xfId="0" applyNumberFormat="1" applyFont="1" applyBorder="1" applyAlignment="1">
      <alignment wrapText="1"/>
    </xf>
    <xf numFmtId="0" fontId="28" fillId="0" borderId="1" xfId="0" applyFont="1" applyBorder="1" applyAlignment="1">
      <alignment horizontal="left"/>
    </xf>
    <xf numFmtId="178" fontId="28" fillId="0" borderId="1" xfId="0" applyNumberFormat="1" applyFont="1" applyBorder="1" applyAlignment="1">
      <alignment horizontal="right"/>
    </xf>
    <xf numFmtId="178" fontId="26" fillId="0" borderId="1" xfId="0" applyNumberFormat="1" applyFont="1" applyBorder="1" applyAlignment="1" applyProtection="1">
      <alignment horizontal="right" wrapText="1"/>
      <protection locked="0"/>
    </xf>
    <xf numFmtId="0" fontId="27" fillId="35" borderId="28" xfId="0" applyFont="1" applyFill="1" applyBorder="1" applyProtection="1">
      <protection locked="0"/>
    </xf>
    <xf numFmtId="178" fontId="27" fillId="35" borderId="28" xfId="0" applyNumberFormat="1" applyFont="1" applyFill="1" applyBorder="1" applyProtection="1">
      <protection locked="0"/>
    </xf>
    <xf numFmtId="178" fontId="26" fillId="0" borderId="41" xfId="0" applyNumberFormat="1" applyFont="1" applyBorder="1" applyAlignment="1">
      <alignment wrapText="1"/>
    </xf>
    <xf numFmtId="181" fontId="26" fillId="0" borderId="1" xfId="0" applyNumberFormat="1" applyFont="1" applyBorder="1" applyAlignment="1" applyProtection="1">
      <alignment horizontal="center" wrapText="1"/>
      <protection locked="0"/>
    </xf>
    <xf numFmtId="178" fontId="26" fillId="0" borderId="41" xfId="0" applyNumberFormat="1" applyFont="1" applyBorder="1" applyAlignment="1">
      <alignment horizontal="center" wrapText="1"/>
    </xf>
    <xf numFmtId="178" fontId="26" fillId="0" borderId="41" xfId="0" applyNumberFormat="1" applyFont="1" applyBorder="1" applyAlignment="1">
      <alignment horizontal="right" wrapText="1"/>
    </xf>
    <xf numFmtId="0" fontId="26" fillId="34" borderId="38" xfId="0" applyFont="1" applyFill="1" applyBorder="1" applyAlignment="1">
      <alignment horizontal="left" vertical="center" wrapText="1"/>
    </xf>
    <xf numFmtId="0" fontId="33" fillId="0" borderId="0" xfId="52" applyFont="1" applyAlignment="1">
      <alignment horizontal="right" vertical="center"/>
    </xf>
    <xf numFmtId="0" fontId="34" fillId="0" borderId="0" xfId="52" applyFont="1">
      <alignment vertical="center"/>
    </xf>
    <xf numFmtId="0" fontId="33" fillId="0" borderId="0" xfId="52" applyFont="1">
      <alignment vertical="center"/>
    </xf>
    <xf numFmtId="0" fontId="35" fillId="37" borderId="18" xfId="52" applyFont="1" applyFill="1" applyBorder="1" applyAlignment="1">
      <alignment horizontal="center" vertical="center"/>
    </xf>
    <xf numFmtId="0" fontId="35" fillId="37" borderId="5" xfId="52" applyFont="1" applyFill="1" applyBorder="1" applyAlignment="1">
      <alignment horizontal="center" vertical="center"/>
    </xf>
    <xf numFmtId="0" fontId="35" fillId="37" borderId="26" xfId="52" applyFont="1" applyFill="1" applyBorder="1" applyAlignment="1">
      <alignment horizontal="center" vertical="center"/>
    </xf>
    <xf numFmtId="0" fontId="35" fillId="0" borderId="56" xfId="52" applyFont="1" applyBorder="1" applyAlignment="1">
      <alignment horizontal="center" vertical="center"/>
    </xf>
    <xf numFmtId="10" fontId="35" fillId="0" borderId="55" xfId="52" applyNumberFormat="1" applyFont="1" applyBorder="1" applyAlignment="1">
      <alignment horizontal="right" vertical="center" indent="1"/>
    </xf>
    <xf numFmtId="10" fontId="35" fillId="0" borderId="55" xfId="52" applyNumberFormat="1" applyFont="1" applyBorder="1" applyAlignment="1">
      <alignment horizontal="center" vertical="center"/>
    </xf>
    <xf numFmtId="41" fontId="35" fillId="0" borderId="55" xfId="52" applyNumberFormat="1" applyFont="1" applyBorder="1" applyAlignment="1">
      <alignment horizontal="center" vertical="center"/>
    </xf>
    <xf numFmtId="0" fontId="35" fillId="0" borderId="24" xfId="52" applyFont="1" applyBorder="1" applyAlignment="1">
      <alignment horizontal="center" vertical="center"/>
    </xf>
    <xf numFmtId="3" fontId="36" fillId="0" borderId="24" xfId="53" applyNumberFormat="1" applyFont="1" applyBorder="1" applyAlignment="1">
      <alignment horizontal="right" vertical="center" indent="1"/>
    </xf>
    <xf numFmtId="10" fontId="37" fillId="0" borderId="24" xfId="53" applyNumberFormat="1" applyFont="1" applyBorder="1" applyAlignment="1">
      <alignment horizontal="right" vertical="center" indent="1"/>
    </xf>
    <xf numFmtId="10" fontId="35" fillId="0" borderId="24" xfId="52" applyNumberFormat="1" applyFont="1" applyBorder="1" applyAlignment="1">
      <alignment horizontal="center" vertical="center"/>
    </xf>
    <xf numFmtId="41" fontId="35" fillId="0" borderId="24" xfId="52" applyNumberFormat="1" applyFont="1" applyBorder="1" applyAlignment="1">
      <alignment horizontal="center" vertical="center"/>
    </xf>
    <xf numFmtId="0" fontId="38" fillId="0" borderId="40" xfId="52" applyFont="1" applyBorder="1" applyAlignment="1">
      <alignment horizontal="center" vertical="center"/>
    </xf>
    <xf numFmtId="3" fontId="35" fillId="0" borderId="25" xfId="52" applyNumberFormat="1" applyFont="1" applyBorder="1" applyAlignment="1">
      <alignment horizontal="right" vertical="center" indent="1"/>
    </xf>
    <xf numFmtId="10" fontId="35" fillId="0" borderId="25" xfId="52" applyNumberFormat="1" applyFont="1" applyBorder="1" applyAlignment="1">
      <alignment horizontal="right" vertical="center" indent="1"/>
    </xf>
    <xf numFmtId="10" fontId="35" fillId="0" borderId="25" xfId="52" applyNumberFormat="1" applyFont="1" applyBorder="1" applyAlignment="1">
      <alignment horizontal="center" vertical="center"/>
    </xf>
    <xf numFmtId="41" fontId="35" fillId="0" borderId="25" xfId="52" applyNumberFormat="1" applyFont="1" applyBorder="1" applyAlignment="1">
      <alignment horizontal="center" vertical="center"/>
    </xf>
    <xf numFmtId="0" fontId="35" fillId="0" borderId="36" xfId="52" applyFont="1" applyBorder="1" applyAlignment="1">
      <alignment horizontal="center" vertical="center"/>
    </xf>
    <xf numFmtId="10" fontId="35" fillId="0" borderId="13" xfId="52" applyNumberFormat="1" applyFont="1" applyBorder="1" applyAlignment="1">
      <alignment horizontal="right" vertical="center" indent="1"/>
    </xf>
    <xf numFmtId="0" fontId="35" fillId="0" borderId="22" xfId="52" applyFont="1" applyBorder="1" applyAlignment="1">
      <alignment horizontal="center" vertical="center"/>
    </xf>
    <xf numFmtId="3" fontId="36" fillId="0" borderId="22" xfId="53" applyNumberFormat="1" applyFont="1" applyBorder="1" applyAlignment="1">
      <alignment horizontal="right" vertical="center" indent="1"/>
    </xf>
    <xf numFmtId="10" fontId="35" fillId="0" borderId="23" xfId="52" applyNumberFormat="1" applyFont="1" applyBorder="1" applyAlignment="1">
      <alignment horizontal="center" vertical="center"/>
    </xf>
    <xf numFmtId="10" fontId="35" fillId="0" borderId="21" xfId="52" applyNumberFormat="1" applyFont="1" applyBorder="1" applyAlignment="1">
      <alignment horizontal="right" vertical="center" indent="1"/>
    </xf>
    <xf numFmtId="182" fontId="37" fillId="0" borderId="24" xfId="53" applyNumberFormat="1" applyFont="1" applyBorder="1" applyAlignment="1">
      <alignment horizontal="right" vertical="center" indent="1"/>
    </xf>
    <xf numFmtId="0" fontId="35" fillId="0" borderId="32" xfId="52" applyFont="1" applyBorder="1" applyAlignment="1">
      <alignment horizontal="center" vertical="center"/>
    </xf>
    <xf numFmtId="10" fontId="3" fillId="0" borderId="24" xfId="53" applyNumberFormat="1" applyFont="1" applyBorder="1" applyAlignment="1">
      <alignment horizontal="right" vertical="center" indent="1"/>
    </xf>
    <xf numFmtId="10" fontId="3" fillId="0" borderId="24" xfId="52" applyNumberFormat="1" applyFont="1" applyBorder="1" applyAlignment="1">
      <alignment horizontal="center" vertical="center"/>
    </xf>
    <xf numFmtId="41" fontId="39" fillId="0" borderId="24" xfId="52" applyNumberFormat="1" applyFont="1" applyBorder="1" applyAlignment="1">
      <alignment horizontal="center" vertical="center"/>
    </xf>
    <xf numFmtId="10" fontId="25" fillId="0" borderId="24" xfId="54" applyNumberFormat="1" applyFont="1" applyBorder="1" applyAlignment="1">
      <alignment horizontal="right" vertical="center" indent="1"/>
    </xf>
    <xf numFmtId="41" fontId="35" fillId="0" borderId="58" xfId="52" applyNumberFormat="1" applyFont="1" applyBorder="1" applyAlignment="1">
      <alignment horizontal="center" vertical="center"/>
    </xf>
    <xf numFmtId="3" fontId="35" fillId="0" borderId="5" xfId="52" applyNumberFormat="1" applyFont="1" applyBorder="1" applyAlignment="1">
      <alignment horizontal="right" vertical="center" indent="1"/>
    </xf>
    <xf numFmtId="10" fontId="35" fillId="0" borderId="5" xfId="52" applyNumberFormat="1" applyFont="1" applyBorder="1" applyAlignment="1">
      <alignment horizontal="right" vertical="center" indent="1"/>
    </xf>
    <xf numFmtId="10" fontId="35" fillId="0" borderId="19" xfId="52" applyNumberFormat="1" applyFont="1" applyBorder="1" applyAlignment="1">
      <alignment horizontal="center" vertical="center"/>
    </xf>
    <xf numFmtId="41" fontId="35" fillId="0" borderId="5" xfId="52" applyNumberFormat="1" applyFont="1" applyBorder="1" applyAlignment="1">
      <alignment horizontal="center" vertical="center"/>
    </xf>
    <xf numFmtId="3" fontId="3" fillId="0" borderId="55" xfId="52" applyNumberFormat="1" applyFont="1" applyBorder="1" applyAlignment="1">
      <alignment horizontal="right" vertical="center" indent="1"/>
    </xf>
    <xf numFmtId="10" fontId="3" fillId="0" borderId="55" xfId="52" applyNumberFormat="1" applyFont="1" applyBorder="1" applyAlignment="1">
      <alignment horizontal="right" vertical="center" indent="1"/>
    </xf>
    <xf numFmtId="10" fontId="3" fillId="0" borderId="39" xfId="52" applyNumberFormat="1" applyFont="1" applyBorder="1" applyAlignment="1">
      <alignment horizontal="center" vertical="center"/>
    </xf>
    <xf numFmtId="3" fontId="3" fillId="0" borderId="25" xfId="52" applyNumberFormat="1" applyFont="1" applyBorder="1" applyAlignment="1">
      <alignment horizontal="right" vertical="center" indent="1"/>
    </xf>
    <xf numFmtId="10" fontId="3" fillId="0" borderId="25" xfId="52" applyNumberFormat="1" applyFont="1" applyBorder="1" applyAlignment="1">
      <alignment horizontal="right" vertical="center" indent="1"/>
    </xf>
    <xf numFmtId="10" fontId="3" fillId="0" borderId="16" xfId="52" applyNumberFormat="1" applyFont="1" applyBorder="1" applyAlignment="1">
      <alignment horizontal="center" vertical="center"/>
    </xf>
    <xf numFmtId="10" fontId="37" fillId="0" borderId="5" xfId="53" applyNumberFormat="1" applyFont="1" applyBorder="1" applyAlignment="1">
      <alignment horizontal="right" vertical="center" indent="1"/>
    </xf>
    <xf numFmtId="3" fontId="38" fillId="0" borderId="5" xfId="52" applyNumberFormat="1" applyFont="1" applyBorder="1" applyAlignment="1">
      <alignment horizontal="right" vertical="center" indent="1"/>
    </xf>
    <xf numFmtId="0" fontId="32" fillId="0" borderId="0" xfId="52" applyFont="1">
      <alignment vertical="center"/>
    </xf>
    <xf numFmtId="0" fontId="41" fillId="0" borderId="0" xfId="52" applyFont="1">
      <alignment vertical="center"/>
    </xf>
    <xf numFmtId="0" fontId="38" fillId="0" borderId="29" xfId="52" applyFont="1" applyBorder="1" applyAlignment="1">
      <alignment horizontal="left" vertical="center" indent="1"/>
    </xf>
    <xf numFmtId="0" fontId="38" fillId="0" borderId="30" xfId="52" applyFont="1" applyBorder="1">
      <alignment vertical="center"/>
    </xf>
    <xf numFmtId="0" fontId="35" fillId="0" borderId="35" xfId="52" applyFont="1" applyBorder="1" applyAlignment="1">
      <alignment horizontal="center" vertical="center"/>
    </xf>
    <xf numFmtId="176" fontId="35" fillId="0" borderId="35" xfId="52" applyNumberFormat="1" applyFont="1" applyBorder="1">
      <alignment vertical="center"/>
    </xf>
    <xf numFmtId="0" fontId="35" fillId="0" borderId="17" xfId="52" applyFont="1" applyBorder="1">
      <alignment vertical="center"/>
    </xf>
    <xf numFmtId="0" fontId="38" fillId="0" borderId="9" xfId="52" applyFont="1" applyBorder="1" applyAlignment="1">
      <alignment horizontal="left" vertical="center" indent="1"/>
    </xf>
    <xf numFmtId="0" fontId="38" fillId="0" borderId="4" xfId="52" applyFont="1" applyBorder="1">
      <alignment vertical="center"/>
    </xf>
    <xf numFmtId="176" fontId="35" fillId="0" borderId="1" xfId="52" applyNumberFormat="1" applyFont="1" applyBorder="1">
      <alignment vertical="center"/>
    </xf>
    <xf numFmtId="0" fontId="35" fillId="0" borderId="10" xfId="52" applyFont="1" applyBorder="1">
      <alignment vertical="center"/>
    </xf>
    <xf numFmtId="0" fontId="35" fillId="0" borderId="4" xfId="52" applyFont="1" applyBorder="1">
      <alignment vertical="center"/>
    </xf>
    <xf numFmtId="0" fontId="38" fillId="0" borderId="9" xfId="52" applyFont="1" applyBorder="1" applyAlignment="1">
      <alignment horizontal="left" vertical="center" indent="2"/>
    </xf>
    <xf numFmtId="0" fontId="35" fillId="0" borderId="1" xfId="52" applyFont="1" applyBorder="1">
      <alignment vertical="center"/>
    </xf>
    <xf numFmtId="0" fontId="35" fillId="0" borderId="59" xfId="52" applyFont="1" applyBorder="1">
      <alignment vertical="center"/>
    </xf>
    <xf numFmtId="0" fontId="35" fillId="0" borderId="34" xfId="52" applyFont="1" applyBorder="1">
      <alignment vertical="center"/>
    </xf>
    <xf numFmtId="176" fontId="35" fillId="0" borderId="34" xfId="52" applyNumberFormat="1" applyFont="1" applyBorder="1">
      <alignment vertical="center"/>
    </xf>
    <xf numFmtId="0" fontId="35" fillId="0" borderId="60" xfId="52" applyFont="1" applyBorder="1">
      <alignment vertical="center"/>
    </xf>
    <xf numFmtId="0" fontId="38" fillId="0" borderId="61" xfId="52" applyFont="1" applyBorder="1" applyAlignment="1">
      <alignment horizontal="left" vertical="center" indent="2"/>
    </xf>
    <xf numFmtId="0" fontId="35" fillId="0" borderId="62" xfId="52" applyFont="1" applyBorder="1">
      <alignment vertical="center"/>
    </xf>
    <xf numFmtId="176" fontId="35" fillId="0" borderId="62" xfId="52" applyNumberFormat="1" applyFont="1" applyBorder="1">
      <alignment vertical="center"/>
    </xf>
    <xf numFmtId="0" fontId="38" fillId="0" borderId="27" xfId="52" applyFont="1" applyBorder="1" applyAlignment="1">
      <alignment horizontal="center" vertical="center"/>
    </xf>
    <xf numFmtId="0" fontId="38" fillId="0" borderId="43" xfId="52" applyFont="1" applyBorder="1" applyAlignment="1">
      <alignment horizontal="center" vertical="center"/>
    </xf>
    <xf numFmtId="0" fontId="35" fillId="0" borderId="28" xfId="52" applyFont="1" applyBorder="1">
      <alignment vertical="center"/>
    </xf>
    <xf numFmtId="176" fontId="35" fillId="0" borderId="28" xfId="52" applyNumberFormat="1" applyFont="1" applyBorder="1">
      <alignment vertical="center"/>
    </xf>
    <xf numFmtId="176" fontId="38" fillId="0" borderId="28" xfId="52" applyNumberFormat="1" applyFont="1" applyBorder="1">
      <alignment vertical="center"/>
    </xf>
    <xf numFmtId="0" fontId="35" fillId="0" borderId="2" xfId="52" applyFont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 wrapText="1"/>
    </xf>
    <xf numFmtId="178" fontId="26" fillId="0" borderId="3" xfId="0" applyNumberFormat="1" applyFont="1" applyBorder="1" applyAlignment="1" applyProtection="1">
      <alignment horizontal="left" wrapText="1"/>
      <protection locked="0"/>
    </xf>
    <xf numFmtId="178" fontId="27" fillId="35" borderId="28" xfId="0" applyNumberFormat="1" applyFont="1" applyFill="1" applyBorder="1" applyAlignment="1" applyProtection="1">
      <alignment horizontal="center" wrapText="1"/>
      <protection locked="0"/>
    </xf>
    <xf numFmtId="178" fontId="26" fillId="0" borderId="1" xfId="0" applyNumberFormat="1" applyFont="1" applyBorder="1" applyAlignment="1" applyProtection="1">
      <alignment horizontal="left" wrapText="1"/>
      <protection locked="0"/>
    </xf>
    <xf numFmtId="178" fontId="26" fillId="0" borderId="1" xfId="0" applyNumberFormat="1" applyFont="1" applyBorder="1" applyAlignment="1" applyProtection="1">
      <alignment horizontal="center" wrapText="1"/>
      <protection locked="0"/>
    </xf>
    <xf numFmtId="179" fontId="26" fillId="0" borderId="1" xfId="0" applyNumberFormat="1" applyFont="1" applyBorder="1" applyAlignment="1" applyProtection="1">
      <alignment horizontal="center" wrapText="1"/>
      <protection locked="0"/>
    </xf>
    <xf numFmtId="0" fontId="28" fillId="0" borderId="3" xfId="0" applyFont="1" applyBorder="1" applyAlignment="1">
      <alignment horizontal="left"/>
    </xf>
    <xf numFmtId="180" fontId="26" fillId="0" borderId="3" xfId="0" applyNumberFormat="1" applyFont="1" applyBorder="1" applyAlignment="1" applyProtection="1">
      <alignment horizontal="left" wrapText="1"/>
      <protection locked="0"/>
    </xf>
    <xf numFmtId="180" fontId="26" fillId="0" borderId="3" xfId="0" applyNumberFormat="1" applyFont="1" applyBorder="1" applyAlignment="1" applyProtection="1">
      <alignment horizontal="center" wrapText="1"/>
      <protection locked="0"/>
    </xf>
    <xf numFmtId="178" fontId="26" fillId="36" borderId="1" xfId="0" applyNumberFormat="1" applyFont="1" applyFill="1" applyBorder="1" applyAlignment="1">
      <alignment wrapText="1"/>
    </xf>
    <xf numFmtId="178" fontId="26" fillId="0" borderId="1" xfId="0" applyNumberFormat="1" applyFont="1" applyBorder="1" applyAlignment="1" applyProtection="1">
      <alignment horizontal="center" wrapText="1"/>
      <protection locked="0"/>
    </xf>
    <xf numFmtId="182" fontId="25" fillId="0" borderId="24" xfId="54" applyNumberFormat="1" applyFont="1" applyBorder="1" applyAlignment="1">
      <alignment horizontal="right" vertical="center" indent="1"/>
    </xf>
    <xf numFmtId="3" fontId="33" fillId="0" borderId="0" xfId="52" applyNumberFormat="1" applyFont="1">
      <alignment vertical="center"/>
    </xf>
    <xf numFmtId="3" fontId="4" fillId="0" borderId="0" xfId="0" applyNumberFormat="1" applyFont="1"/>
    <xf numFmtId="0" fontId="35" fillId="0" borderId="5" xfId="52" applyFont="1" applyBorder="1" applyAlignment="1">
      <alignment horizontal="center" vertical="center"/>
    </xf>
    <xf numFmtId="0" fontId="32" fillId="0" borderId="0" xfId="52" applyFont="1" applyAlignment="1">
      <alignment horizontal="center" vertical="center"/>
    </xf>
    <xf numFmtId="0" fontId="35" fillId="37" borderId="18" xfId="52" applyFont="1" applyFill="1" applyBorder="1" applyAlignment="1">
      <alignment horizontal="center" vertical="center"/>
    </xf>
    <xf numFmtId="0" fontId="35" fillId="37" borderId="26" xfId="52" applyFont="1" applyFill="1" applyBorder="1" applyAlignment="1">
      <alignment horizontal="center" vertical="center"/>
    </xf>
    <xf numFmtId="0" fontId="35" fillId="0" borderId="55" xfId="52" applyFont="1" applyBorder="1" applyAlignment="1">
      <alignment horizontal="center" vertical="center" textRotation="255"/>
    </xf>
    <xf numFmtId="0" fontId="35" fillId="0" borderId="57" xfId="52" applyFont="1" applyBorder="1" applyAlignment="1">
      <alignment horizontal="center" vertical="center" textRotation="255"/>
    </xf>
    <xf numFmtId="0" fontId="35" fillId="0" borderId="24" xfId="52" applyFont="1" applyBorder="1" applyAlignment="1">
      <alignment horizontal="center" vertical="center" textRotation="255"/>
    </xf>
    <xf numFmtId="0" fontId="35" fillId="0" borderId="25" xfId="52" applyFont="1" applyBorder="1" applyAlignment="1">
      <alignment horizontal="center" vertical="center" textRotation="255"/>
    </xf>
    <xf numFmtId="0" fontId="35" fillId="0" borderId="5" xfId="52" applyFont="1" applyBorder="1" applyAlignment="1">
      <alignment horizontal="center" vertical="center" textRotation="255"/>
    </xf>
    <xf numFmtId="0" fontId="38" fillId="0" borderId="27" xfId="52" applyFont="1" applyBorder="1" applyAlignment="1">
      <alignment horizontal="center" vertical="center"/>
    </xf>
    <xf numFmtId="0" fontId="38" fillId="0" borderId="42" xfId="52" applyFont="1" applyBorder="1" applyAlignment="1">
      <alignment horizontal="center" vertical="center"/>
    </xf>
    <xf numFmtId="0" fontId="3" fillId="0" borderId="55" xfId="52" applyFont="1" applyBorder="1" applyAlignment="1">
      <alignment horizontal="center" vertical="center"/>
    </xf>
    <xf numFmtId="0" fontId="3" fillId="0" borderId="25" xfId="52" applyFont="1" applyBorder="1" applyAlignment="1">
      <alignment horizontal="center" vertical="center"/>
    </xf>
    <xf numFmtId="0" fontId="38" fillId="37" borderId="54" xfId="52" applyFont="1" applyFill="1" applyBorder="1" applyAlignment="1">
      <alignment horizontal="center" vertical="center"/>
    </xf>
    <xf numFmtId="0" fontId="38" fillId="37" borderId="37" xfId="52" applyFont="1" applyFill="1" applyBorder="1" applyAlignment="1">
      <alignment horizontal="center" vertical="center"/>
    </xf>
    <xf numFmtId="0" fontId="38" fillId="37" borderId="7" xfId="52" applyFont="1" applyFill="1" applyBorder="1" applyAlignment="1">
      <alignment horizontal="center" vertical="center"/>
    </xf>
    <xf numFmtId="0" fontId="38" fillId="37" borderId="11" xfId="52" applyFont="1" applyFill="1" applyBorder="1" applyAlignment="1">
      <alignment horizontal="center" vertical="center"/>
    </xf>
    <xf numFmtId="0" fontId="38" fillId="37" borderId="8" xfId="52" applyFont="1" applyFill="1" applyBorder="1" applyAlignment="1">
      <alignment horizontal="center" vertical="center"/>
    </xf>
    <xf numFmtId="0" fontId="38" fillId="37" borderId="12" xfId="52" applyFont="1" applyFill="1" applyBorder="1" applyAlignment="1">
      <alignment horizontal="center" vertical="center"/>
    </xf>
    <xf numFmtId="0" fontId="38" fillId="37" borderId="6" xfId="52" applyFont="1" applyFill="1" applyBorder="1" applyAlignment="1">
      <alignment horizontal="center" vertical="center"/>
    </xf>
    <xf numFmtId="0" fontId="38" fillId="37" borderId="31" xfId="52" applyFont="1" applyFill="1" applyBorder="1" applyAlignment="1">
      <alignment horizontal="center" vertical="center"/>
    </xf>
    <xf numFmtId="178" fontId="26" fillId="0" borderId="5" xfId="0" applyNumberFormat="1" applyFont="1" applyBorder="1" applyAlignment="1" applyProtection="1">
      <alignment horizont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0" fontId="7" fillId="0" borderId="0" xfId="0" applyFont="1" applyBorder="1" applyAlignment="1" applyProtection="1">
      <alignment horizontal="left"/>
    </xf>
    <xf numFmtId="0" fontId="4" fillId="0" borderId="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26" fillId="0" borderId="5" xfId="0" applyNumberFormat="1" applyFont="1" applyFill="1" applyBorder="1" applyAlignment="1">
      <alignment horizontal="center" vertical="center" wrapText="1"/>
    </xf>
    <xf numFmtId="0" fontId="26" fillId="0" borderId="14" xfId="0" applyNumberFormat="1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 applyProtection="1">
      <alignment horizontal="center" vertical="center" wrapText="1"/>
    </xf>
    <xf numFmtId="0" fontId="26" fillId="0" borderId="14" xfId="0" applyFont="1" applyFill="1" applyBorder="1" applyAlignment="1" applyProtection="1">
      <alignment horizontal="center" vertical="center" wrapText="1"/>
    </xf>
    <xf numFmtId="178" fontId="26" fillId="0" borderId="3" xfId="0" applyNumberFormat="1" applyFont="1" applyBorder="1" applyAlignment="1" applyProtection="1">
      <alignment horizontal="left" wrapText="1"/>
      <protection locked="0"/>
    </xf>
    <xf numFmtId="178" fontId="26" fillId="0" borderId="3" xfId="0" applyNumberFormat="1" applyFont="1" applyBorder="1" applyAlignment="1">
      <alignment horizontal="left" wrapText="1"/>
    </xf>
    <xf numFmtId="179" fontId="26" fillId="0" borderId="3" xfId="0" applyNumberFormat="1" applyFont="1" applyBorder="1" applyAlignment="1" applyProtection="1">
      <alignment horizontal="center" wrapText="1"/>
      <protection locked="0"/>
    </xf>
    <xf numFmtId="178" fontId="26" fillId="0" borderId="0" xfId="0" applyNumberFormat="1" applyFont="1" applyBorder="1" applyAlignment="1">
      <alignment horizontal="left" wrapText="1"/>
    </xf>
    <xf numFmtId="178" fontId="27" fillId="35" borderId="43" xfId="0" applyNumberFormat="1" applyFont="1" applyFill="1" applyBorder="1" applyAlignment="1" applyProtection="1">
      <alignment horizontal="center" wrapText="1"/>
      <protection locked="0"/>
    </xf>
    <xf numFmtId="178" fontId="27" fillId="35" borderId="28" xfId="0" applyNumberFormat="1" applyFont="1" applyFill="1" applyBorder="1" applyAlignment="1" applyProtection="1">
      <alignment horizontal="center" wrapText="1"/>
      <protection locked="0"/>
    </xf>
    <xf numFmtId="178" fontId="27" fillId="35" borderId="42" xfId="0" applyNumberFormat="1" applyFont="1" applyFill="1" applyBorder="1" applyAlignment="1" applyProtection="1">
      <alignment horizontal="center" wrapText="1"/>
      <protection locked="0"/>
    </xf>
    <xf numFmtId="178" fontId="26" fillId="0" borderId="3" xfId="0" applyNumberFormat="1" applyFont="1" applyBorder="1" applyAlignment="1" applyProtection="1">
      <alignment horizontal="center" wrapText="1"/>
      <protection locked="0"/>
    </xf>
    <xf numFmtId="3" fontId="35" fillId="38" borderId="55" xfId="52" applyNumberFormat="1" applyFont="1" applyFill="1" applyBorder="1" applyAlignment="1">
      <alignment horizontal="right" vertical="center" indent="1"/>
    </xf>
    <xf numFmtId="3" fontId="37" fillId="38" borderId="55" xfId="53" applyNumberFormat="1" applyFont="1" applyFill="1" applyBorder="1" applyAlignment="1">
      <alignment horizontal="right" vertical="center" indent="1"/>
    </xf>
    <xf numFmtId="3" fontId="37" fillId="38" borderId="24" xfId="53" applyNumberFormat="1" applyFont="1" applyFill="1" applyBorder="1" applyAlignment="1">
      <alignment horizontal="right" vertical="center" indent="1"/>
    </xf>
  </cellXfs>
  <cellStyles count="55">
    <cellStyle name="??&amp;쏗?뷐9_x0008__x0011__x0007_?_x0007__x0001__x0001_" xfId="54" xr:uid="{00000000-0005-0000-0000-000000000000}"/>
    <cellStyle name="20% - 강조색1 2" xfId="1" xr:uid="{00000000-0005-0000-0000-000001000000}"/>
    <cellStyle name="20% - 강조색2 2" xfId="2" xr:uid="{00000000-0005-0000-0000-000002000000}"/>
    <cellStyle name="20% - 강조색3 2" xfId="3" xr:uid="{00000000-0005-0000-0000-000003000000}"/>
    <cellStyle name="20% - 강조색4 2" xfId="4" xr:uid="{00000000-0005-0000-0000-000004000000}"/>
    <cellStyle name="20% - 강조색5 2" xfId="5" xr:uid="{00000000-0005-0000-0000-000005000000}"/>
    <cellStyle name="20% - 강조색6 2" xfId="6" xr:uid="{00000000-0005-0000-0000-000006000000}"/>
    <cellStyle name="40% - 강조색1 2" xfId="7" xr:uid="{00000000-0005-0000-0000-000007000000}"/>
    <cellStyle name="40% - 강조색2 2" xfId="8" xr:uid="{00000000-0005-0000-0000-000008000000}"/>
    <cellStyle name="40% - 강조색3 2" xfId="9" xr:uid="{00000000-0005-0000-0000-000009000000}"/>
    <cellStyle name="40% - 강조색4 2" xfId="10" xr:uid="{00000000-0005-0000-0000-00000A000000}"/>
    <cellStyle name="40% - 강조색5 2" xfId="11" xr:uid="{00000000-0005-0000-0000-00000B000000}"/>
    <cellStyle name="40% - 강조색6 2" xfId="12" xr:uid="{00000000-0005-0000-0000-00000C000000}"/>
    <cellStyle name="60% - 강조색1 2" xfId="13" xr:uid="{00000000-0005-0000-0000-00000D000000}"/>
    <cellStyle name="60% - 강조색2 2" xfId="14" xr:uid="{00000000-0005-0000-0000-00000E000000}"/>
    <cellStyle name="60% - 강조색3 2" xfId="15" xr:uid="{00000000-0005-0000-0000-00000F000000}"/>
    <cellStyle name="60% - 강조색4 2" xfId="16" xr:uid="{00000000-0005-0000-0000-000010000000}"/>
    <cellStyle name="60% - 강조색5 2" xfId="17" xr:uid="{00000000-0005-0000-0000-000011000000}"/>
    <cellStyle name="60% - 강조색6 2" xfId="18" xr:uid="{00000000-0005-0000-0000-000012000000}"/>
    <cellStyle name="Comma_HOPPER2" xfId="19" xr:uid="{00000000-0005-0000-0000-000013000000}"/>
    <cellStyle name="Normal_HOPPER2" xfId="20" xr:uid="{00000000-0005-0000-0000-000014000000}"/>
    <cellStyle name="강조색1 2" xfId="21" xr:uid="{00000000-0005-0000-0000-000015000000}"/>
    <cellStyle name="강조색2 2" xfId="22" xr:uid="{00000000-0005-0000-0000-000016000000}"/>
    <cellStyle name="강조색3 2" xfId="23" xr:uid="{00000000-0005-0000-0000-000017000000}"/>
    <cellStyle name="강조색4 2" xfId="24" xr:uid="{00000000-0005-0000-0000-000018000000}"/>
    <cellStyle name="강조색5 2" xfId="25" xr:uid="{00000000-0005-0000-0000-000019000000}"/>
    <cellStyle name="강조색6 2" xfId="26" xr:uid="{00000000-0005-0000-0000-00001A000000}"/>
    <cellStyle name="경고문 2" xfId="27" xr:uid="{00000000-0005-0000-0000-00001B000000}"/>
    <cellStyle name="계산 2" xfId="28" xr:uid="{00000000-0005-0000-0000-00001C000000}"/>
    <cellStyle name="나쁨 2" xfId="29" xr:uid="{00000000-0005-0000-0000-00001D000000}"/>
    <cellStyle name="메모 2" xfId="30" xr:uid="{00000000-0005-0000-0000-00001E000000}"/>
    <cellStyle name="보통 2" xfId="31" xr:uid="{00000000-0005-0000-0000-00001F000000}"/>
    <cellStyle name="설명 텍스트 2" xfId="32" xr:uid="{00000000-0005-0000-0000-000020000000}"/>
    <cellStyle name="셀 확인 2" xfId="33" xr:uid="{00000000-0005-0000-0000-000021000000}"/>
    <cellStyle name="쉼표 [0] 2" xfId="34" xr:uid="{00000000-0005-0000-0000-000022000000}"/>
    <cellStyle name="연결된 셀 2" xfId="35" xr:uid="{00000000-0005-0000-0000-000023000000}"/>
    <cellStyle name="요약 2" xfId="36" xr:uid="{00000000-0005-0000-0000-000024000000}"/>
    <cellStyle name="입력 2" xfId="37" xr:uid="{00000000-0005-0000-0000-000025000000}"/>
    <cellStyle name="제목 1 2" xfId="38" xr:uid="{00000000-0005-0000-0000-000026000000}"/>
    <cellStyle name="제목 2 2" xfId="39" xr:uid="{00000000-0005-0000-0000-000027000000}"/>
    <cellStyle name="제목 3 2" xfId="40" xr:uid="{00000000-0005-0000-0000-000028000000}"/>
    <cellStyle name="제목 4 2" xfId="41" xr:uid="{00000000-0005-0000-0000-000029000000}"/>
    <cellStyle name="제목 5" xfId="42" xr:uid="{00000000-0005-0000-0000-00002A000000}"/>
    <cellStyle name="좋음 2" xfId="43" xr:uid="{00000000-0005-0000-0000-00002B000000}"/>
    <cellStyle name="출력 2" xfId="44" xr:uid="{00000000-0005-0000-0000-00002C000000}"/>
    <cellStyle name="표준" xfId="0" builtinId="0"/>
    <cellStyle name="표준 2" xfId="45" xr:uid="{00000000-0005-0000-0000-00002E000000}"/>
    <cellStyle name="표준 2 2" xfId="53" xr:uid="{00000000-0005-0000-0000-00002F000000}"/>
    <cellStyle name="표준 3" xfId="46" xr:uid="{00000000-0005-0000-0000-000030000000}"/>
    <cellStyle name="표준 4" xfId="47" xr:uid="{00000000-0005-0000-0000-000031000000}"/>
    <cellStyle name="표준 5" xfId="48" xr:uid="{00000000-0005-0000-0000-000032000000}"/>
    <cellStyle name="표준 6" xfId="49" xr:uid="{00000000-0005-0000-0000-000033000000}"/>
    <cellStyle name="표준 7" xfId="50" xr:uid="{00000000-0005-0000-0000-000034000000}"/>
    <cellStyle name="표준 8" xfId="51" xr:uid="{00000000-0005-0000-0000-000035000000}"/>
    <cellStyle name="표준 9" xfId="52" xr:uid="{00000000-0005-0000-0000-00003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My%20Documents\&#51204;&#44592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724;%20&#49437;&#54788;%20\D\DWG1\2008\1766\1790\179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592;&#53440;\C\1766\1790\179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NKFILE-PC\linkfile\site\&#44396;&#52397;\&#49324;&#54616;&#44396;&#52397;\Documents%20and%20Settings\&#51221;%20&#47924;&#54732;\Local%20Settings\Temporary%20Internet%20Files\Content.IE5\6JJVSAXJ\1766\1790\179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144;&#47000;&#52376;\&#53440;&#44204;&#51201;&#49436;\1766\1790\179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724;&#49437;&#54788;\E\DWG1\2008\1766\1790\179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144;&#47000;&#52376;\&#53440;&#44204;&#51201;&#49436;\DWG1\2008\1766\1790\179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&#52572;&#49457;&#54840;\&#49892;&#54665;&#50696;&#49328;\&#48128;&#47112;&#45768;&#50628;\&#51204;&#524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Documents%20and%20Settings\&#51204;&#44592;&#51088;&#4730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44221;\&#47196;&#52972;%20&#46356;&#49828;&#53356;%20(e)\&#51089;&#50629;&#48169;\10_&#44592;&#53440;\MD\&#46041;&#44396;&#51452;&#52264;&#51109;(&#52572;&#51333;&#50500;&#45784;)\030929&#45236;&#50669;&#49436;\&#52572;&#51333;\&#46041;&#44396;&#51452;&#52264;&#51109;&#53685;&#49888;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49689;\DATA\&#51060;&#48124;&#49689;\data\&#49340;&#52397;&#44033;\&#51060;&#48124;&#49689;\data\EX-KUN\&#54620;&#5486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2002project\&#48120;&#50500;&#47532;&#49345;&#44032;(&#51060;&#52268;&#48373;)\&#48120;&#50500;&#47532;\&#51204;&#44592;&#51088;&#4730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51088;&#47308;&#44277;&#50976;\KHS\&#54617;&#44368;&#48324;\&#47564;&#45909;&#44256;\&#53685;&#49888;&#45236;&#50669;&#49436;(&#52488;.&#51473;.&#44256;.99.11)&#48376;&#52397;&#5085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208;&#50689;\&#47196;&#52972;%20&#46356;&#49828;&#53356;%20(d)\BAKUP\OLD-E\1760\1766\1766-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608;&#51652;&#50864;\E\BAKUP\OLD-E\1760\1766\1766-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144;&#47000;&#52376;\&#53440;&#44204;&#51201;&#49436;\BAKUP\OLD-E\1760\1766\1766-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65;\&#44608;&#51452;&#54840;\&#51060;&#54984;&#49345;%20Data1\&#50641;&#49472;\&#50577;&#51452;&#49688;&#54644;&#48373;&#44396;\&#49688;&#47049;\&#50024;&#48708;&#49828;\&#44256;&#45733;&#52380;\2.&#53664;&#44277;\&#48149;&#44592;&#49324;-&#45800;&#50948;&#49688;&#4704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648;&#50689;\&#47196;&#52972;%20&#46356;&#49828;&#53356;%20(c)\00&#44204;&#51201;\6.%20&#44592;&#53440;&#44277;&#49324;\&#51064;&#52380;&#49340;&#49328;%20&#54156;&#54532;&#51109;\&#51064;&#52380;&#49340;&#49328;&#45236;&#50669;&#49436;-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dnet.kdc.co.kr/EXCEL/SHJ1/&#49464;&#51333;&#51077;&#52272;/980218/EXCEL/&#44608;&#49457;&#51456;/&#48512;&#52380;&#44277;&#51109;/CHUJ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0857;&#54872;\&#50504;&#49328;&#49884;%20&#51116;&#54876;&#50857;\&#44277;&#50976;\&#49444;&#44228;&#48320;&#44221;\99&#45380;&#46020;\992&#52264;\&#49444;&#44228;&#49436;\&#54788;&#54889;(2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&#51204;&#44592;&#44288;&#44553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51088;&#47308;&#44277;&#50976;\Song%20Seong%20jang\&#45909;&#52380;&#51473;&#54617;&#44368;\&#49548;&#48169;&#45236;&#50669;&#49436;\&#44540;&#47196;&#51088;&#48373;&#51648;&#44288;\song\SONG\&#49324;&#49345;&#44396;&#52397;\&#52572;&#51333;&#45236;~1\&#49328;&#52636;&#51312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1&#45380;&#46020;\&#51228;&#51312;2001\E01009%20&#44221;&#45824;&#52824;&#45824;&#49444;&#48708;&#51088;&#46041;&#51228;&#50612;&#49884;&#49828;&#5359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park\&#44256;&#49549;&#51204;&#52384;\&#44256;&#52384;&#52628;&#49900;\&#44256;&#49549;&#51204;&#52384;&#51088;&#51116;&#54788;&#54889;(4.7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HJY31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44396;\C\DATABANK\DOHWA\&#44277;&#51452;_&#49436;&#52380;\04_&#50504;&#49345;&#44368;\JUKCHON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436;&#48512;&#49328;&#47928;&#54868;&#54924;&#4428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0.231.70.155\master2006\Work_SangHo_Choi\Honeywell\Work_Energy\&#51105;&#45796;&#54620;&#44163;\esco&#44228;&#4932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51088;&#47308;&#44277;&#50976;\song\SONG\&#49324;&#49345;&#44396;&#52397;\&#52572;&#51333;&#45236;~1\&#49328;&#52636;&#51312;&#4943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\ks\3&#54840;&#49440;&#53552;&#48372;&#45257;&#46041;&#44592;&#49444;&#44228;\&#49444;&#44228;&#49436;\2.&#51333;&#54633;&#44288;&#47532;&#46041;%20&#49688;&#47049;&#49328;&#52636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GEN"/>
      <sheetName val="전기자료"/>
      <sheetName val="동부하-L"/>
      <sheetName val="변압기 "/>
      <sheetName val="L-A"/>
      <sheetName val="DUT-BAT1"/>
      <sheetName val="부속동"/>
      <sheetName val="동-LE"/>
      <sheetName val="MCC"/>
      <sheetName val="주차장"/>
      <sheetName val="data"/>
      <sheetName val="504전기실 동부하-L"/>
      <sheetName val="예총"/>
      <sheetName val="갑지"/>
      <sheetName val="내역서"/>
      <sheetName val="수량산출"/>
      <sheetName val="산출금액내역"/>
      <sheetName val="工완성공사율"/>
      <sheetName val="dat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현장관리비집계표"/>
      <sheetName val="밸브설치"/>
      <sheetName val="갑지"/>
      <sheetName val="#REF"/>
      <sheetName val="내역"/>
      <sheetName val="견적"/>
      <sheetName val="세부내역"/>
      <sheetName val="예가표"/>
      <sheetName val="01"/>
      <sheetName val="간접1"/>
      <sheetName val="을지"/>
      <sheetName val="예총"/>
      <sheetName val="일위대가표"/>
      <sheetName val="단가대비표"/>
      <sheetName val="1. 설계조건 2.단면가정 3. 하중계산"/>
      <sheetName val="DATA 입력란"/>
      <sheetName val="수량산출"/>
      <sheetName val="성지공현"/>
      <sheetName val="일위"/>
      <sheetName val="TABLE"/>
      <sheetName val="샤워실위생"/>
      <sheetName val="노임단가"/>
      <sheetName val="Total"/>
      <sheetName val="프랜트면허"/>
      <sheetName val="공사비집계"/>
      <sheetName val="건축내역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A-4"/>
      <sheetName val="도급FORM"/>
      <sheetName val="공통가설"/>
      <sheetName val="C3"/>
      <sheetName val="견적대비표"/>
      <sheetName val="공사개요 (2)"/>
      <sheetName val="매입세"/>
      <sheetName val="공사개요"/>
      <sheetName val="1차 내역서"/>
      <sheetName val="물량산출"/>
      <sheetName val="내역서"/>
      <sheetName val="3.공통공사대비"/>
      <sheetName val="시행후면적"/>
      <sheetName val="자재테이블"/>
      <sheetName val="일위대가(가설)"/>
      <sheetName val="깨기"/>
      <sheetName val="YES-T"/>
      <sheetName val="제조노임"/>
      <sheetName val="유림골조"/>
      <sheetName val="토목주소"/>
      <sheetName val="아파트 "/>
      <sheetName val="건축원가"/>
      <sheetName val="경영상태"/>
      <sheetName val="금액내역서"/>
      <sheetName val="입찰내역"/>
      <sheetName val="목차"/>
      <sheetName val="Sheet1"/>
      <sheetName val="자동제어"/>
      <sheetName val="견"/>
      <sheetName val="제1영업소"/>
      <sheetName val="제2영업소"/>
      <sheetName val="제3영업소"/>
      <sheetName val="6PILE  (돌출)"/>
      <sheetName val="PAD TR보호대기초"/>
      <sheetName val="HANDHOLE(2)"/>
      <sheetName val="가로등기초"/>
      <sheetName val="개요"/>
      <sheetName val="기성내역1"/>
      <sheetName val="공문"/>
      <sheetName val="TDI ISBL"/>
      <sheetName val="TYPE-A"/>
      <sheetName val="노무비"/>
      <sheetName val="공종별내역서"/>
      <sheetName val="실행내역"/>
      <sheetName val="0226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전 기"/>
      <sheetName val="중기일위대가"/>
      <sheetName val="수정'매출매입_자료"/>
      <sheetName val="견적을지"/>
      <sheetName val="98지급계획"/>
      <sheetName val="BID"/>
      <sheetName val="주식"/>
      <sheetName val="부속동"/>
      <sheetName val="노임"/>
      <sheetName val="입찰안"/>
      <sheetName val="조명일위"/>
      <sheetName val="IT-BAT"/>
      <sheetName val="DATE"/>
      <sheetName val="노임이"/>
      <sheetName val="대림경상68억"/>
      <sheetName val="건축내역서 (경제상무실)"/>
      <sheetName val="COVER"/>
      <sheetName val="금융비용"/>
      <sheetName val="조도계산서 (도서)"/>
      <sheetName val="설직재-1"/>
      <sheetName val="전차선로 물량표"/>
      <sheetName val="일위대가"/>
      <sheetName val="주요자재단가"/>
      <sheetName val="2공구산출내역"/>
      <sheetName val="1.설계조건"/>
      <sheetName val="2.하중산정"/>
      <sheetName val="70%"/>
      <sheetName val="은행"/>
      <sheetName val="1ST"/>
      <sheetName val="FRP내역서"/>
      <sheetName val="TTL"/>
      <sheetName val="계산근거"/>
      <sheetName val="Customer Databas"/>
      <sheetName val="돈암사업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PVC"/>
      <sheetName val="CAT_5"/>
      <sheetName val="수입"/>
      <sheetName val="전기일위대가"/>
      <sheetName val="97 사업추정(WEKI)"/>
      <sheetName val="케이블규격"/>
      <sheetName val="MEXICO-C"/>
      <sheetName val="단위세대물량"/>
      <sheetName val="참조"/>
      <sheetName val="집계표"/>
      <sheetName val="인건비"/>
      <sheetName val="찍기"/>
      <sheetName val="변전실재분리"/>
      <sheetName val="X13"/>
      <sheetName val="Sapphire"/>
      <sheetName val="2. 주요공지（主要公告）"/>
      <sheetName val="4. 접지매립내역（接地工程清单）"/>
      <sheetName val="DATA(VTL)"/>
      <sheetName val="할증 "/>
      <sheetName val="결과조달"/>
      <sheetName val="정산내역"/>
      <sheetName val="말뚝지지력산정"/>
      <sheetName val="정보매체A동"/>
      <sheetName val="MATRLDATA"/>
      <sheetName val="단가표"/>
      <sheetName val="EACT10"/>
      <sheetName val="견적서"/>
      <sheetName val="연돌일위집계"/>
      <sheetName val="일위대가(1)"/>
      <sheetName val="실행철강하도"/>
      <sheetName val="#REF!"/>
      <sheetName val="물량산출근거"/>
      <sheetName val="APT"/>
      <sheetName val="COVER-P"/>
      <sheetName val="기기리스트"/>
      <sheetName val="지수"/>
      <sheetName val="D-3109"/>
      <sheetName val="조건표"/>
      <sheetName val="대비"/>
      <sheetName val="품"/>
      <sheetName val="XZLC003_PART1"/>
      <sheetName val="TEST1"/>
      <sheetName val="변경집계표"/>
      <sheetName val="Sheet5"/>
      <sheetName val="FAX"/>
      <sheetName val="토공"/>
      <sheetName val="SAKUB"/>
      <sheetName val="IW-LIST"/>
      <sheetName val="기성내역"/>
      <sheetName val="입찰내역 발주처 양식"/>
      <sheetName val="순공사비"/>
      <sheetName val="갑지(추정)"/>
      <sheetName val="단가"/>
      <sheetName val="CondPol"/>
      <sheetName val="집계표(OPTION)"/>
      <sheetName val="일위대가목차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제어(하부)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출2-기기동력"/>
      <sheetName val="현장관리비 산출내역"/>
      <sheetName val="FAB별"/>
      <sheetName val="일위대가(여기까지)"/>
      <sheetName val="6호기"/>
      <sheetName val="공종별내역서(기계)"/>
      <sheetName val="내역서(전기)"/>
      <sheetName val="Sheet4"/>
      <sheetName val="설계명세서(선로)"/>
      <sheetName val="FORM-0"/>
      <sheetName val="자체실적1Q"/>
      <sheetName val="실행내역서 "/>
      <sheetName val="単価表"/>
      <sheetName val="일위_파일"/>
      <sheetName val="산근"/>
      <sheetName val="대비표"/>
      <sheetName val="Table 3-EQ"/>
      <sheetName val="단가산출1"/>
      <sheetName val="공종집계"/>
      <sheetName val="S0"/>
      <sheetName val="공사비내역서"/>
      <sheetName val="공사원가계산서"/>
      <sheetName val="수로접합"/>
      <sheetName val="(참조)PH-2 12K_150406 제원"/>
      <sheetName val="가격조사서"/>
      <sheetName val="중기조종사 단위단가"/>
      <sheetName val="1062-X방향 "/>
      <sheetName val="일위대가표(장비)"/>
      <sheetName val="기계설비공사 집계표"/>
      <sheetName val="적현로"/>
      <sheetName val="EQT-ESTN"/>
      <sheetName val="설계내역서"/>
      <sheetName val="Sheet1 (2)"/>
      <sheetName val="목창호"/>
      <sheetName val="ȱ_x0000_⠀恷_x0000__x0000_"/>
      <sheetName val="천마갑지"/>
      <sheetName val="항목(1)"/>
      <sheetName val="DHEQSUPT"/>
      <sheetName val="unit 4"/>
      <sheetName val="b_balju_cho"/>
      <sheetName val="목포방향"/>
      <sheetName val="5사남"/>
      <sheetName val="배명(단가)"/>
      <sheetName val="견적정보"/>
      <sheetName val="총괄내역서"/>
      <sheetName val="산출및내역"/>
      <sheetName val="수량집계"/>
      <sheetName val="총괄집계표"/>
      <sheetName val="사통"/>
      <sheetName val="1단계"/>
      <sheetName val="ȱ"/>
      <sheetName val="40총괄"/>
      <sheetName val="40집계"/>
      <sheetName val="Sheet3"/>
      <sheetName val="PRICES"/>
      <sheetName val="내역표지"/>
      <sheetName val="변경별표"/>
      <sheetName val="업무처리전"/>
      <sheetName val="REDUCER"/>
      <sheetName val="WE'T"/>
      <sheetName val="내역서(음성금왕)"/>
      <sheetName val="산출집계"/>
      <sheetName val="FRP PIPING 일위대가"/>
      <sheetName val="cctv"/>
      <sheetName val="미디어고등학교"/>
      <sheetName val="조명시설"/>
      <sheetName val="B1(반포1차)"/>
      <sheetName val="220 (2)"/>
      <sheetName val=""/>
      <sheetName val="토공산출(주차장)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A(Rev.3)"/>
      <sheetName val="M"/>
      <sheetName val="전체내역 (2)"/>
      <sheetName val="직재"/>
      <sheetName val="주차구획선수량"/>
      <sheetName val="표지"/>
      <sheetName val="설비원가"/>
      <sheetName val="총괄표"/>
      <sheetName val="1.가로등수량"/>
      <sheetName val="코드 및 제품 목록"/>
      <sheetName val="@PRICE1"/>
      <sheetName val="전선 및 전선관"/>
      <sheetName val="당초"/>
      <sheetName val="PRO_DCI"/>
      <sheetName val="INST_DCI"/>
      <sheetName val="HVAC_DCI"/>
      <sheetName val="PIPE_DCI"/>
      <sheetName val="인건-측정"/>
      <sheetName val="기본사항"/>
      <sheetName val="산출내역서집계표"/>
      <sheetName val="업체별단가"/>
      <sheetName val="제품 정보"/>
      <sheetName val="16년 부문별"/>
      <sheetName val="대가목록"/>
      <sheetName val="LinerWt"/>
      <sheetName val="공사내역"/>
      <sheetName val="기숙사본건물도급내역"/>
      <sheetName val="구의33고"/>
      <sheetName val="건축(을)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CAL1"/>
      <sheetName val="목표세부명세"/>
      <sheetName val="인원현황"/>
      <sheetName val="조직"/>
      <sheetName val="DATA-UPS"/>
      <sheetName val="COST"/>
      <sheetName val="Arch"/>
      <sheetName val="노무"/>
      <sheetName val="동해title"/>
      <sheetName val="설계명세서"/>
      <sheetName val="품셈표"/>
      <sheetName val="금융"/>
      <sheetName val="소방"/>
      <sheetName val="일반공사"/>
      <sheetName val="화전내"/>
      <sheetName val="옵션"/>
      <sheetName val="EQUIP"/>
      <sheetName val="도면자료제출일정"/>
      <sheetName val="LF자재단가"/>
      <sheetName val="조건표 (2)"/>
      <sheetName val="관급자재"/>
      <sheetName val="CP-E2 (품셈표)"/>
      <sheetName val="표준건축비"/>
      <sheetName val="원가계산서"/>
      <sheetName val="1-4 익월예상투자대비"/>
      <sheetName val="1-2 투입대비"/>
      <sheetName val="Gia vat tu"/>
      <sheetName val="통보서"/>
      <sheetName val="데이타"/>
      <sheetName val="사진"/>
      <sheetName val="신규 품목 합산자재"/>
      <sheetName val="신규 품목 일위대가"/>
      <sheetName val="설계예산서"/>
      <sheetName val="유림총괄"/>
      <sheetName val="계획대비 정산비용(합계)"/>
      <sheetName val="부대공"/>
      <sheetName val="포장공"/>
      <sheetName val="터파기및재료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공사개요_(2)"/>
      <sheetName val="아파트_"/>
      <sheetName val="1차_내역서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건축내역서_(경제상무실)"/>
      <sheetName val="전_기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조도계산서_(도서)"/>
      <sheetName val="현장관리비_산출내역"/>
      <sheetName val="Data②_분류표"/>
      <sheetName val="차수"/>
      <sheetName val="부대내역"/>
      <sheetName val="DATA2000"/>
      <sheetName val="FB25JN"/>
      <sheetName val="기계내역"/>
      <sheetName val="집수정(600-700)"/>
      <sheetName val="대림산업"/>
      <sheetName val="진주방향"/>
      <sheetName val="마산방향"/>
      <sheetName val="마산방향철근집계"/>
      <sheetName val="직원투입"/>
      <sheetName val="실행대비"/>
      <sheetName val="단면설계"/>
      <sheetName val="안정검토"/>
      <sheetName val="총괄"/>
      <sheetName val="ȱ_x005f_x0000_⠀恷_x005f_x0000__x005f_x0000_"/>
      <sheetName val="전체 수금"/>
      <sheetName val="단위단가"/>
      <sheetName val="대치판정"/>
      <sheetName val="Sheet9"/>
      <sheetName val="전기자료"/>
      <sheetName val="Sheet14"/>
      <sheetName val="Sheet10"/>
      <sheetName val="Sheet13"/>
      <sheetName val="제품"/>
      <sheetName val="수량산출서 갑지"/>
      <sheetName val="배수내역"/>
      <sheetName val="예산명세서"/>
      <sheetName val="자료입력"/>
      <sheetName val="냉천부속동"/>
      <sheetName val="PI"/>
      <sheetName val="투찰보고"/>
      <sheetName val="분석기준"/>
      <sheetName val="MAT"/>
      <sheetName val="3련 BOX"/>
      <sheetName val="Baby일위대가"/>
      <sheetName val="갑지1"/>
      <sheetName val="영동(D)"/>
      <sheetName val="Materials Categories"/>
      <sheetName val="E.C.T DATA(DON'T TOUCH)"/>
      <sheetName val="VENDOR DATA"/>
      <sheetName val="SITE DATA"/>
      <sheetName val="예정(3)"/>
      <sheetName val="동원(3)"/>
      <sheetName val="인사데이타(정규)"/>
      <sheetName val="공통"/>
      <sheetName val="s"/>
      <sheetName val="환율change"/>
      <sheetName val="견적 (2)"/>
      <sheetName val="기초자료"/>
      <sheetName val="견적집계표"/>
      <sheetName val="laroux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간지"/>
      <sheetName val="업체별기성내역"/>
      <sheetName val="SDSS현황"/>
      <sheetName val="목록"/>
      <sheetName val="9GNG운반"/>
      <sheetName val="단중"/>
      <sheetName val="PAD_TR보호대기초"/>
      <sheetName val="중기조종사_단위단가"/>
      <sheetName val="1062-X방향_"/>
      <sheetName val="기계설비공사_집계표"/>
      <sheetName val="Sheet1_(2)"/>
      <sheetName val="일일출역현황"/>
      <sheetName val="PROCURE"/>
      <sheetName val="단면 (2)"/>
      <sheetName val="IMP(MAIN)"/>
      <sheetName val="IMP (REACTOR)"/>
      <sheetName val="금액"/>
      <sheetName val="ȱ_x005f_x005f_x005f_x0000_⠀恷_x005f_x005f_x005f_x0000__x"/>
      <sheetName val="ȱ_x005f_x005f_x005f_x005f_x005f_x005f_x005f_x0000_⠀恷_x0"/>
      <sheetName val="单价表(기본단가)"/>
      <sheetName val="電気設備表"/>
      <sheetName val="설계예시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LOB"/>
      <sheetName val="도"/>
      <sheetName val="준공조서갑지"/>
      <sheetName val="터널조도"/>
      <sheetName val="G_R300경비"/>
      <sheetName val="중기사용료산출근거"/>
      <sheetName val="원가계산서_"/>
      <sheetName val="기계경비(시간당)"/>
      <sheetName val="전화, LAN_x0000__x0000_Ä_x0000__x0000__x0000_Ā_x0000_嚰"/>
      <sheetName val="전화, LAN_x0000__x0000_Ä_x0000__x0000__x0000_Ā_x0000_凰"/>
      <sheetName val="전화, LAN_x0000__x0000_Ä_x0000__x0000__x0000_Ā_x0000_猰"/>
      <sheetName val="설명서 "/>
      <sheetName val="계약내역서(을지)"/>
      <sheetName val="기준정보"/>
      <sheetName val="1월"/>
      <sheetName val="정화조동내역"/>
      <sheetName val="인천제철"/>
      <sheetName val="BB"/>
      <sheetName val="DB"/>
      <sheetName val="기성금내역서"/>
      <sheetName val="토공및가시설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코드"/>
      <sheetName val="약품설비"/>
      <sheetName val="2000노임기준"/>
      <sheetName val="식재일위대가"/>
      <sheetName val="역T형교대(말뚝기초)"/>
      <sheetName val="N賃率-職"/>
      <sheetName val="연부97-1"/>
      <sheetName val="현장지지물물량"/>
      <sheetName val="DATASPEC(VT1)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2000년1차"/>
      <sheetName val="산근1"/>
      <sheetName val="★도급내역"/>
      <sheetName val="설계"/>
      <sheetName val="배수공"/>
      <sheetName val="입찰"/>
      <sheetName val="200"/>
      <sheetName val="도급"/>
      <sheetName val="현경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단중표"/>
      <sheetName val="잔기르바에바"/>
      <sheetName val="마감사양"/>
      <sheetName val="Bellinfo"/>
      <sheetName val="1TL종점(1)"/>
      <sheetName val="미수"/>
      <sheetName val="단양 00 아파트-세부내역"/>
      <sheetName val="Main Screen"/>
      <sheetName val="연습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의뢰서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BOX 본체"/>
      <sheetName val="단가조사"/>
      <sheetName val="화설내"/>
      <sheetName val="공사일보 취합용"/>
      <sheetName val="원가"/>
      <sheetName val="램머"/>
      <sheetName val="요율표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5_전사투자계획종함안1"/>
      <sheetName val="현장관리비_산출내역1"/>
      <sheetName val="BASIC_(2)1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조건표_(2)"/>
      <sheetName val="CP-E2_(품셈표)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내역서01"/>
      <sheetName val="소일위대가코드표"/>
      <sheetName val="수목데이타_2"/>
      <sheetName val="수목표준대가"/>
      <sheetName val="식재인부"/>
      <sheetName val="공정집계_국별"/>
      <sheetName val="조명율표"/>
      <sheetName val="단가_및_재료비"/>
      <sheetName val="직노"/>
      <sheetName val="전화, LAN 설비공洂_x0000__x0000_砀"/>
      <sheetName val="7단가"/>
      <sheetName val="차이분석(수정)"/>
      <sheetName val="공사원가"/>
      <sheetName val="Macro7"/>
      <sheetName val="00 PAYMENT CERTI"/>
      <sheetName val="06 내역서"/>
      <sheetName val="낙찰율적용표"/>
      <sheetName val="Dulieu"/>
      <sheetName val="ȱ_x005f_x005f_x005f_x005f_x005f_x005f_x005f_x005f_x005f"/>
      <sheetName val="ȱ_x005f_x005f_x005f_x0000_⠀恷_x0"/>
      <sheetName val="ȱ_x005f_x005f_x005f_x005f_x005f"/>
      <sheetName val="당진1,2호기전선관설치및접지4차공사내역서-을지"/>
      <sheetName val="SW-TEO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합산자재"/>
      <sheetName val="일대목차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부하(성남)"/>
      <sheetName val="PH-2"/>
      <sheetName val="정보"/>
      <sheetName val="실행DB"/>
      <sheetName val="Spec1"/>
      <sheetName val="costing_CV"/>
      <sheetName val="ASCEandUBC"/>
      <sheetName val="수주현황2월"/>
      <sheetName val="산출근거#2-3"/>
      <sheetName val="상반기손익차2총괄"/>
      <sheetName val="96.12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PRESSURE GAUGE"/>
      <sheetName val="Benchmark"/>
      <sheetName val="Consumables"/>
      <sheetName val="12CGOU"/>
      <sheetName val="유효성목록"/>
      <sheetName val="3004-2"/>
      <sheetName val="8.PILE  (돌출)"/>
      <sheetName val="단가비교표"/>
      <sheetName val="판매시설"/>
      <sheetName val="경비"/>
      <sheetName val="Macro(전선)"/>
      <sheetName val="입력시트"/>
      <sheetName val="노무비단가"/>
      <sheetName val="단가 "/>
      <sheetName val="일위대가(계측기설치)"/>
      <sheetName val="전력간선 설비공사电力_x0000__x0000_"/>
      <sheetName val="주경기-오배수"/>
      <sheetName val="단독"/>
      <sheetName val="계정참조"/>
      <sheetName val="DATA1"/>
      <sheetName val="공정진도현황(2069)"/>
      <sheetName val="공정진도현황(2단계2차)"/>
      <sheetName val="205동"/>
      <sheetName val="철근"/>
      <sheetName val="1,2,3,4,5단위수량"/>
      <sheetName val="Conduit_Size선정"/>
      <sheetName val="ȱ_x0000_⠀恷_x0000__x"/>
      <sheetName val="-"/>
      <sheetName val="DANGA"/>
      <sheetName val="방배동내역(리라)"/>
      <sheetName val="부대공사총괄"/>
      <sheetName val="현장경비"/>
      <sheetName val="건축공사집계표"/>
      <sheetName val="방배동내역 (총괄)"/>
      <sheetName val="분전함신설"/>
      <sheetName val="접지1종"/>
      <sheetName val="U-TYPE(1)"/>
      <sheetName val="실수량대입 (2)"/>
      <sheetName val="RR1-3집계"/>
      <sheetName val="고정1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118_세금과공과1"/>
      <sheetName val="108_수선비1"/>
      <sheetName val="IMP_(REACTOR)"/>
      <sheetName val="장비당단가_(1)"/>
      <sheetName val="7_경제성결과"/>
      <sheetName val="총_원가계산"/>
      <sheetName val="강관_및_부속"/>
      <sheetName val="입출재고현황_(2)"/>
      <sheetName val="0__Level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목록별산출서(CM)"/>
      <sheetName val="노임근거(CM)"/>
      <sheetName val="산출집계(CM)"/>
      <sheetName val="합산자재 (2)"/>
      <sheetName val="목록별산출서(시공사)"/>
      <sheetName val="1-7"/>
      <sheetName val="배관내경(삭제하지마시오)"/>
      <sheetName val="유치원내역"/>
      <sheetName val="날개벽(시점좌측)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CFS3"/>
      <sheetName val="Vendor"/>
      <sheetName val="NEYOK"/>
      <sheetName val="PRİSMA"/>
      <sheetName val="(원문)특허실용의장"/>
      <sheetName val="예산羘ↈ✈"/>
      <sheetName val="예산ၒ_x0000__x0000_"/>
      <sheetName val="6MONTHS"/>
      <sheetName val="세금자료"/>
      <sheetName val="w't table"/>
      <sheetName val="VS배관내역서"/>
      <sheetName val="IMP (RE_x0000__x0000__x0005__x0000_閰貌"/>
      <sheetName val="IMP (RE_x0000__x0000__x0005__x0000_ධ臹"/>
      <sheetName val="G.R300경비"/>
      <sheetName val="C97상"/>
      <sheetName val="FAB_I"/>
      <sheetName val="escon"/>
      <sheetName val="전화, LAN 설비砀烩㌁Ḍح"/>
      <sheetName val="BM"/>
      <sheetName val="VC2 8.98"/>
      <sheetName val="FitOutConfCentre"/>
      <sheetName val="96까지"/>
      <sheetName val="97년"/>
      <sheetName val="98이후"/>
      <sheetName val="ȱ_x005f_x0000_⠀恷_x0"/>
      <sheetName val="ȱ_x005f_x005f_x005f"/>
      <sheetName val="준공조서"/>
      <sheetName val="공사준공계"/>
      <sheetName val="준공검사보고서"/>
      <sheetName val="한강운반비"/>
      <sheetName val="예산"/>
      <sheetName val="대로근거"/>
      <sheetName val="중로근거"/>
      <sheetName val="매립"/>
      <sheetName val="공정"/>
      <sheetName val="기계설비공사__x0000__x0000__x0005_"/>
      <sheetName val="기계설비공사_"/>
      <sheetName val="기계설비공사__x0000_桅ȩ"/>
      <sheetName val="기계설비공사__x0000_ȫ"/>
      <sheetName val="기계설비공사__x0000_眡Ʋ"/>
      <sheetName val="EE-PROP"/>
      <sheetName val="HRG BAHAN &amp; UPAH okk"/>
      <sheetName val="Analis Kusen okk"/>
      <sheetName val="Notes"/>
      <sheetName val="Bhn.Pmsrn"/>
      <sheetName val="B"/>
      <sheetName val="식재೚_x0002_退嚢"/>
      <sheetName val="용지매수"/>
      <sheetName val="ENE-CAL"/>
      <sheetName val="3BL공동구 수량"/>
      <sheetName val=" 견적서"/>
      <sheetName val="공통비총괄표"/>
      <sheetName val="기초자료입력"/>
      <sheetName val="Ref"/>
      <sheetName val="A LI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일위대가목차"/>
      <sheetName val="J直材4"/>
    </sheetNames>
    <sheetDataSet>
      <sheetData sheetId="0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CTEMCOST"/>
      <sheetName val="프랜트면허"/>
      <sheetName val="부하계산서"/>
      <sheetName val="설직재-1"/>
      <sheetName val="기성금내역서"/>
      <sheetName val="Sheet17"/>
      <sheetName val="노임단가"/>
      <sheetName val="토목단가목록"/>
      <sheetName val="SCHEDULE"/>
      <sheetName val="영동(D)"/>
      <sheetName val="내역"/>
      <sheetName val="102역사"/>
      <sheetName val="ELECTRIC"/>
      <sheetName val="외자배분"/>
      <sheetName val="외자내역"/>
      <sheetName val="내역서"/>
      <sheetName val="수량산출"/>
      <sheetName val="부하(성남)"/>
      <sheetName val="주식"/>
      <sheetName val="토목주소"/>
      <sheetName val="가격산출기초"/>
      <sheetName val="일위대가목록"/>
      <sheetName val="일위대가(계측기설치)"/>
      <sheetName val="적용단가"/>
      <sheetName val="수량산출(가로등)"/>
      <sheetName val="견적서"/>
      <sheetName val="일위대가"/>
      <sheetName val="1,2,3,4,5단위수량"/>
      <sheetName val="전체"/>
      <sheetName val="갑지1"/>
      <sheetName val="배명(단가)"/>
      <sheetName val="할증 "/>
      <sheetName val="입찰안"/>
      <sheetName val="동력부하계산"/>
      <sheetName val="허용전류-IEC"/>
      <sheetName val="허용전류-IEC DATA"/>
      <sheetName val="IMP(MAIN)"/>
      <sheetName val="IMP (REACTOR)"/>
      <sheetName val="견적대비표"/>
      <sheetName val="TYPE-A"/>
      <sheetName val="Sheet1"/>
      <sheetName val="DATA"/>
      <sheetName val="매립"/>
      <sheetName val="원내역"/>
      <sheetName val="J直材4"/>
      <sheetName val="기성내역"/>
      <sheetName val="인공"/>
      <sheetName val="본댐설계"/>
      <sheetName val="주재료비"/>
      <sheetName val="토지조서"/>
      <sheetName val="EQUIP LIST"/>
      <sheetName val="조명시설"/>
      <sheetName val="매출"/>
      <sheetName val="관리1"/>
      <sheetName val="설계예산서"/>
      <sheetName val="⑤항목별2"/>
      <sheetName val="도급양식"/>
      <sheetName val="Sheet13"/>
      <sheetName val="Sheet15"/>
      <sheetName val="APT"/>
      <sheetName val="갑지_(3)"/>
      <sheetName val="평단가_(2)"/>
      <sheetName val="평단가_(3)"/>
      <sheetName val="평3"/>
      <sheetName val="자재co"/>
      <sheetName val="WING3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실행내역서 "/>
      <sheetName val="금융비용"/>
      <sheetName val="환율change"/>
      <sheetName val="건축내역"/>
      <sheetName val="계수시트"/>
      <sheetName val="내역서1"/>
      <sheetName val="노임단가표"/>
      <sheetName val="예총"/>
      <sheetName val="잡철물"/>
      <sheetName val="일위대가(집계)"/>
      <sheetName val="#REF"/>
      <sheetName val="단가조사"/>
      <sheetName val="실행(1)"/>
      <sheetName val="자재일람"/>
      <sheetName val="수전기기DATA"/>
      <sheetName val="간접비계산"/>
      <sheetName val="입력"/>
      <sheetName val="학생내역"/>
      <sheetName val="교통대책내역"/>
      <sheetName val="Total"/>
      <sheetName val="집계표"/>
      <sheetName val="인원계획"/>
      <sheetName val="기초자료입력"/>
      <sheetName val="CM 1"/>
      <sheetName val="FAB별"/>
      <sheetName val="98지급계획"/>
      <sheetName val="추가예산"/>
      <sheetName val="간접비 총괄표"/>
      <sheetName val="품셈TABLE"/>
      <sheetName val="시운전연료"/>
      <sheetName val="공사비산출내역"/>
      <sheetName val="퍼스트"/>
      <sheetName val="unit 4"/>
      <sheetName val="일위목록"/>
      <sheetName val="문학간접"/>
      <sheetName val="1,2공구원가계산서"/>
      <sheetName val="2공구산출내역"/>
      <sheetName val="1공구산출내역서"/>
      <sheetName val="실행철강하도"/>
      <sheetName val="시화점실행"/>
      <sheetName val="C10집계2"/>
      <sheetName val="JOB CODE"/>
      <sheetName val="실행(ALT1)"/>
      <sheetName val="갑지(추정)"/>
      <sheetName val="실행"/>
      <sheetName val="단가표 "/>
      <sheetName val="개산공사비"/>
      <sheetName val="조명율표"/>
      <sheetName val="인상효1"/>
      <sheetName val="단위별용량계산"/>
      <sheetName val="RE9604"/>
      <sheetName val="1유리"/>
      <sheetName val="V-VESSEL (WITH DEMISTER)"/>
      <sheetName val="IT-BAT"/>
      <sheetName val="ALPROFILE 발주실적"/>
      <sheetName val="현장별계약현황('98.10.31)"/>
      <sheetName val="양식_자재단가조사표"/>
      <sheetName val="General Data"/>
      <sheetName val="본사인상전"/>
      <sheetName val="Print"/>
      <sheetName val="인사자료총집계"/>
      <sheetName val="SHL"/>
      <sheetName val="단가비교"/>
      <sheetName val="인건비"/>
      <sheetName val="가설공사비"/>
      <sheetName val="주간남10대순위1"/>
      <sheetName val="주간여30대순위1"/>
      <sheetName val="TYPE-1"/>
      <sheetName val="운반"/>
      <sheetName val="중장기판매계획"/>
      <sheetName val="부속동"/>
      <sheetName val="IW-LIST"/>
      <sheetName val="배수문"/>
      <sheetName val="음료실행"/>
      <sheetName val="수량3"/>
      <sheetName val="일반공사"/>
      <sheetName val="일위대가(가설)"/>
      <sheetName val="ENE-CAL 1"/>
      <sheetName val="도체종-상수표"/>
      <sheetName val="INPUT"/>
      <sheetName val="CONTROL"/>
      <sheetName val="장비명"/>
      <sheetName val="ASEM내역"/>
      <sheetName val="노원열병합  건축공사기성내역서"/>
      <sheetName val="FACTO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DUT-BAT1"/>
      <sheetName val="504전기실 동부하-L"/>
      <sheetName val="GEN"/>
      <sheetName val="전기자료"/>
      <sheetName val="동부하-L"/>
      <sheetName val="세대부하"/>
      <sheetName val="연결임시"/>
      <sheetName val="MOTOR"/>
      <sheetName val="구간공종"/>
      <sheetName val="내역서1999.8최종"/>
      <sheetName val="건축내역"/>
      <sheetName val="수량집계1"/>
      <sheetName val="수량집계2"/>
      <sheetName val="BASIC (2)"/>
      <sheetName val="시행후면적"/>
      <sheetName val="내역서"/>
      <sheetName val="특별교실"/>
      <sheetName val="교각1"/>
      <sheetName val="내역서(교량)전체"/>
      <sheetName val="빌딩 안내"/>
      <sheetName val="Sheet5"/>
      <sheetName val="guard(mac)"/>
      <sheetName val="슬래브(유곡)"/>
      <sheetName val="매크로"/>
      <sheetName val="갑지"/>
      <sheetName val="N賃率-職"/>
      <sheetName val="부서현황"/>
      <sheetName val="정류기3"/>
      <sheetName val="견적대비표"/>
      <sheetName val="일위목록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표지1"/>
      <sheetName val="원가계산서"/>
      <sheetName val="내역집계표"/>
      <sheetName val="내역서"/>
      <sheetName val="표지2"/>
      <sheetName val="일위대가표"/>
      <sheetName val="접지일위대가공량"/>
      <sheetName val="표지3"/>
      <sheetName val="공량"/>
      <sheetName val="산출기초"/>
      <sheetName val="표지4"/>
      <sheetName val="단가대비표"/>
      <sheetName val="#REF"/>
      <sheetName val="집계표"/>
      <sheetName val="Y-WORK"/>
      <sheetName val="요율"/>
      <sheetName val="노임단가"/>
      <sheetName val="단가산출"/>
      <sheetName val="통신일위목록"/>
      <sheetName val="통신내역서 "/>
      <sheetName val="산출근거"/>
      <sheetName val="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ORT-BAR"/>
      <sheetName val="쓰레기소각장"/>
      <sheetName val="○○연구소"/>
      <sheetName val="고대법학관"/>
      <sheetName val="CCTV"/>
      <sheetName val="한화자동차"/>
      <sheetName val="가회동주택 "/>
      <sheetName val="가회동주택(CATV)"/>
      <sheetName val="가회동주택(CATV) 내역"/>
      <sheetName val="가회동주택(CATV) 한화정보"/>
      <sheetName val="해운대"/>
      <sheetName val="JACK"/>
      <sheetName val="인천화력발전소"/>
      <sheetName val="가회동"/>
      <sheetName val="가회동 (2)"/>
      <sheetName val="가회동 (4)"/>
      <sheetName val="가회동 (3)"/>
      <sheetName val="인천 우편집중국"/>
      <sheetName val="인천 우편집중국 (수정)"/>
      <sheetName val="우편집중국 (수정)-경신적산"/>
      <sheetName val="우편집중국 (수정)-경신적산 (2)"/>
      <sheetName val="인천 우편집중국 (2)"/>
      <sheetName val="장기철"/>
      <sheetName val="대천한화프라자"/>
      <sheetName val="대천한화프라자 (2)"/>
      <sheetName val="혜성교회"/>
      <sheetName val="춘천중앙교회"/>
      <sheetName val="세한성결교회"/>
      <sheetName val="서울교회"/>
      <sheetName val="서울교회 (2)"/>
      <sheetName val="단가"/>
      <sheetName val="잠실병원"/>
      <sheetName val="영남사업부"/>
      <sheetName val="CCTV(2)"/>
      <sheetName val="CCTV(3)"/>
      <sheetName val="옥외감시용"/>
      <sheetName val="옥외감시용(계약)"/>
      <sheetName val="옥외감시용(검수)"/>
      <sheetName val="옥외감시용(계약) (2)"/>
      <sheetName val="한일신학대학"/>
      <sheetName val="한일신학대학 (2)"/>
      <sheetName val="무악재아파트(원가)"/>
      <sheetName val="무악재아파트"/>
      <sheetName val="한화기계(CCTV)"/>
      <sheetName val="한화건설"/>
      <sheetName val="한화건설(역삼동텍스빌빌딩)"/>
      <sheetName val="예식주변실"/>
      <sheetName val="답십리"/>
      <sheetName val="답십리(CCTV)"/>
      <sheetName val="답십리(CCTV) (2)"/>
      <sheetName val="답십리(CCTV) (3)"/>
      <sheetName val="CCTV SYS"/>
      <sheetName val="오페라하우스"/>
      <sheetName val="오페라하우스CCTV"/>
      <sheetName val="오페라하우스 비교표(내역)"/>
      <sheetName val="오페라하우스 비교표(특징)"/>
      <sheetName val="회의용 MIC"/>
      <sheetName val="OO학교"/>
      <sheetName val="순천향증설"/>
      <sheetName val="제주호텔"/>
      <sheetName val="제주호텔 (2)"/>
      <sheetName val="headend"/>
      <sheetName val="소각로"/>
      <sheetName val="LOCAL AMP"/>
      <sheetName val="LOCAL AMP (2)"/>
      <sheetName val="답십리아파트"/>
      <sheetName val="CCTV및외과감시"/>
      <sheetName val="부산연료단지"/>
      <sheetName val="강당,세미나"/>
      <sheetName val="CCTV(소공동)"/>
      <sheetName val="그랜드볼룸"/>
      <sheetName val="두리"/>
      <sheetName val="박문초등학교"/>
      <sheetName val="박문초등학교 (2)"/>
      <sheetName val="연세대학교"/>
      <sheetName val="원주캠퍼스"/>
      <sheetName val="제주연동"/>
      <sheetName val="제주연동카메라단가"/>
      <sheetName val="방배동"/>
      <sheetName val="박스"/>
      <sheetName val="하수처리장"/>
      <sheetName val="ITV"/>
      <sheetName val="야구연습장"/>
      <sheetName val="폐쇄회로외"/>
      <sheetName val="한화기계"/>
      <sheetName val="병원"/>
      <sheetName val="oo부대"/>
      <sheetName val="용인수지"/>
      <sheetName val="남서울역사"/>
      <sheetName val="아파트catv"/>
      <sheetName val="510사업"/>
      <sheetName val="중대의대"/>
      <sheetName val="부천"/>
      <sheetName val="다산전기(방송)"/>
      <sheetName val="한화소공동"/>
      <sheetName val="한화소공동 (2)"/>
      <sheetName val="민자역사"/>
      <sheetName val="민자역사 (CATV)"/>
      <sheetName val="한화소공동 (3)"/>
      <sheetName val="답십리한화아파트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0.6-1KV FCV"/>
      <sheetName val="전동기규격"/>
      <sheetName val="Sheet1"/>
      <sheetName val="매크로"/>
      <sheetName val="내역서"/>
      <sheetName val="&lt;목록&gt;"/>
      <sheetName val="IT-BAT"/>
      <sheetName val="빌딩 안내"/>
      <sheetName val="내역집계표_설비"/>
      <sheetName val="내역집계표_소방"/>
      <sheetName val="원가계산서"/>
      <sheetName val="노임단가"/>
      <sheetName val="한화"/>
      <sheetName val="을지"/>
      <sheetName val="20관리비율"/>
      <sheetName val="경비_원본"/>
      <sheetName val="건축내역"/>
      <sheetName val="조명율표"/>
      <sheetName val="Macro(전기)"/>
      <sheetName val="단가산출"/>
      <sheetName val="깨기"/>
      <sheetName val="노임"/>
      <sheetName val="전기일위대가"/>
      <sheetName val="inputarea_ref"/>
      <sheetName val="Y-WORK"/>
      <sheetName val="1단계"/>
      <sheetName val="1,2공구원가계산서"/>
      <sheetName val="1공구산출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전기자료"/>
      <sheetName val="DUT-BAT1"/>
      <sheetName val="GEN"/>
      <sheetName val="토목"/>
      <sheetName val="연결임시"/>
      <sheetName val="N賃率-職"/>
      <sheetName val="내역서"/>
      <sheetName val="갑지"/>
      <sheetName val="집계표"/>
      <sheetName val="검수고1-1층"/>
      <sheetName val="노임단가"/>
      <sheetName val="경비_원본"/>
      <sheetName val="매크로"/>
      <sheetName val="9811"/>
      <sheetName val="건축내역"/>
      <sheetName val="연습"/>
      <sheetName val="수량산출"/>
      <sheetName val="교각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일위대가"/>
      <sheetName val="과천MAIN"/>
      <sheetName val="대비"/>
      <sheetName val="내역서(총)"/>
      <sheetName val="부대대비"/>
      <sheetName val="냉연집계"/>
      <sheetName val="Sheet3"/>
      <sheetName val="신우"/>
      <sheetName val="교각계산"/>
      <sheetName val="민속촌메뉴"/>
      <sheetName val="수량산출서"/>
      <sheetName val="N賃率-職"/>
      <sheetName val="plan&amp;section of foundation"/>
      <sheetName val="노원열병합  건축공사기성내역서"/>
      <sheetName val="업무"/>
      <sheetName val="code"/>
      <sheetName val="공사현황"/>
      <sheetName val="설계조건"/>
      <sheetName val="직노"/>
      <sheetName val="경산"/>
      <sheetName val="Sheet2"/>
      <sheetName val="소비자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직재"/>
      <sheetName val="C-노임단가"/>
      <sheetName val="감가상각"/>
      <sheetName val="DATE"/>
      <sheetName val="sheets"/>
      <sheetName val="예산M12A"/>
      <sheetName val="일위대가목차"/>
      <sheetName val="노임단가"/>
      <sheetName val="경비_원본"/>
      <sheetName val="도"/>
      <sheetName val="건축내역"/>
      <sheetName val="입찰안"/>
      <sheetName val="일위단가"/>
      <sheetName val="견적서"/>
      <sheetName val="주소록"/>
      <sheetName val="FANDBS"/>
      <sheetName val="GRDATA"/>
      <sheetName val="SHAFTDBSE"/>
      <sheetName val="자재단가비교표"/>
      <sheetName val="Sheet1"/>
      <sheetName val="밸브설치"/>
      <sheetName val="공사원가계산서"/>
      <sheetName val="단가산출(변경없음)"/>
      <sheetName val="기성금내역서"/>
      <sheetName val="을"/>
      <sheetName val="신규 수주분(사용자 정의)"/>
      <sheetName val="전기일위대가"/>
      <sheetName val="DATA"/>
      <sheetName val="danga"/>
      <sheetName val="ilch"/>
      <sheetName val="Sheet14"/>
      <sheetName val="Sheet13"/>
      <sheetName val="유림골조"/>
      <sheetName val="6호기"/>
      <sheetName val="재집"/>
      <sheetName val="노임이"/>
      <sheetName val="단가조사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내역"/>
      <sheetName val="LEGEND"/>
      <sheetName val="갑지(추정)"/>
      <sheetName val="조경"/>
      <sheetName val="도체종-상수표"/>
      <sheetName val="설직재-1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을지"/>
      <sheetName val="DB"/>
      <sheetName val="화재 탐지 설비"/>
      <sheetName val="工완성공사율"/>
      <sheetName val="Y-WORK"/>
      <sheetName val="합천내역"/>
      <sheetName val="1안"/>
      <sheetName val="단가표"/>
      <sheetName val="음료실행"/>
      <sheetName val="APT내역"/>
      <sheetName val="부대시설"/>
      <sheetName val="기둥(원형)"/>
      <sheetName val="견적대비 견적서"/>
      <sheetName val="EACT10"/>
      <sheetName val="계산서(곡선부)"/>
      <sheetName val="-치수표(곡선부)"/>
      <sheetName val="GAEYO"/>
      <sheetName val="사통"/>
      <sheetName val="원가계산서"/>
      <sheetName val="타견적1"/>
      <sheetName val="타견적2"/>
      <sheetName val="타견적3"/>
      <sheetName val="내역서1999.8최종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WORK"/>
      <sheetName val="Sheet9"/>
      <sheetName val="CTEMCOST"/>
      <sheetName val="UserData"/>
      <sheetName val="환율"/>
      <sheetName val="11.단가비교표_"/>
      <sheetName val="16.기계경비산출내역_"/>
      <sheetName val="1.설계조건"/>
      <sheetName val="LOPCALC"/>
      <sheetName val="터파기및재료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금액집계"/>
      <sheetName val="통신원가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기성"/>
      <sheetName val="copy"/>
      <sheetName val="가로등기초"/>
      <sheetName val="BASIC (2)"/>
      <sheetName val="Sheet7"/>
      <sheetName val="BUS제원1"/>
      <sheetName val="전기"/>
      <sheetName val="날개벽수량표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화재_탐지_설비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심사계산"/>
      <sheetName val="심사물량"/>
      <sheetName val="7.1 자재단가표(케이블)"/>
      <sheetName val="dt0301"/>
      <sheetName val="dtt0301"/>
      <sheetName val="첨부파일"/>
      <sheetName val="단면가정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dtxl"/>
      <sheetName val="단가조사서"/>
      <sheetName val="목차"/>
      <sheetName val="토공계산서(부체도로)"/>
      <sheetName val="일반수량총괄"/>
      <sheetName val="토공총괄"/>
      <sheetName val="골재수량"/>
      <sheetName val="레미콘집계"/>
      <sheetName val="주요자재"/>
      <sheetName val="타공종이기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7내역"/>
      <sheetName val="목록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Oper Amount"/>
      <sheetName val="실적단가"/>
      <sheetName val="일위대가_복합"/>
      <sheetName val="일위대가_서비스"/>
      <sheetName val="장비집계"/>
      <sheetName val="대치판정"/>
      <sheetName val="8.PILE  (돌출)"/>
      <sheetName val="임차품의(농조)"/>
      <sheetName val="입출재고현황 (2)"/>
      <sheetName val="실행내역"/>
      <sheetName val="조도계산서 _도서_"/>
      <sheetName val="기계내역"/>
      <sheetName val="VE절감"/>
      <sheetName val="물량표S"/>
      <sheetName val="금액내역서"/>
      <sheetName val="물가시세"/>
      <sheetName val="ITEM"/>
      <sheetName val="type-F"/>
      <sheetName val="실행"/>
      <sheetName val="rate"/>
      <sheetName val="원가 (2)"/>
      <sheetName val="소상_&quot;1&quot;"/>
      <sheetName val="진주방향"/>
      <sheetName val="유통망계획"/>
      <sheetName val="기준자료"/>
      <sheetName val="제품"/>
      <sheetName val="견적계산"/>
      <sheetName val="담장산출"/>
      <sheetName val="부하(성남)"/>
      <sheetName val="말뚝지지력산정"/>
      <sheetName val="예산대비"/>
      <sheetName val="공문"/>
      <sheetName val="NEYOK"/>
      <sheetName val="TRE TABLE"/>
      <sheetName val="내부부하"/>
      <sheetName val="LOAD-46"/>
      <sheetName val="품산출서"/>
      <sheetName val="견내"/>
      <sheetName val="매립"/>
      <sheetName val="협조전"/>
      <sheetName val="외주가공"/>
      <sheetName val="7단가"/>
      <sheetName val="BOX"/>
      <sheetName val="1-1"/>
      <sheetName val="차도조도계산"/>
      <sheetName val="건축내역서"/>
      <sheetName val="실정공사비단가표"/>
      <sheetName val="PROCESS"/>
      <sheetName val="일위대가(계측기설치)"/>
      <sheetName val=" HIT-&gt;HMC 견적(3900)"/>
      <sheetName val="건축원가계산서"/>
      <sheetName val="설계내역(2001)"/>
      <sheetName val="본체"/>
      <sheetName val="토목"/>
      <sheetName val="간지"/>
      <sheetName val="자재운반단가일람표"/>
      <sheetName val="단가목록"/>
      <sheetName val="대창(장성)"/>
      <sheetName val="DRUM"/>
      <sheetName val="표지판단위"/>
      <sheetName val="설계"/>
      <sheetName val="간선계산"/>
      <sheetName val="재1"/>
      <sheetName val="I.설계조건"/>
      <sheetName val="자재조사표(참고용)"/>
      <sheetName val="품셈집계표"/>
      <sheetName val="일반부표집계표"/>
      <sheetName val="공종별내역서"/>
      <sheetName val="소업1교"/>
      <sheetName val="sub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약품공급2"/>
      <sheetName val="배수내역 (2)"/>
      <sheetName val="자판실행"/>
      <sheetName val="전선 및 전선관"/>
      <sheetName val="청주(철골발주의뢰서)"/>
      <sheetName val="정렬"/>
      <sheetName val="분전함신설"/>
      <sheetName val="접지1종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변압기 및 발전기 용량"/>
      <sheetName val="단가"/>
      <sheetName val="A-4"/>
      <sheetName val="변경갑지"/>
      <sheetName val="증감(갑지)"/>
      <sheetName val="손익차9월2"/>
      <sheetName val="건축집계표"/>
      <sheetName val="실행간접비용"/>
      <sheetName val="3련 BOX"/>
      <sheetName val="단위수량"/>
      <sheetName val="CB"/>
      <sheetName val="FACTOR"/>
      <sheetName val="Cost bd-&quot;A&quot;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우각부보강"/>
      <sheetName val="단위중량"/>
      <sheetName val="11"/>
      <sheetName val="연령현황"/>
      <sheetName val="__"/>
      <sheetName val="DIAPHRAGM"/>
      <sheetName val="설계예산서(2016년 보안등 신설공사 단가계약-).xls"/>
      <sheetName val="도근좌표"/>
      <sheetName val="99총공사내역서"/>
      <sheetName val="입상내역"/>
      <sheetName val="FAB별"/>
      <sheetName val="견적(갑지)"/>
      <sheetName val="토사(PE)"/>
      <sheetName val="Ekog10"/>
      <sheetName val="코드표"/>
      <sheetName val="기초단가"/>
      <sheetName val="목표세부명세"/>
      <sheetName val="수량산출서 갑지"/>
      <sheetName val="DLA"/>
      <sheetName val=" 견적서"/>
      <sheetName val="cost"/>
      <sheetName val="상승노임"/>
      <sheetName val="변화치수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맨홀토공"/>
      <sheetName val="계약내력"/>
      <sheetName val="기초자료입력"/>
      <sheetName val="Baby일위대가"/>
      <sheetName val="우수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전체현황"/>
      <sheetName val="배수통관(좌)"/>
      <sheetName val="주요측점"/>
      <sheetName val="유림총괄"/>
      <sheetName val="BOQ(전체)"/>
      <sheetName val="암거"/>
      <sheetName val="포장공"/>
      <sheetName val="배수공"/>
      <sheetName val="위치조서"/>
      <sheetName val="기성내역서"/>
      <sheetName val="DHEQSUPT"/>
      <sheetName val="DATA1"/>
      <sheetName val="암거공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시화점실행"/>
      <sheetName val="가격표"/>
      <sheetName val="원가입력"/>
      <sheetName val="교통대책내역"/>
      <sheetName val="수량집계"/>
      <sheetName val="수량산출서 (2)"/>
      <sheetName val="Customer Databas"/>
      <sheetName val="물량산출근거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분류작업"/>
      <sheetName val="기본자료"/>
      <sheetName val="2002상반기노임기준"/>
      <sheetName val="매크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일위대가1"/>
      <sheetName val="원형측구(B-type)"/>
      <sheetName val="총괄표"/>
      <sheetName val="원계약서"/>
      <sheetName val="총괄내역"/>
      <sheetName val="자재"/>
      <sheetName val="원형맨홀수량"/>
      <sheetName val="기기리스트"/>
      <sheetName val="01"/>
      <sheetName val="연돌일위집계"/>
      <sheetName val="9호관로"/>
      <sheetName val="CAL"/>
      <sheetName val="COVER-P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15100"/>
      <sheetName val="현장지지물물량"/>
      <sheetName val="두앙"/>
      <sheetName val="Controls"/>
      <sheetName val="샘플표지"/>
      <sheetName val="금융비용"/>
      <sheetName val="주안3차A-A"/>
      <sheetName val="본실행경비"/>
      <sheetName val="CATV"/>
      <sheetName val="집계"/>
      <sheetName val="사전공사"/>
      <sheetName val="통합"/>
      <sheetName val="AHU집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안정계산"/>
      <sheetName val="해상PCB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몰탈재료산출"/>
      <sheetName val="G.R300경비"/>
      <sheetName val="예시 (수정 및 삭제금지)"/>
      <sheetName val="3.공통공사대비"/>
      <sheetName val="대전-교대(A1-A2)"/>
      <sheetName val="8-1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TABLE DB"/>
      <sheetName val="쌍용 data base"/>
      <sheetName val="재료비"/>
      <sheetName val="보온자재단가표"/>
      <sheetName val="guard(mac)"/>
      <sheetName val="추가예산"/>
      <sheetName val="Sheet4"/>
      <sheetName val="기초안정검토"/>
      <sheetName val="산수배수"/>
      <sheetName val="설계명세서"/>
      <sheetName val="우棌"/>
      <sheetName val="출입자명단"/>
      <sheetName val="뚝토공"/>
      <sheetName val="단가대비표 표지"/>
      <sheetName val="2000시행"/>
      <sheetName val="Macro(전선)"/>
      <sheetName val="COVER"/>
      <sheetName val="PIPE"/>
      <sheetName val="FLANGE"/>
      <sheetName val="VALVE"/>
      <sheetName val="첨부1-1"/>
      <sheetName val="소운반"/>
      <sheetName val="원본"/>
      <sheetName val="관로공표지"/>
      <sheetName val="견적보고(총액)"/>
      <sheetName val="물가"/>
      <sheetName val="지주목시비량산출서"/>
      <sheetName val="내역서(삼호)"/>
      <sheetName val="규격"/>
      <sheetName val="입고장부 (4)"/>
      <sheetName val="입찰견적보고서"/>
      <sheetName val="일반공사"/>
      <sheetName val="기초공"/>
      <sheetName val="총_x0000_ϭ"/>
      <sheetName val="우륀"/>
      <sheetName val="식재ط"/>
      <sheetName val="EPro"/>
      <sheetName val="일보"/>
      <sheetName val="기력고압전동기"/>
      <sheetName val="OH공량old"/>
      <sheetName val="1을"/>
      <sheetName val="예산내역서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蚨ϖ"/>
      <sheetName val="총蓨ώ"/>
      <sheetName val="총벝l"/>
      <sheetName val="총벝ê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총요약서"/>
      <sheetName val="단면치수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사업수지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23"/>
      <sheetName val="총ꊐ˕"/>
      <sheetName val="토적"/>
      <sheetName val="참조"/>
      <sheetName val="TYPE1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단가_1_"/>
      <sheetName val="하부철근수량"/>
      <sheetName val="적용기준"/>
      <sheetName val="실행내역 "/>
      <sheetName val="횡_연장"/>
      <sheetName val="구천"/>
      <sheetName val="AS포장복구 "/>
      <sheetName val="근생APT-신마감"/>
      <sheetName val="복지관_FIART"/>
      <sheetName val="근생APT-FIART"/>
      <sheetName val="근생-FIART"/>
      <sheetName val="TARGET"/>
      <sheetName val="총肸"/>
      <sheetName val="총Ῐᅯ"/>
      <sheetName val="총葨ù"/>
      <sheetName val="총_x0005__x0000_"/>
      <sheetName val="유지관_x0000_"/>
      <sheetName val="토적표"/>
      <sheetName val="Front"/>
      <sheetName val="CALCULATION"/>
      <sheetName val="지주토목내역서"/>
      <sheetName val="식재가격"/>
      <sheetName val="식재총괄"/>
      <sheetName val="일위목록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단락전류-A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마산방향"/>
      <sheetName val="사리부설"/>
      <sheetName val="요율"/>
      <sheetName val="일위집계(기존)"/>
      <sheetName val="제경비"/>
      <sheetName val="공사손익실적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물가자료"/>
      <sheetName val="부대집계1"/>
      <sheetName val="가도단위"/>
      <sheetName val="수량산출서-2"/>
      <sheetName val="SW개발대상목록(기능점수)"/>
      <sheetName val="간접"/>
      <sheetName val="식재품셈"/>
      <sheetName val="일위대가(건축)"/>
      <sheetName val="6. 직접경비"/>
      <sheetName val="DS기성최종"/>
      <sheetName val="DS설변내역서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옹벽1"/>
      <sheetName val="물량표"/>
      <sheetName val="평가데이터"/>
      <sheetName val="직접인건비"/>
      <sheetName val="사용성검토"/>
      <sheetName val="깨기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9.1지하2층하부보"/>
      <sheetName val="anchor"/>
      <sheetName val="서울대규장각_가시설흙막이_"/>
      <sheetName val="일위목차"/>
      <sheetName val="24.보증금(전신전화가입권)"/>
      <sheetName val="계정code"/>
      <sheetName val="시산표"/>
      <sheetName val="비교1"/>
      <sheetName val="총_x0010__x0000_"/>
      <sheetName val="주식"/>
      <sheetName val="총_x0000__x0000_"/>
      <sheetName val="지급자재조서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금주1교"/>
      <sheetName val="투찰"/>
      <sheetName val="철근량"/>
      <sheetName val="신림자금"/>
      <sheetName val=" 총괄표"/>
      <sheetName val="본사공가현황"/>
      <sheetName val="11.자재단가"/>
      <sheetName val="NEGO"/>
      <sheetName val="3BL공동구 수_x0000_"/>
      <sheetName val="3BL공동구 수嚠"/>
      <sheetName val="3BL공동구 수吐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실행예산서"/>
      <sheetName val="설계내역서"/>
      <sheetName val="기본DATA"/>
      <sheetName val="직접경비"/>
      <sheetName val="STEEL BOX 단면설계(SEC.8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1.개요"/>
      <sheetName val="전기자료"/>
      <sheetName val="CVT산정"/>
      <sheetName val="우수공"/>
      <sheetName val="기계경비일람"/>
      <sheetName val="일반수량총괄집계"/>
      <sheetName val="종합단가표"/>
      <sheetName val="woo(mac)"/>
      <sheetName val="F4-F7"/>
      <sheetName val="FOOTING단면력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6공구(당초)"/>
      <sheetName val="시설물일위"/>
      <sheetName val="현장식당(1)"/>
      <sheetName val="양수장"/>
      <sheetName val="양수장내역"/>
      <sheetName val="범례표"/>
      <sheetName val="증감내역서"/>
      <sheetName val="교량data"/>
      <sheetName val="토공"/>
      <sheetName val="품셈TABLE"/>
      <sheetName val="시점교대"/>
      <sheetName val="총괄BOQ"/>
      <sheetName val="내역(전체)"/>
      <sheetName val="내역_ver1.0"/>
      <sheetName val="일위총괄표"/>
      <sheetName val="입력"/>
      <sheetName val="경비2내역"/>
      <sheetName val="95년12월말"/>
      <sheetName val="basic_info"/>
      <sheetName val="회사기초자료"/>
      <sheetName val="잔공사현황"/>
      <sheetName val="TEST1"/>
      <sheetName val="내역서01"/>
      <sheetName val="INFO"/>
      <sheetName val="지장물C"/>
      <sheetName val="투찰금액"/>
      <sheetName val="암거날개벽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8-3기계경비"/>
      <sheetName val="단漰_x001d_潼"/>
      <sheetName val="가시설단위수량"/>
      <sheetName val="eq_data"/>
      <sheetName val="현장관리비"/>
      <sheetName val="1.2.1 마루높이결정"/>
      <sheetName val="군자4교하부-Ö_x0000_"/>
      <sheetName val="제품별"/>
      <sheetName val="구조물터파기수량집계"/>
      <sheetName val="집수정(600-700)"/>
      <sheetName val="부적합유형"/>
      <sheetName val="부적합 유형"/>
      <sheetName val="데이터"/>
      <sheetName val=" 내역"/>
      <sheetName val="05년"/>
      <sheetName val="Calcs"/>
      <sheetName val="설계내역"/>
      <sheetName val="이름정의"/>
      <sheetName val="공내역"/>
      <sheetName val="[TOTAL.xls]______D_2001_______3"/>
      <sheetName val="[TOTAL.xls]______D_2001_______2"/>
      <sheetName val="[TOTAL.xls]______D_2001_______4"/>
      <sheetName val="REINF."/>
      <sheetName val="SKETCH"/>
      <sheetName val="LOADS"/>
      <sheetName val="design criteria"/>
      <sheetName val="CHECK1"/>
      <sheetName val="암거ၒ"/>
      <sheetName val="3.CCTV설비공사"/>
      <sheetName val="제안서입력"/>
      <sheetName val="절감계산"/>
      <sheetName val="물가대비표"/>
      <sheetName val="안정검토(온1瀀"/>
      <sheetName val="안정검토(온1瀕"/>
      <sheetName val="식재퀀濟叏"/>
      <sheetName val="식재က"/>
      <sheetName val="식재Ⴒ꿦휅"/>
      <sheetName val="대상공사(조_x0011__x0000__x0000_"/>
      <sheetName val="b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지사인원사무실"/>
      <sheetName val="sheet10"/>
      <sheetName val="단면 (2)"/>
      <sheetName val="설계산출기초"/>
      <sheetName val="표지 (2)"/>
      <sheetName val="계수시트"/>
      <sheetName val="원가서"/>
      <sheetName val="관람석제출"/>
      <sheetName val="건축공사 집계표"/>
      <sheetName val="골조"/>
      <sheetName val="외천교"/>
      <sheetName val="DOGI"/>
      <sheetName val="물가시세표"/>
      <sheetName val="감액총괄표"/>
      <sheetName val="내역(영일)"/>
      <sheetName val="총집계표"/>
      <sheetName val="공양식"/>
      <sheetName val="진행 DATA (2)"/>
      <sheetName val="품의양"/>
      <sheetName val="예산조서"/>
      <sheetName val="총焘ʒ"/>
      <sheetName val="총̉"/>
      <sheetName val="우_xdb4a_"/>
      <sheetName val="횡배수관집현황_2공구_"/>
      <sheetName val="[TOTAL.xls]__4_c_1_________TO_2"/>
      <sheetName val="최적단면"/>
      <sheetName val="내역(입찰)"/>
      <sheetName val="골조시행"/>
      <sheetName val="BOX1"/>
      <sheetName val="전체내역 (2)"/>
      <sheetName val="c_balju"/>
      <sheetName val="VS P-Q"/>
      <sheetName val="7 th"/>
      <sheetName val="C_DATA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eq. mobilization"/>
      <sheetName val="[TOTAL.xls]______D_2001_______5"/>
      <sheetName val="[TOTAL.xls]______D_2001_______6"/>
      <sheetName val="[TOTAL.xls]______D_2001_______7"/>
      <sheetName val="입찰보고"/>
      <sheetName val="가도공"/>
      <sheetName val="산출내역서"/>
      <sheetName val="전기일위목록"/>
      <sheetName val="일반부표"/>
      <sheetName val="BREAKDOWN(철거설치_x0011_"/>
      <sheetName val="BREAKDOWN(철거설치Æ"/>
      <sheetName val="안정검토(온1ȕ"/>
      <sheetName val="예산계획"/>
      <sheetName val="DHEQSU_x0000__x0000_"/>
      <sheetName val="일위산출"/>
      <sheetName val="94"/>
      <sheetName val="TARG＠ͷ"/>
      <sheetName val="설䨕쟛ꀀ"/>
      <sheetName val="총Ć_x0000_"/>
      <sheetName val="일위집계표"/>
      <sheetName val="Sheet16"/>
      <sheetName val="9811"/>
      <sheetName val="(포장)BOQ-실적공사"/>
      <sheetName val="횡배수관"/>
      <sheetName val="중간부"/>
      <sheetName val="내역(2000년)"/>
      <sheetName val="교각토공"/>
      <sheetName val="각형맨홀"/>
      <sheetName val="공사요율"/>
      <sheetName val="본부소개"/>
      <sheetName val="상세내역서"/>
      <sheetName val="#2-3 일위대가"/>
      <sheetName val="#2-4 단가대비표"/>
      <sheetName val="실행예산"/>
      <sheetName val="실내건축일위대가"/>
      <sheetName val="1.설계기준"/>
      <sheetName val="법인카드정산내역서7월"/>
      <sheetName val="법인카드정산내역서7월 (2)"/>
      <sheetName val="법인카드정산내역서8월 (3)"/>
      <sheetName val="법인카드정산내역서8월"/>
      <sheetName val="적용토목"/>
      <sheetName val="지하"/>
      <sheetName val="7.PILE  (돌출)"/>
      <sheetName val="유화"/>
      <sheetName val="견적내역서"/>
      <sheetName val="쌍송교"/>
      <sheetName val="자  재"/>
      <sheetName val="건축외주"/>
      <sheetName val="현장경비"/>
      <sheetName val="database"/>
      <sheetName val="방배동내역 (총괄)"/>
      <sheetName val="cost9702"/>
      <sheetName val="변경증감내역서"/>
      <sheetName val="충주"/>
      <sheetName val="특수선일위대가"/>
      <sheetName val="공문(신)"/>
      <sheetName val="남춘천IC접속_x0000__x0000__x0005__x0000_"/>
      <sheetName val="98NS-N"/>
      <sheetName val="工관리비율"/>
      <sheetName val="도급자재"/>
      <sheetName val="실행(표지,갑,을)"/>
      <sheetName val="의정부문예회관변경내역"/>
      <sheetName val="공통비"/>
      <sheetName val="TTL"/>
      <sheetName val="조건 (A)"/>
      <sheetName val="b_balju_cho"/>
      <sheetName val="샘플표⁑"/>
      <sheetName val="샘플표⣨"/>
      <sheetName val="샘플표쁑"/>
      <sheetName val="샘플표샨"/>
      <sheetName val="2.재료비"/>
      <sheetName val="1.인건비"/>
      <sheetName val="일집"/>
      <sheetName val="총?"/>
      <sheetName val="안"/>
      <sheetName val="간접비"/>
      <sheetName val="인사자료총집계"/>
      <sheetName val="CAT_5"/>
      <sheetName val="인부신상자료"/>
      <sheetName val="연락처"/>
      <sheetName val="건축2"/>
      <sheetName val="_______________2021______2021_2"/>
      <sheetName val="ITB COST"/>
      <sheetName val="인천제철"/>
      <sheetName val="DAN"/>
      <sheetName val="백호우계수"/>
      <sheetName val="노무비단가"/>
      <sheetName val="FRP배관단가(만수)"/>
      <sheetName val="만수배관단가"/>
      <sheetName val="급수공사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1.설계기준 "/>
      <sheetName val="업무분장"/>
      <sheetName val="설계명세"/>
      <sheetName val="배수내역"/>
      <sheetName val="집 계 표"/>
      <sheetName val="계측-정부노임단가"/>
      <sheetName val="보차도경계석"/>
      <sheetName val="CPM챠트"/>
      <sheetName val="노임단가명세표"/>
      <sheetName val="단중표"/>
      <sheetName val="초기화면1"/>
      <sheetName val="VVVVVVVa"/>
      <sheetName val="교육계획"/>
      <sheetName val="문서처리전"/>
      <sheetName val="샘플표⃨"/>
      <sheetName val="_Users_USER_Downloads_________2"/>
      <sheetName val="MEMORY"/>
      <sheetName val="순공사비"/>
      <sheetName val="1차 내역서"/>
      <sheetName val="GEN"/>
      <sheetName val="2.1  노무비 평균단가산출"/>
      <sheetName val="pile bearing capa &amp; arrenge"/>
      <sheetName val="design load"/>
      <sheetName val="working load at the btm ft."/>
      <sheetName val="stability check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음봉방향"/>
      <sheetName val="GI-LIST"/>
      <sheetName val="가설건물"/>
      <sheetName val="지원5월"/>
      <sheetName val="기계상세"/>
      <sheetName val="연령_x0000__x0000_"/>
      <sheetName val="FC-101"/>
      <sheetName val="TB-내역서"/>
      <sheetName val="SILICATE"/>
      <sheetName val="Option"/>
      <sheetName val="BLR-S"/>
      <sheetName val="뜃맟뭁돽띿맟?-BLDG"/>
      <sheetName val="CAPVC"/>
      <sheetName val="1호인버트수량"/>
      <sheetName val="토적계산서"/>
      <sheetName val="제잡비계산"/>
      <sheetName val="수량산출서 (ૐƴ"/>
      <sheetName val="수량산출서 (柖"/>
      <sheetName val="수량산출서 (_x0000__x0000_"/>
      <sheetName val="수량산출서 (葔ǯ"/>
      <sheetName val="본댐설계"/>
      <sheetName val="원가계산(샷시포함총괄ESC)"/>
      <sheetName val="장비가동"/>
      <sheetName val="토사聢ἂ堃ꊐ"/>
      <sheetName val="지불내역(장비비)"/>
      <sheetName val="설계예산"/>
      <sheetName val="차량구입"/>
      <sheetName val="cash"/>
      <sheetName val="총괄뀀"/>
      <sheetName val="경계석수량집계"/>
      <sheetName val="2-1. 경관조명 내역총괄표"/>
      <sheetName val="주안3차A-_x0000_"/>
      <sheetName val="G.R300경颳"/>
      <sheetName val="유림䳆꽆"/>
      <sheetName val="군자4교하부-ז_x0000_"/>
      <sheetName val="단가조사표"/>
      <sheetName val="파일"/>
      <sheetName val="kich thuoc"/>
      <sheetName val="DTHH"/>
      <sheetName val="시멘트"/>
      <sheetName val="지명 안내게시판"/>
      <sheetName val="h-013211-2"/>
      <sheetName val="토목내역"/>
      <sheetName val=" 갑  지 "/>
      <sheetName val="BM"/>
      <sheetName val="Adimi bldg"/>
      <sheetName val="Pump House"/>
      <sheetName val="Fuel Regu Station"/>
      <sheetName val="G2설비도급"/>
      <sheetName val="DUT-BAT1"/>
      <sheetName val="CAUDIT"/>
      <sheetName val="적용환율"/>
      <sheetName val="계산서(직선부_x0000_"/>
      <sheetName val="WEON"/>
      <sheetName val="투자효율분석"/>
      <sheetName val="PROJECT BRIEF(EX.NEW)"/>
      <sheetName val="1.우편집중내역서"/>
      <sheetName val="운용방안"/>
      <sheetName val="유지관_xddc0_"/>
      <sheetName val="양식_자재단가조사표"/>
      <sheetName val="양식"/>
      <sheetName val="계산DATA입력"/>
      <sheetName val="상세 계산 내역"/>
      <sheetName val="계산정보"/>
      <sheetName val="구동"/>
      <sheetName val="3BL공동구 수_x0005_"/>
      <sheetName val="2유플(내부협의안)"/>
      <sheetName val="유지㐠ͮ"/>
      <sheetName val="유지⠨ᥚ"/>
      <sheetName val="SCH"/>
      <sheetName val="PART_DISCOUNT"/>
      <sheetName val="_내역"/>
      <sheetName val="시설장비"/>
      <sheetName val="횡배수관집"/>
      <sheetName val="횡배수관집_x0000__x0000_餀_x0000__x0000__x0000__x0000_"/>
      <sheetName val="작업일ၒ"/>
      <sheetName val="금액산정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[TOTAL_xls]___________________2"/>
      <sheetName val="TOTAL_xls"/>
      <sheetName val="조정금액결과표_(차수별)"/>
      <sheetName val="_총괄표"/>
      <sheetName val="대상공사(조"/>
      <sheetName val="5_모델링"/>
      <sheetName val="REINF_"/>
      <sheetName val="design_criteria"/>
      <sheetName val="2_재료비"/>
      <sheetName val="1_인건비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EQT-ESTN"/>
      <sheetName val="0226"/>
      <sheetName val="기성내역"/>
      <sheetName val="C &amp; G RHS"/>
      <sheetName val="3.하중산정4.지지력"/>
      <sheetName val="지수적용공사비내역서"/>
      <sheetName val="L형집계"/>
      <sheetName val="환산TB"/>
      <sheetName val="월별손익"/>
      <sheetName val="SHEET PILE단가"/>
      <sheetName val="일위대가(가설)"/>
      <sheetName val="노면및방향"/>
      <sheetName val="eq__mobilization"/>
      <sheetName val="기준가"/>
      <sheetName val="Summary Sheets"/>
      <sheetName val="구성비"/>
      <sheetName val="1월"/>
      <sheetName val="xxxxxx"/>
      <sheetName val="Sheet6"/>
      <sheetName val="Sheet8"/>
      <sheetName val="Sheet11"/>
      <sheetName val="Sheet12"/>
      <sheetName val="Sheet15"/>
      <sheetName val="펌프부하"/>
      <sheetName val="공사대장"/>
      <sheetName val="TIE-INS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실적"/>
      <sheetName val="경고문"/>
      <sheetName val="토류Y_x0000_"/>
      <sheetName val="제출내역 (2)"/>
      <sheetName val="비탈면보호공수량산출"/>
      <sheetName val="하중_x0000__x0000_"/>
      <sheetName val="샘플표_xd800_"/>
      <sheetName val="LG제품"/>
      <sheetName val="신축이음"/>
      <sheetName val="개거호형별수량"/>
      <sheetName val="SORCE1"/>
      <sheetName val="File_관급"/>
      <sheetName val="X17-TOTAL"/>
      <sheetName val="내역서(재노경)"/>
      <sheetName val="현금및현금등가물"/>
      <sheetName val="동력"/>
      <sheetName val="맨홀토공수량"/>
      <sheetName val="36+45-113-18+19+20I"/>
      <sheetName val="현장지지물_x0000__x0000_"/>
      <sheetName val="TOTAL_BOQ"/>
      <sheetName val="제수"/>
      <sheetName val="DATASHT2"/>
      <sheetName val="수자재단위당"/>
      <sheetName val="잔토반출1월(허길욱)"/>
      <sheetName val="연말 정산"/>
      <sheetName val="1SPAN"/>
      <sheetName val="기기嶘◙ﰐ"/>
      <sheetName val="Site Exp_x0000__x0000_Ā_x0002__x0000_"/>
      <sheetName val="Site Exp_x0000__x0000_∀_x0002__x0000_"/>
      <sheetName val="L형 옹_x0000_"/>
      <sheetName val="C__Users_skya1_Desktop________2"/>
      <sheetName val="말뚝물량"/>
      <sheetName val="POL6차-PIPING"/>
      <sheetName val="준검_내역_x0000_"/>
      <sheetName val="100만평"/>
      <sheetName val="개략"/>
      <sheetName val="부하집계표"/>
      <sheetName val="FCU (2)"/>
      <sheetName val="원형_x0000__x0000_Ԁ_x0000_"/>
      <sheetName val="DC등"/>
      <sheetName val="경비"/>
      <sheetName val="조건_(A)"/>
      <sheetName val="ITB_COST"/>
      <sheetName val="1_설계기준_"/>
      <sheetName val="집_계_표"/>
      <sheetName val="BREAKDOWN(철거설치"/>
      <sheetName val="1_설계기준"/>
      <sheetName val="[TOTAL_xls]__4_c_1_________TO_2"/>
      <sheetName val="EE-PROP"/>
      <sheetName val="대비2"/>
      <sheetName val="단가총괄표"/>
      <sheetName val="DA"/>
      <sheetName val="1. 설계조건 2.단면가정 3. 㲰_xdc46__x0000__x0000_"/>
      <sheetName val="사전Â_x0000_"/>
      <sheetName val="용수량(생활용수)"/>
      <sheetName val="입력데이타"/>
      <sheetName val="유림_x0000__x0000_"/>
      <sheetName val="내역서(펌프장)"/>
      <sheetName val="암거É"/>
      <sheetName val="관급단가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토량산출서"/>
      <sheetName val="드롭다운목록"/>
      <sheetName val="Thick"/>
      <sheetName val="자재대"/>
      <sheetName val="[TOTAL.xls]__4_c_1_________TO_3"/>
      <sheetName val="재정비직인"/>
      <sheetName val="재정비내역"/>
      <sheetName val="지적고시내역"/>
      <sheetName val="재료집계"/>
      <sheetName val="안정계ၒ"/>
      <sheetName val="조경일람"/>
      <sheetName val="총계"/>
      <sheetName val="용산3(영광)"/>
      <sheetName val="남춘천IC접속"/>
      <sheetName val="남양내역"/>
      <sheetName val="수주현황2월"/>
      <sheetName val="사기도장"/>
      <sheetName val="교대"/>
      <sheetName val="조정명세서"/>
      <sheetName val="기준정보"/>
      <sheetName val="PROJ. DATA"/>
      <sheetName val="SCE_LOG"/>
      <sheetName val=" Beams Sched "/>
      <sheetName val="Home Office"/>
      <sheetName val="BULD.3"/>
      <sheetName val="Breakdown"/>
      <sheetName val="판정1교토공"/>
      <sheetName val="구의33고"/>
      <sheetName val="MOB-MAN1"/>
      <sheetName val="B부대공"/>
      <sheetName val="YG_Status"/>
      <sheetName val="VH_Status"/>
      <sheetName val="diff_tube"/>
      <sheetName val="Print용"/>
      <sheetName val="HOT LOT"/>
      <sheetName val="LOT LIST"/>
      <sheetName val="All Lot"/>
      <sheetName val="raw"/>
      <sheetName val="Tube"/>
      <sheetName val="STATUS"/>
      <sheetName val="공정별"/>
      <sheetName val="LOT_관리"/>
      <sheetName val="지연사유"/>
      <sheetName val="BGT"/>
      <sheetName val="FOB발"/>
      <sheetName val="잡철물"/>
      <sheetName val="2차배관"/>
      <sheetName val="시실누(모) "/>
      <sheetName val="현우실적"/>
      <sheetName val="1단지 PUMP LIST"/>
      <sheetName val="변수2"/>
      <sheetName val="GRDBS"/>
      <sheetName val="저항"/>
      <sheetName val="예산M1ꃲࡰ"/>
      <sheetName val="공구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>
        <row r="1">
          <cell r="A1" t="str">
            <v>단  종</v>
          </cell>
        </row>
      </sheetData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 refreshError="1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1">
          <cell r="A1" t="str">
            <v>단  종</v>
          </cell>
        </row>
      </sheetData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 refreshError="1"/>
      <sheetData sheetId="616">
        <row r="1">
          <cell r="A1" t="str">
            <v>단  종</v>
          </cell>
        </row>
      </sheetData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>
        <row r="1">
          <cell r="A1" t="str">
            <v>단  종</v>
          </cell>
        </row>
      </sheetData>
      <sheetData sheetId="669">
        <row r="1">
          <cell r="A1" t="str">
            <v>단  종</v>
          </cell>
        </row>
      </sheetData>
      <sheetData sheetId="670">
        <row r="1">
          <cell r="A1" t="str">
            <v>단  종</v>
          </cell>
        </row>
      </sheetData>
      <sheetData sheetId="671">
        <row r="1">
          <cell r="A1" t="str">
            <v>단  종</v>
          </cell>
        </row>
      </sheetData>
      <sheetData sheetId="672">
        <row r="1">
          <cell r="A1" t="str">
            <v>단  종</v>
          </cell>
        </row>
      </sheetData>
      <sheetData sheetId="673">
        <row r="1">
          <cell r="A1" t="str">
            <v>단  종</v>
          </cell>
        </row>
      </sheetData>
      <sheetData sheetId="674">
        <row r="1">
          <cell r="A1" t="str">
            <v>단  종</v>
          </cell>
        </row>
      </sheetData>
      <sheetData sheetId="675">
        <row r="1">
          <cell r="A1" t="str">
            <v>단  종</v>
          </cell>
        </row>
      </sheetData>
      <sheetData sheetId="676">
        <row r="1">
          <cell r="A1" t="str">
            <v>단  종</v>
          </cell>
        </row>
      </sheetData>
      <sheetData sheetId="677">
        <row r="1">
          <cell r="A1" t="str">
            <v>단  종</v>
          </cell>
        </row>
      </sheetData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>
        <row r="1">
          <cell r="A1" t="str">
            <v>단  종</v>
          </cell>
        </row>
      </sheetData>
      <sheetData sheetId="824">
        <row r="1">
          <cell r="A1" t="str">
            <v>단  종</v>
          </cell>
        </row>
      </sheetData>
      <sheetData sheetId="825">
        <row r="1">
          <cell r="A1" t="str">
            <v>단  종</v>
          </cell>
        </row>
      </sheetData>
      <sheetData sheetId="826">
        <row r="1">
          <cell r="A1" t="str">
            <v>단  종</v>
          </cell>
        </row>
      </sheetData>
      <sheetData sheetId="827">
        <row r="1">
          <cell r="A1" t="str">
            <v>단  종</v>
          </cell>
        </row>
      </sheetData>
      <sheetData sheetId="828">
        <row r="1">
          <cell r="A1" t="str">
            <v>단  종</v>
          </cell>
        </row>
      </sheetData>
      <sheetData sheetId="829">
        <row r="1">
          <cell r="A1" t="str">
            <v>단  종</v>
          </cell>
        </row>
      </sheetData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>
        <row r="1">
          <cell r="A1" t="str">
            <v>단  종</v>
          </cell>
        </row>
      </sheetData>
      <sheetData sheetId="955">
        <row r="1">
          <cell r="A1" t="str">
            <v>단  종</v>
          </cell>
        </row>
      </sheetData>
      <sheetData sheetId="956">
        <row r="1">
          <cell r="A1" t="str">
            <v>단  종</v>
          </cell>
        </row>
      </sheetData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>
        <row r="1">
          <cell r="A1" t="str">
            <v>단  종</v>
          </cell>
        </row>
      </sheetData>
      <sheetData sheetId="1001">
        <row r="1">
          <cell r="A1" t="str">
            <v>단  종</v>
          </cell>
        </row>
      </sheetData>
      <sheetData sheetId="1002">
        <row r="1">
          <cell r="A1" t="str">
            <v>단  종</v>
          </cell>
        </row>
      </sheetData>
      <sheetData sheetId="1003">
        <row r="1">
          <cell r="A1" t="str">
            <v>단  종</v>
          </cell>
        </row>
      </sheetData>
      <sheetData sheetId="1004">
        <row r="1">
          <cell r="A1" t="str">
            <v>단  종</v>
          </cell>
        </row>
      </sheetData>
      <sheetData sheetId="1005" refreshError="1"/>
      <sheetData sheetId="1006">
        <row r="1">
          <cell r="A1" t="str">
            <v>단  종</v>
          </cell>
        </row>
      </sheetData>
      <sheetData sheetId="1007">
        <row r="1">
          <cell r="A1" t="str">
            <v>단  종</v>
          </cell>
        </row>
      </sheetData>
      <sheetData sheetId="1008">
        <row r="1">
          <cell r="A1" t="str">
            <v>단  종</v>
          </cell>
        </row>
      </sheetData>
      <sheetData sheetId="1009" refreshError="1"/>
      <sheetData sheetId="1010">
        <row r="1">
          <cell r="A1" t="str">
            <v>단  종</v>
          </cell>
        </row>
      </sheetData>
      <sheetData sheetId="1011">
        <row r="1">
          <cell r="A1" t="str">
            <v>단  종</v>
          </cell>
        </row>
      </sheetData>
      <sheetData sheetId="1012">
        <row r="1">
          <cell r="A1" t="str">
            <v>단  종</v>
          </cell>
        </row>
      </sheetData>
      <sheetData sheetId="1013">
        <row r="1">
          <cell r="A1" t="str">
            <v>단  종</v>
          </cell>
        </row>
      </sheetData>
      <sheetData sheetId="1014" refreshError="1"/>
      <sheetData sheetId="1015" refreshError="1"/>
      <sheetData sheetId="1016">
        <row r="1">
          <cell r="A1" t="str">
            <v>단  종</v>
          </cell>
        </row>
      </sheetData>
      <sheetData sheetId="1017" refreshError="1"/>
      <sheetData sheetId="1018" refreshError="1"/>
      <sheetData sheetId="1019" refreshError="1"/>
      <sheetData sheetId="1020">
        <row r="1">
          <cell r="A1" t="str">
            <v>단  종</v>
          </cell>
        </row>
      </sheetData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>
        <row r="1">
          <cell r="A1" t="str">
            <v>단  종</v>
          </cell>
        </row>
      </sheetData>
      <sheetData sheetId="1197">
        <row r="1">
          <cell r="A1" t="str">
            <v>단  종</v>
          </cell>
        </row>
      </sheetData>
      <sheetData sheetId="1198">
        <row r="1">
          <cell r="A1" t="str">
            <v>단  종</v>
          </cell>
        </row>
      </sheetData>
      <sheetData sheetId="1199">
        <row r="1">
          <cell r="A1" t="str">
            <v>단  종</v>
          </cell>
        </row>
      </sheetData>
      <sheetData sheetId="1200">
        <row r="1">
          <cell r="A1" t="str">
            <v>단  종</v>
          </cell>
        </row>
      </sheetData>
      <sheetData sheetId="1201">
        <row r="1">
          <cell r="A1" t="str">
            <v>단  종</v>
          </cell>
        </row>
      </sheetData>
      <sheetData sheetId="1202">
        <row r="1">
          <cell r="A1" t="str">
            <v>단  종</v>
          </cell>
        </row>
      </sheetData>
      <sheetData sheetId="1203">
        <row r="1">
          <cell r="A1" t="str">
            <v>단  종</v>
          </cell>
        </row>
      </sheetData>
      <sheetData sheetId="1204">
        <row r="1">
          <cell r="A1" t="str">
            <v>단  종</v>
          </cell>
        </row>
      </sheetData>
      <sheetData sheetId="1205">
        <row r="1">
          <cell r="A1" t="str">
            <v>단  종</v>
          </cell>
        </row>
      </sheetData>
      <sheetData sheetId="1206">
        <row r="1">
          <cell r="A1" t="str">
            <v>단  종</v>
          </cell>
        </row>
      </sheetData>
      <sheetData sheetId="1207">
        <row r="1">
          <cell r="A1" t="str">
            <v>단  종</v>
          </cell>
        </row>
      </sheetData>
      <sheetData sheetId="1208">
        <row r="1">
          <cell r="A1" t="str">
            <v>단  종</v>
          </cell>
        </row>
      </sheetData>
      <sheetData sheetId="1209">
        <row r="1">
          <cell r="A1" t="str">
            <v>단  종</v>
          </cell>
        </row>
      </sheetData>
      <sheetData sheetId="1210">
        <row r="1">
          <cell r="A1" t="str">
            <v>단  종</v>
          </cell>
        </row>
      </sheetData>
      <sheetData sheetId="1211">
        <row r="1">
          <cell r="A1" t="str">
            <v>단  종</v>
          </cell>
        </row>
      </sheetData>
      <sheetData sheetId="1212">
        <row r="1">
          <cell r="A1" t="str">
            <v>단  종</v>
          </cell>
        </row>
      </sheetData>
      <sheetData sheetId="1213">
        <row r="1">
          <cell r="A1" t="str">
            <v>단  종</v>
          </cell>
        </row>
      </sheetData>
      <sheetData sheetId="1214">
        <row r="1">
          <cell r="A1" t="str">
            <v>단  종</v>
          </cell>
        </row>
      </sheetData>
      <sheetData sheetId="1215" refreshError="1"/>
      <sheetData sheetId="1216" refreshError="1"/>
      <sheetData sheetId="1217" refreshError="1"/>
      <sheetData sheetId="1218">
        <row r="1">
          <cell r="A1" t="str">
            <v>단  종</v>
          </cell>
        </row>
      </sheetData>
      <sheetData sheetId="1219">
        <row r="1">
          <cell r="A1" t="str">
            <v>단  종</v>
          </cell>
        </row>
      </sheetData>
      <sheetData sheetId="1220">
        <row r="1">
          <cell r="A1" t="str">
            <v>단  종</v>
          </cell>
        </row>
      </sheetData>
      <sheetData sheetId="1221">
        <row r="1">
          <cell r="A1" t="str">
            <v>단  종</v>
          </cell>
        </row>
      </sheetData>
      <sheetData sheetId="1222">
        <row r="1">
          <cell r="A1" t="str">
            <v>단  종</v>
          </cell>
        </row>
      </sheetData>
      <sheetData sheetId="1223">
        <row r="1">
          <cell r="A1" t="str">
            <v>단  종</v>
          </cell>
        </row>
      </sheetData>
      <sheetData sheetId="1224">
        <row r="1">
          <cell r="A1" t="str">
            <v>단  종</v>
          </cell>
        </row>
      </sheetData>
      <sheetData sheetId="1225">
        <row r="1">
          <cell r="A1" t="str">
            <v>단  종</v>
          </cell>
        </row>
      </sheetData>
      <sheetData sheetId="1226">
        <row r="1">
          <cell r="A1" t="str">
            <v>단  종</v>
          </cell>
        </row>
      </sheetData>
      <sheetData sheetId="1227">
        <row r="1">
          <cell r="A1" t="str">
            <v>단  종</v>
          </cell>
        </row>
      </sheetData>
      <sheetData sheetId="1228">
        <row r="1">
          <cell r="A1" t="str">
            <v>단  종</v>
          </cell>
        </row>
      </sheetData>
      <sheetData sheetId="1229">
        <row r="1">
          <cell r="A1" t="str">
            <v>단  종</v>
          </cell>
        </row>
      </sheetData>
      <sheetData sheetId="1230">
        <row r="1">
          <cell r="A1" t="str">
            <v>단  종</v>
          </cell>
        </row>
      </sheetData>
      <sheetData sheetId="1231">
        <row r="1">
          <cell r="A1" t="str">
            <v>단  종</v>
          </cell>
        </row>
      </sheetData>
      <sheetData sheetId="1232">
        <row r="1">
          <cell r="A1" t="str">
            <v>단  종</v>
          </cell>
        </row>
      </sheetData>
      <sheetData sheetId="1233">
        <row r="1">
          <cell r="A1" t="str">
            <v>단  종</v>
          </cell>
        </row>
      </sheetData>
      <sheetData sheetId="1234">
        <row r="1">
          <cell r="A1" t="str">
            <v>단  종</v>
          </cell>
        </row>
      </sheetData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>
        <row r="1">
          <cell r="A1" t="str">
            <v>단  종</v>
          </cell>
        </row>
      </sheetData>
      <sheetData sheetId="1241">
        <row r="1">
          <cell r="A1" t="str">
            <v>단  종</v>
          </cell>
        </row>
      </sheetData>
      <sheetData sheetId="1242">
        <row r="1">
          <cell r="A1" t="str">
            <v>단  종</v>
          </cell>
        </row>
      </sheetData>
      <sheetData sheetId="1243">
        <row r="1">
          <cell r="A1" t="str">
            <v>단  종</v>
          </cell>
        </row>
      </sheetData>
      <sheetData sheetId="1244">
        <row r="1">
          <cell r="A1" t="str">
            <v>단  종</v>
          </cell>
        </row>
      </sheetData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>
        <row r="1">
          <cell r="A1" t="str">
            <v>단  종</v>
          </cell>
        </row>
      </sheetData>
      <sheetData sheetId="1248">
        <row r="1">
          <cell r="A1" t="str">
            <v>단  종</v>
          </cell>
        </row>
      </sheetData>
      <sheetData sheetId="1249">
        <row r="1">
          <cell r="A1" t="str">
            <v>단  종</v>
          </cell>
        </row>
      </sheetData>
      <sheetData sheetId="1250">
        <row r="1">
          <cell r="A1" t="str">
            <v>단  종</v>
          </cell>
        </row>
      </sheetData>
      <sheetData sheetId="1251">
        <row r="1">
          <cell r="A1" t="str">
            <v>단  종</v>
          </cell>
        </row>
      </sheetData>
      <sheetData sheetId="1252">
        <row r="1">
          <cell r="A1" t="str">
            <v>단  종</v>
          </cell>
        </row>
      </sheetData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/>
      <sheetData sheetId="1385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/>
      <sheetData sheetId="1455"/>
      <sheetData sheetId="1456"/>
      <sheetData sheetId="1457" refreshError="1"/>
      <sheetData sheetId="1458" refreshError="1"/>
      <sheetData sheetId="1459" refreshError="1"/>
      <sheetData sheetId="1460" refreshError="1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/>
      <sheetData sheetId="1498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 refreshError="1"/>
      <sheetData sheetId="1782" refreshError="1"/>
      <sheetData sheetId="1783"/>
      <sheetData sheetId="1784" refreshError="1"/>
      <sheetData sheetId="1785"/>
      <sheetData sheetId="1786" refreshError="1"/>
      <sheetData sheetId="1787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/>
      <sheetData sheetId="1860" refreshError="1"/>
      <sheetData sheetId="1861" refreshError="1"/>
      <sheetData sheetId="1862" refreshError="1"/>
      <sheetData sheetId="1863"/>
      <sheetData sheetId="1864" refreshError="1"/>
      <sheetData sheetId="1865" refreshError="1"/>
      <sheetData sheetId="1866" refreshError="1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/>
      <sheetData sheetId="1880"/>
      <sheetData sheetId="1881"/>
      <sheetData sheetId="1882"/>
      <sheetData sheetId="1883"/>
      <sheetData sheetId="1884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/>
      <sheetData sheetId="1914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통신내역서(초.중.고.99.11)본청용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부하LOAD"/>
      <sheetName val="노임단가"/>
      <sheetName val="예산명세서"/>
      <sheetName val="설계명세서"/>
      <sheetName val="자료입력"/>
      <sheetName val="빌딩 안내"/>
      <sheetName val="단가조사"/>
      <sheetName val="ILLU"/>
      <sheetName val="7단가"/>
      <sheetName val="노무비"/>
      <sheetName val="sw1"/>
      <sheetName val="Macro(차단기)"/>
      <sheetName val="TRE TABLE"/>
      <sheetName val="New HW &amp; 3700 SW"/>
      <sheetName val="1-1"/>
      <sheetName val="노임"/>
      <sheetName val="집계표"/>
      <sheetName val="설비내역서"/>
      <sheetName val="건축내역서"/>
      <sheetName val="전기내역서"/>
      <sheetName val="내역서"/>
      <sheetName val="2월가격"/>
      <sheetName val="일위대가 (100%)"/>
      <sheetName val="기계경비일람"/>
      <sheetName val="R&amp;D"/>
      <sheetName val="COST"/>
      <sheetName val="갑지"/>
      <sheetName val="연결임시"/>
      <sheetName val="부하계산서"/>
      <sheetName val="단가산출"/>
      <sheetName val="전기일위목록"/>
      <sheetName val="요율"/>
      <sheetName val="Macro1"/>
      <sheetName val="102역사"/>
      <sheetName val="전기.소방.통신"/>
      <sheetName val="9GNG운반"/>
      <sheetName val="기계내역"/>
      <sheetName val="단"/>
      <sheetName val="Cost bd-&quot;A&quot;"/>
      <sheetName val="분전반"/>
      <sheetName val="일위대가표"/>
      <sheetName val="토목주소"/>
      <sheetName val="프랜트면허"/>
      <sheetName val="INPUTDATA"/>
      <sheetName val="중기일위대가"/>
      <sheetName val="특별교실"/>
      <sheetName val="단위일위"/>
      <sheetName val="단가표"/>
      <sheetName val="내역"/>
      <sheetName val="코드표"/>
      <sheetName val="SELTDATA"/>
      <sheetName val="자재"/>
      <sheetName val="노단"/>
      <sheetName val="부하(성남)"/>
      <sheetName val="일위대가목록"/>
      <sheetName val="MOTOR"/>
      <sheetName val="인건-측정"/>
      <sheetName val="조도계산서 (도서)"/>
      <sheetName val="LOPCALC"/>
      <sheetName val="수량산출서"/>
      <sheetName val="MFAB"/>
      <sheetName val="MFRT"/>
      <sheetName val="MPKG"/>
      <sheetName val="MPRD"/>
      <sheetName val="빌딩_안내"/>
      <sheetName val="New_HW_&amp;_3700_SW"/>
      <sheetName val="TRE_TABLE"/>
      <sheetName val="일위대가_(100%)"/>
      <sheetName val="전기_소방_통신"/>
      <sheetName val=""/>
      <sheetName val="___________C______________CAL_2"/>
      <sheetName val="___________C______________CAL_3"/>
      <sheetName val="참조"/>
      <sheetName val="참조(2)"/>
      <sheetName val="단가"/>
      <sheetName val="일위(설)"/>
      <sheetName val="단가 "/>
      <sheetName val="전산망"/>
      <sheetName val="수목표준대가"/>
      <sheetName val="단가(전기)"/>
      <sheetName val="일위_파일"/>
      <sheetName val="내역단가"/>
      <sheetName val="일위단가"/>
      <sheetName val="도급"/>
      <sheetName val="Sheet13"/>
      <sheetName val="Sheet14"/>
      <sheetName val="매크로"/>
      <sheetName val="___________C______________CAL_4"/>
      <sheetName val="정부노임단가"/>
      <sheetName val="한전고리-을"/>
      <sheetName val="2F 회의실견적(5_14 일대)"/>
      <sheetName val="견적내용입력"/>
      <sheetName val="발신정보"/>
      <sheetName val="수량산출"/>
      <sheetName val="내역(100%)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DATA"/>
      <sheetName val="데이타"/>
      <sheetName val="노임"/>
      <sheetName val="Sheet7"/>
      <sheetName val="1766-1"/>
      <sheetName val="인건-측정"/>
      <sheetName val="원가계산서"/>
      <sheetName val="부하LOAD"/>
      <sheetName val="동원(3)"/>
      <sheetName val="예정(3)"/>
      <sheetName val="수량산출"/>
      <sheetName val="__MAIN"/>
      <sheetName val="__"/>
      <sheetName val="신우"/>
      <sheetName val="터널조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  <sheetName val="수량산출"/>
    </sheetNames>
    <sheetDataSet>
      <sheetData sheetId="0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laroux"/>
      <sheetName val="갑지"/>
      <sheetName val="과천MAIN"/>
      <sheetName val="일위 (2)"/>
      <sheetName val="갑지 (2)"/>
      <sheetName val="산출근거서"/>
      <sheetName val="일위"/>
      <sheetName val="노임"/>
      <sheetName val="Sheet7"/>
      <sheetName val="1766-1"/>
      <sheetName val="인건-측정"/>
      <sheetName val="원가계산서"/>
      <sheetName val="부하LOAD"/>
      <sheetName val="동원(3)"/>
      <sheetName val="예정(3)"/>
      <sheetName val="수량산출"/>
      <sheetName val="DATA"/>
      <sheetName val="데이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A 견적"/>
      <sheetName val="과천MAIN"/>
      <sheetName val="노임"/>
      <sheetName val="인건-측정"/>
      <sheetName val="工완성공사율"/>
      <sheetName val="재집"/>
      <sheetName val="직재"/>
      <sheetName val="관로공정"/>
      <sheetName val="내역단가"/>
      <sheetName val="일위단가"/>
      <sheetName val="내역서"/>
      <sheetName val="__MAIN"/>
      <sheetName val="유화견적"/>
      <sheetName val="산출금액내역"/>
      <sheetName val="효성CB 1P기초"/>
      <sheetName val="집계표"/>
      <sheetName val="원가계산서 "/>
      <sheetName val="내역표지"/>
      <sheetName val="일위"/>
      <sheetName val="물가조사"/>
      <sheetName val="Sheet2"/>
      <sheetName val="Sheet3"/>
      <sheetName val="요율"/>
      <sheetName val="일위_파일"/>
      <sheetName val="단가최종"/>
      <sheetName val="대가목록"/>
      <sheetName val="인건비"/>
      <sheetName val="GI-LIST"/>
      <sheetName val="지급자재(집계)"/>
      <sheetName val="냉방부분"/>
      <sheetName val="공종구간"/>
      <sheetName val="일위대가"/>
      <sheetName val="노임단가"/>
      <sheetName val="한일양산"/>
      <sheetName val="예정(3)"/>
      <sheetName val="동원(3)"/>
      <sheetName val="설계명세서(종합)"/>
      <sheetName val="소요자재"/>
      <sheetName val="노무산출서"/>
      <sheetName val="산출"/>
      <sheetName val="연결임시"/>
      <sheetName val="내역"/>
      <sheetName val="방송(체육관)"/>
      <sheetName val="도급내역"/>
      <sheetName val="기계경비(시간당)"/>
      <sheetName val="램머"/>
      <sheetName val="외주가공"/>
      <sheetName val="수로단위수량"/>
      <sheetName val="Sheet5"/>
      <sheetName val="참조자료"/>
      <sheetName val="능률"/>
      <sheetName val="자재단가"/>
      <sheetName val="MACRO(MCC)"/>
      <sheetName val="접지불량_안전공사"/>
      <sheetName val="수량산출"/>
      <sheetName val="토사(PE)"/>
      <sheetName val="DATA"/>
      <sheetName val="정부노임단가"/>
      <sheetName val="손익분석"/>
      <sheetName val="대치판정"/>
      <sheetName val="개요"/>
      <sheetName val="본체"/>
      <sheetName val="회로내역(승인)"/>
      <sheetName val="EP0618"/>
      <sheetName val="계수시트"/>
      <sheetName val="CTEMCOST"/>
      <sheetName val="Sheet1"/>
      <sheetName val="터널조도"/>
      <sheetName val="노무비 근거"/>
      <sheetName val="공종단가"/>
      <sheetName val="증감대비"/>
      <sheetName val="종배수관"/>
      <sheetName val="내역서1"/>
      <sheetName val="1차 내역서"/>
      <sheetName val="부하계산서"/>
      <sheetName val="시중노임단가"/>
      <sheetName val="BSD (2)"/>
      <sheetName val="약품공급2"/>
      <sheetName val="98지급계획"/>
      <sheetName val="설비"/>
      <sheetName val="여과지동"/>
      <sheetName val="기초자료"/>
      <sheetName val="Sheet1 (2)"/>
      <sheetName val="환율적용표"/>
      <sheetName val="실행철강하도"/>
      <sheetName val="신설개소별 총집계표(동해-배전)"/>
      <sheetName val="안평역사 총집계"/>
      <sheetName val="갑지1"/>
      <sheetName val="토공사"/>
      <sheetName val="BASIC (2)"/>
      <sheetName val="Y-WORK"/>
      <sheetName val="MACRO(전선관)"/>
      <sheetName val="조명율표"/>
      <sheetName val="기둥(원형)"/>
      <sheetName val="wall"/>
      <sheetName val="실행기초"/>
      <sheetName val="옹벽수량집계표"/>
      <sheetName val="환율"/>
      <sheetName val="POOM_MOTO"/>
      <sheetName val="POOM_MOTO2"/>
      <sheetName val="노무비"/>
      <sheetName val="파일의이용"/>
      <sheetName val="건축공사"/>
      <sheetName val="산출명세서"/>
      <sheetName val="257A1"/>
      <sheetName val="Sheet7"/>
      <sheetName val="조건"/>
      <sheetName val="공종별내역서"/>
      <sheetName val="단가산출"/>
      <sheetName val="조경"/>
      <sheetName val="1.설계조건"/>
      <sheetName val="2000년1차"/>
      <sheetName val="일위목록"/>
      <sheetName val="교사기준면적(초등)"/>
      <sheetName val="기초수량집"/>
      <sheetName val="부하(성남)"/>
      <sheetName val="SHEET PILE단가"/>
      <sheetName val="NOMUBI"/>
      <sheetName val="MOTOR"/>
      <sheetName val="969910( R)"/>
      <sheetName val="MCCDATA"/>
      <sheetName val="工관리비율"/>
      <sheetName val="Sheet14"/>
      <sheetName val="Sheet13"/>
      <sheetName val="데이타"/>
      <sheetName val="INPUT"/>
      <sheetName val="바닥판"/>
      <sheetName val="주형"/>
      <sheetName val="콘센트신설"/>
      <sheetName val="설계내역서"/>
      <sheetName val="DATE"/>
      <sheetName val="점수계산1-2"/>
      <sheetName val="2.주요계수총괄"/>
      <sheetName val="말뚝물량"/>
      <sheetName val="검수고1-1층"/>
      <sheetName val="검수고1_1층"/>
      <sheetName val="시험장S자로가로등공사"/>
      <sheetName val="철집"/>
      <sheetName val="자재대"/>
      <sheetName val="Macro1"/>
      <sheetName val="을지"/>
      <sheetName val="MCC제원"/>
      <sheetName val="ITEM"/>
      <sheetName val="Customer Databas"/>
      <sheetName val="ABUT수량-A1"/>
      <sheetName val="Baby일위대가"/>
      <sheetName val="철거산출근거"/>
      <sheetName val="물량산출"/>
      <sheetName val="전기일위목록"/>
      <sheetName val="__"/>
      <sheetName val="신우"/>
      <sheetName val="공사노임"/>
      <sheetName val="중강당 내역"/>
      <sheetName val="총괄표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전기일위대가"/>
      <sheetName val="DOGI"/>
      <sheetName val="주소"/>
      <sheetName val="사통"/>
      <sheetName val="부하LOAD"/>
      <sheetName val="HVAC"/>
      <sheetName val="골재산출"/>
      <sheetName val="4.본실행통합내역서"/>
      <sheetName val="식재인부"/>
      <sheetName val="2"/>
      <sheetName val="수로BOX"/>
      <sheetName val="공종"/>
      <sheetName val="철콘"/>
      <sheetName val="내역서1.화장실개선"/>
      <sheetName val="200"/>
      <sheetName val="경산"/>
      <sheetName val="일위산출"/>
      <sheetName val="예산조서"/>
      <sheetName val="6호기"/>
      <sheetName val="data spec"/>
      <sheetName val="대가호표"/>
      <sheetName val="평가데이터"/>
      <sheetName val="TYPE-B 평균H"/>
      <sheetName val="일위대가(가설)"/>
      <sheetName val="내역서01"/>
      <sheetName val="연부97-1"/>
      <sheetName val="평3"/>
      <sheetName val="총계"/>
      <sheetName val="본사인상전"/>
      <sheetName val="산출내역"/>
      <sheetName val="정산내임"/>
      <sheetName val="단가"/>
      <sheetName val="견적내용입력"/>
      <sheetName val="발신정보"/>
      <sheetName val="간접비계산"/>
      <sheetName val="수목단가"/>
      <sheetName val="시설수량표"/>
      <sheetName val="식재수량표"/>
      <sheetName val="기존단가 (2)"/>
      <sheetName val="단가산출서"/>
      <sheetName val="공종목록표"/>
      <sheetName val="기본자료입력"/>
      <sheetName val="일위대가표 (목록)"/>
      <sheetName val="하조서"/>
      <sheetName val="1호인버트수량"/>
      <sheetName val="옹벽"/>
      <sheetName val="01"/>
      <sheetName val="CPM챠트"/>
      <sheetName val="교각1"/>
      <sheetName val="참조"/>
      <sheetName val="가설공사내역"/>
      <sheetName val="401"/>
      <sheetName val="입고장부 (4)"/>
      <sheetName val="Sheet6"/>
      <sheetName val="직공비"/>
      <sheetName val="위치도1"/>
      <sheetName val="표층포설및다짐"/>
      <sheetName val="BOQ"/>
      <sheetName val="기초자료입력"/>
      <sheetName val="전기내역"/>
      <sheetName val="시공계획"/>
      <sheetName val="가도공"/>
      <sheetName val="품셈"/>
      <sheetName val="J直材4"/>
      <sheetName val="1.1수동입력항목"/>
      <sheetName val="5.전사투자계획종함안"/>
      <sheetName val="조도계산서 (도서)"/>
      <sheetName val="일반공사"/>
      <sheetName val="을지2"/>
      <sheetName val="설치비"/>
      <sheetName val="수량집계"/>
      <sheetName val="집계"/>
      <sheetName val="설계서"/>
      <sheetName val="부대입찰 내역서"/>
      <sheetName val="BID"/>
      <sheetName val="A LINE"/>
      <sheetName val="JUCK"/>
      <sheetName val="유수전환공사"/>
      <sheetName val="#REF"/>
      <sheetName val="확정실적"/>
      <sheetName val="001"/>
      <sheetName val="강관산출"/>
      <sheetName val="U-TYPE(1)"/>
      <sheetName val="c_balju"/>
      <sheetName val="구천"/>
      <sheetName val="8.석축단위(H=1.5M)"/>
      <sheetName val="인공산출"/>
      <sheetName val="총투입계"/>
      <sheetName val="준공정산"/>
      <sheetName val="발전기"/>
      <sheetName val="건축내역"/>
      <sheetName val="Coeffiecient"/>
      <sheetName val="설계명세서"/>
      <sheetName val="안전장치"/>
      <sheetName val="FAB별"/>
      <sheetName val="AddinsSearching"/>
      <sheetName val="매크로"/>
      <sheetName val="전기"/>
      <sheetName val="빌딩_안내"/>
      <sheetName val="0_6-1KV_FCV"/>
      <sheetName val="A_견적"/>
      <sheetName val="효성CB_1P기초"/>
      <sheetName val="원가계산서_"/>
      <sheetName val="노무비_근거"/>
      <sheetName val="1차_내역서"/>
      <sheetName val="BASIC_(2)"/>
      <sheetName val="BSD_(2)"/>
      <sheetName val="Sheet1_(2)"/>
      <sheetName val="신설개소별_총집계표(동해-배전)"/>
      <sheetName val="안평역사_총집계"/>
      <sheetName val="1_설계조건"/>
      <sheetName val="SHEET_PILE단가"/>
      <sheetName val="969910(_R)"/>
      <sheetName val="중강당_내역"/>
      <sheetName val="Customer_Databas"/>
      <sheetName val="2_주요계수총괄"/>
      <sheetName val="4_본실행통합내역서"/>
      <sheetName val="내역서1_화장실개선"/>
      <sheetName val="data_spec"/>
      <sheetName val="TYPE-B_평균H"/>
      <sheetName val="AHU집계"/>
      <sheetName val="공조기휀"/>
      <sheetName val="공조기"/>
      <sheetName val="N賃率-職"/>
      <sheetName val="일위대가표"/>
      <sheetName val="TEL"/>
      <sheetName val="간선계산"/>
      <sheetName val="단가조사"/>
      <sheetName val="3.공통공사대비"/>
      <sheetName val="전체공내역서"/>
      <sheetName val="산출내역서집계표"/>
      <sheetName val="database"/>
      <sheetName val="NEYOK"/>
      <sheetName val="자료입력"/>
      <sheetName val="sw1"/>
      <sheetName val="식재가격"/>
      <sheetName val="식재총괄"/>
      <sheetName val="WORK"/>
      <sheetName val="조명시설"/>
      <sheetName val="수량"/>
      <sheetName val="49일위"/>
      <sheetName val="22일위"/>
      <sheetName val="코드"/>
      <sheetName val="전통건설"/>
      <sheetName val="공사비예산서(토목분)"/>
      <sheetName val="FND3"/>
      <sheetName val="UG1"/>
      <sheetName val="TRENCH"/>
      <sheetName val="Macro(전선)"/>
      <sheetName val="15.공량산출근거서"/>
      <sheetName val="철근량 검토"/>
      <sheetName val="내역서적용수량 (지방도893)"/>
      <sheetName val="우수"/>
      <sheetName val="유기공정"/>
      <sheetName val="I一般比"/>
      <sheetName val="원가계산서"/>
      <sheetName val="정렬"/>
      <sheetName val="MAT"/>
      <sheetName val="4"/>
      <sheetName val="11"/>
      <sheetName val="8"/>
      <sheetName val="7"/>
      <sheetName val="6"/>
      <sheetName val="5"/>
      <sheetName val="10"/>
      <sheetName val="9"/>
      <sheetName val="수로교총재료집계"/>
      <sheetName val="소방"/>
      <sheetName val="물량집계표"/>
      <sheetName val="자재"/>
      <sheetName val="JUCKEYK"/>
      <sheetName val="COVER"/>
      <sheetName val="설계명세서 (장비)"/>
      <sheetName val="노무비명세서"/>
      <sheetName val="소요자재명세서"/>
      <sheetName val="차액보증"/>
      <sheetName val="조정율"/>
      <sheetName val="일위대가표_(목록)"/>
      <sheetName val="입고장부_(4)"/>
      <sheetName val="기존단가_(2)"/>
      <sheetName val="5_전사투자계획종함안"/>
      <sheetName val="조도계산서_(도서)"/>
      <sheetName val="할증"/>
      <sheetName val="공사예산하조서"/>
      <sheetName val="예총"/>
      <sheetName val="예가표"/>
      <sheetName val="을"/>
      <sheetName val="일위대가목록"/>
      <sheetName val="연습장소"/>
      <sheetName val="변경품셈총괄"/>
      <sheetName val="11-2.아파트내역"/>
      <sheetName val="전기,소방,통신"/>
      <sheetName val="내역1"/>
      <sheetName val="예산내역서"/>
      <sheetName val="견적단가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견적조건"/>
      <sheetName val="입력쉬트"/>
      <sheetName val="예비품"/>
      <sheetName val="물가자료"/>
      <sheetName val="소비자가"/>
      <sheetName val="재1"/>
      <sheetName val="외자내역"/>
      <sheetName val="2F_회의실견적(5_14_일대)2"/>
      <sheetName val="중기일위대가"/>
      <sheetName val="K1자재(3차등)"/>
      <sheetName val="외자배분"/>
      <sheetName val="양식"/>
      <sheetName val="시중노임"/>
      <sheetName val="대가단최종"/>
      <sheetName val="주요자재단가"/>
      <sheetName val="순공사비"/>
      <sheetName val="주요재료비(원본)"/>
      <sheetName val="99_조정금액"/>
      <sheetName val="유치원내역"/>
      <sheetName val="전체"/>
      <sheetName val="설계예시"/>
      <sheetName val="설계서(본관)"/>
      <sheetName val="기초단가"/>
      <sheetName val="VENT"/>
      <sheetName val="H-PILE수량집계"/>
      <sheetName val="3BL공동구 수량"/>
      <sheetName val="콘크리트타설집계표"/>
      <sheetName val="VXXXXX"/>
      <sheetName val="횡배수관토공수량"/>
      <sheetName val="내역(전체)"/>
      <sheetName val="3.바닥판설계"/>
      <sheetName val="Total"/>
      <sheetName val="가공비"/>
      <sheetName val="산출공종별집계표(수변전,전력,동력)"/>
      <sheetName val="단가비교표"/>
      <sheetName val="인건비산출근거 (전체)"/>
      <sheetName val="일위을지"/>
      <sheetName val="산출을지(수변전,전력,동력)"/>
      <sheetName val="명지기성"/>
      <sheetName val="입력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을지"/>
      <sheetName val="DATA"/>
      <sheetName val="데이타"/>
      <sheetName val="일위_파일"/>
      <sheetName val="단가조사"/>
      <sheetName val="단가산출"/>
      <sheetName val="일위목록"/>
      <sheetName val="일위대가"/>
      <sheetName val="빌딩 안내"/>
      <sheetName val="#REF"/>
      <sheetName val="단가비교표"/>
      <sheetName val="갑-방송"/>
      <sheetName val="내역서1999.8최종"/>
      <sheetName val="직재"/>
      <sheetName val="재집"/>
      <sheetName val="단"/>
      <sheetName val="기존단가 (2)"/>
      <sheetName val="손익분석"/>
      <sheetName val="공비대비"/>
      <sheetName val="물가대비표"/>
      <sheetName val="요율"/>
      <sheetName val="일위대가표"/>
      <sheetName val="48일위"/>
      <sheetName val="48수량"/>
      <sheetName val="22수량"/>
      <sheetName val="49일위"/>
      <sheetName val="22일위"/>
      <sheetName val="49수량"/>
      <sheetName val="자재단가"/>
      <sheetName val="내역서"/>
      <sheetName val="설직재-1"/>
      <sheetName val="횡배수관집현황(2공구)"/>
      <sheetName val="직노"/>
      <sheetName val="일위산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산출조서"/>
      <sheetName val="인건-측정"/>
      <sheetName val="N賃率-職"/>
      <sheetName val="인원표"/>
      <sheetName val="__MAIN"/>
      <sheetName val="노임단가(9월)"/>
      <sheetName val="단가"/>
      <sheetName val="화재 탐지 설비"/>
      <sheetName val="File_관급"/>
      <sheetName val="공정집계"/>
      <sheetName val="__"/>
      <sheetName val="제조원가계산"/>
      <sheetName val="자재단가비교표"/>
      <sheetName val="AV시스템"/>
      <sheetName val="우수"/>
      <sheetName val="노임단가"/>
      <sheetName val="전산망"/>
      <sheetName val="기본입력"/>
      <sheetName val="일위단가"/>
      <sheetName val="건축내역"/>
      <sheetName val="수량산출"/>
      <sheetName val="단가대비표"/>
      <sheetName val="Macro1"/>
      <sheetName val="1-최종안"/>
      <sheetName val="사업분석-분양가결정"/>
      <sheetName val=" HIT-&gt;HMC 견적(3900)"/>
      <sheetName val="실행"/>
      <sheetName val="J直材4"/>
      <sheetName val="CTEMCOST"/>
      <sheetName val="공종별집계표"/>
      <sheetName val="설계명세서"/>
      <sheetName val="부하계산서"/>
      <sheetName val="내역서1999_8최종"/>
      <sheetName val="기존단가_(2)"/>
      <sheetName val="빌딩_안내"/>
      <sheetName val="_HIT-&gt;HMC_견적(3900)"/>
      <sheetName val="단가대비"/>
      <sheetName val="갑지(추정)"/>
      <sheetName val="을"/>
      <sheetName val="예정(3)"/>
      <sheetName val="동원(3)"/>
      <sheetName val="신설개소별 총집계표(동해-배전)"/>
      <sheetName val="안평역사 총집계"/>
      <sheetName val="일위1"/>
      <sheetName val="98지급계획"/>
      <sheetName val="인건비"/>
      <sheetName val="노임"/>
      <sheetName val="바닥판"/>
      <sheetName val="단가(보완)"/>
      <sheetName val="대가 (보완)"/>
      <sheetName val="안전장치"/>
      <sheetName val="한강운반비"/>
      <sheetName val="실행예산서"/>
      <sheetName val="EP0618"/>
      <sheetName val="내역단가"/>
      <sheetName val="정부노임단가"/>
      <sheetName val="변압기 및 발전기 용량"/>
      <sheetName val="工완성공사율"/>
      <sheetName val="수량산출(음암)"/>
      <sheetName val="단가 "/>
      <sheetName val="49단가"/>
      <sheetName val="인건비 "/>
      <sheetName val="DATA(BAC)"/>
      <sheetName val="현장관리비"/>
      <sheetName val="내역서(L-P1)"/>
      <sheetName val="노무비 "/>
      <sheetName val="Sheet2"/>
      <sheetName val="중기일위대가"/>
      <sheetName val="남양주부대"/>
      <sheetName val="48단가"/>
      <sheetName val="Sheet3"/>
      <sheetName val="단가조사서"/>
      <sheetName val="일위대가(건축)"/>
      <sheetName val="수목표준대가"/>
      <sheetName val="단면 (2)"/>
      <sheetName val="wall"/>
      <sheetName val="작업금지"/>
      <sheetName val="TRE TABLE"/>
      <sheetName val="C-직노1"/>
      <sheetName val="D-경비1"/>
      <sheetName val="경산"/>
      <sheetName val="횡 연장"/>
      <sheetName val="건축"/>
      <sheetName val="공종구간"/>
      <sheetName val="예가표"/>
      <sheetName val="부하(성남)"/>
      <sheetName val="조도계산서 (도서)"/>
      <sheetName val="내역서2안"/>
      <sheetName val="200"/>
      <sheetName val="갑지"/>
      <sheetName val="주형"/>
      <sheetName val="전체"/>
      <sheetName val="COST"/>
      <sheetName val="Y-WORK"/>
      <sheetName val="Baby일위대가"/>
      <sheetName val="토목공사"/>
      <sheetName val="설계명세"/>
      <sheetName val="JUCKEYK"/>
      <sheetName val="1.설계설명서"/>
      <sheetName val="Sheet1"/>
      <sheetName val="하부철근수량"/>
      <sheetName val="2층수량"/>
      <sheetName val="일위대가목록"/>
      <sheetName val="3층수량"/>
      <sheetName val="실행철강하도"/>
      <sheetName val="원가계산"/>
      <sheetName val="갑"/>
      <sheetName val="재료비산출 (2)"/>
      <sheetName val="재료비산출"/>
      <sheetName val="공임산출"/>
      <sheetName val="표지"/>
      <sheetName val="수련원펌프"/>
      <sheetName val="만덕고 부수터"/>
      <sheetName val="부대비율"/>
      <sheetName val="바.한일양산"/>
      <sheetName val="일위대가(가설)"/>
      <sheetName val="전기"/>
      <sheetName val="내역"/>
      <sheetName val="총괄표"/>
      <sheetName val="단면가정"/>
      <sheetName val="공통가설"/>
      <sheetName val="참조자료"/>
      <sheetName val="96노임기준"/>
      <sheetName val="물가자료"/>
      <sheetName val="SILICATE"/>
      <sheetName val="적용단가"/>
      <sheetName val="D-623D"/>
      <sheetName val="집계표"/>
      <sheetName val="설비내역서"/>
      <sheetName val="건축내역서"/>
      <sheetName val="전기내역서"/>
      <sheetName val="노무비단가"/>
      <sheetName val="변수"/>
      <sheetName val="dV&amp;Cl"/>
      <sheetName val="CAP"/>
      <sheetName val="R"/>
      <sheetName val="전차선로 물량표"/>
      <sheetName val="A 견적"/>
      <sheetName val="청천내"/>
      <sheetName val="연부97-1"/>
      <sheetName val="갑지1"/>
      <sheetName val="계산서(곡선부)"/>
      <sheetName val="-치수표(곡선부)"/>
      <sheetName val="1.1수동입력항목"/>
      <sheetName val="전기산출"/>
      <sheetName val="총괄내역단가"/>
      <sheetName val="ELECT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단위(180)"/>
      <sheetName val="횡배수관토공단위(90)"/>
      <sheetName val="tggwan(mac)"/>
      <sheetName val="EQT-ESTN"/>
    </sheetNames>
    <sheetDataSet>
      <sheetData sheetId="0" refreshError="1"/>
      <sheetData sheetId="1" refreshError="1"/>
      <sheetData sheetId="2">
        <row r="1">
          <cell r="A1" t="str">
            <v>tggwan</v>
          </cell>
        </row>
      </sheetData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부서현황"/>
      <sheetName val="sw1"/>
      <sheetName val="NOMUBI"/>
      <sheetName val="기성금내역서"/>
      <sheetName val="EP0618"/>
      <sheetName val="B부대공"/>
      <sheetName val="교각계산"/>
      <sheetName val="개소별수량산출"/>
      <sheetName val="부산여자고등학교 방송장치D-2"/>
      <sheetName val="#REF"/>
      <sheetName val="일위대가(계측기설치)"/>
      <sheetName val="우수공"/>
      <sheetName val="내역서1"/>
      <sheetName val="토공"/>
      <sheetName val="부하계산서"/>
      <sheetName val="기본DATA"/>
      <sheetName val="우수"/>
      <sheetName val="전기공사일위대가"/>
      <sheetName val="집계"/>
      <sheetName val="직노"/>
      <sheetName val="기본일위"/>
      <sheetName val="패널"/>
      <sheetName val="내역서2안"/>
      <sheetName val="실행내역"/>
      <sheetName val="969910( R)"/>
      <sheetName val="현장관리비 산출내역"/>
      <sheetName val="환율"/>
      <sheetName val="지명송금"/>
      <sheetName val="영창26"/>
      <sheetName val="불출요청"/>
      <sheetName val="교각1"/>
      <sheetName val="일위"/>
      <sheetName val="BASIC (2)"/>
      <sheetName val="요율"/>
      <sheetName val="2F 회의실견적(5_14 일대)"/>
      <sheetName val="한일양산"/>
      <sheetName val="내역"/>
      <sheetName val="48전력선로일위"/>
      <sheetName val="48일위(기존)"/>
      <sheetName val="가도공"/>
      <sheetName val="총괄"/>
      <sheetName val="IMPEADENCE MAP 취수장"/>
      <sheetName val="간선계산"/>
      <sheetName val="전기일위대가"/>
      <sheetName val="입찰안"/>
      <sheetName val="집수정(600-700)"/>
      <sheetName val="오억미만"/>
      <sheetName val="AS복구"/>
      <sheetName val="중기터파기"/>
      <sheetName val="변수값"/>
      <sheetName val="중기상차"/>
      <sheetName val="자재단가비교표"/>
      <sheetName val="DATA"/>
      <sheetName val="상수도토공집계표"/>
      <sheetName val="계산중"/>
      <sheetName val="횡배위치"/>
      <sheetName val="노임단가"/>
      <sheetName val="갑지1"/>
      <sheetName val="GAEYO"/>
      <sheetName val="Sheet3"/>
      <sheetName val="Sheet1"/>
      <sheetName val="도장면적"/>
      <sheetName val="단중표"/>
      <sheetName val="공사비예산서(토목분)"/>
      <sheetName val="상 부"/>
      <sheetName val="문학간접"/>
      <sheetName val="N賃率-職"/>
      <sheetName val="방송"/>
      <sheetName val="1 자원총괄"/>
      <sheetName val="전차선로 물량표"/>
      <sheetName val="입출재고현황 (2)"/>
      <sheetName val="LD"/>
      <sheetName val="원가"/>
      <sheetName val="조건입력"/>
      <sheetName val="조건입력(2)"/>
      <sheetName val="장비선정"/>
      <sheetName val="2.대외공문"/>
      <sheetName val="설계내역서"/>
      <sheetName val="실행철강하도"/>
      <sheetName val="집계표"/>
      <sheetName val="차액보증"/>
      <sheetName val="부대비율"/>
      <sheetName val="배수공 시멘트 및 골재량 산출"/>
      <sheetName val="노임이"/>
      <sheetName val="금액내역서"/>
      <sheetName val="수량산출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1.설계조건"/>
      <sheetName val="수로교총재료집계"/>
      <sheetName val="관급단가"/>
      <sheetName val="특별교실"/>
      <sheetName val="프랜트면허"/>
      <sheetName val="단양 00 아파트-세부내역"/>
      <sheetName val="EQ"/>
      <sheetName val="토목내역서 (도급단가) (2)"/>
      <sheetName val="갑지(추정)"/>
      <sheetName val="아파트급수지하PIT층평면도(평면도)"/>
      <sheetName val="일위집계(기존)"/>
      <sheetName val="금액"/>
      <sheetName val="ETC"/>
      <sheetName val="CABLE SIZE-3"/>
      <sheetName val="포장복구집계"/>
      <sheetName val="일위목록"/>
      <sheetName val="J형측구단위수량"/>
      <sheetName val="품셈총괄표"/>
      <sheetName val="FB25JN"/>
      <sheetName val="합의경상"/>
      <sheetName val="단가 및 재료비"/>
      <sheetName val="일위대가양식"/>
      <sheetName val="설계명세서"/>
      <sheetName val="예산명세서"/>
      <sheetName val="자료입력"/>
      <sheetName val="내용"/>
      <sheetName val="단가결정"/>
      <sheetName val="도급양식"/>
      <sheetName val="4차원가계산서"/>
      <sheetName val="경비공통"/>
      <sheetName val="버스운행안내"/>
      <sheetName val="예방접종계획"/>
      <sheetName val="근태계획서"/>
      <sheetName val="사급자재"/>
      <sheetName val="품셈"/>
      <sheetName val="데이터"/>
      <sheetName val="진주방향"/>
      <sheetName val="마산방향"/>
      <sheetName val="1단계"/>
      <sheetName val="목차"/>
      <sheetName val="건축"/>
      <sheetName val="b_balju"/>
      <sheetName val="가계부"/>
      <sheetName val="제품목록"/>
      <sheetName val="매입매출관리"/>
      <sheetName val="98수문일위"/>
      <sheetName val="예가표"/>
      <sheetName val="양불이비고"/>
      <sheetName val="간접비"/>
      <sheetName val="간접"/>
      <sheetName val="공종별"/>
      <sheetName val="공통가설공사"/>
      <sheetName val="토목내역서 (도급단가)"/>
      <sheetName val="부하LOAD"/>
      <sheetName val="MOTOR"/>
      <sheetName val="가감수량"/>
      <sheetName val="맨홀수량산출"/>
      <sheetName val="70%"/>
      <sheetName val="Ⅴ-2.공종별내역"/>
      <sheetName val="P-산#1-1(WOWA1)"/>
      <sheetName val="갑지"/>
      <sheetName val="공사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건축내역"/>
      <sheetName val="수량산출"/>
      <sheetName val="#REF"/>
      <sheetName val="EP0618"/>
      <sheetName val="요율"/>
      <sheetName val="총괄내역서"/>
      <sheetName val="데이타"/>
      <sheetName val="식재인부"/>
      <sheetName val="인천삼산내역서-2"/>
      <sheetName val="내역"/>
      <sheetName val="내역서"/>
      <sheetName val="내역서(실)"/>
      <sheetName val="Y-WORK"/>
      <sheetName val="빌딩 안내"/>
      <sheetName val="설계예산서"/>
      <sheetName val="예산내역서"/>
      <sheetName val="Total"/>
      <sheetName val="중강당 내역"/>
      <sheetName val="총괄표"/>
      <sheetName val="내역서1"/>
      <sheetName val="단가 및 재료비"/>
      <sheetName val="중기사용료산출근거"/>
      <sheetName val="설계명세서"/>
      <sheetName val="대치판정"/>
      <sheetName val="공사통보서"/>
      <sheetName val="단가대비표"/>
      <sheetName val="하남내역"/>
      <sheetName val="내역서 (2)"/>
      <sheetName val="수량산출서 (2)"/>
      <sheetName val="단가 (2)"/>
      <sheetName val="바.한일양산"/>
      <sheetName val="노임(1차)"/>
      <sheetName val="입상내역"/>
      <sheetName val="중기일위대가"/>
      <sheetName val="자재단가"/>
      <sheetName val="초기화면"/>
      <sheetName val="관급자재"/>
      <sheetName val="노무,재료"/>
      <sheetName val="단가산출"/>
      <sheetName val="7월11일"/>
      <sheetName val="준공정산"/>
      <sheetName val="전기일위목록"/>
      <sheetName val="AS포장복구 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"/>
      <sheetName val="시설물일위"/>
      <sheetName val="화재 탐지 설비"/>
      <sheetName val="원가계산"/>
      <sheetName val="주방"/>
      <sheetName val="시중노임(공사)"/>
      <sheetName val="직재"/>
      <sheetName val="자단"/>
      <sheetName val="약품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대치판정"/>
      <sheetName val="일위대가"/>
      <sheetName val="내역서1999.8최종"/>
      <sheetName val="연습"/>
      <sheetName val="자재단가표"/>
      <sheetName val="직노"/>
      <sheetName val="신우"/>
      <sheetName val="Sheet2"/>
      <sheetName val="Sheet3"/>
      <sheetName val="내역서1"/>
      <sheetName val="과천MAIN"/>
      <sheetName val="화산경계"/>
      <sheetName val="원가계산 (2)"/>
      <sheetName val="일위_파일"/>
      <sheetName val="견적서"/>
      <sheetName val="N賃率-職"/>
      <sheetName val="일위"/>
      <sheetName val="강교(Sub)"/>
      <sheetName val="K-SET1"/>
      <sheetName val="한일양산"/>
      <sheetName val="Sheet14"/>
      <sheetName val="Sheet13"/>
      <sheetName val="인건-측정"/>
      <sheetName val="직재"/>
      <sheetName val="노임"/>
      <sheetName val="요율"/>
      <sheetName val="Sheet1"/>
      <sheetName val="단가산출"/>
      <sheetName val="시화점실행"/>
      <sheetName val="을지"/>
      <sheetName val="일보_생산"/>
      <sheetName val="제출내역 (2)"/>
      <sheetName val="sw1"/>
      <sheetName val="합천내역"/>
      <sheetName val="환율"/>
      <sheetName val="원본(갑지)"/>
      <sheetName val="우수공"/>
      <sheetName val="약품공급2"/>
      <sheetName val="공사원가계산서"/>
      <sheetName val="NOMUBI"/>
      <sheetName val="맨홀"/>
      <sheetName val="내역"/>
      <sheetName val="1.수인터널"/>
      <sheetName val="원가계산서"/>
      <sheetName val="원본"/>
      <sheetName val="I一般比"/>
      <sheetName val="세부내역서"/>
      <sheetName val="몰탈재료산출"/>
      <sheetName val="01"/>
      <sheetName val="98수문일위"/>
      <sheetName val="현장관리비 산출내역"/>
      <sheetName val="갑지(추정)"/>
      <sheetName val="DATA"/>
      <sheetName val="계수시트"/>
      <sheetName val="EL90"/>
      <sheetName val="G.R300경비"/>
      <sheetName val="EQT-ESTN"/>
      <sheetName val="수량집계"/>
      <sheetName val="총괄집계표"/>
      <sheetName val="집계표"/>
      <sheetName val="__"/>
      <sheetName val="노무"/>
      <sheetName val="JUCKEYK"/>
      <sheetName val="일위대가목차"/>
      <sheetName val="도체종-상수표"/>
      <sheetName val="EP0618"/>
      <sheetName val="각형맨홀"/>
      <sheetName val="설비"/>
      <sheetName val="구천"/>
      <sheetName val="설계조건"/>
      <sheetName val="내역전기"/>
      <sheetName val="일위목록"/>
      <sheetName val="wall"/>
      <sheetName val="자재단가비교표"/>
      <sheetName val="SP-B1"/>
      <sheetName val="FAX"/>
      <sheetName val="입고장부 (4)"/>
      <sheetName val="낙찰표"/>
      <sheetName val="유동표"/>
      <sheetName val="교각계산"/>
      <sheetName val="노임단가"/>
      <sheetName val="J直材4"/>
      <sheetName val="금호"/>
      <sheetName val="T13(P68~72,78)"/>
      <sheetName val="화재 탐지 설비"/>
      <sheetName val="단"/>
      <sheetName val="집수정(600-700)"/>
      <sheetName val="구조물터파기수량집계"/>
      <sheetName val="측구터파기공수량집계"/>
      <sheetName val="배수공 시멘트 및 골재량 산출"/>
      <sheetName val="#REF"/>
      <sheetName val="C3"/>
      <sheetName val="양식"/>
      <sheetName val="MOTOR"/>
      <sheetName val="밸브설치"/>
      <sheetName val="22수량"/>
      <sheetName val="실행철강하도"/>
      <sheetName val="1 자원총괄"/>
      <sheetName val="품셈TABLE"/>
      <sheetName val="동해title"/>
      <sheetName val="기별(종합)"/>
      <sheetName val="XXXXXX"/>
      <sheetName val="평3"/>
      <sheetName val="설계내역서"/>
      <sheetName val="견적단가"/>
      <sheetName val="기초입력 DATA"/>
      <sheetName val="1차 내역서"/>
      <sheetName val="갑지"/>
      <sheetName val="TEL"/>
      <sheetName val="일위대가(계측기설치)"/>
      <sheetName val="경비"/>
      <sheetName val="PANEL_중량산출"/>
      <sheetName val="내역서1999_8최종"/>
      <sheetName val="빌딩 안내"/>
      <sheetName val="배관단가조사서"/>
      <sheetName val="3.하중산정4.지지력"/>
      <sheetName val="Total"/>
      <sheetName val="COVER"/>
      <sheetName val="집계표(공종별)"/>
      <sheetName val="CAT_5"/>
      <sheetName val="하조서"/>
      <sheetName val="VENT"/>
      <sheetName val="__MAIN"/>
      <sheetName val="1.설계조건"/>
      <sheetName val="costing_CV"/>
      <sheetName val="단가"/>
      <sheetName val="특별교실"/>
      <sheetName val="구조물철거타공정이월"/>
      <sheetName val="건축집계"/>
      <sheetName val="우수"/>
      <sheetName val="토공사"/>
      <sheetName val="날개벽수량표"/>
      <sheetName val="터파기및재료"/>
      <sheetName val="전기공사"/>
      <sheetName val="Macro1"/>
      <sheetName val="정산내역서"/>
      <sheetName val="UNIT"/>
      <sheetName val="일위대가표"/>
      <sheetName val="예총"/>
      <sheetName val="확정실적"/>
      <sheetName val="입찰안"/>
      <sheetName val="내역갑지"/>
      <sheetName val="단가표"/>
      <sheetName val="가격표"/>
      <sheetName val="인사자료총집계"/>
      <sheetName val="2000전체분"/>
      <sheetName val="2000년1차"/>
      <sheetName val="foxz"/>
      <sheetName val="A(Rev.3)"/>
      <sheetName val="견적조건"/>
      <sheetName val="기기리스트"/>
      <sheetName val="잡철물"/>
      <sheetName val="6동"/>
      <sheetName val="조명시설"/>
      <sheetName val="산출기준(파견전산실)"/>
      <sheetName val="목차"/>
      <sheetName val="인부신상자료"/>
      <sheetName val="가도공"/>
      <sheetName val="평균터파기고(1-2,ASP)"/>
      <sheetName val="품셈표"/>
      <sheetName val="S0"/>
      <sheetName val="(4-2)열관류값-2"/>
      <sheetName val="을"/>
      <sheetName val="Maine"/>
      <sheetName val="원형1호맨홀토공수량"/>
      <sheetName val="주차구획선수량"/>
      <sheetName val="외주현황.wq1"/>
      <sheetName val="기초자료입력"/>
      <sheetName val="인상효1"/>
      <sheetName val="총괄-1"/>
      <sheetName val="품셈총괄표"/>
      <sheetName val="수량산출서"/>
      <sheetName val="간접"/>
      <sheetName val="전기일위대가"/>
      <sheetName val="설계명세서"/>
      <sheetName val="예산명세서"/>
      <sheetName val="자료입력"/>
      <sheetName val="건축내역서"/>
      <sheetName val="설비내역서"/>
      <sheetName val="전기내역서"/>
      <sheetName val="건축내역"/>
      <sheetName val="골조"/>
      <sheetName val="DATE"/>
      <sheetName val="데이타"/>
      <sheetName val="MAT_N048"/>
      <sheetName val="Macro(전선)"/>
      <sheetName val="산출내역서집계표"/>
      <sheetName val="BJJIN"/>
      <sheetName val="EQ"/>
      <sheetName val="A-4"/>
      <sheetName val="횡배수관토공수량"/>
      <sheetName val="도면명"/>
      <sheetName val="s"/>
      <sheetName val="토공총괄표"/>
      <sheetName val="금융자산집계표"/>
      <sheetName val="물량표"/>
      <sheetName val="45,46"/>
      <sheetName val="대외공문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노임이"/>
      <sheetName val="LIST"/>
      <sheetName val="TB(BS)"/>
      <sheetName val="TB(PL)"/>
      <sheetName val="FAB별"/>
      <sheetName val="BID"/>
      <sheetName val="토목주소"/>
      <sheetName val="프랜트면허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工완성공사율"/>
      <sheetName val="전기"/>
      <sheetName val="경비공통"/>
      <sheetName val="지구단위계획"/>
      <sheetName val="EACT10"/>
      <sheetName val="첨부파일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세무사님댁-박성배사장공사"/>
      <sheetName val="다대중"/>
      <sheetName val="위봉초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부경대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교대"/>
      <sheetName val="날개벽"/>
      <sheetName val="가시설"/>
      <sheetName val="자재단가"/>
      <sheetName val="정부노임단가"/>
      <sheetName val="총 원가계산"/>
      <sheetName val="2.대외공문"/>
      <sheetName val="조명율표"/>
      <sheetName val="상가지급현황"/>
      <sheetName val="Tool"/>
      <sheetName val="부대시설"/>
      <sheetName val="건축(충일분)"/>
      <sheetName val="PUMP"/>
      <sheetName val="PumpSpec"/>
      <sheetName val="자재"/>
      <sheetName val="산출내역서"/>
      <sheetName val="TYPE-1"/>
      <sheetName val="건축집계표"/>
      <sheetName val="진주방향"/>
      <sheetName val="배수통관(좌)"/>
      <sheetName val="설계물량산출"/>
      <sheetName val="설직재-1"/>
      <sheetName val="CAPVC"/>
      <sheetName val="금액내역서"/>
      <sheetName val="지수"/>
      <sheetName val="FA설치명세"/>
      <sheetName val="상 부"/>
      <sheetName val="P-산#1-1(WOWA1)"/>
      <sheetName val="10동"/>
      <sheetName val="b_balju_cho"/>
      <sheetName val="연동내역"/>
      <sheetName val="인건비"/>
      <sheetName val="Bulk"/>
      <sheetName val="대림산업"/>
      <sheetName val="신공항A-9(원가수정)"/>
      <sheetName val="단면가정"/>
      <sheetName val="9GNG운반"/>
      <sheetName val=""/>
      <sheetName val="불출요청"/>
      <sheetName val="총괄표"/>
      <sheetName val="조도계산(1)"/>
      <sheetName val="합계금액"/>
      <sheetName val="총괄"/>
      <sheetName val="SANTOGO"/>
      <sheetName val="배수공"/>
      <sheetName val="참조"/>
      <sheetName val="Sheet1 (2)"/>
      <sheetName val="공예을"/>
      <sheetName val="특수선일위대가"/>
      <sheetName val="6PILE  (돌출)"/>
      <sheetName val="차액보증"/>
      <sheetName val="PAINT"/>
      <sheetName val="REACTION(USE평시)"/>
      <sheetName val="기기공수"/>
      <sheetName val="1차증가원가계산"/>
      <sheetName val="입찰보고"/>
      <sheetName val="내역서변경성원"/>
      <sheetName val="통로box전기"/>
      <sheetName val="공문"/>
      <sheetName val="CTEMCOST"/>
      <sheetName val="소야공정계획표"/>
      <sheetName val="가로등일위대가"/>
      <sheetName val="MAIN"/>
      <sheetName val="한강운반비"/>
      <sheetName val="Manmonth(입력)"/>
      <sheetName val="MACRO(MCC)"/>
      <sheetName val="PI"/>
      <sheetName val="배수내역"/>
      <sheetName val="개착내역서"/>
      <sheetName val="부대공Ⅱ"/>
      <sheetName val="공종단가"/>
      <sheetName val="준검 내역서"/>
      <sheetName val="MACRO(전선관)"/>
      <sheetName val="터널조도"/>
      <sheetName val="관로토공집계"/>
      <sheetName val="참조자료"/>
      <sheetName val="대비"/>
      <sheetName val="Input"/>
      <sheetName val="기계경비(시간당)"/>
      <sheetName val="램머"/>
      <sheetName val="표지 (2)"/>
      <sheetName val="EXTERNAL(BOQ)"/>
      <sheetName val="경상"/>
      <sheetName val="98지급계획"/>
      <sheetName val="환율change"/>
      <sheetName val="간접경상비"/>
      <sheetName val="변경비교-을"/>
      <sheetName val="토량산출서"/>
      <sheetName val="찍기"/>
      <sheetName val="5사남"/>
      <sheetName val="현금흐름표"/>
      <sheetName val=" ｹ-ﾌﾞﾙ"/>
      <sheetName val="설계변경(변경분)"/>
      <sheetName val="투찰(하수)"/>
      <sheetName val="CABLE"/>
      <sheetName val="실행내역"/>
      <sheetName val="archi(본사)"/>
      <sheetName val="덕전리"/>
      <sheetName val="품셈(기초)"/>
      <sheetName val="단열-자재"/>
      <sheetName val="요약서"/>
      <sheetName val="맨홀수량산출"/>
      <sheetName val="8.석축단위(H=1.5M)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>
        <row r="1">
          <cell r="A1" t="str">
            <v>단  종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합천내역"/>
      <sheetName val="9GNG운반"/>
      <sheetName val="매립"/>
      <sheetName val="N賃率-職"/>
      <sheetName val="정공공사"/>
      <sheetName val="데이타"/>
      <sheetName val="식재인부"/>
      <sheetName val="일위총괄표"/>
      <sheetName val="工완성공사율"/>
      <sheetName val="제출내역 (2)"/>
      <sheetName val="일위대가"/>
      <sheetName val="공사원가계산서"/>
      <sheetName val="CTEMCOST"/>
      <sheetName val="수량산출(음암)"/>
      <sheetName val="대치판정"/>
      <sheetName val="송라초중학교(final)"/>
      <sheetName val="약품설비"/>
      <sheetName val="여과지동"/>
      <sheetName val="기초자료"/>
      <sheetName val="내역"/>
      <sheetName val="내역서1"/>
      <sheetName val="99노임기준"/>
      <sheetName val="갑지"/>
      <sheetName val="집계표"/>
      <sheetName val="단가 및 재료비"/>
      <sheetName val="중기사용료산출근거"/>
      <sheetName val="H-PILE수량집계"/>
      <sheetName val="입찰안"/>
      <sheetName val="Sheet1"/>
      <sheetName val="수지표"/>
      <sheetName val="셀명"/>
      <sheetName val="설계명세서"/>
      <sheetName val="부하계산서"/>
      <sheetName val="1안"/>
      <sheetName val="을"/>
      <sheetName val="일위대가표"/>
      <sheetName val="예총"/>
      <sheetName val="철집"/>
      <sheetName val="Ⅲ.설계명세서"/>
      <sheetName val="1단계"/>
      <sheetName val="일위대가목차"/>
      <sheetName val="01"/>
      <sheetName val="약품공급2"/>
      <sheetName val="2.대외공문"/>
      <sheetName val="H PILE수량"/>
      <sheetName val="한일양산"/>
      <sheetName val="강교(Sub)"/>
      <sheetName val="도급"/>
      <sheetName val="BasePriceList"/>
      <sheetName val="#REF"/>
      <sheetName val="일위목록"/>
      <sheetName val="MOTOR"/>
      <sheetName val="안전장치"/>
      <sheetName val="합의경상"/>
      <sheetName val="사통"/>
      <sheetName val="T13(P68~72,78)"/>
      <sheetName val="EP0618"/>
      <sheetName val="샘플표지"/>
      <sheetName val="총괄표"/>
      <sheetName val="중강당 내역"/>
      <sheetName val="증감대비"/>
      <sheetName val="공조기"/>
      <sheetName val="AHU집계"/>
      <sheetName val="공조기휀"/>
      <sheetName val="C3"/>
      <sheetName val="FA설치명세"/>
      <sheetName val="DATA"/>
      <sheetName val="포장집계"/>
      <sheetName val="포장연장"/>
      <sheetName val="입고장부 (4)"/>
      <sheetName val="을부담운반비"/>
      <sheetName val="건축내역"/>
      <sheetName val="견"/>
      <sheetName val="106C0300"/>
      <sheetName val="1검토보고서"/>
      <sheetName val="수량산출서"/>
      <sheetName val="Total"/>
      <sheetName val="날개벽"/>
      <sheetName val="실행철강하도"/>
      <sheetName val="준공조서"/>
      <sheetName val="공사준공계"/>
      <sheetName val="준공검사보고서"/>
      <sheetName val="구체"/>
      <sheetName val="좌측날개벽"/>
      <sheetName val="우측날개벽"/>
      <sheetName val="내부부하"/>
      <sheetName val="재집"/>
      <sheetName val="직재"/>
      <sheetName val="소방"/>
      <sheetName val="SUMMARY"/>
      <sheetName val="갑지(추정)"/>
      <sheetName val="J直材4"/>
      <sheetName val="원가계산서"/>
      <sheetName val="양식"/>
      <sheetName val="표지"/>
      <sheetName val="총괄실행예산서"/>
      <sheetName val="설계기준"/>
      <sheetName val="내역1"/>
      <sheetName val="단가"/>
      <sheetName val="공문"/>
      <sheetName val="PANEL_중량산출"/>
      <sheetName val="역T형교대(말뚝기초)"/>
      <sheetName val="수량산출기초(케블등)"/>
      <sheetName val="XL4Poppy"/>
      <sheetName val="공사착공계"/>
      <sheetName val="편성절차"/>
      <sheetName val="GAEYO"/>
      <sheetName val="용수량(생활용수)"/>
      <sheetName val="일위대가(1)"/>
      <sheetName val="개산공사비"/>
      <sheetName val="단가표"/>
      <sheetName val="재료비"/>
      <sheetName val="간접경상비"/>
      <sheetName val="일위1"/>
      <sheetName val="화재 탐지 설비"/>
      <sheetName val="일위대가(가설)"/>
      <sheetName val="자동제어"/>
      <sheetName val="노무"/>
      <sheetName val="요율"/>
      <sheetName val="단가산출"/>
      <sheetName val="일위대가목록"/>
      <sheetName val="교량하부공"/>
      <sheetName val="Sheet13"/>
      <sheetName val="발전기"/>
      <sheetName val="Sheet14"/>
      <sheetName val="노임단가"/>
      <sheetName val="밸브설치"/>
      <sheetName val="1. 설계조건 2.단면가정 3. 하중계산"/>
      <sheetName val="DATA 입력란"/>
      <sheetName val="건축"/>
      <sheetName val="시화점실행"/>
      <sheetName val="내역을"/>
      <sheetName val="대창(함평)"/>
      <sheetName val="대창(장성)"/>
      <sheetName val="대창(함평)-창열"/>
      <sheetName val="경비"/>
      <sheetName val="AILC004"/>
      <sheetName val="1.설계조건"/>
      <sheetName val="LeadSchedule"/>
      <sheetName val="소요자재"/>
      <sheetName val="인제내역"/>
      <sheetName val="단가일람표"/>
      <sheetName val="캔개발배경"/>
      <sheetName val="캔판매목표"/>
      <sheetName val="시장"/>
      <sheetName val="일정표"/>
      <sheetName val="오억미만"/>
      <sheetName val="품셈표"/>
      <sheetName val="Macro1"/>
      <sheetName val="최초설계"/>
      <sheetName val="월별지출"/>
      <sheetName val="일용직급여"/>
      <sheetName val="일용직"/>
      <sheetName val="수목데이타"/>
      <sheetName val="GI-LIST"/>
      <sheetName val="22전선(P)"/>
      <sheetName val="22전선(L)"/>
      <sheetName val="22전선(R)"/>
      <sheetName val="식재"/>
      <sheetName val="시설물"/>
      <sheetName val="식재출력용"/>
      <sheetName val="유지관리"/>
      <sheetName val="1.수인터널"/>
      <sheetName val="내역전기"/>
      <sheetName val="공종집계"/>
      <sheetName val="하도급계획"/>
      <sheetName val="내역서1999.8최종"/>
      <sheetName val="도체종-상수표"/>
      <sheetName val="가도공"/>
      <sheetName val="인사자료총집계"/>
      <sheetName val="UNIT"/>
      <sheetName val="관급자재대"/>
      <sheetName val="포장수량"/>
      <sheetName val="SCANCHEM"/>
      <sheetName val="연습"/>
      <sheetName val="예산명세서"/>
      <sheetName val="자료입력"/>
      <sheetName val="Sheet2"/>
      <sheetName val="단순공사비단가표"/>
      <sheetName val="9509"/>
      <sheetName val="MA"/>
      <sheetName val="내역서(총)"/>
      <sheetName val="배수통관(좌)"/>
      <sheetName val="3.하중산정4.지지력"/>
      <sheetName val="기안"/>
      <sheetName val="템플릿"/>
      <sheetName val="Sheet5"/>
      <sheetName val="GT 1050x650"/>
      <sheetName val="내역서2안"/>
      <sheetName val="Front"/>
      <sheetName val="wall"/>
      <sheetName val="공사설계"/>
      <sheetName val="조명시설"/>
      <sheetName val="8.3해석단면 선정"/>
      <sheetName val="맨홀"/>
      <sheetName val="DATE"/>
      <sheetName val="수목단가"/>
      <sheetName val="시설수량표"/>
      <sheetName val="식재수량표"/>
      <sheetName val="자재단가"/>
      <sheetName val="판넬"/>
      <sheetName val="토공"/>
      <sheetName val="현장관리비 산출내역"/>
      <sheetName val="자재대"/>
      <sheetName val="6호기"/>
      <sheetName val="단가비교표"/>
      <sheetName val="I一般比"/>
      <sheetName val="과천MAIN"/>
      <sheetName val="원가 (2)"/>
      <sheetName val="노임"/>
      <sheetName val="ABUT수량-A1"/>
      <sheetName val="2F 회의실견적(5_14 일대)"/>
      <sheetName val="예가표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정부노임단가"/>
      <sheetName val="노무비"/>
      <sheetName val="원가_(2)"/>
      <sheetName val="sw1"/>
      <sheetName val="NOMUBI"/>
      <sheetName val="동원(3)"/>
      <sheetName val="예정(3)"/>
      <sheetName val="터널조도"/>
      <sheetName val="6PILE  (돌출)"/>
      <sheetName val="조도계산서 (도서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이월가격"/>
      <sheetName val="동해title"/>
      <sheetName val="가설"/>
      <sheetName val="평3"/>
      <sheetName val="잡철물"/>
      <sheetName val="확정실적"/>
      <sheetName val="간접"/>
      <sheetName val="가시설단위수량"/>
      <sheetName val="횡배수관토공수량"/>
      <sheetName val="옥외"/>
      <sheetName val="자단"/>
      <sheetName val="인공산출"/>
      <sheetName val="설 계"/>
      <sheetName val="내역표지"/>
      <sheetName val="일위_파일"/>
      <sheetName val="단면치수"/>
      <sheetName val="가설건물"/>
      <sheetName val="시행후면적"/>
      <sheetName val="배수공 시멘트 및 골재량 산출"/>
      <sheetName val="WORK"/>
      <sheetName val="SANBAISU"/>
      <sheetName val="SANTOGO"/>
      <sheetName val="부하(성남)"/>
      <sheetName val="부하LOAD"/>
      <sheetName val="ITEM"/>
      <sheetName val="대비"/>
      <sheetName val="품셈TABLE"/>
      <sheetName val="골조"/>
      <sheetName val="BJJIN"/>
      <sheetName val="기계경비"/>
      <sheetName val="CC16-내역서"/>
      <sheetName val="1.일위대가"/>
      <sheetName val="제출내역_(2)"/>
      <sheetName val="단가_및_재료비"/>
      <sheetName val="2_대외공문"/>
      <sheetName val="H_PILE수량"/>
      <sheetName val="건축집계표"/>
      <sheetName val="산출내역서집계표"/>
      <sheetName val="예산내역서(총괄)"/>
      <sheetName val="예산내역서"/>
      <sheetName val="공제대산출"/>
      <sheetName val="운반공사,공구손료"/>
      <sheetName val="중강당_내역"/>
      <sheetName val="Ⅲ_설계명세서"/>
      <sheetName val="부대내역"/>
      <sheetName val="수지"/>
      <sheetName val="당사수지"/>
      <sheetName val="FAB별"/>
      <sheetName val="품셈"/>
      <sheetName val="근로소득 세액표"/>
      <sheetName val="건강보험 표준요율표"/>
      <sheetName val="국민연금 표준요율표"/>
      <sheetName val="원가계산"/>
      <sheetName val="연동내역"/>
      <sheetName val="1.판매계획"/>
      <sheetName val="경성자금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다대중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부경대-제일방수낙찰건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공사개요"/>
      <sheetName val="골조시행"/>
      <sheetName val="물량표"/>
      <sheetName val="산출1(신설)"/>
      <sheetName val="산출1-2"/>
      <sheetName val="성곽내역서"/>
      <sheetName val="재료집계표"/>
      <sheetName val="면간거리&amp;사거리"/>
      <sheetName val="voucher"/>
      <sheetName val="설계내역서"/>
      <sheetName val="원가"/>
      <sheetName val="실행예산-변경분"/>
      <sheetName val="현장경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중기사용료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소비자가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총괄"/>
      <sheetName val="원가계산서(거목)"/>
      <sheetName val="원가계산서(다숲)"/>
      <sheetName val="원가계산서(법정외주)"/>
      <sheetName val="환경기계공정표 (3)"/>
      <sheetName val="목차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Sheet1 (2)"/>
      <sheetName val="총 원가계산"/>
      <sheetName val="증감내역서"/>
      <sheetName val="_갑__지_"/>
      <sheetName val="시중노임단가"/>
      <sheetName val="단가 (2)"/>
      <sheetName val="원가data"/>
      <sheetName val="COVER"/>
      <sheetName val="아파트"/>
      <sheetName val="관접합및부설"/>
      <sheetName val="실행대비"/>
      <sheetName val="기초입력 DATA"/>
      <sheetName val="참고사항"/>
      <sheetName val="근로자자료입력"/>
      <sheetName val="연돌일위집계"/>
      <sheetName val="세금자료"/>
      <sheetName val="진주방향"/>
      <sheetName val="EQT-ESTN"/>
      <sheetName val="CONCRETE"/>
      <sheetName val="전기"/>
      <sheetName val="BID"/>
      <sheetName val="용역비내역-진짜"/>
      <sheetName val="입력데이타"/>
      <sheetName val="5사남"/>
      <sheetName val="전등설비"/>
      <sheetName val="F4-F7"/>
      <sheetName val="벽체물량산출서"/>
      <sheetName val="지수"/>
      <sheetName val="---FAB#1업무일지---"/>
      <sheetName val="물가대비표"/>
      <sheetName val="날개벽수량표"/>
      <sheetName val="화전내"/>
      <sheetName val="단중표"/>
      <sheetName val="카펫타일"/>
      <sheetName val="원가계산하도"/>
      <sheetName val="계산서(곡선부)"/>
      <sheetName val="포장재료집계표"/>
      <sheetName val="구성비"/>
      <sheetName val="변경내역서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산근"/>
      <sheetName val="정보"/>
      <sheetName val="추정_최근현장"/>
      <sheetName val="리스트_최근현장"/>
      <sheetName val="팩스리스트"/>
      <sheetName val="당정동경상이수"/>
      <sheetName val="당정동공통이수"/>
      <sheetName val="총괄집계표"/>
      <sheetName val="교통대책내역"/>
      <sheetName val="ilch"/>
      <sheetName val="사진대지"/>
      <sheetName val="국내조달(통합-1)"/>
      <sheetName val="수배전반"/>
      <sheetName val="001"/>
      <sheetName val="건축공사집계"/>
      <sheetName val="공통가설"/>
      <sheetName val="차액보증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1차 내역서"/>
      <sheetName val="파일의이용"/>
      <sheetName val="공종목록표"/>
      <sheetName val="출입자명단"/>
      <sheetName val="일위산출"/>
      <sheetName val="견적조건"/>
      <sheetName val="자재가격조사표"/>
      <sheetName val="실행_ALT1_"/>
      <sheetName val="을지"/>
      <sheetName val="설계서(본관)"/>
      <sheetName val="2000년1차"/>
      <sheetName val="예산서"/>
      <sheetName val="날개벽(시점좌측)"/>
      <sheetName val="설계서"/>
      <sheetName val="해평견적"/>
      <sheetName val="업무분장"/>
      <sheetName val="BSD (2)"/>
      <sheetName val="배관배선내역"/>
      <sheetName val="0"/>
      <sheetName val="청천내"/>
      <sheetName val="장비경비"/>
      <sheetName val="PAINT"/>
      <sheetName val="토목공사"/>
      <sheetName val="직접경비"/>
      <sheetName val="직접인건비"/>
      <sheetName val="차수"/>
      <sheetName val="CON'C"/>
      <sheetName val="건축실행"/>
      <sheetName val="내역서01"/>
      <sheetName val="2-1. 경관조명 내역총괄표"/>
      <sheetName val="설명서 "/>
      <sheetName val="토목"/>
      <sheetName val="결재판"/>
      <sheetName val="pier(각형)"/>
      <sheetName val="신.분"/>
      <sheetName val="공사_산출"/>
      <sheetName val="철거산출근거"/>
      <sheetName val="FOB발"/>
      <sheetName val="설비공사"/>
      <sheetName val="토공집계"/>
      <sheetName val="COST"/>
      <sheetName val="기성"/>
      <sheetName val="설비내역서"/>
      <sheetName val="전기내역서"/>
      <sheetName val="중기조종사 단위단가"/>
      <sheetName val="Sheet4"/>
      <sheetName val="인건비 "/>
      <sheetName val="토공연장"/>
      <sheetName val="자재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05-원가계산"/>
      <sheetName val="Sheet3"/>
      <sheetName val="새공통"/>
      <sheetName val="장비집계"/>
      <sheetName val="예정공정표"/>
      <sheetName val="초기화면"/>
      <sheetName val="관급자재"/>
      <sheetName val="배수내역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견적율"/>
      <sheetName val="계정"/>
      <sheetName val="980731"/>
      <sheetName val="공사통보서"/>
      <sheetName val="철콘"/>
      <sheetName val="전선 및 전선관-자유로"/>
      <sheetName val="관로터파기-자유로"/>
      <sheetName val="연도별노무비(신)"/>
      <sheetName val="산출서"/>
      <sheetName val="3월팀계 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유림골조"/>
      <sheetName val="수량명세서"/>
      <sheetName val="단가조사"/>
      <sheetName val="한강운반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우수받이재료집계표"/>
      <sheetName val="측량요율"/>
      <sheetName val="단가(자재)"/>
      <sheetName val="단가(노임)"/>
      <sheetName val="기초목록"/>
      <sheetName val="토사(PE)"/>
      <sheetName val="삭제금지단가"/>
      <sheetName val="토목내역"/>
      <sheetName val="설계명세서-2"/>
      <sheetName val="C1.공사개요"/>
      <sheetName val="실행(1)"/>
      <sheetName val="A1.스케쥴"/>
      <sheetName val="경쟁실분"/>
      <sheetName val="자판실행"/>
      <sheetName val="수목표준대가"/>
      <sheetName val="횡배수관"/>
      <sheetName val="투입비분석표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Apt내역"/>
      <sheetName val="주공 갑지"/>
      <sheetName val="계획금액"/>
      <sheetName val="간지"/>
      <sheetName val="공사요율"/>
      <sheetName val="APT"/>
      <sheetName val="Customer Databas"/>
      <sheetName val="백암비스타내역"/>
      <sheetName val="토공사"/>
      <sheetName val="포장복구집계"/>
      <sheetName val="부표총괄"/>
      <sheetName val="AS포장복구 "/>
      <sheetName val="MAT_N048"/>
      <sheetName val="1-최종안"/>
      <sheetName val="사업분석-분양가결정"/>
      <sheetName val="노무비단가"/>
      <sheetName val="출력"/>
      <sheetName val="4동급수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빙장비사양"/>
      <sheetName val="장비사양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아파트기별"/>
      <sheetName val="공리일"/>
      <sheetName val="페이지"/>
      <sheetName val="XREF"/>
      <sheetName val="본선토량운반계산서(1)0"/>
      <sheetName val="FD"/>
      <sheetName val="LD"/>
      <sheetName val="[내역서(ͭ_x0000_ͭ_x0000__x001c__x0000__x001c__x0000_가표"/>
      <sheetName val="D"/>
      <sheetName val="최적단면"/>
      <sheetName val="목표세부명세"/>
      <sheetName val="경영상태"/>
      <sheetName val="2003상반기노임기준"/>
      <sheetName val="관련부서"/>
      <sheetName val="ateCodes_x0000_TimeCodes_x0000_OverrideShor"/>
      <sheetName val="공사내역서"/>
      <sheetName val="수정시산표"/>
      <sheetName val="매출현황"/>
      <sheetName val="등록자료"/>
      <sheetName val="입력정보"/>
      <sheetName val="금융비용"/>
      <sheetName val="1안98Billing"/>
      <sheetName val="신_분"/>
      <sheetName val="G.R300경비"/>
      <sheetName val="부속동"/>
      <sheetName val="5-1신설물량"/>
      <sheetName val="아파트 "/>
      <sheetName val="표준건축비"/>
      <sheetName val="고유코드_설계"/>
      <sheetName val="코드"/>
      <sheetName val="회사정보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99년신청"/>
      <sheetName val="BLOCK(1)"/>
      <sheetName val="설계예산서"/>
      <sheetName val="사업총괄"/>
      <sheetName val="00000"/>
      <sheetName val="간선계산"/>
      <sheetName val="b_balju_cho"/>
      <sheetName val="울산시산표"/>
      <sheetName val="경율산정.XLS"/>
      <sheetName val="1.동력공사"/>
      <sheetName val="신축(단위)"/>
      <sheetName val="21301동"/>
      <sheetName val="2.고용보험료산출근거"/>
      <sheetName val="소업1교"/>
      <sheetName val="전익자재"/>
      <sheetName val="매입세율"/>
      <sheetName val="현금및현금등가물"/>
      <sheetName val="계정code"/>
      <sheetName val="내역서 제출"/>
      <sheetName val="연부97-1"/>
      <sheetName val="#3_일위대가목록"/>
      <sheetName val="총계"/>
      <sheetName val="친환경주택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수량3"/>
      <sheetName val="문학간접"/>
      <sheetName val="분석대장"/>
      <sheetName val="base"/>
      <sheetName val="노임단가표"/>
      <sheetName val="손익집계(공장별)"/>
      <sheetName val="용역비내역_진짜"/>
      <sheetName val="9811"/>
      <sheetName val="보증종류"/>
      <sheetName val="제경비"/>
      <sheetName val="실적공사비"/>
      <sheetName val="입력(K0)"/>
      <sheetName val="장비기준"/>
      <sheetName val="환율"/>
      <sheetName val="[내역서(ͭ?ͭ?_x001c_?_x001c_?가표"/>
      <sheetName val="견적1"/>
      <sheetName val="우배수"/>
      <sheetName val="계산식"/>
      <sheetName val="BTL시설예산 기준표"/>
      <sheetName val="5.학교신설예산 집행(01~08)"/>
      <sheetName val="점검결과(08년 100교 지원)"/>
      <sheetName val="월별수입"/>
      <sheetName val="-치수표(곡선부)"/>
      <sheetName val="수안보-MBR1"/>
      <sheetName val="교각1"/>
      <sheetName val="금회지출"/>
      <sheetName val="VST재료산출"/>
      <sheetName val="낙찰표"/>
      <sheetName val="양식3"/>
      <sheetName val="영동(D)"/>
      <sheetName val="Raw Data"/>
      <sheetName val="ateCodes"/>
      <sheetName val="물가시세"/>
      <sheetName val="6동"/>
      <sheetName val="자재단가비교표"/>
      <sheetName val="Macro(전선)"/>
      <sheetName val="5.직원투입현황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[내역서(ͭ"/>
      <sheetName val="산출근거-배전"/>
      <sheetName val="COVER-P"/>
      <sheetName val="품셈 "/>
      <sheetName val="방화도료"/>
      <sheetName val="EQUIP LIST"/>
      <sheetName val="6-1. 관개량조서"/>
      <sheetName val="일일작업현황"/>
      <sheetName val="ateCodes?TimeCodes?OverrideShor"/>
      <sheetName val="장문교(대전)"/>
      <sheetName val="예정공정표 "/>
      <sheetName val="우각부보강"/>
      <sheetName val="물류최종8월7"/>
      <sheetName val="인수공"/>
      <sheetName val="당초"/>
      <sheetName val="설계가"/>
      <sheetName val="각형맨홀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제안서입력"/>
      <sheetName val="거래처등록"/>
      <sheetName val="참고자료"/>
      <sheetName val="은행코드"/>
      <sheetName val="노임(1차)"/>
      <sheetName val="내역- CCTV"/>
      <sheetName val="손익분석"/>
      <sheetName val="수지예산"/>
      <sheetName val="단가산출2"/>
      <sheetName val="단가산출1"/>
      <sheetName val="참고"/>
      <sheetName val="7.기-검-보.100"/>
      <sheetName val="원본"/>
      <sheetName val="하수급견적대비"/>
      <sheetName val="FB25JN"/>
      <sheetName val="관람석제출"/>
      <sheetName val="공사비대비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&quot;"/>
      <sheetName val="전체내역 (2)"/>
      <sheetName val="양촌면도평리"/>
      <sheetName val="중동공구"/>
      <sheetName val="BQ(실행)"/>
      <sheetName val="산출근거"/>
      <sheetName val="회선별대책안(한전)"/>
      <sheetName val="설계예시"/>
      <sheetName val="골조(1)"/>
      <sheetName val="골조(3)"/>
      <sheetName val="마감(1)"/>
      <sheetName val="견적단가"/>
      <sheetName val="입력자료"/>
      <sheetName val="설비(제출)"/>
      <sheetName val="설비원가"/>
      <sheetName val="HISTORICAL"/>
      <sheetName val="FORECASTING"/>
      <sheetName val="98수문일위"/>
      <sheetName val="_내역서(ͭ"/>
      <sheetName val="금전출납"/>
      <sheetName val="직영명부"/>
      <sheetName val="교각계산"/>
      <sheetName val="nys"/>
      <sheetName val="연령별자료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공종단가"/>
      <sheetName val="절감계산"/>
      <sheetName val="고정자산"/>
      <sheetName val="매출원가추정"/>
      <sheetName val="매출추정"/>
      <sheetName val="VXXXXX"/>
      <sheetName val="본부소개"/>
      <sheetName val="기본단가표"/>
      <sheetName val="업무량"/>
      <sheetName val="일위대가(계측기설치)"/>
      <sheetName val="기초자료입력"/>
      <sheetName val="총괄BOQ"/>
      <sheetName val="연결임시"/>
      <sheetName val="옹벽수량집계표"/>
      <sheetName val="기본항목 입력"/>
      <sheetName val="야장종합"/>
      <sheetName val="찍기"/>
      <sheetName val="수선비MATRIX"/>
      <sheetName val="차량소요량-년간주행거리"/>
      <sheetName val="토목검측서"/>
      <sheetName val="투자비"/>
      <sheetName val="조성원가DATA"/>
      <sheetName val="사업비"/>
      <sheetName val="45,46"/>
      <sheetName val="원"/>
      <sheetName val="200"/>
      <sheetName val="데리네이타현황"/>
      <sheetName val="인건비"/>
      <sheetName val="계정과목"/>
      <sheetName val="부대경비산출서"/>
      <sheetName val="공사요율산출표"/>
      <sheetName val="울산자동제어"/>
      <sheetName val="현장청취복명서"/>
      <sheetName val="매출"/>
      <sheetName val="신표지1"/>
      <sheetName val="단가산출서(기계)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고가수조"/>
      <sheetName val="예산대비"/>
      <sheetName val="단가_및_밀⪙Ѐ"/>
      <sheetName val="단가_및_렀풫ԯ"/>
      <sheetName val="단가_및_렀纫ԯ"/>
      <sheetName val="도장면"/>
      <sheetName val="정비손익"/>
      <sheetName val="신천교(음성)"/>
      <sheetName val="건축설비"/>
      <sheetName val="검토"/>
      <sheetName val="FACTOR"/>
      <sheetName val="DD_raw"/>
      <sheetName val="NW_raw"/>
      <sheetName val="당월 인력"/>
      <sheetName val="인부노임"/>
      <sheetName val="2.원가및인원현황집계"/>
      <sheetName val="손익"/>
      <sheetName val="참고)BTL시설예산 기준표"/>
      <sheetName val="경기"/>
      <sheetName val="용수지선토적"/>
      <sheetName val="도로토적"/>
      <sheetName val="입찰보고"/>
      <sheetName val="2000전체분"/>
      <sheetName val="Customer_Databa袸"/>
      <sheetName val="8.PILE  (돌출)"/>
      <sheetName val="본사인상전"/>
      <sheetName val="1차물량(ABOUT)"/>
      <sheetName val="노임,재료비"/>
      <sheetName val="96.12"/>
      <sheetName val="물량표S"/>
      <sheetName val="집계표_정리_"/>
      <sheetName val="비탈면보호공수량산출"/>
      <sheetName val="공사원가계산서 "/>
      <sheetName val="단가산출서"/>
      <sheetName val="견적내역서"/>
      <sheetName val="공통부대"/>
      <sheetName val="성명순"/>
      <sheetName val="총괄변경내역서"/>
      <sheetName val="마스터"/>
      <sheetName val="설계변경총괄표(계산식)"/>
      <sheetName val="각사별공사비분개 "/>
      <sheetName val="세부내역"/>
      <sheetName val="개별직종노임단가(2005.1)"/>
      <sheetName val="99노임단가"/>
      <sheetName val="CHECKLIST"/>
      <sheetName val="결재갑지"/>
      <sheetName val="BOJUNGGM"/>
      <sheetName val="총괄 내역서"/>
      <sheetName val="공사비"/>
      <sheetName val="4.고용보험"/>
      <sheetName val="3.고용보험료산출근거"/>
      <sheetName val="입력단가"/>
      <sheetName val="산출1"/>
      <sheetName val="골막이(야매)"/>
      <sheetName val="드롭다운목록"/>
      <sheetName val="PIPE"/>
      <sheetName val="원형1호맨홀토공수량"/>
      <sheetName val="2.토목공사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고시단가"/>
      <sheetName val="TOTAL_BOQ"/>
      <sheetName val="자재코드"/>
      <sheetName val="Table"/>
      <sheetName val="기초입력"/>
      <sheetName val="전체공내역서"/>
      <sheetName val="98지급계획"/>
      <sheetName val="연습장소"/>
      <sheetName val="내역(영일)"/>
      <sheetName val="계수시트"/>
      <sheetName val="철골,판넬"/>
      <sheetName val="3희질산"/>
      <sheetName val="일위-1"/>
      <sheetName val="일위-2"/>
      <sheetName val="일위-3"/>
      <sheetName val="일위-4"/>
      <sheetName val="일위-5"/>
      <sheetName val="개인별조서"/>
      <sheetName val="건축원가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도실집(내역)-전기외주"/>
      <sheetName val="[내역서(ͭ_x005f_x0000_ͭ_x005f_x0000__x005f_x001c__x0"/>
      <sheetName val="ateCodes_x005f_x0000_TimeCodes_x005f_x0000_"/>
      <sheetName val="[내역서(ͭ?ͭ?_x005f_x001c_?_x005f_x001c_?가표"/>
      <sheetName val="0.0ControlSheet"/>
      <sheetName val="소상 &quot;1&quot;"/>
      <sheetName val="설산1.나"/>
      <sheetName val="본사S"/>
      <sheetName val="단면가정"/>
      <sheetName val="단가일람 (2)"/>
      <sheetName val="단가(1)"/>
      <sheetName val="사  업  비  수  지  예  산  서"/>
      <sheetName val="장비"/>
      <sheetName val="우수"/>
      <sheetName val="G_R300경푀"/>
      <sheetName val="고객사 관리 코드"/>
      <sheetName val="ateCodes_x0000_TimeCodes_x0000_"/>
      <sheetName val="_내역서(ͭ_x0000_ͭ_x0000__x001c__x0"/>
      <sheetName val="Quantity"/>
      <sheetName val="De bai"/>
      <sheetName val="125x125"/>
      <sheetName val="공사비산출내역"/>
      <sheetName val="신청서"/>
      <sheetName val="04년부품"/>
      <sheetName val="사업성분석"/>
      <sheetName val="예산서 "/>
      <sheetName val="수Å_x0000_"/>
      <sheetName val="수뢹_xdd4d_"/>
      <sheetName val="동문건설"/>
      <sheetName val="ateCodes_TimeCodes_OverrideShor"/>
      <sheetName val="기술자자료입력"/>
      <sheetName val="220 (2)"/>
      <sheetName val="단가비교표(전기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예가대비"/>
      <sheetName val="_내역서(ͭ_x005f_x0000_ͭ_x005f_x0000__x005f_x001c__x0"/>
      <sheetName val="_내역서(ͭ_ͭ__x005f_x001c___x005f_x001c__가표"/>
      <sheetName val="건축개요"/>
      <sheetName val="A2"/>
      <sheetName val="관부설공집계표"/>
      <sheetName val="임시정보시트"/>
      <sheetName val="대전-교대(A1-A2)"/>
      <sheetName val="(A)내역서"/>
      <sheetName val="JUCK"/>
      <sheetName val="물가자료"/>
      <sheetName val="수로교총재료집계"/>
      <sheetName val="양수장(기계)"/>
      <sheetName val="대로근거"/>
      <sheetName val="중로근거"/>
      <sheetName val="Man Hole"/>
      <sheetName val="본사공가현황"/>
      <sheetName val="BATCH"/>
      <sheetName val="6.1.일위대가"/>
      <sheetName val="효성CB 1P기초"/>
      <sheetName val="1단지구내"/>
      <sheetName val="1단지주차장전등"/>
      <sheetName val="J형측구단위수량"/>
      <sheetName val="토목내역서 (도급단가)"/>
      <sheetName val="덤프트럭계수"/>
      <sheetName val="입력란"/>
      <sheetName val="97노임단가"/>
      <sheetName val="07기준"/>
      <sheetName val="건축내역(동해조인)"/>
      <sheetName val="사업ﾈƩ"/>
      <sheetName val="기본사양입력"/>
      <sheetName val="스케즐"/>
      <sheetName val="PI"/>
      <sheetName val="건축공사"/>
      <sheetName val="요약"/>
      <sheetName val="ANX3A11"/>
      <sheetName val="1차배부(JB포함)"/>
      <sheetName val="단가_및_렀侫ԯ"/>
      <sheetName val="단가_및_가ᦘ"/>
      <sheetName val="단가_및_䰀ẗ鐀"/>
      <sheetName val="사렀趫ԯ"/>
      <sheetName val="사렀㾫ԯ"/>
      <sheetName val="단가적용"/>
      <sheetName val="화순 대리-다지리실행내역"/>
      <sheetName val="L형옹벽"/>
      <sheetName val="영동(D젅"/>
      <sheetName val="[내역서(ͭ_x0000_ͭ_x0000__x001c__x0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전력구구조물산근"/>
      <sheetName val="PMC"/>
      <sheetName val="본공사"/>
      <sheetName val="JUCKEYK"/>
      <sheetName val="Tool"/>
      <sheetName val="그림"/>
      <sheetName val="기자재비"/>
      <sheetName val="관련자료입력"/>
      <sheetName val="토적계산서"/>
      <sheetName val="업무처리전"/>
      <sheetName val="INSTR"/>
      <sheetName val="회계코드"/>
      <sheetName val="공사코드"/>
      <sheetName val="관리부"/>
      <sheetName val="정산"/>
      <sheetName val="청구분"/>
      <sheetName val="총무부"/>
      <sheetName val="Bang chiet tinh TBA"/>
      <sheetName val="Tcd"/>
      <sheetName val="DTCT"/>
      <sheetName val="gvl"/>
      <sheetName val="Cash2"/>
      <sheetName val="Z"/>
      <sheetName val="노임단가(2010.상)"/>
      <sheetName val="은행"/>
      <sheetName val="BM"/>
      <sheetName val="시행결의을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재료비집계표"/>
      <sheetName val="원가계산서 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1_동력공사"/>
      <sheetName val="품셈_"/>
      <sheetName val="실행내역서_"/>
      <sheetName val="6-1__관개량조서"/>
      <sheetName val="5_직원투입현황"/>
      <sheetName val="공사명입력"/>
      <sheetName val="의왕실행"/>
      <sheetName val="일산실행내역"/>
      <sheetName val="PL단가산정"/>
      <sheetName val="그림2"/>
      <sheetName val="케이블트레이"/>
      <sheetName val="원보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設計条件"/>
      <sheetName val="2000노임기준"/>
      <sheetName val="수_x0000_"/>
      <sheetName val="갑"/>
      <sheetName val="경영"/>
      <sheetName val="98년"/>
      <sheetName val="실적"/>
      <sheetName val="EQUIP_LIST"/>
      <sheetName val="전체내역_(2)"/>
      <sheetName val="7_기-검-보_100"/>
      <sheetName val="Raw_Data"/>
      <sheetName val="예정공정표_"/>
      <sheetName val="Sch9"/>
      <sheetName val="단가_및_재료_xdab0_"/>
      <sheetName val="단가_및_재료讀"/>
      <sheetName val="견蒸8蓼"/>
      <sheetName val="_내역서(ͭ_x005f_x005f_x005f_x0000_ͭ_x005f_x005f_x000"/>
      <sheetName val="ateCodes_x005f_x005f_x005f_x0000_TimeCodes_"/>
      <sheetName val="_내역서(ͭ_ͭ__x005f_x005f_x005f_x001c___x005f_x005f_x"/>
      <sheetName val="Macro(전기)"/>
      <sheetName val="공통가설내역서  (당사)"/>
      <sheetName val="공사"/>
      <sheetName val="뚝토공"/>
      <sheetName val="기계경비일람"/>
      <sheetName val="A__x0010__x0000_"/>
      <sheetName val="조경내역"/>
      <sheetName val="문10"/>
      <sheetName val="주요항목별"/>
      <sheetName val="심사공종"/>
      <sheetName val="간접비"/>
      <sheetName val="상세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30집계표"/>
      <sheetName val="99선급비용"/>
      <sheetName val="정의"/>
      <sheetName val="사가⺘"/>
      <sheetName val="사䀀啣1"/>
      <sheetName val="계정과목분류"/>
      <sheetName val="[내역서(1).xls]5.학교신설예산 쎸⬅/_x0000_瀀þ_x0000__x0000_밀"/>
      <sheetName val="96보완계획7.12"/>
      <sheetName val="신_분2"/>
      <sheetName val="전차선로_물량표1"/>
      <sheetName val="경율산정_XLS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2_고용보험료산출근거1"/>
      <sheetName val="내역서_제출1"/>
      <sheetName val="아파트_1"/>
      <sheetName val="BTL시설예산_기준표1"/>
      <sheetName val="5_학교신설예산_집행(01~08)1"/>
      <sheetName val="점검결과(08년_100교_지원)1"/>
      <sheetName val="표지_(3)"/>
      <sheetName val="원가계산서_(2)"/>
      <sheetName val="산출_근거1"/>
      <sheetName val="_내역서(ͭ_ͭ___가표"/>
      <sheetName val="1__조명내역서(조명설치)"/>
      <sheetName val="2__조명내역서(조명자재)"/>
      <sheetName val="1_설계조건"/>
      <sheetName val="기본항목_입력"/>
      <sheetName val="당월_인력"/>
      <sheetName val="GT_1050x650"/>
      <sheetName val="2_원가및인원현황집계"/>
      <sheetName val="참고)BTL시설예산_기준표"/>
      <sheetName val="8_PILE__(돌출)"/>
      <sheetName val="96_12"/>
      <sheetName val="공사원가계산서_"/>
      <sheetName val="각사별공사비분개_"/>
      <sheetName val="개별직종노임단가(2005_1)"/>
      <sheetName val="총괄_내역서"/>
      <sheetName val="4_고용보험"/>
      <sheetName val="3_고용보험료산출근거"/>
      <sheetName val="2_토목공사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0_0ControlSheet"/>
      <sheetName val="소상_&quot;1&quot;"/>
      <sheetName val="설산1_나"/>
      <sheetName val="단가일람_(2)"/>
      <sheetName val="사__업__비__수__지__예__산__서"/>
      <sheetName val="고객사_관리_코드"/>
      <sheetName val="_내역서(ͭͭ_x0"/>
      <sheetName val="De_bai"/>
      <sheetName val="예산서_"/>
      <sheetName val="수뢹"/>
      <sheetName val="220_(2)"/>
      <sheetName val="Isolasi_Luar_Dalam"/>
      <sheetName val="Isolasi_Luar"/>
      <sheetName val="breakdown_Price-Chuong"/>
      <sheetName val="cable,_lighting,_switch"/>
      <sheetName val="DonGia_VatTuLK"/>
      <sheetName val="일정계획"/>
      <sheetName val="HD 1-4 세부공종별,업체별 내역(L4)"/>
      <sheetName val="ateCodes_x005f_x0000_TimeCodes_"/>
      <sheetName val="_내역서(ͭ_x005f_x0000_ͭ_x000"/>
      <sheetName val="_내역서(ͭ_ͭ__x005f_x001c___x"/>
      <sheetName val="cable-data"/>
      <sheetName val="철근량 산정"/>
      <sheetName val="토적계산"/>
      <sheetName val="전체"/>
      <sheetName val="언양휴게소배수관 흄관설치"/>
      <sheetName val="교환노무"/>
      <sheetName val="5.학교신설예산 쎸⬅/"/>
      <sheetName val="5.학교신설예산 Ⴘ"/>
      <sheetName val="A__x0010_"/>
      <sheetName val="[내역서(1).xls]5.학교신설예산 쎸⬅/"/>
      <sheetName val="토공총괄표"/>
      <sheetName val="원가-총"/>
      <sheetName val="직접비"/>
      <sheetName val="노무산출서"/>
      <sheetName val="내역(건축)"/>
      <sheetName val="지급자재"/>
      <sheetName val="공통비총괄표"/>
      <sheetName val="방배동내역 (총괄)"/>
      <sheetName val="부대공Ⅱ"/>
      <sheetName val="설계명세서(선로)"/>
      <sheetName val="전신환매도율"/>
      <sheetName val="원본(갑지)"/>
      <sheetName val="하조서"/>
      <sheetName val="설비"/>
      <sheetName val="부산4"/>
      <sheetName val="임율"/>
      <sheetName val="전시사인집계"/>
      <sheetName val="수량"/>
      <sheetName val="목록"/>
      <sheetName val="관급_File"/>
      <sheetName val="OPT7"/>
      <sheetName val="외천교"/>
      <sheetName val="종배수관"/>
      <sheetName val="발신정보"/>
      <sheetName val="실정공사비단가표"/>
      <sheetName val=" 총괄표"/>
      <sheetName val="토적표"/>
      <sheetName val="한전고리-을"/>
      <sheetName val="호남2"/>
      <sheetName val="10월가격"/>
      <sheetName val="기타유틸리티설비"/>
      <sheetName val="명세서"/>
      <sheetName val="2F_회의실견적(5_14_일대)"/>
      <sheetName val="SBarch산근"/>
      <sheetName val="건축-물가변동"/>
      <sheetName val="공량서"/>
      <sheetName val="기관"/>
      <sheetName val="257A1"/>
      <sheetName val="K1자재(3차등)"/>
      <sheetName val="금호"/>
      <sheetName val="운동장 (2)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노원열병합  건축공사기성내역서"/>
      <sheetName val="판매96"/>
      <sheetName val="price"/>
      <sheetName val="실행비교"/>
      <sheetName val="Project Brief"/>
      <sheetName val="PANEL_중량산출1"/>
      <sheetName val="원가_(2)1"/>
      <sheetName val="Piping_Design_Data"/>
      <sheetName val="CT_"/>
      <sheetName val="1_토공집계표"/>
      <sheetName val="산출근거#2-3"/>
      <sheetName val="일보"/>
      <sheetName val="현장지지물물량"/>
      <sheetName val="사업장공제"/>
      <sheetName val="물량산출근거"/>
      <sheetName val="가시설수량"/>
      <sheetName val="Macro(차단기)"/>
      <sheetName val="순공사비"/>
      <sheetName val="WIND"/>
      <sheetName val="model master"/>
      <sheetName val="가격"/>
      <sheetName val="MFAB"/>
      <sheetName val="MFRT"/>
      <sheetName val="MPKG"/>
      <sheetName val="MPRD"/>
      <sheetName val="PROCESS"/>
      <sheetName val="YES-T"/>
      <sheetName val="공통(20-91)"/>
      <sheetName val="A-4"/>
      <sheetName val="구조물철거타공정이월"/>
      <sheetName val="기판현황  "/>
      <sheetName val="OH공량old"/>
      <sheetName val="재무가정"/>
      <sheetName val="anaysis_sheet"/>
      <sheetName val="PROJECT BRIEF(EX.NEW)"/>
      <sheetName val="List"/>
      <sheetName val="코드표"/>
      <sheetName val="주차구획선수량"/>
      <sheetName val="입력값"/>
      <sheetName val=" 토목 처리장도급내역서 "/>
      <sheetName val="입고장부_(4)"/>
      <sheetName val="화재_탐지_설비"/>
      <sheetName val="1__설계조건_2_단면가정_3__하중계산"/>
      <sheetName val="집계표(공종별)"/>
      <sheetName val="케이블"/>
      <sheetName val="진접"/>
      <sheetName val="제목"/>
      <sheetName val="CON기초"/>
      <sheetName val="현대물량"/>
      <sheetName val="철콘견적"/>
      <sheetName val="일반토공견적"/>
      <sheetName val="입력표"/>
      <sheetName val="제원및배치"/>
      <sheetName val="h-013211-2"/>
      <sheetName val="토공개요C"/>
      <sheetName val="MACRO(전선관)"/>
      <sheetName val=" ｹ-ﾌﾞﾙ"/>
      <sheetName val="관급"/>
      <sheetName val="포장단면도(직선구간1)"/>
      <sheetName val="직접인건비호표"/>
      <sheetName val="직접경비호표"/>
      <sheetName val="기초사항"/>
      <sheetName val="방송"/>
      <sheetName val="아파트 기성내역서"/>
      <sheetName val="조사방법 참조"/>
      <sheetName val=""/>
      <sheetName val="환경기계공정표_(3胅"/>
      <sheetName val="제잡비"/>
      <sheetName val="년도별공"/>
      <sheetName val="이설도로유용토"/>
      <sheetName val="2.교량(신설)"/>
      <sheetName val="경영혁신본부"/>
      <sheetName val="G2설비도급"/>
      <sheetName val="기초분물량표"/>
      <sheetName val="CABLE"/>
      <sheetName val="설계변경(변경분)"/>
      <sheetName val="2000양배"/>
      <sheetName val="공통단가"/>
      <sheetName val="운반비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>
            <v>0</v>
          </cell>
          <cell r="H5" t="str">
            <v/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/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/>
          </cell>
          <cell r="H25" t="str">
            <v>NO.1-00-00</v>
          </cell>
        </row>
        <row r="26">
          <cell r="A26">
            <v>0</v>
          </cell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>
            <v>0</v>
          </cell>
          <cell r="G39">
            <v>0</v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>
            <v>0</v>
          </cell>
          <cell r="G40">
            <v>0</v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A65">
            <v>0</v>
          </cell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A71">
            <v>0</v>
          </cell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A72">
            <v>0</v>
          </cell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A73">
            <v>0</v>
          </cell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A74">
            <v>0</v>
          </cell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A75">
            <v>0</v>
          </cell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A76">
            <v>0</v>
          </cell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A77">
            <v>0</v>
          </cell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A78">
            <v>0</v>
          </cell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A79">
            <v>0</v>
          </cell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A80">
            <v>0</v>
          </cell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A81">
            <v>0</v>
          </cell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A82">
            <v>0</v>
          </cell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A83">
            <v>0</v>
          </cell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A84">
            <v>0</v>
          </cell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A85">
            <v>0</v>
          </cell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A86">
            <v>0</v>
          </cell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A88">
            <v>0</v>
          </cell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/>
          </cell>
          <cell r="E91" t="str">
            <v/>
          </cell>
          <cell r="F91" t="str">
            <v/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A135">
            <v>0</v>
          </cell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A136">
            <v>0</v>
          </cell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/>
          </cell>
        </row>
        <row r="152">
          <cell r="A152" t="e">
            <v>#REF!</v>
          </cell>
        </row>
        <row r="153">
          <cell r="A153">
            <v>0</v>
          </cell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A157">
            <v>0</v>
          </cell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A158">
            <v>0</v>
          </cell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/>
          </cell>
        </row>
        <row r="191">
          <cell r="A191">
            <v>0</v>
          </cell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A211">
            <v>0</v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A223">
            <v>0</v>
          </cell>
          <cell r="B223" t="str">
            <v>공사명 : CONTROL PANEL</v>
          </cell>
          <cell r="C223">
            <v>0</v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A225">
            <v>0</v>
          </cell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A229">
            <v>0</v>
          </cell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A232">
            <v>0</v>
          </cell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A240">
            <v>0</v>
          </cell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C253">
            <v>0</v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C254">
            <v>0</v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/>
      <sheetData sheetId="1674"/>
      <sheetData sheetId="1675"/>
      <sheetData sheetId="1676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신우"/>
      <sheetName val="공종별집계표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노무비"/>
      <sheetName val="빌딩 안내"/>
      <sheetName val="내역"/>
      <sheetName val="합천내역"/>
      <sheetName val="Sheet1"/>
      <sheetName val="설계서"/>
      <sheetName val="가감수량"/>
      <sheetName val="맨홀수량산출"/>
      <sheetName val="건축-물가변동"/>
      <sheetName val="준공정산"/>
      <sheetName val="노임단가"/>
      <sheetName val="#REF"/>
      <sheetName val="증감대비"/>
      <sheetName val="공사개요"/>
      <sheetName val="1안"/>
      <sheetName val="_x0000_"/>
      <sheetName val="코드"/>
      <sheetName val="_x0000_k_x0000_y_x0000__x0000__x0000_£_x0000_±_x0000_¿_x0000_"/>
      <sheetName val="_x0000__x0004_"/>
      <sheetName val="AS포장복구 "/>
      <sheetName val="자료"/>
      <sheetName val="간선"/>
      <sheetName val="전압"/>
      <sheetName val="조도"/>
      <sheetName val="동력"/>
      <sheetName val="sw1"/>
      <sheetName val="수량산출(출력물)"/>
      <sheetName val="단가대비"/>
      <sheetName val="일위대가"/>
      <sheetName val="내역갑지"/>
      <sheetName val="노무,재료"/>
      <sheetName val="_x0000__x0006_Ā嗰"/>
      <sheetName val="가설공사"/>
      <sheetName val="맨홀수량산출_x0000__x0000__x0000__x0000__x0010_[내역서.xls]건축-물"/>
      <sheetName val="산출근거(복구)"/>
      <sheetName val="단가표"/>
      <sheetName val="연습"/>
      <sheetName val="01.가로등"/>
      <sheetName val="02.펌프장"/>
      <sheetName val="가스내역"/>
      <sheetName val="환율"/>
      <sheetName val="본댐설계"/>
      <sheetName val="Sheet13"/>
      <sheetName val="Sheet14"/>
      <sheetName val="Sheet9"/>
      <sheetName val="입고장부 (4)"/>
      <sheetName val="Total"/>
      <sheetName val="b_balju_cho"/>
      <sheetName val="세부내역서"/>
      <sheetName val="건축"/>
      <sheetName val="DATA"/>
      <sheetName val="Detail"/>
      <sheetName val="N賃率-職"/>
      <sheetName val="집계표"/>
      <sheetName val="정공공사"/>
      <sheetName val="sal"/>
      <sheetName val="CTEMCOST"/>
      <sheetName val="__"/>
      <sheetName val="기구조직"/>
      <sheetName val="노임,재료비"/>
      <sheetName val="실행간접비용"/>
      <sheetName val="9GNG운반"/>
      <sheetName val="F-CV1.5SQ-2C"/>
      <sheetName val="가설공사비"/>
      <sheetName val="도로구조공사비"/>
      <sheetName val="도로토공공사비"/>
      <sheetName val="여수토공사비"/>
      <sheetName val="내역서집계(도급)"/>
      <sheetName val="토목단가산출 "/>
      <sheetName val="건축내역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준검 내역서"/>
      <sheetName val="설계명세서"/>
      <sheetName val="견적B"/>
      <sheetName val="工완성공사율"/>
      <sheetName val="노임(1차)"/>
      <sheetName val="내역서1"/>
      <sheetName val="수용가조서"/>
      <sheetName val="사통"/>
      <sheetName val="교대"/>
      <sheetName val="시행후면적"/>
      <sheetName val="수지예산"/>
      <sheetName val="3.내역서"/>
      <sheetName val="EP0618"/>
      <sheetName val="2016.06.11 가로등 산출조서(백양대로).xls"/>
      <sheetName val="_x000a_검ǀ_x0000__x0000__x0000_庯"/>
      <sheetName val="EQT-ESTN"/>
      <sheetName val="기존단가 (2)"/>
      <sheetName val="요율"/>
      <sheetName val="설계기준"/>
      <sheetName val="내역1"/>
      <sheetName val="약품공급2"/>
      <sheetName val=":"/>
      <sheetName val="guard(mac)"/>
      <sheetName val="[내역서.xls]:"/>
      <sheetName val="실행철강하도"/>
      <sheetName val="가로등설치비"/>
      <sheetName val="산출(전기)"/>
      <sheetName val="계수시트"/>
      <sheetName val="[내역서.xls][내역서.xls][내역서.xls][내역서"/>
      <sheetName val="자단"/>
      <sheetName val="날개벽수량표"/>
      <sheetName val="1.설계조건"/>
      <sheetName val="_x0000_ߐଷॠଷ_x0000_"/>
      <sheetName val="일위"/>
      <sheetName val="청소년수련관"/>
      <sheetName val="[내역서.xls][내역서.xls][내역서.xls]:"/>
      <sheetName val="[내역서.xls][내역서.xls]:"/>
      <sheetName val="토목목록"/>
      <sheetName val="자재단가"/>
      <sheetName val="예산명세서"/>
      <sheetName val="단가산출"/>
      <sheetName val=" "/>
      <sheetName val="한일양산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일반문틀 설치"/>
      <sheetName val="대치판정"/>
      <sheetName val="밸브설치"/>
      <sheetName val="가설"/>
      <sheetName val="목재훈증"/>
      <sheetName val="운반"/>
      <sheetName val="지붕(기와)"/>
      <sheetName val="부하계산서"/>
      <sheetName val="토사(PE)"/>
      <sheetName val="_x005f_x0000_"/>
      <sheetName val="_x005f_x0000_k_x005f_x0000_y_x005f_x0000__x005f_x0000_"/>
      <sheetName val="을지(방송)"/>
      <sheetName val="PANEL_중량산출"/>
      <sheetName val="타견적서_영시스템"/>
      <sheetName val="데리네이타현황"/>
      <sheetName val="참조"/>
      <sheetName val="교량하부공"/>
      <sheetName val="수목데이타"/>
      <sheetName val="문학간접"/>
      <sheetName val="간접"/>
      <sheetName val="시설물일위"/>
      <sheetName val="단가결정"/>
      <sheetName val="내역아"/>
      <sheetName val="울타리"/>
      <sheetName val="수량산출서"/>
      <sheetName val="총괄표 "/>
      <sheetName val="_x000a_검ǀ"/>
      <sheetName val="입력표"/>
      <sheetName val="직재"/>
      <sheetName val="재집"/>
      <sheetName val="단면 (2)"/>
      <sheetName val="기둥(원형)"/>
      <sheetName val="교각1"/>
      <sheetName val="COPING"/>
      <sheetName val="가도공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_x0000_k_x0000_y_x0000__x0000_"/>
      <sheetName val="표지 (2)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명세서(센타)"/>
      <sheetName val="총괄집계표"/>
      <sheetName val=" 검ǀ"/>
      <sheetName val=" 검ǀ_x0000__x0000__x0000_庯"/>
      <sheetName val="터파기및재료"/>
      <sheetName val="노무비계"/>
      <sheetName val="2000.11월설계내역"/>
      <sheetName val="맨홀수량산출_x0000__x0000__x0000__x00"/>
      <sheetName val="_x000a_검ǀ_x0000__x0000__x0000_"/>
      <sheetName val="_x005f_x005f_x005f_x0000_"/>
      <sheetName val="_x005f_x000a_검ǀ"/>
      <sheetName val="[내역서.xls][내역서.xls][내역서.xls]___2"/>
      <sheetName val="북제주원가"/>
      <sheetName val="양식"/>
      <sheetName val="보일러철거공사"/>
      <sheetName val="내역서1999.8최종"/>
      <sheetName val="_x005f_x005f_x005f_x0000_k_x005f_x005f_x005f_x0000_y_x0"/>
      <sheetName val="기타 정보통신공사"/>
      <sheetName val="타공이기수량"/>
      <sheetName val="전기단가조사서"/>
      <sheetName val="설계서표지"/>
      <sheetName val="H-PILE수량집계"/>
      <sheetName val="인부신상자료"/>
      <sheetName val="2호맨홀공제수량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말고개터널조명전압강하"/>
      <sheetName val="중기일위대가"/>
      <sheetName val="acdrive_misc.xls"/>
      <sheetName val="전익자재"/>
      <sheetName val="내역(전체)"/>
      <sheetName val="건축원가"/>
      <sheetName val="원가"/>
      <sheetName val="기초근거"/>
      <sheetName val="적용단가"/>
      <sheetName val="96노임기준"/>
      <sheetName val="9811"/>
      <sheetName val="한성전공 (4)"/>
      <sheetName val="한성전공 (5)"/>
      <sheetName val="Sheet7"/>
      <sheetName val="Sheet8"/>
      <sheetName val="b_balju"/>
      <sheetName val="자재일람"/>
      <sheetName val="자재비(첨부2)"/>
      <sheetName val="금융자산집계표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기안"/>
      <sheetName val="CODE"/>
      <sheetName val="비탈면보호공수량산출"/>
      <sheetName val="일위집계(기존)"/>
      <sheetName val="시중노임(공사)"/>
      <sheetName val="별표집계"/>
      <sheetName val="1.우편집중내역서"/>
      <sheetName val="내역서 (2)"/>
      <sheetName val="건축내역서"/>
      <sheetName val="설비내역서"/>
      <sheetName val="전기내역서"/>
      <sheetName val="공종별집계"/>
      <sheetName val="건축,토목집계"/>
      <sheetName val="토목내역"/>
      <sheetName val="전체"/>
      <sheetName val="수목데이타 "/>
      <sheetName val="MOTOR"/>
      <sheetName val="DATE"/>
      <sheetName val="POOM_MOTO"/>
      <sheetName val="POOM_MOTO2"/>
      <sheetName val="RESOURCE"/>
      <sheetName val="PROJECT BRIEF(EX.NEW)"/>
      <sheetName val="본체"/>
      <sheetName val="Cable임피던스"/>
      <sheetName val="노무비단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지급자재비"/>
      <sheetName val="지급자재비 (2)"/>
      <sheetName val="지급자재비 (3)"/>
      <sheetName val="지급자재비 (4)"/>
      <sheetName val="간지"/>
      <sheetName val="현장관리비 산출내역"/>
      <sheetName val="조건표"/>
      <sheetName val="내역표지"/>
      <sheetName val="자재단가비교표"/>
      <sheetName val="DATA1"/>
      <sheetName val="인건비 "/>
      <sheetName val="사업총괄"/>
      <sheetName val="5.모델링"/>
      <sheetName val="2.단면가정"/>
      <sheetName val="금액내역서"/>
      <sheetName val="가로등"/>
      <sheetName val="AHU집계"/>
      <sheetName val="공조기휀"/>
      <sheetName val="공조기"/>
      <sheetName val="산#3-2"/>
      <sheetName val="산#3-1"/>
      <sheetName val="산#3-2-2"/>
      <sheetName val="실행예산서"/>
      <sheetName val="1.3 현장계측설비"/>
      <sheetName val="한강운반비"/>
      <sheetName val="단면가정"/>
      <sheetName val="케이블류 OLD"/>
      <sheetName val="1,2공구원가계산서"/>
      <sheetName val="2공구산출내역"/>
      <sheetName val="1공구산출내역서"/>
      <sheetName val="선급금신청서"/>
      <sheetName val="설직재-1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반별DATA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호기"/>
      <sheetName val="가설개략"/>
      <sheetName val="6. 직접경비"/>
      <sheetName val="담장산출"/>
      <sheetName val="01"/>
      <sheetName val="GAS"/>
      <sheetName val="설계예산내역서"/>
      <sheetName val="요율표"/>
      <sheetName val="인공산출"/>
      <sheetName val="통합배선설비(집계표)"/>
      <sheetName val="통신간선"/>
      <sheetName val="통신설비"/>
      <sheetName val="인터폰설비공사"/>
      <sheetName val="CABLE TRAY"/>
      <sheetName val="수공맨홀기초 "/>
      <sheetName val="방송설비공사(집계표)"/>
      <sheetName val="방송 설비공사"/>
      <sheetName val="TV설비공사(집계표)"/>
      <sheetName val="TV설비공사"/>
      <sheetName val="CCTV"/>
      <sheetName val="행선안내게시기"/>
      <sheetName val="음성유도기"/>
      <sheetName val="무선통신설비"/>
      <sheetName val="역무자동화설비"/>
      <sheetName val="가설사무소"/>
      <sheetName val="통신감리비"/>
      <sheetName val="M-MG1"/>
      <sheetName val="조명율표"/>
      <sheetName val="영창26"/>
      <sheetName val="FAX"/>
      <sheetName val="SIL98"/>
      <sheetName val="조경일람"/>
      <sheetName val="Customer Databas"/>
      <sheetName val="8.식재일위"/>
      <sheetName val="B시설가격"/>
      <sheetName val="시운전연료"/>
      <sheetName val="HVAC"/>
      <sheetName val="위생설비"/>
      <sheetName val="교수설계"/>
      <sheetName val="도급예산내역서봉투"/>
      <sheetName val="설계산출표지"/>
      <sheetName val="도급예산내역서총괄표"/>
      <sheetName val="을부담운반비"/>
      <sheetName val="설계산출기초"/>
      <sheetName val="운반비산출"/>
      <sheetName val="9.1지하2층하부보"/>
      <sheetName val="현장경비"/>
      <sheetName val="평가데이터"/>
      <sheetName val="_x005f_x0000_k_x005f_x0000_y_x0"/>
      <sheetName val=" 검ǀ_x0000__x0000__x0000_"/>
      <sheetName val="자재단가조사표-수목"/>
      <sheetName val="1.판매계획"/>
      <sheetName val="개요"/>
      <sheetName val="폐기물(2)"/>
      <sheetName val="금전출납"/>
      <sheetName val="Stem Footing"/>
      <sheetName val="설명"/>
      <sheetName val="98지급계획"/>
      <sheetName val="대구은행"/>
      <sheetName val="견적의뢰"/>
      <sheetName val="램머"/>
      <sheetName val="기계경비(시간당)"/>
      <sheetName val="sst,stl창호"/>
      <sheetName val="AL공사(원)"/>
      <sheetName val="설계변경원가계산총괄표(근린,시설,가로,공공)"/>
      <sheetName val="할증 "/>
      <sheetName val="CAT_5"/>
      <sheetName val="설계조건"/>
      <sheetName val="중기"/>
      <sheetName val="환율change"/>
      <sheetName val="제1영업소"/>
      <sheetName val="제2영업소"/>
      <sheetName val="제3영업소"/>
      <sheetName val="합계"/>
      <sheetName val="VENDOR LIST"/>
      <sheetName val="신청서"/>
      <sheetName val="ITEM"/>
      <sheetName val="GT 1050x650"/>
      <sheetName val="콘_재료분리(1)"/>
      <sheetName val="표준단가"/>
      <sheetName val="FORMURA만두"/>
      <sheetName val="F냉동면"/>
      <sheetName val="F스프"/>
      <sheetName val="F냉장면"/>
      <sheetName val="수량계획"/>
      <sheetName val="포장재"/>
      <sheetName val="총괄표(세부)"/>
      <sheetName val="총괄표(고용보험료)"/>
      <sheetName val="배분표"/>
      <sheetName val="단가조정표"/>
      <sheetName val="통신내역기초"/>
      <sheetName val="통신내역기초 (2)"/>
      <sheetName val="물량집계"/>
      <sheetName val="물량집계 (2)"/>
      <sheetName val="______WORK_1______6_________b_2"/>
      <sheetName val="DT"/>
      <sheetName val="롤러"/>
      <sheetName val="BH"/>
      <sheetName val="펌프차타설"/>
      <sheetName val="설비원가"/>
      <sheetName val="불출요청"/>
      <sheetName val="데이터"/>
      <sheetName val="평가내역"/>
      <sheetName val="______WORK_1______6_________b_3"/>
      <sheetName val="기초자료입력"/>
      <sheetName val="도체종-상수표"/>
      <sheetName val="확정실적"/>
      <sheetName val="MACRO(전선관)"/>
      <sheetName val="찍기"/>
      <sheetName val="특수선일위대가"/>
      <sheetName val="부대시설"/>
      <sheetName val="조명시설"/>
      <sheetName val="도급내역서"/>
      <sheetName val="주요자재단가"/>
      <sheetName val="단위중량"/>
      <sheetName val="공예을"/>
      <sheetName val="광통신 견적내역서1"/>
      <sheetName val="DB"/>
      <sheetName val="품셈TABLE"/>
      <sheetName val="단가적용(터널)"/>
      <sheetName val="단위가격"/>
      <sheetName val="단위가격_할증"/>
      <sheetName val="설명서"/>
      <sheetName val="_"/>
      <sheetName val="_내역서.xls__내역서.xls__"/>
      <sheetName val="_내역서.xls__내역서.xls__내역서.xls__"/>
      <sheetName val="_내역서.xls__"/>
      <sheetName val="_검ǀ"/>
      <sheetName val="간접비"/>
      <sheetName val="맨홀수량산출_x005f_x0000__x0000"/>
      <sheetName val="_x005f_x000a_검ǀ_x005f_x0000__x0"/>
      <sheetName val="_x005f_x005f_x005f_x0000_k_x005"/>
      <sheetName val="단위단가"/>
      <sheetName val="토목공사"/>
      <sheetName val="5.전사투자계획종함안"/>
      <sheetName val="노무비단가"/>
      <sheetName val="CONCRETE"/>
      <sheetName val="새공통"/>
      <sheetName val="지급자재"/>
      <sheetName val="미지급금"/>
      <sheetName val="건축공사실행"/>
      <sheetName val="평형공사비"/>
      <sheetName val="전체내역 (2)"/>
      <sheetName val="여의도_(도)(3)"/>
      <sheetName val="여의도_(식)"/>
      <sheetName val="여의도_(87)"/>
      <sheetName val="ISONI_(2)"/>
      <sheetName val="5_전사투자계획종함안"/>
      <sheetName val="1차설계변경내역"/>
      <sheetName val="총괄갑 "/>
      <sheetName val="6조직표"/>
      <sheetName val="현장별계약현황('98.10.31)"/>
      <sheetName val="내역서(삼호)"/>
      <sheetName val="저"/>
      <sheetName val="토목(대안)"/>
      <sheetName val="공사비산출내역"/>
      <sheetName val="준공조서"/>
      <sheetName val="공사준공계"/>
      <sheetName val="준공검사보고서"/>
      <sheetName val="4-10"/>
      <sheetName val="6동"/>
      <sheetName val="관람석제출"/>
      <sheetName val="FAB별"/>
      <sheetName val="예산갑지"/>
      <sheetName val="공통"/>
      <sheetName val="내역(APT)"/>
      <sheetName val="2F 회의실견적(5_14 일대)"/>
      <sheetName val="TIE-IN"/>
      <sheetName val="납부서"/>
      <sheetName val="기계설비"/>
      <sheetName val="3_공통공사대비"/>
      <sheetName val="2F_회의실견적(5_14_일대)"/>
      <sheetName val="공사내역"/>
      <sheetName val="일용직내역"/>
      <sheetName val="열린교실"/>
      <sheetName val="Baby일위대가"/>
      <sheetName val="205동"/>
      <sheetName val="수지"/>
      <sheetName val="지점장"/>
      <sheetName val="경제성분석"/>
      <sheetName val="______공_D_D_2003______극_______2"/>
      <sheetName val="투찰"/>
      <sheetName val="실행_ALT1_"/>
      <sheetName val="2000전체분"/>
      <sheetName val="중기조종사 단위단가"/>
      <sheetName val="현장관리비집계표"/>
      <sheetName val="48일위"/>
      <sheetName val="1"/>
      <sheetName val="목차 "/>
      <sheetName val="공사"/>
      <sheetName val="A-4"/>
      <sheetName val="건축2"/>
      <sheetName val="소요자재"/>
      <sheetName val="정산내역서"/>
      <sheetName val="날개벽"/>
      <sheetName val="암거단위"/>
      <sheetName val="횡 연장"/>
      <sheetName val="공사명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model master"/>
      <sheetName val="실행(표지,갑,을)"/>
      <sheetName val="공량서"/>
      <sheetName val="단가 산출서(산근#1~#102)"/>
      <sheetName val="목공1"/>
      <sheetName val="미장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일(4)"/>
      <sheetName val="가격"/>
      <sheetName val="계약용"/>
      <sheetName val="전기일위대가"/>
      <sheetName val="시설일위"/>
      <sheetName val="조명일위"/>
      <sheetName val="별첨 #1-1. 각기능별개발원가"/>
      <sheetName val="갑지 "/>
      <sheetName val="공종집계"/>
      <sheetName val="5_모델링"/>
      <sheetName val="1_설계조건"/>
      <sheetName val="2_단면가정"/>
      <sheetName val="copy"/>
      <sheetName val="서식"/>
      <sheetName val="경비산출"/>
      <sheetName val="기본단가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내역서1-2"/>
      <sheetName val="원가계산서 (관급)"/>
      <sheetName val="총괄표 (관급)"/>
      <sheetName val="단가조사표"/>
      <sheetName val="타견대흥"/>
      <sheetName val="타견중앙"/>
      <sheetName val="타견우주"/>
      <sheetName val="전관방송"/>
      <sheetName val="공연장"/>
      <sheetName val="배관,배선"/>
      <sheetName val="제조사"/>
      <sheetName val="한국정보기술"/>
      <sheetName val="rate"/>
      <sheetName val="철거현황"/>
      <sheetName val="PIPE"/>
      <sheetName val="예방정비실적"/>
      <sheetName val="납부내역"/>
      <sheetName val="12월자재"/>
      <sheetName val="가시설공개요"/>
      <sheetName val="일위대가목록"/>
      <sheetName val="1.변압기용량"/>
      <sheetName val="표지(1)"/>
      <sheetName val="표지(2)"/>
      <sheetName val="실행표지 (2)"/>
      <sheetName val="계약원가"/>
      <sheetName val="계약총집계표"/>
      <sheetName val="입찰서표지"/>
      <sheetName val="신청서표지"/>
      <sheetName val="입찰참가"/>
      <sheetName val="4월"/>
      <sheetName val="코드표"/>
      <sheetName val="상반기손익차2총괄"/>
      <sheetName val="일위총괄표"/>
      <sheetName val="물가"/>
      <sheetName val="BQ(실행)"/>
      <sheetName val="잡비계산"/>
      <sheetName val="소총괄표1"/>
      <sheetName val="금액결정"/>
      <sheetName val="10공구일위"/>
      <sheetName val="기흥하도용"/>
      <sheetName val="냉천부속동"/>
      <sheetName val="금리계산"/>
      <sheetName val="배수내역"/>
      <sheetName val="MOKDONG(1)"/>
      <sheetName val="입력"/>
      <sheetName val="명세"/>
      <sheetName val="ETC"/>
      <sheetName val="금액"/>
      <sheetName val="가열로SW"/>
      <sheetName val="수전1차"/>
      <sheetName val="내역서(H700)"/>
      <sheetName val="대가목록"/>
      <sheetName val="비품"/>
      <sheetName val="식재가격"/>
      <sheetName val="식재총괄"/>
      <sheetName val="WO"/>
      <sheetName val="BSD (2)"/>
      <sheetName val="년도별노임표"/>
      <sheetName val="중기목록표"/>
      <sheetName val="수로BOX"/>
      <sheetName val="2"/>
      <sheetName val="SP-B1"/>
      <sheetName val="VCV-BE-TONG"/>
      <sheetName val="cal"/>
      <sheetName val="Controls"/>
      <sheetName val="시중노임가"/>
      <sheetName val="자재단가대비표"/>
      <sheetName val="기초단위"/>
      <sheetName val="차선일위"/>
      <sheetName val="노무비 근거"/>
      <sheetName val="마산월령동골조물량변경"/>
      <sheetName val="일위단가"/>
      <sheetName val="간접비계산"/>
      <sheetName val="unit 4"/>
      <sheetName val="연부97-1"/>
      <sheetName val="세부분류"/>
      <sheetName val="분류등록"/>
      <sheetName val="#2_일위대가목록"/>
      <sheetName val="물량표"/>
      <sheetName val="일위대가(1)"/>
      <sheetName val="mcc일위대가"/>
      <sheetName val="일반자재"/>
      <sheetName val="유입량"/>
      <sheetName val="퍼스트"/>
      <sheetName val="임율 Data"/>
      <sheetName val="재료값"/>
      <sheetName val="자재테이블"/>
      <sheetName val="계정"/>
      <sheetName val="각종장비전압강하계산"/>
      <sheetName val="수량산출(음암)"/>
      <sheetName val="공내역서"/>
      <sheetName val="부표총괄"/>
      <sheetName val="실행내역(10.13)"/>
      <sheetName val="입석진입로착공내역"/>
      <sheetName val="착공내역 (2)"/>
      <sheetName val="설계서갑지"/>
      <sheetName val="예산서 갑지"/>
      <sheetName val="변경주요내역"/>
      <sheetName val="수량및공사비증,감조서"/>
      <sheetName val="설계예산서"/>
      <sheetName val="음수대"/>
      <sheetName val="톡목내역서"/>
      <sheetName val="순공사비"/>
      <sheetName val="일위집계표"/>
      <sheetName val="견적비교표"/>
      <sheetName val="수량집계표"/>
      <sheetName val="운반비"/>
      <sheetName val="중량집계"/>
      <sheetName val="직영비"/>
      <sheetName val="설계서(동안동)"/>
      <sheetName val="48수량"/>
      <sheetName val="49일위"/>
      <sheetName val="22일위"/>
      <sheetName val="49수량"/>
      <sheetName val="일위대가(가설)"/>
      <sheetName val="내역서적용수량"/>
      <sheetName val="02주주임원(조전)"/>
      <sheetName val="자재"/>
      <sheetName val="파이프류"/>
      <sheetName val="원가서"/>
      <sheetName val="선정요령"/>
      <sheetName val="일위대가집계"/>
      <sheetName val="삭제내역1차"/>
      <sheetName val="투찰금액"/>
      <sheetName val="가로등기초"/>
      <sheetName val="PAD TR보호대기초"/>
      <sheetName val="11월가격"/>
      <sheetName val="제경비"/>
      <sheetName val="대림경상68억"/>
      <sheetName val="도급"/>
      <sheetName val="RE9604"/>
      <sheetName val="961209"/>
      <sheetName val="tra-vat-lieu"/>
      <sheetName val="남양시작동자105노65기1.3화1.2"/>
      <sheetName val="토공사B동추가"/>
      <sheetName val="4층내역"/>
      <sheetName val="통신내역서"/>
      <sheetName val="골조시행"/>
      <sheetName val="현금"/>
      <sheetName val="당정동경상이수"/>
      <sheetName val="당정동공통이수"/>
      <sheetName val="0.0ControlSheet"/>
      <sheetName val="tggwan(mac)"/>
      <sheetName val="교각계산"/>
      <sheetName val="듀폰CIC 전기,설비"/>
      <sheetName val="내역(설비)-본관동"/>
      <sheetName val="용량(1-2)"/>
      <sheetName val="자동제어"/>
      <sheetName val="물가시세"/>
      <sheetName val="Macro3"/>
      <sheetName val="EQ-R1"/>
      <sheetName val="노단"/>
      <sheetName val="단가일람"/>
      <sheetName val="평3"/>
      <sheetName val="WING3"/>
      <sheetName val="유림총괄"/>
      <sheetName val="결과"/>
      <sheetName val="SUB일위대가"/>
      <sheetName val="장비손료"/>
      <sheetName val="집수정현황"/>
      <sheetName val="입찰품의서"/>
      <sheetName val="여흥"/>
      <sheetName val="씨푸드 사업부"/>
      <sheetName val="일위대가표지"/>
      <sheetName val="건축집계"/>
      <sheetName val="원형1호맨홀토공수량"/>
      <sheetName val="관급"/>
      <sheetName val="?k?y???£?±?¿?"/>
      <sheetName val="?_x0006_Ā嗰"/>
      <sheetName val="맨홀수량산출????_x0010_[내역서.xls]건축-물"/>
      <sheetName val="?_x0004_"/>
      <sheetName val="삭제금지단가"/>
      <sheetName val="설계예산서(총괄)"/>
      <sheetName val="설계예산서(토목)"/>
      <sheetName val="재경비산출서"/>
      <sheetName val="교대(A1-A2)"/>
      <sheetName val="흄관수량D450"/>
      <sheetName val="적현로"/>
      <sheetName val="기계공사"/>
      <sheetName val="자재비"/>
      <sheetName val="매매"/>
      <sheetName val="고분"/>
      <sheetName val="전신환매도율"/>
      <sheetName val="여과지동"/>
      <sheetName val="PI"/>
      <sheetName val="추가예산"/>
      <sheetName val="일위목차"/>
      <sheetName val="추천서"/>
      <sheetName val="프로젝트"/>
      <sheetName val="일위대가목차"/>
      <sheetName val="참조자료"/>
      <sheetName val="결재판(삭제하지말아주세요)"/>
      <sheetName val="안양동교 1안"/>
      <sheetName val="설계서(발주용)"/>
      <sheetName val="8.자재단가표"/>
      <sheetName val="9.운반비산출"/>
      <sheetName val="9.운반비집계표 (관급)"/>
      <sheetName val="9.운반비집계표"/>
      <sheetName val="3.예정공정표"/>
      <sheetName val="6.관급자재조서"/>
      <sheetName val="7.철거발생품"/>
      <sheetName val="7.수량산출서 (2)"/>
      <sheetName val="배수관구체수량(1)"/>
      <sheetName val="전등설비"/>
      <sheetName val="예산총괄표"/>
      <sheetName val="단가명령서"/>
      <sheetName val="TANK견적대지"/>
      <sheetName val="최종총괄"/>
      <sheetName val="세부산출내역서"/>
      <sheetName val="통장출금액"/>
      <sheetName val="C.배수관공"/>
      <sheetName val="__Kimsanagil_d_backup1_2001___2"/>
      <sheetName val="__Kimsanagil_d_backup1_2001___3"/>
      <sheetName val="공조기(삭제)"/>
      <sheetName val="내역(총괄)"/>
      <sheetName val="원가,내역,관급,한전,일위"/>
      <sheetName val="DESIGN CRETERIA"/>
      <sheetName val="우배수"/>
      <sheetName val="별첨2"/>
      <sheetName val="(2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고분전시관"/>
      <sheetName val="제출문"/>
      <sheetName val="배수공집계"/>
      <sheetName val="도근좌표"/>
      <sheetName val="G2_EXA"/>
      <sheetName val="대구-교대(A1)"/>
      <sheetName val="교대(A1)"/>
      <sheetName val="인적사항"/>
      <sheetName val="우노금액(원안비교)"/>
      <sheetName val="우노금액 (LOCAL)"/>
      <sheetName val="실행대비 (2)"/>
      <sheetName val="광주"/>
      <sheetName val="구미"/>
      <sheetName val="대구"/>
      <sheetName val="언양"/>
      <sheetName val="용연"/>
      <sheetName val="울산"/>
      <sheetName val="중연"/>
      <sheetName val="진천"/>
      <sheetName val="전체분"/>
      <sheetName val="내역서설명서"/>
      <sheetName val="결재표지"/>
      <sheetName val="경비산정"/>
      <sheetName val="내역서모듈"/>
      <sheetName val="관로토공"/>
      <sheetName val="횡배수관설치현황"/>
      <sheetName val="BOX전기내역"/>
      <sheetName val="일위총괄"/>
      <sheetName val="부대tu"/>
      <sheetName val="교각별철근수량집계표"/>
      <sheetName val="조달청적격심사"/>
      <sheetName val="G.R300경비"/>
      <sheetName val="원(총괄)"/>
      <sheetName val="표지(건+설)"/>
      <sheetName val="원가(건축+기계)"/>
      <sheetName val="건축집계표"/>
      <sheetName val="집계표(기계,상수) (2)"/>
      <sheetName val="집계표(기계)"/>
      <sheetName val="내역서(기계)"/>
      <sheetName val="내역서(기계-상수도)"/>
      <sheetName val="표지 (전기)"/>
      <sheetName val="원(전기)"/>
      <sheetName val="집계표(전기)"/>
      <sheetName val="내역서(전기)"/>
      <sheetName val="토공사"/>
      <sheetName val="손익분석"/>
      <sheetName val="단면별연장"/>
      <sheetName val="TEL"/>
      <sheetName val="태화42 "/>
      <sheetName val="2.대외공문"/>
      <sheetName val="정화조방수미장"/>
      <sheetName val="첨"/>
      <sheetName val="6.5"/>
      <sheetName val="단가(1)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>
        <row r="126">
          <cell r="B126" t="str">
            <v>PC 라이트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/>
      <sheetData sheetId="852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>
        <row r="13">
          <cell r="F13">
            <v>282517940</v>
          </cell>
        </row>
      </sheetData>
      <sheetData sheetId="1153">
        <row r="13">
          <cell r="F13">
            <v>282517940</v>
          </cell>
        </row>
      </sheetData>
      <sheetData sheetId="1154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개산공사비"/>
      <sheetName val="증가분"/>
      <sheetName val="증가수정"/>
      <sheetName val="문의사항"/>
      <sheetName val="산근"/>
      <sheetName val="Sheet1"/>
      <sheetName val="개"/>
      <sheetName val="대비표"/>
      <sheetName val="평3"/>
      <sheetName val="평"/>
      <sheetName val="예총"/>
      <sheetName val="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목 (3)"/>
      <sheetName val="제목 (2)"/>
      <sheetName val="제목"/>
      <sheetName val="공사비"/>
      <sheetName val="토목"/>
      <sheetName val="전기"/>
      <sheetName val="기계설비"/>
      <sheetName val="건축"/>
      <sheetName val="공사비증감"/>
      <sheetName val="토목증감"/>
      <sheetName val="전기증감"/>
      <sheetName val="설비증감"/>
      <sheetName val="건축증감"/>
      <sheetName val="공사량"/>
      <sheetName val="공사량증감"/>
      <sheetName val="물량산출"/>
      <sheetName val="부대공사"/>
      <sheetName val="제잡비"/>
      <sheetName val="Sheet1"/>
      <sheetName val="Sheet7"/>
      <sheetName val="개산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전기"/>
      <sheetName val="철거산출근거"/>
      <sheetName val="N賃率-職"/>
      <sheetName val="TEL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갑지"/>
      <sheetName val="수량산출(음암)"/>
      <sheetName val="1안"/>
      <sheetName val="Sheet14"/>
      <sheetName val="Sheet13"/>
      <sheetName val="공사개요"/>
      <sheetName val="현장관리비"/>
      <sheetName val="단가 및 재료비"/>
      <sheetName val="단가산출2"/>
      <sheetName val="일위대가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내역서"/>
      <sheetName val="건축내역"/>
      <sheetName val="개산공사비"/>
      <sheetName val="집계표"/>
      <sheetName val="부대내역"/>
      <sheetName val="안전장치"/>
      <sheetName val="간이(갑)"/>
      <sheetName val="정공공사"/>
      <sheetName val="자료"/>
      <sheetName val="간선"/>
      <sheetName val="전압"/>
      <sheetName val="조도"/>
      <sheetName val="동력"/>
      <sheetName val="단가표"/>
      <sheetName val="건축명"/>
      <sheetName val="기계명"/>
      <sheetName val="전기명"/>
      <sheetName val="토목명"/>
      <sheetName val="기초자료입력"/>
      <sheetName val="단가"/>
      <sheetName val="예총"/>
      <sheetName val="6호기"/>
      <sheetName val="강교(Sub)"/>
      <sheetName val="말뚝지지력산정"/>
      <sheetName val="성북내역서(종합)"/>
      <sheetName val="영업2"/>
      <sheetName val="영업3"/>
      <sheetName val="GEN"/>
      <sheetName val="48단가"/>
      <sheetName val="단가산출"/>
      <sheetName val="표지"/>
      <sheetName val="실행철강하도"/>
      <sheetName val="순공사원가"/>
      <sheetName val="__MAIN"/>
      <sheetName val="전체"/>
      <sheetName val="토공개요"/>
      <sheetName val="토공(1)"/>
      <sheetName val="금액내역서"/>
      <sheetName val="일(4)"/>
      <sheetName val="재료비"/>
      <sheetName val="식재인부"/>
      <sheetName val="공량서"/>
      <sheetName val="내역서1-2"/>
      <sheetName val="내역서 제출"/>
      <sheetName val="공사비 증감 내역서"/>
      <sheetName val="T13(P68~72,78)"/>
      <sheetName val="예산내역서(총괄)"/>
      <sheetName val="예산내역서"/>
      <sheetName val="공제대산출"/>
      <sheetName val="운반공사,공구손료"/>
      <sheetName val="일위"/>
      <sheetName val="백암비스타내역"/>
      <sheetName val="을지"/>
      <sheetName val="설계명세서"/>
      <sheetName val="친환경주택"/>
      <sheetName val="Total"/>
      <sheetName val="품질시험비"/>
      <sheetName val="1_ 공통가설공사"/>
      <sheetName val="시행후면적"/>
      <sheetName val="건설기계"/>
      <sheetName val="노임"/>
      <sheetName val="본선및유치선"/>
      <sheetName val="경비"/>
      <sheetName val="골조시행"/>
      <sheetName val="빙장비사양"/>
      <sheetName val="장비사양"/>
      <sheetName val="H-PILE수량집계"/>
      <sheetName val="총투입계"/>
      <sheetName val="DATA-UPS"/>
      <sheetName val="설계기준"/>
      <sheetName val="내역1"/>
      <sheetName val="설직재-1"/>
      <sheetName val="면간거리&amp;사거리"/>
      <sheetName val="관급자재대"/>
      <sheetName val="지급자재"/>
      <sheetName val="노무비단가"/>
      <sheetName val="일위대가표"/>
      <sheetName val="재료집계표"/>
      <sheetName val="인제내역"/>
      <sheetName val="b_balju_cho"/>
      <sheetName val="LP-S"/>
      <sheetName val="갑지1"/>
      <sheetName val="간.직구별임금대장"/>
      <sheetName val="간선계산서"/>
      <sheetName val="도체종-상수표"/>
      <sheetName val="data"/>
      <sheetName val="대치판정"/>
      <sheetName val="설계산출표지"/>
      <sheetName val="COOLING"/>
      <sheetName val="증감대비"/>
      <sheetName val="지수"/>
      <sheetName val="기타경비"/>
      <sheetName val="실행(ALT1)"/>
      <sheetName val="기본단가표"/>
      <sheetName val="내역서2안"/>
      <sheetName val="내역서1999_8최종"/>
      <sheetName val="단가_및_재료비"/>
      <sheetName val="덕전리"/>
      <sheetName val="중기사용료"/>
      <sheetName val="1.일위대가"/>
      <sheetName val="교육시설"/>
      <sheetName val="경비분해1차"/>
      <sheetName val="임금"/>
      <sheetName val="정부노임"/>
      <sheetName val="방화산출"/>
      <sheetName val="품셈표"/>
      <sheetName val="설계내역서"/>
      <sheetName val="토적표"/>
      <sheetName val="산출내역서"/>
      <sheetName val="사업성분석"/>
      <sheetName val="준공정산"/>
      <sheetName val="설비"/>
      <sheetName val="Sheet1 (2)"/>
      <sheetName val="데리네이타현황"/>
      <sheetName val="setup"/>
      <sheetName val="집계"/>
      <sheetName val="간지2"/>
      <sheetName val="원가"/>
      <sheetName val="간지3"/>
      <sheetName val="간지4"/>
      <sheetName val="재집"/>
      <sheetName val="직재"/>
      <sheetName val="소요량"/>
      <sheetName val="간재"/>
      <sheetName val="기타소모"/>
      <sheetName val="간지5"/>
      <sheetName val="노집"/>
      <sheetName val="직노"/>
      <sheetName val="노무공수"/>
      <sheetName val="임률"/>
      <sheetName val="상여금"/>
      <sheetName val="간노비율"/>
      <sheetName val="임금대장"/>
      <sheetName val="간지6"/>
      <sheetName val="배부"/>
      <sheetName val="조정액"/>
      <sheetName val="간지7"/>
      <sheetName val="일반"/>
      <sheetName val="일반비율"/>
      <sheetName val="간지8"/>
      <sheetName val="이윤"/>
      <sheetName val="이윤비율"/>
      <sheetName val="간지9"/>
      <sheetName val="운반비"/>
      <sheetName val="간지10"/>
      <sheetName val="재무"/>
      <sheetName val="손익"/>
      <sheetName val="제조"/>
      <sheetName val="기업"/>
      <sheetName val="운임표"/>
      <sheetName val="14.1부"/>
      <sheetName val="1. 설계조건 2.단면가정 3. 하중계산"/>
      <sheetName val="실행대비"/>
      <sheetName val="감리원배치기준"/>
      <sheetName val="건설사업관리 공제요율"/>
      <sheetName val="건설공사 감리원 배치기준"/>
      <sheetName val="책임감리 공제요율"/>
      <sheetName val="변수"/>
      <sheetName val="기초단가"/>
      <sheetName val="검측감리공제요율"/>
      <sheetName val="시공감리공제요율"/>
      <sheetName val="경율산정"/>
      <sheetName val="보고서"/>
      <sheetName val="노임기준"/>
      <sheetName val="동원인원"/>
      <sheetName val="간지"/>
      <sheetName val="요율"/>
      <sheetName val="직접경비"/>
      <sheetName val="직접인건비"/>
      <sheetName val="산출근거"/>
      <sheetName val="조명시설"/>
      <sheetName val="99노임기준"/>
      <sheetName val="부표총괄"/>
      <sheetName val="편성절차"/>
      <sheetName val="단가 (2)"/>
      <sheetName val="감리요율"/>
      <sheetName val="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  <sheetName val="빌딩 안내"/>
      <sheetName val="중강당 내역"/>
      <sheetName val="총괄표"/>
      <sheetName val="A 견적"/>
      <sheetName val="연결임시"/>
      <sheetName val="구간공종"/>
      <sheetName val="DATE"/>
      <sheetName val="1호인버트수량"/>
      <sheetName val="Sheet13"/>
      <sheetName val="발전기"/>
      <sheetName val="#REF"/>
      <sheetName val="Sheet14"/>
      <sheetName val="실행내역서 "/>
      <sheetName val="__"/>
      <sheetName val="교량하부공"/>
      <sheetName val="수량집계1"/>
      <sheetName val="수량집계2"/>
      <sheetName val="AS포장복구 "/>
      <sheetName val="총투입계"/>
      <sheetName val="부대내역"/>
      <sheetName val="내역서1999.8최종"/>
      <sheetName val="수량산출"/>
      <sheetName val="산출금액내역"/>
      <sheetName val="토공"/>
      <sheetName val="요율"/>
      <sheetName val="내역"/>
      <sheetName val="터파기및재료"/>
      <sheetName val="정공공사"/>
      <sheetName val="원가계산서"/>
      <sheetName val="남평내역"/>
      <sheetName val="9GNG운반"/>
      <sheetName val="슬래브"/>
      <sheetName val="단가"/>
      <sheetName val="물가대비표"/>
      <sheetName val="데이타"/>
      <sheetName val="공사노임"/>
      <sheetName val="단가대비표"/>
      <sheetName val="인건비 "/>
      <sheetName val="2. 공원조도"/>
      <sheetName val="전기"/>
      <sheetName val="설계내역서"/>
      <sheetName val="BSD (2)"/>
      <sheetName val="Sheet1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초자료입력"/>
      <sheetName val="기계경비(시간당)"/>
      <sheetName val="한일양산"/>
      <sheetName val="램머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일위목록"/>
      <sheetName val="단가조사"/>
      <sheetName val="손익분석"/>
      <sheetName val="수량산출"/>
      <sheetName val="원가"/>
      <sheetName val="N賃率-職"/>
      <sheetName val="BOX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기자재비"/>
      <sheetName val="1안"/>
      <sheetName val="Sheet3"/>
      <sheetName val="일위(설)"/>
      <sheetName val="용산1(해보)"/>
      <sheetName val="일위대가표"/>
      <sheetName val="48단가"/>
      <sheetName val="49단가"/>
      <sheetName val="일위_파일"/>
      <sheetName val="일위1"/>
      <sheetName val="단가산출"/>
      <sheetName val="J直材4"/>
      <sheetName val="工관리비율"/>
      <sheetName val="工완성공사율"/>
      <sheetName val="동원인원산출"/>
      <sheetName val="2공구산출내역"/>
      <sheetName val="노임단가"/>
      <sheetName val="사업성분석"/>
      <sheetName val="#REF"/>
      <sheetName val="______________E__My_Documents_2"/>
      <sheetName val="______________E__My_Documents_3"/>
      <sheetName val="______________E__My_Documents_4"/>
      <sheetName val="역간(덕_동)"/>
      <sheetName val="역간(의-덕)"/>
      <sheetName val="\\류화숙\로컬 디스크 (E)\My Documents\2"/>
      <sheetName val="Y-WORK"/>
      <sheetName val="램프광속"/>
      <sheetName val="Sheet5"/>
      <sheetName val="BID"/>
      <sheetName val=""/>
      <sheetName val="______________E__My_Documents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  <sheetName val="원가"/>
      <sheetName val="대목"/>
      <sheetName val="공사노임"/>
      <sheetName val="수량산출"/>
      <sheetName val="N賃率-職"/>
      <sheetName val="단가조사"/>
      <sheetName val="일위목록"/>
      <sheetName val="단가최종"/>
      <sheetName val="대가목록"/>
      <sheetName val="일위대가목록"/>
      <sheetName val="__MAIN"/>
      <sheetName val="열린교실"/>
      <sheetName val="FAX"/>
      <sheetName val="약품설비"/>
      <sheetName val="견적서"/>
      <sheetName val="48단가"/>
      <sheetName val="일위대가표"/>
      <sheetName val="가로등내역서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______"/>
      <sheetName val="E01009_경대치대설비자동제어시스템"/>
      <sheetName val="#REF"/>
      <sheetName val="Baby일위대가"/>
      <sheetName val="1안"/>
      <sheetName val="설비2차"/>
      <sheetName val="______________E__My_Documents_2"/>
      <sheetName val="______________E__My_Documents_3"/>
      <sheetName val="______________E__My_Documents_4"/>
      <sheetName val=""/>
      <sheetName val="식재일위대가"/>
      <sheetName val="Sheet5"/>
      <sheetName val="설계"/>
      <sheetName val="주소"/>
      <sheetName val="설계서을"/>
      <sheetName val="구조물공1"/>
      <sheetName val="배수및구조물공1"/>
      <sheetName val="단가산출"/>
      <sheetName val="공종구간"/>
      <sheetName val="단가조사표"/>
      <sheetName val="일위_파일"/>
      <sheetName val="노임단가"/>
      <sheetName val="남대문빌딩"/>
      <sheetName val="갑지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일위(설)"/>
      <sheetName val="수원민자역사견적서"/>
      <sheetName val="기계내역"/>
      <sheetName val="일위목록"/>
      <sheetName val="통합배선인건"/>
      <sheetName val="견적갑지"/>
      <sheetName val="물량산출"/>
      <sheetName val="비교자료"/>
      <sheetName val="일위대가(가설)"/>
      <sheetName val="집계표"/>
      <sheetName val="전기공사일위대가"/>
      <sheetName val="요율"/>
      <sheetName val="단가산출"/>
      <sheetName val="내역서"/>
      <sheetName val="표지 (2)"/>
      <sheetName val="수량산출서"/>
      <sheetName val="전선관토공"/>
      <sheetName val="직노"/>
      <sheetName val="공사예산하조서"/>
      <sheetName val="EP0618"/>
      <sheetName val="프로젝트"/>
      <sheetName val="단가 "/>
      <sheetName val="노임"/>
      <sheetName val="원가계산서 "/>
      <sheetName val="내역표지"/>
      <sheetName val="일위"/>
      <sheetName val="물가조사"/>
      <sheetName val="Sheet2"/>
      <sheetName val="Sheet3"/>
      <sheetName val="빌딩 안내"/>
      <sheetName val="일위대가"/>
      <sheetName val="J直材4"/>
      <sheetName val="설계명세서"/>
      <sheetName val="철거산출근거"/>
      <sheetName val="가락화장을지"/>
      <sheetName val="Baby일위대가"/>
      <sheetName val="unit 4"/>
      <sheetName val="ABUT수량-A1"/>
      <sheetName val="분전반"/>
      <sheetName val="내역"/>
      <sheetName val="건축공사실행"/>
      <sheetName val="견적서"/>
      <sheetName val="갑지1"/>
      <sheetName val="구리토평1전기"/>
      <sheetName val="기계설비"/>
      <sheetName val="DATA(BAC)"/>
      <sheetName val="단가대비"/>
      <sheetName val="연부97-1"/>
      <sheetName val="공사예산하조서(O.K)"/>
      <sheetName val="인건-측정"/>
      <sheetName val="일반공사"/>
      <sheetName val="9GNG운반"/>
      <sheetName val="원내역"/>
      <sheetName val="EACT10"/>
      <sheetName val="L1"/>
      <sheetName val="방송(체육관)"/>
      <sheetName val="96작생능"/>
      <sheetName val="암거날개벽재료집계"/>
      <sheetName val="원내역서3"/>
      <sheetName val="ELECTRIC"/>
      <sheetName val="Sheet1"/>
      <sheetName val="코드표"/>
      <sheetName val="차액보증"/>
      <sheetName val="기자재비"/>
      <sheetName val="공량산출서"/>
      <sheetName val="충돌 내용"/>
      <sheetName val="내역서(삼호)"/>
      <sheetName val="경산"/>
      <sheetName val="물가자료"/>
      <sheetName val="노무비단가"/>
      <sheetName val="수량산출"/>
      <sheetName val="개요"/>
      <sheetName val="주소"/>
      <sheetName val="일위대가표"/>
      <sheetName val="부하계산서"/>
      <sheetName val="건축원가"/>
      <sheetName val="2공구산출내역"/>
      <sheetName val="건축내역서"/>
      <sheetName val="합천내역"/>
      <sheetName val="1.수인터널"/>
      <sheetName val="1차 내역서"/>
      <sheetName val="기자재단가"/>
      <sheetName val="입찰안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단중표"/>
      <sheetName val="일위대가목록"/>
      <sheetName val="신공덕"/>
      <sheetName val="노임단가"/>
      <sheetName val="식재가격"/>
      <sheetName val="식재총괄"/>
      <sheetName val="저"/>
      <sheetName val="Inform"/>
      <sheetName val="BASIC (2)"/>
      <sheetName val="대가목록"/>
      <sheetName val="인건비"/>
      <sheetName val="설직재-1"/>
      <sheetName val="고압수량(철거)"/>
      <sheetName val="세동별비상"/>
      <sheetName val="단가최종"/>
      <sheetName val="카렌스센터계량기설치공사"/>
      <sheetName val="덕전리"/>
      <sheetName val="예가표"/>
      <sheetName val="N賃率-職"/>
      <sheetName val="터널조도"/>
      <sheetName val="일위대가(건축)"/>
      <sheetName val="유림골조"/>
      <sheetName val=" HIT-&gt;HMC 견적(3900)"/>
      <sheetName val="기본일위"/>
      <sheetName val=" 냉각수펌프"/>
      <sheetName val="을"/>
      <sheetName val="준공내역서(을)"/>
      <sheetName val="Macro1"/>
      <sheetName val="환율"/>
      <sheetName val="명단"/>
      <sheetName val="준공정산"/>
      <sheetName val="15.공량산출근거서"/>
      <sheetName val="토목공사"/>
      <sheetName val="원가,내역,관급,한전,일위"/>
      <sheetName val="단가조사"/>
      <sheetName val="GI-LIST"/>
      <sheetName val="일위대가목차"/>
      <sheetName val="원형1호맨홀토공수량"/>
      <sheetName val="2-2.매출분석"/>
      <sheetName val="설계내역서"/>
      <sheetName val="품셈TABLE"/>
      <sheetName val="기계설비-내역서"/>
      <sheetName val="내역서(설비+소방)"/>
      <sheetName val="전기단가조사서"/>
      <sheetName val="정산내역서"/>
      <sheetName val="6호기"/>
      <sheetName val="LH3 동양시스템"/>
      <sheetName val="데이타"/>
      <sheetName val="공조기(삭제)"/>
      <sheetName val="관급_File"/>
      <sheetName val="기초물량"/>
      <sheetName val="내역5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  <sheetName val="단위량"/>
      <sheetName val="재료집계표2"/>
      <sheetName val="토적집계표"/>
      <sheetName val="절취및터파기"/>
      <sheetName val="단가산출-기,교"/>
      <sheetName val="DATA"/>
      <sheetName val="data spec"/>
      <sheetName val="QandAJunior"/>
      <sheetName val="03.10-12매입세금"/>
      <sheetName val="단가산출서"/>
      <sheetName val="기초단가"/>
      <sheetName val="국공유지및사유지"/>
      <sheetName val="의뢰(2004)"/>
      <sheetName val="배관BM(일반)"/>
      <sheetName val="자재단가표"/>
      <sheetName val="현장관리비데이타"/>
      <sheetName val="소방설비일위대가목록"/>
      <sheetName val="CON'C"/>
      <sheetName val="노무비"/>
      <sheetName val="도급내역서"/>
      <sheetName val="대치판정"/>
      <sheetName val="원가계산"/>
      <sheetName val="일위대가(계측기설치)"/>
      <sheetName val="외주비"/>
      <sheetName val="기준가"/>
      <sheetName val="한국원가"/>
      <sheetName val="원가총괄"/>
      <sheetName val="패널"/>
      <sheetName val="기본입력"/>
      <sheetName val="문학간접"/>
      <sheetName val="일위_파일"/>
      <sheetName val="98수문일위"/>
      <sheetName val="총체보활공정표"/>
      <sheetName val="대가단최종"/>
      <sheetName val="목록"/>
      <sheetName val="순공사비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1안"/>
      <sheetName val="70%"/>
      <sheetName val="적용건축"/>
      <sheetName val="상수도토공집계표"/>
      <sheetName val="일위대가 (100%)"/>
      <sheetName val="전기일위목록"/>
      <sheetName val="중기가격"/>
      <sheetName val="건물"/>
      <sheetName val="부대공"/>
      <sheetName val="포장공"/>
      <sheetName val="토공"/>
      <sheetName val="부총"/>
      <sheetName val="DB"/>
      <sheetName val="수원민자역사견적서.xls"/>
      <sheetName val="9509"/>
      <sheetName val="4차원가계산서"/>
      <sheetName val="합의경상"/>
      <sheetName val="Sheet5"/>
      <sheetName val="실행철강하도"/>
      <sheetName val="입찰견적보고서"/>
      <sheetName val="산출금액내역"/>
      <sheetName val="견적대비(1차) (2)"/>
      <sheetName val="설계명세서(a"/>
      <sheetName val="일반전기C"/>
      <sheetName val="자료"/>
      <sheetName val="AV시스템"/>
      <sheetName val="맨홀조서"/>
      <sheetName val="지수"/>
      <sheetName val="공조기휀"/>
      <sheetName val="AHU집계"/>
      <sheetName val=""/>
      <sheetName val="단가 (2)"/>
      <sheetName val="변경내역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우배수"/>
      <sheetName val="교통대책내역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MAN"/>
      <sheetName val="사용자단가"/>
      <sheetName val="사용자일위"/>
      <sheetName val="CODE1"/>
      <sheetName val="CODE2"/>
      <sheetName val="48일위(기존)"/>
      <sheetName val="자재단가"/>
      <sheetName val="환산"/>
      <sheetName val="토적표"/>
      <sheetName val="98'자재"/>
      <sheetName val="공사물량총량집계"/>
      <sheetName val="집계"/>
      <sheetName val="PAC"/>
      <sheetName val="정부노임단가"/>
      <sheetName val="견적내역"/>
      <sheetName val="별표"/>
      <sheetName val="설비내역서"/>
      <sheetName val="전기내역서"/>
      <sheetName val="(실사조정)총괄"/>
      <sheetName val="인건비 "/>
      <sheetName val="공제구간조서"/>
      <sheetName val="세부내역"/>
      <sheetName val="__HK21887_1129___My_Documents_2"/>
      <sheetName val="매립"/>
      <sheetName val="FB25JN"/>
      <sheetName val="설비"/>
      <sheetName val="손익차9월2"/>
      <sheetName val="일위목차"/>
      <sheetName val="도급갑지"/>
      <sheetName val="1-1평균터파기고(1)"/>
      <sheetName val="변수값"/>
      <sheetName val="중기상차"/>
      <sheetName val="AS복구"/>
      <sheetName val="중기터파기"/>
      <sheetName val="내2"/>
      <sheetName val="접지수량"/>
      <sheetName val="교각1"/>
      <sheetName val="조명시설"/>
      <sheetName val="COL"/>
      <sheetName val="__HK21887_1129___My_Documents_3"/>
      <sheetName val="__HK21887_1129___My_Documents_4"/>
      <sheetName val="BID"/>
      <sheetName val="내역서적용수량"/>
      <sheetName val="기성내역서"/>
      <sheetName val="연결관암거"/>
      <sheetName val="I一般比"/>
      <sheetName val="000000"/>
      <sheetName val="공정계획"/>
      <sheetName val="금액내역서"/>
      <sheetName val="경북"/>
      <sheetName val="Macro(전선)"/>
      <sheetName val="본부소개"/>
      <sheetName val="J형측구단위수량"/>
      <sheetName val="공종구간"/>
      <sheetName val="단가조사표"/>
      <sheetName val="A 견적"/>
      <sheetName val="간접비"/>
      <sheetName val="단면도"/>
      <sheetName val="접속단위"/>
      <sheetName val="물량표"/>
      <sheetName val="외주가공"/>
      <sheetName val="ysn"/>
      <sheetName val="공조기"/>
      <sheetName val="단가비교표"/>
      <sheetName val="도로단위당"/>
      <sheetName val="건축내역"/>
      <sheetName val="피벗테이블데이터분석"/>
      <sheetName val="적용단위길이"/>
      <sheetName val="DATE"/>
      <sheetName val="기성고"/>
      <sheetName val="설계기별"/>
      <sheetName val="건축설비"/>
      <sheetName val="검토"/>
      <sheetName val="설비원가"/>
      <sheetName val="공문"/>
      <sheetName val="전선 및 전선관"/>
      <sheetName val="공정분류"/>
      <sheetName val="층별_물량표2"/>
      <sheetName val="0_6-1KV_FCV2"/>
      <sheetName val="표지_(2)2"/>
      <sheetName val="unit_42"/>
      <sheetName val="단가_2"/>
      <sheetName val="1_수인터널2"/>
      <sheetName val="1차_내역서2"/>
      <sheetName val="빌딩_안내2"/>
      <sheetName val="원가계산서_2"/>
      <sheetName val="공사예산하조서(O_K)1"/>
      <sheetName val="충돌_내용1"/>
      <sheetName val="_냉각수펌프1"/>
      <sheetName val="층별_물량표3"/>
      <sheetName val="0_6-1KV_FCV3"/>
      <sheetName val="표지_(2)3"/>
      <sheetName val="unit_43"/>
      <sheetName val="단가_3"/>
      <sheetName val="1_수인터널3"/>
      <sheetName val="1차_내역서3"/>
      <sheetName val="빌딩_안내3"/>
      <sheetName val="원가계산서_3"/>
      <sheetName val="공사예산하조서(O_K)2"/>
      <sheetName val="충돌_내용2"/>
      <sheetName val="_냉각수펌프2"/>
      <sheetName val="BASIC_(2)1"/>
      <sheetName val="2-2_매출분석1"/>
      <sheetName val="Total"/>
      <sheetName val="교각별철근수량집계표"/>
      <sheetName val="계측기"/>
      <sheetName val="견적을지"/>
      <sheetName val="개산공사비"/>
      <sheetName val="변수"/>
      <sheetName val="기초일위"/>
      <sheetName val="시설일위"/>
      <sheetName val="조명일위"/>
      <sheetName val="PI"/>
      <sheetName val="1995년 섹터별 매출"/>
      <sheetName val="산출-설비"/>
      <sheetName val="단위수량"/>
      <sheetName val="대로근거"/>
      <sheetName val="01"/>
      <sheetName val="LOPCALC"/>
      <sheetName val="별표_"/>
      <sheetName val="data_spec"/>
      <sheetName val="03_10-12매입세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객차"/>
      <sheetName val="동력차"/>
      <sheetName val="전장품(관리용)"/>
      <sheetName val="제출내역"/>
      <sheetName val="일위대가표"/>
      <sheetName val="토목"/>
      <sheetName val="발주설계서(당초)"/>
      <sheetName val="을지"/>
      <sheetName val="내역"/>
      <sheetName val="토사(PE)"/>
      <sheetName val="단가표"/>
      <sheetName val="갑지"/>
      <sheetName val="집계표"/>
      <sheetName val="N賃率-職"/>
      <sheetName val="검수고1-1층"/>
      <sheetName val="고속전철자재현황(4.7)"/>
      <sheetName val="원가계산서"/>
      <sheetName val="요율"/>
      <sheetName val="단가산출"/>
      <sheetName val="9811"/>
      <sheetName val="I一般比"/>
      <sheetName val="관급"/>
      <sheetName val="부안일위"/>
      <sheetName val="도체종-상수표"/>
      <sheetName val="교량하부공"/>
      <sheetName val="연결임시"/>
      <sheetName val="합천내역"/>
      <sheetName val="공량산출서"/>
      <sheetName val="일위대가(출입)"/>
      <sheetName val="교통대책내역"/>
      <sheetName val="수량산출"/>
      <sheetName val="단위수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수량산출서"/>
      <sheetName val="산출내역서"/>
      <sheetName val="sheet5"/>
      <sheetName val="Sheet6"/>
      <sheetName val="개산공사비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총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내역서1"/>
      <sheetName val="공량"/>
      <sheetName val="표지"/>
      <sheetName val="총괄표지"/>
      <sheetName val="내역표지"/>
      <sheetName val="공사원가계산서"/>
      <sheetName val="대총괄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요율"/>
      <sheetName val="내역서"/>
      <sheetName val="총괄집계표"/>
      <sheetName val="서부산문화회관"/>
      <sheetName val="갑  지"/>
      <sheetName val="조명율표"/>
      <sheetName val="1안"/>
      <sheetName val="101동"/>
      <sheetName val="약품공급2"/>
      <sheetName val="어룡"/>
      <sheetName val="견적서"/>
      <sheetName val="대포2교접속"/>
      <sheetName val="천방교접속"/>
      <sheetName val="공사착공계"/>
      <sheetName val="원가계산서"/>
      <sheetName val="일위단가"/>
      <sheetName val="전기일위목록"/>
      <sheetName val="1.동력공사"/>
      <sheetName val="수량산출서 (2)"/>
      <sheetName val="자료"/>
      <sheetName val="인수공규격"/>
      <sheetName val="집계표"/>
      <sheetName val="A 견적"/>
      <sheetName val="LD"/>
      <sheetName val="2000년1차"/>
      <sheetName val="2000전체분"/>
      <sheetName val="입찰안"/>
      <sheetName val="손익분석"/>
      <sheetName val="Project Brief"/>
      <sheetName val="총괄메뉴"/>
      <sheetName val="환율"/>
      <sheetName val="조명일위"/>
      <sheetName val="Customer Databas"/>
      <sheetName val="포장공"/>
      <sheetName val="206 무장,정비 장비용량 산출"/>
      <sheetName val="sheet1"/>
      <sheetName val="노임단가"/>
      <sheetName val="N賃率-職"/>
      <sheetName val="원가총괄"/>
      <sheetName val="DATA"/>
      <sheetName val="도담구내 개소별 명세"/>
      <sheetName val="을부담운반비"/>
      <sheetName val="단가대비표"/>
      <sheetName val="일위대가집계"/>
      <sheetName val="기기리스트"/>
      <sheetName val="공사준공계"/>
      <sheetName val="준공검사보고서"/>
      <sheetName val="기본단가표"/>
      <sheetName val="DATE"/>
      <sheetName val="중강당 내역"/>
      <sheetName val="총괄표"/>
      <sheetName val="설계명세서"/>
      <sheetName val="예산명세서"/>
      <sheetName val="자료입력"/>
      <sheetName val="접지수량"/>
      <sheetName val="준공내역"/>
      <sheetName val="N賃率_職"/>
      <sheetName val="노면표시-조"/>
      <sheetName val="봉양~조차장간고하개명(신설)"/>
      <sheetName val="내역"/>
      <sheetName val="Macro(차단기)"/>
      <sheetName val="guard(mac)"/>
      <sheetName val="단가일람"/>
      <sheetName val="조경일람"/>
      <sheetName val="참조"/>
      <sheetName val="남양구조시험동"/>
      <sheetName val="통신대가"/>
      <sheetName val="건축내역"/>
      <sheetName val="수량산출"/>
      <sheetName val="2공구산출내역"/>
      <sheetName val="집수정(600-700)"/>
      <sheetName val="정류기"/>
      <sheetName val="일위대가목차"/>
      <sheetName val="우수공"/>
      <sheetName val="DATA-UPS"/>
      <sheetName val="갑__지"/>
      <sheetName val="수량산출서_(2)"/>
      <sheetName val="1_동력공사"/>
      <sheetName val="Project_Brief"/>
      <sheetName val="A_견적"/>
      <sheetName val="Customer_Databas"/>
      <sheetName val="206_무장,정비_장비용량_산출"/>
      <sheetName val="97년 추정"/>
      <sheetName val="인건비"/>
      <sheetName val="하조서"/>
      <sheetName val="#REF"/>
      <sheetName val="Macro(MCC)"/>
      <sheetName val="분전반"/>
      <sheetName val="개산공사비"/>
      <sheetName val="갑지"/>
      <sheetName val="J直材4"/>
      <sheetName val="배수통관(좌)"/>
      <sheetName val="단가산출2"/>
      <sheetName val="98수문일위"/>
      <sheetName val="견적을"/>
      <sheetName val="교각1"/>
      <sheetName val="내역전기"/>
      <sheetName val="총괄내역서"/>
      <sheetName val="지중자재단가"/>
      <sheetName val="ysn"/>
      <sheetName val="99년하반기"/>
      <sheetName val="Sheet3"/>
      <sheetName val="DB"/>
      <sheetName val="전입"/>
      <sheetName val="퍼스트"/>
      <sheetName val="전체제잡비"/>
      <sheetName val="일위목록"/>
      <sheetName val="견적서 N"/>
      <sheetName val="예정(3)"/>
      <sheetName val="가설공사내역"/>
      <sheetName val="401"/>
      <sheetName val="loading"/>
      <sheetName val="현장관리비참조"/>
      <sheetName val="상 부"/>
      <sheetName val="ⴭⴭⴭⴭ"/>
      <sheetName val="토목"/>
      <sheetName val="단가조사-2"/>
      <sheetName val="지질조사"/>
      <sheetName val="FAX"/>
      <sheetName val="SIL98"/>
      <sheetName val="조명시설"/>
      <sheetName val="적점"/>
      <sheetName val="      "/>
      <sheetName val="참조 (2)"/>
      <sheetName val="평3"/>
      <sheetName val="공통"/>
      <sheetName val="4.전기"/>
      <sheetName val="금융비용"/>
      <sheetName val="실행"/>
      <sheetName val="단가비교표"/>
      <sheetName val="자재단가"/>
      <sheetName val="단가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전동기"/>
      <sheetName val="ESCO"/>
      <sheetName val="견적원가품의서"/>
      <sheetName val="갑지"/>
      <sheetName val="원가계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자재co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내역서1"/>
      <sheetName val="조명율표"/>
      <sheetName val="내역서"/>
      <sheetName val="요율"/>
      <sheetName val="A 견적"/>
      <sheetName val="고등학교"/>
      <sheetName val="전기일위목록"/>
      <sheetName val="수량산출서"/>
      <sheetName val="직노"/>
      <sheetName val="건축내역"/>
      <sheetName val="200"/>
      <sheetName val="실행"/>
      <sheetName val="실행내역"/>
      <sheetName val="노무비 근거"/>
      <sheetName val="한일양산"/>
      <sheetName val="N賃率-職"/>
      <sheetName val="48전력선로일위"/>
      <sheetName val="설계서"/>
      <sheetName val="빌딩 안내"/>
      <sheetName val="설계금내역서"/>
      <sheetName val="내역"/>
      <sheetName val="공사비총괄표"/>
      <sheetName val="신우"/>
      <sheetName val="교통대책내역"/>
      <sheetName val="총괄표"/>
      <sheetName val="갑지"/>
      <sheetName val="집계표"/>
      <sheetName val="CTEMCOST"/>
      <sheetName val="기본일위"/>
      <sheetName val="일위대가집계표"/>
      <sheetName val="원가계산서 "/>
      <sheetName val="내역표지"/>
      <sheetName val="일위"/>
      <sheetName val="물가조사"/>
      <sheetName val="Sheet2"/>
      <sheetName val="Sheet3"/>
      <sheetName val="영창26"/>
      <sheetName val="예산M11A"/>
      <sheetName val=" 소방공사 산출근거"/>
      <sheetName val="자재단가"/>
      <sheetName val="98지급계획"/>
      <sheetName val="산출금액내역"/>
      <sheetName val="Sheet1"/>
      <sheetName val="#REF"/>
      <sheetName val="봉방동근생"/>
      <sheetName val="대공종"/>
      <sheetName val="제잡비"/>
      <sheetName val="표지 (2)"/>
      <sheetName val="BasePriceList"/>
      <sheetName val="노임단가표"/>
      <sheetName val="일위대가표"/>
      <sheetName val="102역사"/>
      <sheetName val="AIR SHOWER(3인용)"/>
      <sheetName val="차수공개요"/>
      <sheetName val="CAT_5"/>
      <sheetName val="단가표"/>
      <sheetName val="기계경비"/>
      <sheetName val="본부소개"/>
      <sheetName val="SG"/>
      <sheetName val="견적서"/>
      <sheetName val="당초"/>
      <sheetName val="DATA"/>
      <sheetName val="3BL공동구 수량"/>
      <sheetName val="기계경비(시간당)"/>
      <sheetName val="가설공사"/>
      <sheetName val="6호기"/>
      <sheetName val="BID"/>
      <sheetName val="101동"/>
      <sheetName val="제출내역"/>
      <sheetName val="을"/>
      <sheetName val="95년12월말"/>
      <sheetName val="입찰안"/>
      <sheetName val="990430_당초"/>
      <sheetName val="철거산출근거"/>
      <sheetName val="총괄"/>
      <sheetName val="공내역"/>
      <sheetName val="지입자재집계표"/>
      <sheetName val="일위대가"/>
      <sheetName val="총(신설)"/>
      <sheetName val="N賃率_職"/>
      <sheetName val="MAIN_TABLE"/>
      <sheetName val="J-EQ"/>
      <sheetName val="NYS"/>
      <sheetName val="수량산출"/>
      <sheetName val="주beam"/>
      <sheetName val="상가TV배선"/>
      <sheetName val="1유리"/>
      <sheetName val="재료"/>
      <sheetName val="골재산출"/>
      <sheetName val="DB"/>
      <sheetName val="원가"/>
      <sheetName val="입상내역"/>
      <sheetName val="데이타"/>
      <sheetName val="b_balju_cho"/>
      <sheetName val="운반공사"/>
      <sheetName val="적용토목"/>
      <sheetName val="일위대가목차"/>
      <sheetName val="급,배기팬"/>
      <sheetName val="중기사용료산출근거"/>
      <sheetName val="견적"/>
      <sheetName val="일위1"/>
      <sheetName val="원가총괄"/>
      <sheetName val="카메라"/>
      <sheetName val="97년 추정"/>
      <sheetName val="바닥판"/>
      <sheetName val="입력DATA"/>
      <sheetName val="내역서 "/>
      <sheetName val="I一般比"/>
      <sheetName val="노무단가산정"/>
      <sheetName val="220 (2)"/>
      <sheetName val="교각별철근수량집계표"/>
      <sheetName val="제직재"/>
      <sheetName val="설비2차"/>
      <sheetName val="단중표"/>
      <sheetName val="수량분배표"/>
      <sheetName val="건축공사"/>
      <sheetName val="asd"/>
      <sheetName val="Customer Databas"/>
      <sheetName val="지하"/>
      <sheetName val="노임단가"/>
      <sheetName val="중기"/>
      <sheetName val="5공철탑검토표"/>
      <sheetName val="4공철탑검토"/>
      <sheetName val="대창(장성)"/>
      <sheetName val="조명시설"/>
      <sheetName val="교수설계"/>
      <sheetName val="식생블럭단위수량"/>
      <sheetName val="토공사"/>
      <sheetName val="인수공규격"/>
      <sheetName val="내역(가지)"/>
      <sheetName val="조도계산서 (도서)"/>
      <sheetName val="일위총괄"/>
      <sheetName val="단위량"/>
      <sheetName val="재료집계표2"/>
      <sheetName val="토적집계표"/>
      <sheetName val="코드표"/>
      <sheetName val="물량입력"/>
      <sheetName val="일위대가-내역 "/>
      <sheetName val="단가"/>
      <sheetName val="적현로"/>
      <sheetName val="1.취수장"/>
      <sheetName val="부하자료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약품공급2"/>
      <sheetName val="교각1"/>
      <sheetName val="재개발"/>
      <sheetName val="대치판정"/>
      <sheetName val="공사착공계"/>
      <sheetName val="담장산출"/>
      <sheetName val="소일위대가코드표"/>
      <sheetName val="L1"/>
      <sheetName val="분전반"/>
      <sheetName val="계약용량(서포)"/>
      <sheetName val="Macro(MCC)"/>
      <sheetName val="기성내역"/>
      <sheetName val="PIPE"/>
      <sheetName val="PIPING"/>
      <sheetName val="노임변동률"/>
      <sheetName val="단가산출"/>
      <sheetName val="예산대비"/>
      <sheetName val="프로젝트"/>
      <sheetName val="19990101-엑셀1"/>
      <sheetName val="갑  지"/>
      <sheetName val="노임"/>
      <sheetName val="직원자료입력"/>
      <sheetName val="자재테이블"/>
      <sheetName val="국도접속 차도부수량"/>
      <sheetName val="일위_파일"/>
      <sheetName val="본체"/>
      <sheetName val="개요"/>
      <sheetName val="설직재-1"/>
      <sheetName val="날개벽수량표"/>
      <sheetName val="연습"/>
      <sheetName val="실행(1)"/>
      <sheetName val="inputdata"/>
      <sheetName val="기초자료"/>
      <sheetName val="토공 total"/>
      <sheetName val="도담구내 개소별 명세"/>
      <sheetName val="설계명세"/>
      <sheetName val="공기압축기실"/>
      <sheetName val="재료값"/>
      <sheetName val="일위대가(가설)"/>
      <sheetName val="원본"/>
      <sheetName val="명세서"/>
      <sheetName val="철근량"/>
      <sheetName val="측량노임.재료.기재"/>
      <sheetName val="산출근거"/>
      <sheetName val="2000년1차"/>
      <sheetName val="2000전체분"/>
      <sheetName val="B"/>
      <sheetName val="#3_일위대가목록"/>
      <sheetName val="오수공수량집계표"/>
      <sheetName val="공량산출서"/>
      <sheetName val="준검 내역서"/>
      <sheetName val="내역전기"/>
      <sheetName val="연부97-1"/>
      <sheetName val="접지수량"/>
      <sheetName val=" HIT-&gt;HMC 견적(3900)"/>
      <sheetName val="1안"/>
      <sheetName val="일 위 대 가 표"/>
      <sheetName val="guard(mac)"/>
      <sheetName val="위치조서"/>
      <sheetName val="인건비"/>
      <sheetName val="전기공사"/>
      <sheetName val="단가비교표_공통1"/>
      <sheetName val="잡철물"/>
      <sheetName val="조건표"/>
      <sheetName val="강북라우터"/>
      <sheetName val="자금운용계획표"/>
      <sheetName val="대차"/>
      <sheetName val="지급자재"/>
      <sheetName val="공정집계"/>
      <sheetName val="당진1,2호기전선관설치및접지4차공사내역서-을지"/>
      <sheetName val="9GNG운반"/>
      <sheetName val="물가자료"/>
      <sheetName val="통신대가"/>
      <sheetName val="자료"/>
      <sheetName val="국내조달(통합-1)"/>
      <sheetName val="중기일위대가"/>
      <sheetName val="세부내역"/>
      <sheetName val="직재"/>
      <sheetName val="경산"/>
      <sheetName val="물가시세"/>
      <sheetName val="Baby일위대가"/>
      <sheetName val="LOPCALC"/>
      <sheetName val="실행간접비용"/>
      <sheetName val="2공구산출내역"/>
      <sheetName val="간접비계산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설계명세서"/>
      <sheetName val="표지1"/>
      <sheetName val="원본(갑지)"/>
      <sheetName val="기별(종합)"/>
      <sheetName val="전동기"/>
      <sheetName val="내역서(중수)"/>
      <sheetName val="교각토공"/>
      <sheetName val="원가계산서"/>
      <sheetName val="특별땅고르기"/>
      <sheetName val="기본1"/>
      <sheetName val="수정일위대가"/>
      <sheetName val="관급_File"/>
      <sheetName val="입력변수"/>
      <sheetName val="단가목록"/>
      <sheetName val="96정변2"/>
      <sheetName val="가시설수량"/>
      <sheetName val="ES조서출력하기"/>
      <sheetName val="내역서(2)"/>
      <sheetName val="자재표"/>
      <sheetName val="기본단가표"/>
      <sheetName val="경율산정.XLS"/>
      <sheetName val="기초일위"/>
      <sheetName val="시설일위"/>
      <sheetName val="조명일위"/>
      <sheetName val="부하계산서"/>
      <sheetName val="철탑공사"/>
      <sheetName val="SIL98"/>
      <sheetName val="퍼스트"/>
      <sheetName val="계산표지"/>
      <sheetName val="48일위"/>
      <sheetName val="48수량"/>
      <sheetName val="22수량"/>
      <sheetName val="49일위"/>
      <sheetName val="22일위"/>
      <sheetName val="49수량"/>
      <sheetName val="중강당 내역"/>
      <sheetName val="케이블"/>
      <sheetName val="공사설계서"/>
      <sheetName val="ATM기초철가"/>
      <sheetName val="환율"/>
      <sheetName val="연결임시"/>
      <sheetName val="과세내역(세부)"/>
      <sheetName val="중기사용료"/>
      <sheetName val="콘크리트"/>
      <sheetName val="을 1"/>
      <sheetName val="을 2"/>
      <sheetName val="제품정보"/>
      <sheetName val="추가예산"/>
      <sheetName val="개소별수량산출"/>
      <sheetName val="품셈"/>
      <sheetName val="골조"/>
      <sheetName val="Macro(전기)"/>
      <sheetName val="노무비"/>
      <sheetName val="하조서"/>
      <sheetName val="설계"/>
      <sheetName val="데리네이타현황"/>
      <sheetName val="인건-측정"/>
      <sheetName val="암거단위"/>
      <sheetName val="1,2공구원가계산서"/>
      <sheetName val="1공구산출내역서"/>
      <sheetName val="설비견적"/>
      <sheetName val="FAX"/>
      <sheetName val="자재일람"/>
      <sheetName val="창호"/>
      <sheetName val="실행철강하도"/>
      <sheetName val="내역서(전기)"/>
      <sheetName val="관리비비계상"/>
      <sheetName val="위생설비"/>
      <sheetName val="FAB4생산"/>
      <sheetName val="Sheet5"/>
      <sheetName val="공사원가계산서"/>
      <sheetName val="Sheet13"/>
      <sheetName val="차압계산"/>
      <sheetName val="내역서(기성청구)"/>
      <sheetName val="수주추정"/>
      <sheetName val="일위(시설)"/>
      <sheetName val="청주(철골발주의뢰서)"/>
      <sheetName val="정렬"/>
      <sheetName val="전기내역서(총계)"/>
      <sheetName val="입력"/>
      <sheetName val="일위목록"/>
      <sheetName val="cable산출"/>
      <sheetName val="음성(cable)"/>
      <sheetName val="PassPort-60%"/>
      <sheetName val="공사직종별노임"/>
      <sheetName val="단가표 (2)"/>
      <sheetName val="일위산출"/>
      <sheetName val="참조 (2)"/>
      <sheetName val="물집"/>
      <sheetName val="IMPEADENCE MAP 취수장"/>
      <sheetName val="MECH"/>
      <sheetName val="계약서"/>
      <sheetName val="단가비교"/>
      <sheetName val="포승중환경개선공사(변경)"/>
      <sheetName val="장비분류"/>
      <sheetName val="전체제잡비"/>
      <sheetName val="fursys"/>
      <sheetName val="터파기및재료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자단"/>
      <sheetName val="수량산출서 (2)"/>
      <sheetName val="20관리비율"/>
      <sheetName val="일위단가"/>
      <sheetName val="자동제어"/>
      <sheetName val="학생내역"/>
      <sheetName val="견적대비 견적서"/>
      <sheetName val="말뚝지지력산정"/>
      <sheetName val="미익SUB"/>
      <sheetName val="관급자재"/>
      <sheetName val="율촌법률사무소2내역"/>
      <sheetName val="1.설계조건"/>
      <sheetName val="총수량집계표"/>
      <sheetName val="입찰보고"/>
      <sheetName val="PLB"/>
      <sheetName val="상수도토공집계표"/>
      <sheetName val="전기공사일위대가"/>
      <sheetName val="시운전연료"/>
      <sheetName val="기본자료"/>
      <sheetName val="차액보증"/>
      <sheetName val="6. 안전관리비"/>
      <sheetName val="노임이"/>
      <sheetName val="여과지동"/>
      <sheetName val="BTS Rack실장도(실외형)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품셈표"/>
      <sheetName val="품셈1-17"/>
      <sheetName val="품목"/>
      <sheetName val="산출근거 (2)"/>
      <sheetName val="집계표 (2)"/>
      <sheetName val="을부담운반비"/>
      <sheetName val="신대방33(적용)"/>
      <sheetName val="load(지하층)"/>
      <sheetName val="전체"/>
      <sheetName val="테이블"/>
      <sheetName val="집수정(600-700)"/>
      <sheetName val="설치내역"/>
      <sheetName val="전화공사 공량 및 집계표"/>
      <sheetName val="중간"/>
      <sheetName val="설계변경"/>
      <sheetName val="인부신상자료"/>
      <sheetName val="대로근거"/>
      <sheetName val="지하시설물작성"/>
      <sheetName val="건축원가계산서"/>
      <sheetName val="내역(설계)"/>
      <sheetName val="LOAD-46"/>
      <sheetName val="일위대가목록"/>
      <sheetName val="일위집계(기존)"/>
      <sheetName val="20-25"/>
      <sheetName val="Y-WORK"/>
      <sheetName val="본부장"/>
      <sheetName val="토목주소"/>
      <sheetName val="위스키3"/>
      <sheetName val="주류전체2"/>
      <sheetName val="Total"/>
      <sheetName val="스포회원매출"/>
      <sheetName val="청천내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부대내역"/>
      <sheetName val="재료집계표3"/>
      <sheetName val="9509"/>
      <sheetName val="공정집계_국별"/>
      <sheetName val="월별수입"/>
      <sheetName val="개인별조서"/>
      <sheetName val="모관부설및연결"/>
      <sheetName val="견적조건"/>
      <sheetName val="오동"/>
      <sheetName val="대조"/>
      <sheetName val="나한"/>
      <sheetName val="휴가비,급량비"/>
      <sheetName val="교각계산"/>
      <sheetName val="2.대외공문"/>
      <sheetName val="토공(우물통,기타) "/>
      <sheetName val="문학간접"/>
      <sheetName val="직공비"/>
      <sheetName val="개요2"/>
      <sheetName val="암거날개벽재료집계"/>
      <sheetName val="예산서"/>
      <sheetName val="토사(PE)"/>
      <sheetName val="NEYOK"/>
      <sheetName val="13LPMCC"/>
      <sheetName val="dtxl"/>
      <sheetName val="접속 SLAB,BRACKET 설계"/>
      <sheetName val="교량data"/>
      <sheetName val="참조"/>
      <sheetName val="별표 "/>
      <sheetName val="사용자일위"/>
      <sheetName val="2공구내역"/>
      <sheetName val="정산내역서"/>
      <sheetName val="Sheet4"/>
      <sheetName val="위탁계약내역서"/>
      <sheetName val="토공사(흙막이)"/>
      <sheetName val="98수문일위"/>
      <sheetName val="콘센트신설"/>
      <sheetName val="직접경비호표"/>
      <sheetName val="사다리"/>
      <sheetName val="물량표"/>
      <sheetName val="역공종"/>
      <sheetName val="CCTV 집계표 (3)"/>
      <sheetName val="항측노임단가"/>
      <sheetName val="철근중량"/>
      <sheetName val="할증 "/>
      <sheetName val="견적대비표"/>
      <sheetName val="voucher"/>
      <sheetName val="대장"/>
      <sheetName val="환율change"/>
      <sheetName val="FACTOR"/>
      <sheetName val="재료비"/>
      <sheetName val="순공사비"/>
      <sheetName val="인사자료총집계"/>
      <sheetName val="기본사항"/>
      <sheetName val="P1(좌,우)"/>
      <sheetName val="갈현동"/>
      <sheetName val="식재인부"/>
      <sheetName val="일위대가표(DEEP)"/>
      <sheetName val="금융비용"/>
      <sheetName val="조경"/>
      <sheetName val="노무비단가"/>
      <sheetName val="단위단가"/>
      <sheetName val="공제구간조서"/>
      <sheetName val="철근집계"/>
      <sheetName val="산출내역서집계표"/>
      <sheetName val="건축"/>
      <sheetName val="수량총괄"/>
      <sheetName val="표  지"/>
      <sheetName val="지질조사"/>
      <sheetName val="집계"/>
      <sheetName val="총괄메뉴"/>
      <sheetName val="연장,면적"/>
      <sheetName val="자재"/>
      <sheetName val="계약내력"/>
      <sheetName val="2234"/>
      <sheetName val="편성절차"/>
      <sheetName val="산출내력"/>
      <sheetName val="암거날개벽"/>
      <sheetName val="sst,stl창호"/>
      <sheetName val="설계내역서"/>
      <sheetName val="재료집계표"/>
      <sheetName val="신천3호용수로"/>
      <sheetName val="#2_일위대가목록"/>
      <sheetName val="전압강하자료"/>
      <sheetName val="기본DATA"/>
      <sheetName val="오억미만"/>
      <sheetName val="성곽공사"/>
      <sheetName val="AIR SHOWER_3인용_"/>
      <sheetName val="노 무 비"/>
      <sheetName val="1 자원총괄"/>
      <sheetName val="1"/>
      <sheetName val="대비"/>
      <sheetName val="진단세부현황"/>
      <sheetName val="유림총괄"/>
      <sheetName val="정산을지"/>
      <sheetName val="노임,재료비"/>
      <sheetName val="수목데이타 "/>
      <sheetName val="자료입력"/>
      <sheetName val="종단계산"/>
      <sheetName val="지하1층"/>
      <sheetName val="SLAB"/>
      <sheetName val="부서코드표"/>
      <sheetName val="운반"/>
      <sheetName val="유리기본정보"/>
      <sheetName val="파일공사(시공)"/>
      <sheetName val="제경비"/>
      <sheetName val="일대자료"/>
      <sheetName val="DHEQSUPT"/>
      <sheetName val="내   역"/>
      <sheetName val="코드"/>
      <sheetName val="BH-1 (2)"/>
      <sheetName val="매립"/>
      <sheetName val="항공측량노임단가"/>
      <sheetName val="시중노임단가"/>
      <sheetName val="관급"/>
      <sheetName val="2445B2"/>
      <sheetName val="eq_data"/>
      <sheetName val="영외수지"/>
      <sheetName val="일위대가 (100%)"/>
      <sheetName val="설변공종별"/>
      <sheetName val="고시단가"/>
      <sheetName val="XXXXXX"/>
      <sheetName val="중강당_내역"/>
      <sheetName val="IMPEADENCE_MAP_취수장"/>
      <sheetName val="을_1"/>
      <sheetName val="을_2"/>
      <sheetName val="단가표_(2)"/>
      <sheetName val="참조_(2)"/>
      <sheetName val="수량산출서_(2)"/>
      <sheetName val="1_설계조건"/>
      <sheetName val="견적대비_견적서"/>
      <sheetName val="창호(공장동)"/>
      <sheetName val="참고사항"/>
      <sheetName val="ABUT수량-A1"/>
      <sheetName val="5.정산서"/>
      <sheetName val="접속도로1"/>
      <sheetName val="기초분물량표"/>
      <sheetName val="수배전(갑)"/>
      <sheetName val="wall"/>
      <sheetName val="집계표(수배전제조구매)"/>
      <sheetName val="재정비내역"/>
      <sheetName val="지적고시내역"/>
      <sheetName val="한강운반비"/>
      <sheetName val="투찰금액"/>
      <sheetName val="유림콘도"/>
      <sheetName val="산출내역서"/>
      <sheetName val="산근"/>
      <sheetName val="갑지(추정)"/>
      <sheetName val="최적단면"/>
      <sheetName val="INPUT"/>
      <sheetName val="작성방법"/>
      <sheetName val="1노선측량(철도,도로신설)"/>
      <sheetName val="단가 (2)"/>
      <sheetName val="공사개요"/>
      <sheetName val="현장별"/>
      <sheetName val="2,EXIST 전기실산출"/>
      <sheetName val="C1.공사개요"/>
      <sheetName val="정산내역"/>
      <sheetName val="총괄내역서"/>
      <sheetName val="Macro(차단기)"/>
      <sheetName val="미드수량"/>
      <sheetName val="(참조)조명율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/>
      <sheetData sheetId="391"/>
      <sheetData sheetId="392"/>
      <sheetData sheetId="393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손익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집계표"/>
      <sheetName val="지하1층"/>
      <sheetName val="지상1층"/>
      <sheetName val="지상2층"/>
      <sheetName val="지상3층"/>
      <sheetName val="지상4층"/>
      <sheetName val="옥상"/>
      <sheetName val="Y-WORK"/>
      <sheetName val="평3"/>
      <sheetName val="일위1"/>
      <sheetName val="손익분석"/>
      <sheetName val="검수고1-1층"/>
      <sheetName val="본사업"/>
      <sheetName val="신우"/>
      <sheetName val="요율"/>
      <sheetName val="CABdata"/>
      <sheetName val="단면가정"/>
      <sheetName val="대치판정"/>
      <sheetName val="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200"/>
      <sheetName val="김천일위"/>
      <sheetName val="가로등내역서"/>
      <sheetName val="FILE1"/>
      <sheetName val="DANGA"/>
      <sheetName val="단중표"/>
      <sheetName val="제경비율"/>
      <sheetName val="설계내역서"/>
      <sheetName val="입찰보고"/>
      <sheetName val="A-4"/>
      <sheetName val="000000"/>
      <sheetName val="재료"/>
      <sheetName val="일위대가목차"/>
      <sheetName val="직노"/>
      <sheetName val="1.수인터널"/>
      <sheetName val="자재단가"/>
      <sheetName val="DATA"/>
      <sheetName val="자료입력"/>
      <sheetName val="내역서"/>
      <sheetName val="설계조건"/>
      <sheetName val="노임"/>
      <sheetName val="1차설계변경내역"/>
      <sheetName val="#REF"/>
      <sheetName val="SLAB&quot;1&quot;"/>
      <sheetName val="지급자재"/>
      <sheetName val="일위집계"/>
      <sheetName val="손익분석"/>
      <sheetName val="관리,공감"/>
      <sheetName val="단가비교표_공통1"/>
      <sheetName val="전기일위대가"/>
      <sheetName val="합천내역"/>
      <sheetName val="조명율표"/>
      <sheetName val="지하1층"/>
      <sheetName val="역공종"/>
      <sheetName val="실행내역"/>
      <sheetName val="토사(PE)"/>
      <sheetName val="백암비스타내역"/>
      <sheetName val="Sheet5"/>
      <sheetName val="Sheet1"/>
      <sheetName val="20관리비율"/>
      <sheetName val="부대공Ⅱ"/>
      <sheetName val="평3"/>
      <sheetName val="48일위"/>
      <sheetName val="산출근거"/>
      <sheetName val="WORK"/>
      <sheetName val="일위대가(계측기설치)"/>
      <sheetName val="금액내역서"/>
      <sheetName val="3BL공동구 수량"/>
      <sheetName val="총괄표"/>
      <sheetName val="조경일람"/>
      <sheetName val="설계예산서"/>
      <sheetName val="96정변2"/>
      <sheetName val="개요"/>
      <sheetName val="전기BOX내역서"/>
      <sheetName val="도급내역서(재노경)"/>
      <sheetName val="초기화면"/>
      <sheetName val="2000년 공정표"/>
      <sheetName val="집계표"/>
      <sheetName val="노임단가"/>
      <sheetName val="예산변경사항"/>
      <sheetName val="골재산출"/>
      <sheetName val="DATE"/>
      <sheetName val="통로box전기"/>
      <sheetName val="토공 total"/>
      <sheetName val="5(철거수량)"/>
      <sheetName val="수량산출서"/>
      <sheetName val="공사비명세서"/>
      <sheetName val="수량집계 (2)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7. Cable(설명)-IEC"/>
      <sheetName val="관람석제출"/>
      <sheetName val="내역서01"/>
      <sheetName val="과세내역(세부)"/>
      <sheetName val="처리단락"/>
      <sheetName val="부대단위수량"/>
      <sheetName val="청천내"/>
      <sheetName val="케이블"/>
      <sheetName val="공사설계서"/>
      <sheetName val="CAT_5"/>
      <sheetName val="공사서류양식"/>
      <sheetName val="광산내역"/>
      <sheetName val="IW-LIST"/>
      <sheetName val="101동"/>
      <sheetName val="단가 및 재료비"/>
      <sheetName val="b_balju_cho"/>
      <sheetName val="8.PILE  (돌출)"/>
      <sheetName val="대림정보통신"/>
      <sheetName val="2.1중기사용목차"/>
      <sheetName val="원가입력"/>
      <sheetName val="VXXXXX"/>
      <sheetName val="귀래 설계 공내역서"/>
      <sheetName val="갑지"/>
      <sheetName val="BOX전기내역"/>
      <sheetName val="총공사내역서"/>
      <sheetName val="기초분물량표"/>
      <sheetName val="식생블럭단위수량"/>
      <sheetName val="교각1"/>
      <sheetName val="하수처리장"/>
      <sheetName val="토공총괄집계"/>
      <sheetName val="데리네이타현황"/>
      <sheetName val="전차선로 물량표"/>
      <sheetName val="1공구 건정토건 토공"/>
      <sheetName val="CODE"/>
      <sheetName val="도로단위당"/>
      <sheetName val="당초"/>
      <sheetName val="약품공급2"/>
      <sheetName val="예산서 "/>
      <sheetName val="적용기준"/>
      <sheetName val="2.호선별예상실적"/>
      <sheetName val="터널조도"/>
      <sheetName val="4.고용보험"/>
      <sheetName val="기계경비(시간당)"/>
      <sheetName val="단가조사"/>
      <sheetName val="보호"/>
      <sheetName val="비용"/>
      <sheetName val="일위대가표"/>
      <sheetName val="Macro(전선)"/>
      <sheetName val="Macro(차단기)"/>
      <sheetName val="참조"/>
      <sheetName val="2.단면가정"/>
      <sheetName val="제수"/>
      <sheetName val="공기"/>
      <sheetName val="순성토"/>
      <sheetName val="소방 "/>
      <sheetName val="깨기"/>
      <sheetName val="램머"/>
      <sheetName val="5.정산서"/>
      <sheetName val="MCC제원"/>
      <sheetName val="시공(팔라우)"/>
      <sheetName val="Total"/>
      <sheetName val="실행"/>
      <sheetName val="장비당단가 (1)"/>
      <sheetName val="Y-WORK"/>
      <sheetName val="점수계산1-2"/>
      <sheetName val="3.내역서"/>
      <sheetName val="guard(mac)"/>
      <sheetName val="부대내역"/>
      <sheetName val="건축공사"/>
      <sheetName val="b_balju"/>
      <sheetName val="단가산출"/>
      <sheetName val="세부내역"/>
      <sheetName val="문학간접"/>
      <sheetName val="입찰안"/>
      <sheetName val="조명시설"/>
      <sheetName val="건축개요"/>
      <sheetName val="종배수관설치현황"/>
      <sheetName val="부안일위"/>
      <sheetName val="3본사"/>
      <sheetName val="투찰추정"/>
      <sheetName val="6차2회변경내역서"/>
      <sheetName val="220 (2)"/>
      <sheetName val="내역_ver1.0"/>
      <sheetName val="단면가정"/>
      <sheetName val="상시"/>
      <sheetName val="견적서"/>
      <sheetName val="Tbom-tot"/>
      <sheetName val="노임,재료비"/>
      <sheetName val="INPUT(덕도방향-시점)"/>
      <sheetName val="벽산건설"/>
      <sheetName val="1.설계조건"/>
      <sheetName val="준검 내역서"/>
      <sheetName val="직공비"/>
      <sheetName val="수량산출서 갑지"/>
      <sheetName val="내역(설계)"/>
      <sheetName val="견적의뢰"/>
      <sheetName val="교대(토공)"/>
      <sheetName val="기타공"/>
      <sheetName val="내역총괄"/>
      <sheetName val="내역총괄2"/>
      <sheetName val="내역총괄3"/>
      <sheetName val="102역사"/>
      <sheetName val="FORM-0"/>
      <sheetName val="내역서(전기)"/>
      <sheetName val="소야공정계획표"/>
      <sheetName val="예산M11A"/>
      <sheetName val="공사비대비표B(토공)"/>
      <sheetName val="현장"/>
      <sheetName val="전선 및 전선관"/>
      <sheetName val="코드표"/>
      <sheetName val="여과지동"/>
      <sheetName val="기초자료"/>
      <sheetName val="LABTOTAL"/>
      <sheetName val="인건비"/>
      <sheetName val="전기일위목록"/>
      <sheetName val="설계명세서"/>
      <sheetName val="관개"/>
      <sheetName val="자재"/>
      <sheetName val="N賃率-職"/>
      <sheetName val="총(철거)"/>
      <sheetName val="맨홀수량산출"/>
      <sheetName val="품목"/>
      <sheetName val="접지수량"/>
      <sheetName val="대치판정"/>
      <sheetName val="COST"/>
      <sheetName val="토적"/>
      <sheetName val="공통가설"/>
      <sheetName val="단면 (2)"/>
      <sheetName val="차수공개요"/>
      <sheetName val="적용토목"/>
      <sheetName val="전기"/>
      <sheetName val="기둥(원형)"/>
      <sheetName val="집"/>
      <sheetName val="4차원가계산서"/>
      <sheetName val="산업"/>
      <sheetName val="표지"/>
      <sheetName val="일위대가(목록)"/>
      <sheetName val="재료비"/>
      <sheetName val="수전기기DATA"/>
      <sheetName val="KMT물량"/>
      <sheetName val="허용전류-IEC"/>
      <sheetName val="수량산출"/>
      <sheetName val="단가조사-2"/>
      <sheetName val="본사업"/>
      <sheetName val="1단계"/>
      <sheetName val="반응조"/>
      <sheetName val="#3_일위대가목록"/>
      <sheetName val="LD"/>
      <sheetName val="공사비총괄표"/>
      <sheetName val="현장경비"/>
      <sheetName val="내역서중"/>
      <sheetName val="교량전기"/>
      <sheetName val="층"/>
      <sheetName val="총수량집계표"/>
      <sheetName val="견적"/>
      <sheetName val="동해묵호1내역"/>
      <sheetName val="간선계산"/>
      <sheetName val="Baby일위대가"/>
      <sheetName val="산출서집계HS"/>
      <sheetName val="1-1"/>
      <sheetName val="실행내역(현대)"/>
      <sheetName val="횡배수관토공수량"/>
      <sheetName val="TB-내역서"/>
      <sheetName val="계수시트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방송일위대가"/>
      <sheetName val="원가총괄"/>
      <sheetName val="Inputs"/>
      <sheetName val="Cost Inputs"/>
      <sheetName val="11.자재단가"/>
      <sheetName val="발주설계서(당초)"/>
      <sheetName val="건축내역"/>
      <sheetName val="I一般比"/>
      <sheetName val="품셈TABLE"/>
      <sheetName val="토공총괄표"/>
      <sheetName val="집계"/>
      <sheetName val="재료비내역서"/>
      <sheetName val="년도별시공"/>
      <sheetName val="전기내역서(총계)"/>
      <sheetName val="하조서"/>
      <sheetName val="원가계산서"/>
      <sheetName val="공사직종별노임"/>
      <sheetName val="Macro(전기)"/>
      <sheetName val="교통대책내역"/>
      <sheetName val="원형1호맨홀토공수량"/>
      <sheetName val="내역을"/>
      <sheetName val="입적표"/>
      <sheetName val="설계(안)"/>
      <sheetName val="배선DATA"/>
      <sheetName val="Sheet1 (2)"/>
      <sheetName val="부하자료"/>
      <sheetName val="내역서(중수)"/>
      <sheetName val="2000.05"/>
      <sheetName val="기초단가"/>
      <sheetName val="3.자재비(총괄)"/>
      <sheetName val="현장관리비"/>
      <sheetName val="항공측량노임단가"/>
      <sheetName val="예산서"/>
      <sheetName val="기타 정보통신공사"/>
      <sheetName val="자재단가표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2공구산출내역"/>
      <sheetName val="판"/>
      <sheetName val="토목"/>
      <sheetName val="MIJIBI"/>
      <sheetName val="파일의이용"/>
      <sheetName val="MAIN_TABLE"/>
      <sheetName val="사다리"/>
      <sheetName val="버스운행안내"/>
      <sheetName val="예방접종계획"/>
      <sheetName val="근태계획서"/>
      <sheetName val="BID"/>
      <sheetName val="기초자료입력"/>
      <sheetName val="신우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Sheet4"/>
      <sheetName val="자료"/>
      <sheetName val="입사일"/>
      <sheetName val="가정"/>
      <sheetName val="1공구원가계산서"/>
      <sheetName val="1공구산출내역서"/>
      <sheetName val="도"/>
      <sheetName val="1월"/>
      <sheetName val="교각별철근수량집계표"/>
      <sheetName val="삼성전기"/>
      <sheetName val="주식"/>
      <sheetName val="노임이"/>
      <sheetName val="사급자재"/>
      <sheetName val="국도접속 차도부수량"/>
      <sheetName val="총괄-1"/>
      <sheetName val="데이타"/>
      <sheetName val="식재인부"/>
      <sheetName val="내역갑지"/>
      <sheetName val="MOTOR"/>
      <sheetName val="진주방향"/>
      <sheetName val="마산방향"/>
      <sheetName val="마산방향철근집계"/>
      <sheetName val="Sheet22"/>
      <sheetName val="공사개요"/>
      <sheetName val="공종단가"/>
      <sheetName val="인건비 "/>
      <sheetName val="효성CB 1P기초"/>
      <sheetName val="평균물량산출서"/>
      <sheetName val="3CHBDC"/>
      <sheetName val="변경총괄지(1)"/>
      <sheetName val="6.콘덴서"/>
      <sheetName val="산출근거(9)"/>
      <sheetName val="분전반계산서(석관)"/>
      <sheetName val="총투입계"/>
      <sheetName val="Condensing효율"/>
      <sheetName val="정산내역서"/>
      <sheetName val="아산경희980422"/>
      <sheetName val="(C)원내역"/>
      <sheetName val=" 총괄표"/>
      <sheetName val="주차구획선수량"/>
      <sheetName val="일위대가목록"/>
      <sheetName val="9-1차이내역"/>
      <sheetName val="말뚝지지력산정"/>
      <sheetName val="산근"/>
      <sheetName val="7도장"/>
      <sheetName val="9GNG운반"/>
      <sheetName val="도급FORM"/>
      <sheetName val="원가"/>
      <sheetName val="EACT10"/>
      <sheetName val="일위대가(가설)"/>
      <sheetName val="기계경비"/>
      <sheetName val="표  지"/>
      <sheetName val="정부노임단가"/>
      <sheetName val="단가표"/>
      <sheetName val="input"/>
      <sheetName val="증감대비"/>
      <sheetName val="부산4"/>
      <sheetName val="부대대비"/>
      <sheetName val="냉연집계"/>
      <sheetName val="단가비교표"/>
      <sheetName val="기본가정"/>
      <sheetName val="가설공사내역"/>
      <sheetName val="범용개발순소요비용"/>
      <sheetName val="노무비"/>
      <sheetName val="공기압축기실"/>
      <sheetName val="COST "/>
      <sheetName val="검수고1-1층"/>
      <sheetName val="0"/>
      <sheetName val="공사착공계"/>
      <sheetName val="Factor"/>
      <sheetName val="토 적 표"/>
      <sheetName val="슬래브(유곡)"/>
      <sheetName val="VV보온LINK"/>
      <sheetName val="FIT보온LINK"/>
      <sheetName val="Data&amp;Result"/>
      <sheetName val="Customer Databas"/>
      <sheetName val="공원2"/>
      <sheetName val="95MAKER"/>
      <sheetName val="말고개터널조명전압강하"/>
      <sheetName val="2000년1차"/>
      <sheetName val="2000전체분"/>
      <sheetName val="가감수량"/>
      <sheetName val="STORAGE"/>
      <sheetName val="명세서"/>
      <sheetName val="총물량표"/>
      <sheetName val="오수공수량집계표"/>
      <sheetName val="청주(철골발주의뢰서)"/>
      <sheetName val="직접경비호표"/>
      <sheetName val="단가조사서"/>
      <sheetName val="PIPING"/>
      <sheetName val="BQ(실행)"/>
      <sheetName val="일위대가 "/>
      <sheetName val="물가자료"/>
      <sheetName val="일위대가-1"/>
      <sheetName val="XL4Poppy"/>
      <sheetName val="工완성공사율"/>
      <sheetName val="Summary Sheets"/>
      <sheetName val="자재단가비교표"/>
      <sheetName val="GEN"/>
      <sheetName val="플랜트 설치"/>
      <sheetName val="공정코드"/>
      <sheetName val="시설물기초"/>
      <sheetName val="성원계약"/>
      <sheetName val="측량노임.재료.기재"/>
      <sheetName val="시멘트"/>
      <sheetName val="전력"/>
      <sheetName val="(원)기흥상갈"/>
      <sheetName val="내역표지"/>
      <sheetName val="실행철강하도"/>
      <sheetName val="한일양산"/>
      <sheetName val="타공종이기"/>
      <sheetName val="대전-교대(A1-A2)"/>
      <sheetName val="수량산출내역1115"/>
      <sheetName val="계화배수"/>
      <sheetName val="BOM"/>
      <sheetName val="조명일위"/>
      <sheetName val="환율"/>
      <sheetName val="설비"/>
      <sheetName val="공사비예산서(토목분)"/>
      <sheetName val="적격심사표"/>
      <sheetName val="품셈"/>
      <sheetName val="copy"/>
      <sheetName val="서식"/>
      <sheetName val="남양시작동자105노65기1.3화1.2"/>
      <sheetName val="원가계산"/>
      <sheetName val="토공사"/>
      <sheetName val="기본 상수"/>
      <sheetName val="재료집계"/>
      <sheetName val="5공철탑검토표"/>
      <sheetName val="4공철탑검토"/>
      <sheetName val="기술부대조건"/>
      <sheetName val="제1호단위수량"/>
      <sheetName val="단가일람"/>
      <sheetName val="일위목록"/>
      <sheetName val="관리노인정"/>
      <sheetName val="#2_일위대가목록"/>
      <sheetName val="통계연보"/>
      <sheetName val="DB"/>
      <sheetName val="유기공정"/>
      <sheetName val="asd"/>
      <sheetName val="을"/>
      <sheetName val="인공산출"/>
      <sheetName val="수량분배표"/>
      <sheetName val="전신환매도율"/>
      <sheetName val="기둥(하중)"/>
      <sheetName val="투찰금액"/>
      <sheetName val="별첨1-2"/>
      <sheetName val="기둥"/>
      <sheetName val="저판(버림100)"/>
      <sheetName val="가설공사"/>
      <sheetName val="1.지형현황측량"/>
      <sheetName val="영창26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RE9604"/>
      <sheetName val="wall"/>
      <sheetName val="Project Brief"/>
      <sheetName val="설비공사"/>
      <sheetName val="BOX수량"/>
      <sheetName val="빗물받이(910-510-410)"/>
      <sheetName val="밸브설치"/>
      <sheetName val="계산표지"/>
      <sheetName val="산근(목록)"/>
      <sheetName val="이형관중량"/>
      <sheetName val="부속동"/>
      <sheetName val="일위산출"/>
      <sheetName val="COA-17"/>
      <sheetName val="C-18"/>
      <sheetName val="Imp-Data"/>
      <sheetName val="Sheet6"/>
      <sheetName val="준공내역(을)"/>
      <sheetName val="고시단가"/>
      <sheetName val="물가시세"/>
      <sheetName val="기본DATA"/>
      <sheetName val="Sheet13"/>
      <sheetName val="부하"/>
      <sheetName val="기성내역서표지"/>
      <sheetName val="NYS"/>
      <sheetName val="ABUT수량-A1"/>
      <sheetName val="고창터널(고창방향)"/>
      <sheetName val="설계"/>
      <sheetName val="찍기"/>
      <sheetName val="T1"/>
      <sheetName val=" HIT-&gt;HMC 견적(3900)"/>
      <sheetName val="ms수량집계"/>
      <sheetName val="자재집계"/>
      <sheetName val="주요자재집계표"/>
      <sheetName val="목록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기계내역"/>
      <sheetName val="s"/>
      <sheetName val="일위대가(건축)"/>
      <sheetName val="2.가정단면"/>
      <sheetName val="산출"/>
      <sheetName val="현장관리비참조"/>
      <sheetName val="경비"/>
      <sheetName val="제직재"/>
      <sheetName val="자압"/>
      <sheetName val="일대-1"/>
      <sheetName val="효동"/>
      <sheetName val="DATA 입력란"/>
      <sheetName val="시화점실행"/>
      <sheetName val="건축공사 집계표"/>
      <sheetName val="골조"/>
      <sheetName val="시행후면적"/>
      <sheetName val="원가 계산서"/>
      <sheetName val="노임단가표"/>
      <sheetName val="자재대"/>
      <sheetName val="기본"/>
      <sheetName val="형강류 단가 CODE"/>
      <sheetName val="LF자재단가"/>
      <sheetName val="WORK-VOL"/>
      <sheetName val="95년12월말"/>
      <sheetName val="철근량 검토"/>
      <sheetName val="각종양식"/>
      <sheetName val="접수부"/>
      <sheetName val="맨홀수량"/>
      <sheetName val="대공종"/>
      <sheetName val="값"/>
      <sheetName val="sub"/>
      <sheetName val="선로정수계산"/>
      <sheetName val="단가대비표"/>
      <sheetName val="장비가동"/>
      <sheetName val="건축"/>
      <sheetName val=" 설계서 갑지"/>
      <sheetName val="A 견적"/>
      <sheetName val="감리을"/>
      <sheetName val="용산1(해보)"/>
      <sheetName val="기계경비목록"/>
      <sheetName val="날개벽수량표"/>
      <sheetName val="1.설계기준"/>
      <sheetName val="정산"/>
      <sheetName val="기자재비"/>
      <sheetName val="실행갑지"/>
      <sheetName val="예가표"/>
      <sheetName val="연결임시"/>
      <sheetName val="제품"/>
      <sheetName val="수지예산"/>
      <sheetName val="7.경제성결과"/>
      <sheetName val="D-3109"/>
      <sheetName val="토공사(흙막이)"/>
      <sheetName val="퍼스트"/>
      <sheetName val="내역서 "/>
      <sheetName val="교각계산"/>
      <sheetName val="대목"/>
      <sheetName val="토공(우물통,기타) "/>
      <sheetName val="별제권_정리담보권1"/>
      <sheetName val="인테리어내역"/>
      <sheetName val="특별교실"/>
      <sheetName val="간접1"/>
      <sheetName val="계약서"/>
      <sheetName val="교사기준면적(초등)"/>
      <sheetName val="경영혁신본부"/>
      <sheetName val="하부철근수량"/>
      <sheetName val="통합"/>
      <sheetName val="99총공사내역서"/>
      <sheetName val="일위_파일"/>
      <sheetName val="AS복구"/>
      <sheetName val="중기터파기"/>
      <sheetName val="변수값"/>
      <sheetName val="중기상차"/>
      <sheetName val="자재테이블"/>
      <sheetName val="조건표"/>
      <sheetName val="예산조서"/>
      <sheetName val="바닥판"/>
      <sheetName val="입력DATA"/>
      <sheetName val="신길1동"/>
      <sheetName val="COPING"/>
      <sheetName val="단가조사-1"/>
      <sheetName val="암거단위"/>
      <sheetName val="철근량"/>
      <sheetName val="노임단가 (2)"/>
      <sheetName val="봉양~조차장간고하개명(신설)"/>
      <sheetName val="연습"/>
      <sheetName val="costing_Misc"/>
      <sheetName val="LIST"/>
      <sheetName val="횡배수관집현황(2공구)"/>
      <sheetName val="SLAB"/>
      <sheetName val="총괄"/>
      <sheetName val="상-교대(A1-A2)"/>
      <sheetName val="투찰내역"/>
      <sheetName val="a1.시중노임및물가시세"/>
      <sheetName val="6호기"/>
      <sheetName val="4)유동표"/>
      <sheetName val="목차"/>
      <sheetName val="수량"/>
      <sheetName val="costing_FE"/>
      <sheetName val="자판실행"/>
      <sheetName val="봉방동근생"/>
      <sheetName val="견적집계표"/>
      <sheetName val="원효펌프교체020812"/>
      <sheetName val="공사원가"/>
      <sheetName val="일위"/>
      <sheetName val="내역변"/>
      <sheetName val="부하계산서"/>
      <sheetName val="GI-LIST"/>
      <sheetName val="당진1,2호기전선관설치및접지4차공사내역서-을지"/>
      <sheetName val="주요제품생산"/>
      <sheetName val="조도계산서 (도서)"/>
      <sheetName val="광혁기성"/>
      <sheetName val="6.관급자재조서"/>
      <sheetName val="MASTER"/>
      <sheetName val="Hours.CodeST"/>
      <sheetName val="ELEC"/>
      <sheetName val="xxxxxx"/>
      <sheetName val="영신토건물가변동"/>
      <sheetName val="포장공자재집계표"/>
      <sheetName val="실행내역서"/>
      <sheetName val="기흥하도용"/>
      <sheetName val="적점"/>
      <sheetName val="배수장공사비명세서"/>
      <sheetName val="설직재-1"/>
      <sheetName val="21301동"/>
      <sheetName val="1.취수장"/>
      <sheetName val="제잡비"/>
      <sheetName val="비교1"/>
      <sheetName val="단위수량"/>
      <sheetName val="04년매입현황(수정3) (2)"/>
      <sheetName val="구성1"/>
      <sheetName val="구성2"/>
      <sheetName val="구성3"/>
      <sheetName val="구성4"/>
      <sheetName val="기준자료"/>
      <sheetName val="전장품(관리용)"/>
      <sheetName val="지입재료비"/>
      <sheetName val="공종코드"/>
      <sheetName val="2.단가산출서(2)"/>
      <sheetName val="계약용량(서포)"/>
      <sheetName val="CABLE"/>
      <sheetName val="노임단가 "/>
      <sheetName val="6PILE  (돌출)"/>
      <sheetName val="CTEMCOST"/>
      <sheetName val="터파기및재료"/>
      <sheetName val="조건표 (2)"/>
      <sheetName val="측압공식"/>
      <sheetName val="APT"/>
      <sheetName val="CPM챠트"/>
      <sheetName val="CLAUSE"/>
      <sheetName val="제경비"/>
      <sheetName val="간접비내역-1"/>
      <sheetName val="가정조건"/>
      <sheetName val="Macro1"/>
      <sheetName val="총공사비"/>
      <sheetName val="산출근거1"/>
      <sheetName val="시중노임단가"/>
      <sheetName val="Base Info"/>
      <sheetName val="기안"/>
      <sheetName val="미납품 현황"/>
      <sheetName val="교수설계"/>
      <sheetName val="간접"/>
      <sheetName val="빌딩 안내"/>
      <sheetName val="오억미만"/>
      <sheetName val="General Data"/>
      <sheetName val="골조시행"/>
      <sheetName val="오동"/>
      <sheetName val="대조"/>
      <sheetName val="나한"/>
      <sheetName val="중기"/>
      <sheetName val="LOPCALC"/>
      <sheetName val="소비자가"/>
      <sheetName val=""/>
      <sheetName val="콤보박스와 리스트박스의 연결"/>
      <sheetName val="98수문일위"/>
      <sheetName val="기타단가"/>
      <sheetName val="입력변수"/>
      <sheetName val="현황"/>
      <sheetName val="각형맨홀"/>
      <sheetName val="처리목록"/>
      <sheetName val="예산내역서"/>
      <sheetName val="전차선로_물량표"/>
      <sheetName val="수량집계_(2)"/>
      <sheetName val="11_자재단가"/>
      <sheetName val="3_내역서"/>
      <sheetName val="세부내역서"/>
      <sheetName val="FAX"/>
      <sheetName val="방송관급내역"/>
      <sheetName val="원가계산서 (2)"/>
      <sheetName val="MATRLDATA"/>
      <sheetName val="동력"/>
      <sheetName val="견적990322"/>
      <sheetName val="장지리내역"/>
      <sheetName val="960318-1"/>
      <sheetName val="대창(함평)"/>
      <sheetName val="계림(함평)"/>
      <sheetName val="계림(장성)"/>
      <sheetName val="대창(장성)"/>
      <sheetName val="시점교대"/>
      <sheetName val="대창(함평)-창열"/>
      <sheetName val="__"/>
      <sheetName val="재료수량(1)"/>
      <sheetName val="내역서1"/>
      <sheetName val="뚝토공"/>
      <sheetName val="품셈기준"/>
      <sheetName val="토목주소"/>
      <sheetName val="단가산출2"/>
      <sheetName val="TEST1"/>
      <sheetName val="2007기계경비산출표"/>
      <sheetName val="세골재  T2 변경 현황"/>
      <sheetName val="OPENASP포장04"/>
      <sheetName val="구조물총"/>
      <sheetName val="EJ"/>
      <sheetName val="내역서적용수량"/>
      <sheetName val="관급단가"/>
      <sheetName val="철탑공사"/>
      <sheetName val="5.동별횡주관경"/>
      <sheetName val="점검총괄"/>
      <sheetName val="가격조사서"/>
      <sheetName val="낙찰표"/>
      <sheetName val="총괄내역서"/>
      <sheetName val="예산명세서"/>
      <sheetName val="참고"/>
      <sheetName val="내역전기"/>
      <sheetName val="별첨#2_임금"/>
      <sheetName val="철거산출근거"/>
      <sheetName val="1호맨홀수량산출"/>
      <sheetName val="중량산출"/>
      <sheetName val="변경을지(송산)"/>
      <sheetName val="삭제금지단가"/>
      <sheetName val="Sheet2"/>
      <sheetName val="일위대가1"/>
      <sheetName val="9811"/>
      <sheetName val="가로등"/>
      <sheetName val="가점"/>
      <sheetName val="공종구간"/>
      <sheetName val="UNIT"/>
      <sheetName val="단락전류-A"/>
      <sheetName val="중기(목록)"/>
      <sheetName val="Macro(MCC)"/>
      <sheetName val="일반문틀 설치"/>
      <sheetName val="샌딩 에폭시 도장"/>
      <sheetName val="스텐문틀설치"/>
      <sheetName val="실행대비"/>
      <sheetName val="첨부2.설계명세서"/>
      <sheetName val="사통"/>
      <sheetName val="평가데이터"/>
      <sheetName val="인건비(환율)"/>
      <sheetName val="(입력)동배치"/>
      <sheetName val="간접비"/>
      <sheetName val="전철"/>
      <sheetName val="날개벽(시점좌측)"/>
      <sheetName val="Rate"/>
      <sheetName val="각종장비전압강하계산"/>
      <sheetName val="자금입금"/>
      <sheetName val="규격 단가표"/>
      <sheetName val="표준건축비"/>
      <sheetName val="hvac(제어동)"/>
      <sheetName val="Tie-in"/>
      <sheetName val="배관-COLD"/>
      <sheetName val="index"/>
      <sheetName val="etc"/>
      <sheetName val="성남여성복지내역"/>
      <sheetName val="민감도"/>
      <sheetName val="구리토평1전기"/>
      <sheetName val="다이꾸"/>
      <sheetName val="EQUIP-H"/>
      <sheetName val="양산물금"/>
      <sheetName val="Cost_File"/>
      <sheetName val="11.우각부 보강"/>
      <sheetName val="-15.0"/>
      <sheetName val="변경비교-을"/>
      <sheetName val="중기사용료산출근거"/>
      <sheetName val="70%"/>
      <sheetName val="JUCK"/>
      <sheetName val="COVER"/>
      <sheetName val="기본단가표"/>
      <sheetName val="건설노임"/>
      <sheetName val="CAL."/>
      <sheetName val="ilch"/>
      <sheetName val="대안"/>
      <sheetName val="원안"/>
      <sheetName val="BOX"/>
      <sheetName val="BSD (2)"/>
      <sheetName val="DAN"/>
      <sheetName val="백호우계수"/>
      <sheetName val="상세도(80)"/>
      <sheetName val="을부담운반비"/>
      <sheetName val="산출내역서"/>
      <sheetName val="내역서(시설)"/>
      <sheetName val="정렬"/>
      <sheetName val="JUCKEYK"/>
      <sheetName val="추정BS"/>
      <sheetName val="1212"/>
      <sheetName val="일반공사"/>
      <sheetName val="횡배수관설치현황"/>
      <sheetName val="설 계"/>
      <sheetName val="골재및자재집계표"/>
      <sheetName val="배수장공사비"/>
      <sheetName val="특별땅고르기"/>
      <sheetName val="가설건물"/>
      <sheetName val="산출근거자료"/>
      <sheetName val="단가표1"/>
      <sheetName val="관로토공"/>
      <sheetName val="청학계"/>
      <sheetName val="차압계산"/>
      <sheetName val="2.대외공문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구조물공집계"/>
      <sheetName val="기본단가"/>
      <sheetName val="인건비단가"/>
      <sheetName val="Paint,Fire-Proof,Insul(48)"/>
      <sheetName val="전체내역 (2)"/>
      <sheetName val="조건입력"/>
      <sheetName val="조건입력(2)"/>
      <sheetName val="장비선정"/>
      <sheetName val="별첨1-임금"/>
      <sheetName val="자산LIST"/>
      <sheetName val="FAB별"/>
      <sheetName val="인사자료총집계"/>
      <sheetName val="MGMT_SYS_&amp;_DCN"/>
      <sheetName val="AS접수관리"/>
      <sheetName val="48전력선로일위"/>
      <sheetName val="CalcuSheet"/>
      <sheetName val="돌담교 상부수량"/>
      <sheetName val="CAB_OD"/>
      <sheetName val="Macro(ST)"/>
      <sheetName val="Macro(AT)"/>
      <sheetName val="SJB-101"/>
      <sheetName val="항목등록"/>
      <sheetName val="포장복구집계"/>
      <sheetName val="단위단가"/>
      <sheetName val="공량산출서"/>
      <sheetName val="간선DATA"/>
      <sheetName val="합계금액"/>
      <sheetName val="97년 추정"/>
      <sheetName val="실행비교"/>
      <sheetName val="바.한일양산"/>
      <sheetName val="교육종류"/>
      <sheetName val="산출금액내역"/>
      <sheetName val="전기설계변경"/>
      <sheetName val="내역서(토목)"/>
      <sheetName val="년판01"/>
      <sheetName val="부하LOAD"/>
      <sheetName val="SILICATE"/>
      <sheetName val="노임단가 및 기계경비"/>
      <sheetName val="Resource2"/>
      <sheetName val="산출내역서집계표"/>
      <sheetName val="안양동교 1안"/>
      <sheetName val="주beam"/>
      <sheetName val="위치조서"/>
      <sheetName val="청곡지선입력"/>
      <sheetName val="청곡지거입력"/>
      <sheetName val="주관사업"/>
      <sheetName val="SIL98"/>
      <sheetName val="일위대가(1)"/>
      <sheetName val="ELECTRIC"/>
      <sheetName val="보온자재단가표"/>
      <sheetName val="관기성공.내"/>
      <sheetName val="신표지1"/>
      <sheetName val="종배수관"/>
      <sheetName val="기초공"/>
      <sheetName val="중기비"/>
      <sheetName val="수주추정"/>
      <sheetName val="날개벽(좌,우=60도-4개)"/>
      <sheetName val="종단계산"/>
      <sheetName val="시운전연료"/>
      <sheetName val="단가비교"/>
      <sheetName val="후강전선관"/>
      <sheetName val="간접비계산"/>
      <sheetName val="배수통관(좌)"/>
      <sheetName val="WEON"/>
      <sheetName val="Grafenpa"/>
      <sheetName val="환율change"/>
      <sheetName val="관급_File"/>
      <sheetName val="기기리스트"/>
      <sheetName val="내역서 제출"/>
      <sheetName val="CODE2"/>
      <sheetName val="2차분"/>
      <sheetName val="AILC004"/>
      <sheetName val="배수공"/>
      <sheetName val="Manual Valve List"/>
      <sheetName val="사통공사비"/>
      <sheetName val="BEND LOSS"/>
      <sheetName val="설명"/>
      <sheetName val="estm_mech"/>
      <sheetName val="유림콘도"/>
      <sheetName val="LEGEND"/>
      <sheetName val="Dae_Jiju"/>
      <sheetName val="Sikje_ingun"/>
      <sheetName val="TREE_D"/>
      <sheetName val="MTR재(한기)"/>
      <sheetName val="Macro(전동기)"/>
      <sheetName val="자재집계표"/>
      <sheetName val="PBS"/>
      <sheetName val="설정"/>
      <sheetName val="단열-자재"/>
      <sheetName val="Sheet15"/>
      <sheetName val="구조물철거타공정이월"/>
      <sheetName val="연결원본-절대지우지말것"/>
      <sheetName val="관리비"/>
      <sheetName val="4.전기"/>
      <sheetName val="스포회원매출"/>
      <sheetName val="출력X"/>
      <sheetName val="현황CODE"/>
      <sheetName val="손익현황"/>
      <sheetName val="13.품질관리계획"/>
      <sheetName val="1)설계내역서(토목)"/>
      <sheetName val="내  역  서"/>
      <sheetName val="7.3.1 전력간선 굵기"/>
      <sheetName val="DATA (2)"/>
      <sheetName val="허용전류-IEC DATA"/>
      <sheetName val="고장전류계산서"/>
      <sheetName val="입상내역"/>
      <sheetName val="토목내역"/>
      <sheetName val="일위대가(4층원격)"/>
      <sheetName val="차집관로내역"/>
      <sheetName val="접속도로1"/>
      <sheetName val="ACUNIT"/>
      <sheetName val="수량집계표(연장,높이)"/>
      <sheetName val="설계변경원가계산총괄표"/>
      <sheetName val="전류"/>
      <sheetName val="9.자재단가"/>
      <sheetName val="7.산출집계"/>
      <sheetName val="J__TEAM_5_Office_Excel_9609F__2"/>
      <sheetName val="신길1ၒ"/>
      <sheetName val="IMPEADENCE MAP 취수장"/>
      <sheetName val="MAT"/>
      <sheetName val="TG9504"/>
      <sheetName val="Basic"/>
      <sheetName val="11.유량계 규격 산정"/>
      <sheetName val="3.3 전력간선 굵기"/>
      <sheetName val="율촌법률사무소2내역"/>
      <sheetName val="J01"/>
      <sheetName val="VXXXXXXX"/>
      <sheetName val="준공공사 계"/>
      <sheetName val="수량총괄"/>
      <sheetName val="준공정산"/>
      <sheetName val="BQ"/>
      <sheetName val="시설물일위"/>
      <sheetName val="맨홀토공수량"/>
      <sheetName val="PIPE"/>
      <sheetName val="기계공사비집계(원안)"/>
      <sheetName val="gr_val"/>
      <sheetName val="gr_sum"/>
      <sheetName val="표지 (2)"/>
      <sheetName val="울산자동제어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갑지(추정)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대전월평내역"/>
      <sheetName val="저"/>
      <sheetName val="일용노임단가"/>
      <sheetName val="단위량당중기"/>
      <sheetName val=" 일일업무보고 01월 23일.xlsx"/>
      <sheetName val=" 일일업무보고 01월 18일.xlsx"/>
      <sheetName val="냉천부속동"/>
      <sheetName val="차수"/>
      <sheetName val="발주내역"/>
      <sheetName val="MAIN"/>
      <sheetName val="40총괄"/>
      <sheetName val="40집계"/>
      <sheetName val="401"/>
      <sheetName val="30신설일위대가"/>
      <sheetName val="30집계표"/>
      <sheetName val="갑지1"/>
      <sheetName val="물집"/>
      <sheetName val="1을"/>
      <sheetName val="연부97-1"/>
      <sheetName val="집기손료"/>
      <sheetName val="당초내역서"/>
      <sheetName val="홈통받이수량"/>
      <sheetName val="조작대(1연)"/>
      <sheetName val="점별(추정)"/>
      <sheetName val="Assumptions"/>
      <sheetName val="도급예산내역서봉투"/>
      <sheetName val="공사원가계산서"/>
      <sheetName val="설계산출표지"/>
      <sheetName val="도급예산내역서총괄표"/>
      <sheetName val="운반비산출"/>
      <sheetName val="2.1 부하계산서"/>
      <sheetName val="J__TEAM_5_Office_Excel_9609F__3"/>
      <sheetName val="준공조서갑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/>
      <sheetData sheetId="10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"/>
  <sheetViews>
    <sheetView tabSelected="1" view="pageBreakPreview" topLeftCell="B1" zoomScaleSheetLayoutView="100" workbookViewId="0">
      <selection activeCell="E23" sqref="E23"/>
    </sheetView>
  </sheetViews>
  <sheetFormatPr defaultColWidth="8" defaultRowHeight="13.5" x14ac:dyDescent="0.15"/>
  <cols>
    <col min="1" max="1" width="3.6640625" style="50" hidden="1" customWidth="1"/>
    <col min="2" max="3" width="5.88671875" style="50" customWidth="1"/>
    <col min="4" max="4" width="22.77734375" style="50" customWidth="1"/>
    <col min="5" max="5" width="18.21875" style="50" customWidth="1"/>
    <col min="6" max="6" width="17.33203125" style="50" customWidth="1"/>
    <col min="7" max="7" width="32.6640625" style="50" customWidth="1"/>
    <col min="8" max="8" width="14.77734375" style="50" customWidth="1"/>
    <col min="9" max="9" width="8" style="48"/>
    <col min="10" max="16384" width="8" style="50"/>
  </cols>
  <sheetData>
    <row r="1" spans="2:8" ht="33.75" customHeight="1" x14ac:dyDescent="0.15">
      <c r="B1" s="136" t="s">
        <v>200</v>
      </c>
      <c r="C1" s="136"/>
      <c r="D1" s="136"/>
      <c r="E1" s="136"/>
      <c r="F1" s="136"/>
      <c r="G1" s="136"/>
      <c r="H1" s="136"/>
    </row>
    <row r="3" spans="2:8" ht="30" customHeight="1" x14ac:dyDescent="0.15">
      <c r="B3" s="49"/>
    </row>
    <row r="4" spans="2:8" ht="30" customHeight="1" x14ac:dyDescent="0.15">
      <c r="B4" s="137" t="s">
        <v>201</v>
      </c>
      <c r="C4" s="138"/>
      <c r="D4" s="51" t="s">
        <v>202</v>
      </c>
      <c r="E4" s="52" t="s">
        <v>203</v>
      </c>
      <c r="F4" s="52" t="s">
        <v>204</v>
      </c>
      <c r="G4" s="53" t="s">
        <v>205</v>
      </c>
      <c r="H4" s="52" t="s">
        <v>206</v>
      </c>
    </row>
    <row r="5" spans="2:8" ht="19.899999999999999" customHeight="1" x14ac:dyDescent="0.15">
      <c r="B5" s="139" t="s">
        <v>207</v>
      </c>
      <c r="C5" s="143" t="s">
        <v>208</v>
      </c>
      <c r="D5" s="54" t="s">
        <v>209</v>
      </c>
      <c r="E5" s="176"/>
      <c r="F5" s="55"/>
      <c r="G5" s="56"/>
      <c r="H5" s="57"/>
    </row>
    <row r="6" spans="2:8" ht="19.899999999999999" customHeight="1" x14ac:dyDescent="0.15">
      <c r="B6" s="140"/>
      <c r="C6" s="143"/>
      <c r="D6" s="58" t="s">
        <v>210</v>
      </c>
      <c r="E6" s="59"/>
      <c r="F6" s="60"/>
      <c r="G6" s="61" t="s">
        <v>211</v>
      </c>
      <c r="H6" s="62"/>
    </row>
    <row r="7" spans="2:8" ht="19.899999999999999" customHeight="1" x14ac:dyDescent="0.15">
      <c r="B7" s="141"/>
      <c r="C7" s="143"/>
      <c r="D7" s="63" t="s">
        <v>212</v>
      </c>
      <c r="E7" s="64"/>
      <c r="F7" s="65"/>
      <c r="G7" s="66"/>
      <c r="H7" s="67"/>
    </row>
    <row r="8" spans="2:8" ht="19.899999999999999" customHeight="1" x14ac:dyDescent="0.15">
      <c r="B8" s="141"/>
      <c r="C8" s="143" t="s">
        <v>213</v>
      </c>
      <c r="D8" s="68" t="s">
        <v>214</v>
      </c>
      <c r="E8" s="176"/>
      <c r="F8" s="69"/>
      <c r="G8" s="56"/>
      <c r="H8" s="57"/>
    </row>
    <row r="9" spans="2:8" ht="19.899999999999999" customHeight="1" x14ac:dyDescent="0.15">
      <c r="B9" s="141"/>
      <c r="C9" s="143"/>
      <c r="D9" s="70" t="s">
        <v>215</v>
      </c>
      <c r="E9" s="71"/>
      <c r="F9" s="60"/>
      <c r="G9" s="72" t="s">
        <v>216</v>
      </c>
      <c r="H9" s="62"/>
    </row>
    <row r="10" spans="2:8" ht="19.899999999999999" customHeight="1" x14ac:dyDescent="0.15">
      <c r="B10" s="141"/>
      <c r="C10" s="143"/>
      <c r="D10" s="63" t="s">
        <v>212</v>
      </c>
      <c r="E10" s="64"/>
      <c r="F10" s="73"/>
      <c r="G10" s="66"/>
      <c r="H10" s="67"/>
    </row>
    <row r="11" spans="2:8" ht="19.899999999999999" customHeight="1" x14ac:dyDescent="0.15">
      <c r="B11" s="141"/>
      <c r="C11" s="143" t="s">
        <v>217</v>
      </c>
      <c r="D11" s="70" t="s">
        <v>218</v>
      </c>
      <c r="E11" s="177"/>
      <c r="F11" s="60">
        <v>3.56E-2</v>
      </c>
      <c r="G11" s="56" t="s">
        <v>219</v>
      </c>
      <c r="H11" s="57"/>
    </row>
    <row r="12" spans="2:8" ht="19.899999999999999" customHeight="1" x14ac:dyDescent="0.15">
      <c r="B12" s="141"/>
      <c r="C12" s="143"/>
      <c r="D12" s="70" t="s">
        <v>220</v>
      </c>
      <c r="E12" s="178"/>
      <c r="F12" s="60">
        <v>1.01E-2</v>
      </c>
      <c r="G12" s="61" t="s">
        <v>219</v>
      </c>
      <c r="H12" s="62"/>
    </row>
    <row r="13" spans="2:8" ht="19.899999999999999" customHeight="1" x14ac:dyDescent="0.15">
      <c r="B13" s="141"/>
      <c r="C13" s="143"/>
      <c r="D13" s="70" t="s">
        <v>221</v>
      </c>
      <c r="E13" s="178"/>
      <c r="F13" s="74">
        <v>3.5950000000000003E-2</v>
      </c>
      <c r="G13" s="61" t="s">
        <v>216</v>
      </c>
      <c r="H13" s="62"/>
    </row>
    <row r="14" spans="2:8" ht="19.899999999999999" customHeight="1" x14ac:dyDescent="0.15">
      <c r="B14" s="141"/>
      <c r="C14" s="143"/>
      <c r="D14" s="70" t="s">
        <v>222</v>
      </c>
      <c r="E14" s="178"/>
      <c r="F14" s="60">
        <v>4.7500000000000001E-2</v>
      </c>
      <c r="G14" s="61" t="s">
        <v>216</v>
      </c>
      <c r="H14" s="62"/>
    </row>
    <row r="15" spans="2:8" ht="19.899999999999999" customHeight="1" x14ac:dyDescent="0.15">
      <c r="B15" s="141"/>
      <c r="C15" s="143"/>
      <c r="D15" s="70" t="s">
        <v>223</v>
      </c>
      <c r="E15" s="178"/>
      <c r="F15" s="60">
        <v>0.13139999999999999</v>
      </c>
      <c r="G15" s="61" t="s">
        <v>224</v>
      </c>
      <c r="H15" s="62"/>
    </row>
    <row r="16" spans="2:8" ht="19.899999999999999" customHeight="1" x14ac:dyDescent="0.15">
      <c r="B16" s="141"/>
      <c r="C16" s="143"/>
      <c r="D16" s="75" t="s">
        <v>225</v>
      </c>
      <c r="E16" s="178"/>
      <c r="F16" s="76">
        <v>2.07E-2</v>
      </c>
      <c r="G16" s="77" t="s">
        <v>226</v>
      </c>
      <c r="H16" s="78"/>
    </row>
    <row r="17" spans="2:11" ht="19.899999999999999" customHeight="1" x14ac:dyDescent="0.15">
      <c r="B17" s="141"/>
      <c r="C17" s="143"/>
      <c r="D17" s="75" t="s">
        <v>261</v>
      </c>
      <c r="E17" s="178"/>
      <c r="F17" s="132">
        <v>6.0000000000000002E-5</v>
      </c>
      <c r="G17" s="61" t="s">
        <v>216</v>
      </c>
      <c r="H17" s="80"/>
    </row>
    <row r="18" spans="2:11" ht="19.899999999999999" customHeight="1" x14ac:dyDescent="0.15">
      <c r="B18" s="141"/>
      <c r="C18" s="143"/>
      <c r="D18" s="75" t="s">
        <v>262</v>
      </c>
      <c r="E18" s="178"/>
      <c r="F18" s="79">
        <v>8.9999999999999998E-4</v>
      </c>
      <c r="G18" s="61" t="s">
        <v>216</v>
      </c>
      <c r="H18" s="80"/>
    </row>
    <row r="19" spans="2:11" ht="19.899999999999999" customHeight="1" x14ac:dyDescent="0.15">
      <c r="B19" s="141"/>
      <c r="C19" s="143"/>
      <c r="D19" s="63" t="s">
        <v>227</v>
      </c>
      <c r="E19" s="64"/>
      <c r="F19" s="65"/>
      <c r="G19" s="66"/>
      <c r="H19" s="67"/>
    </row>
    <row r="20" spans="2:11" ht="19.5" customHeight="1" x14ac:dyDescent="0.15">
      <c r="B20" s="142"/>
      <c r="C20" s="144" t="s">
        <v>228</v>
      </c>
      <c r="D20" s="145"/>
      <c r="E20" s="81"/>
      <c r="F20" s="82"/>
      <c r="G20" s="83"/>
      <c r="H20" s="84"/>
    </row>
    <row r="21" spans="2:11" ht="19.899999999999999" customHeight="1" x14ac:dyDescent="0.15">
      <c r="B21" s="146" t="s">
        <v>229</v>
      </c>
      <c r="C21" s="146"/>
      <c r="D21" s="146"/>
      <c r="E21" s="85"/>
      <c r="F21" s="86"/>
      <c r="G21" s="87" t="s">
        <v>230</v>
      </c>
      <c r="H21" s="84"/>
      <c r="J21" s="86"/>
    </row>
    <row r="22" spans="2:11" ht="19.899999999999999" customHeight="1" x14ac:dyDescent="0.15">
      <c r="B22" s="147" t="s">
        <v>231</v>
      </c>
      <c r="C22" s="147"/>
      <c r="D22" s="147"/>
      <c r="E22" s="88"/>
      <c r="F22" s="89"/>
      <c r="G22" s="90" t="s">
        <v>232</v>
      </c>
      <c r="H22" s="84"/>
      <c r="J22" s="89"/>
    </row>
    <row r="23" spans="2:11" ht="19.899999999999999" customHeight="1" x14ac:dyDescent="0.15">
      <c r="B23" s="135" t="s">
        <v>233</v>
      </c>
      <c r="C23" s="135"/>
      <c r="D23" s="135"/>
      <c r="E23" s="81"/>
      <c r="F23" s="82"/>
      <c r="G23" s="83" t="s">
        <v>234</v>
      </c>
      <c r="H23" s="84"/>
    </row>
    <row r="24" spans="2:11" ht="19.899999999999999" customHeight="1" x14ac:dyDescent="0.15">
      <c r="B24" s="135" t="s">
        <v>235</v>
      </c>
      <c r="C24" s="135"/>
      <c r="D24" s="135"/>
      <c r="E24" s="81"/>
      <c r="F24" s="91">
        <v>0.1</v>
      </c>
      <c r="G24" s="83" t="s">
        <v>236</v>
      </c>
      <c r="H24" s="84"/>
    </row>
    <row r="25" spans="2:11" ht="19.899999999999999" customHeight="1" x14ac:dyDescent="0.15">
      <c r="B25" s="135" t="s">
        <v>237</v>
      </c>
      <c r="C25" s="135"/>
      <c r="D25" s="135"/>
      <c r="E25" s="92"/>
      <c r="F25" s="82"/>
      <c r="G25" s="83" t="s">
        <v>238</v>
      </c>
      <c r="H25" s="84"/>
    </row>
    <row r="26" spans="2:11" ht="19.899999999999999" customHeight="1" x14ac:dyDescent="0.15">
      <c r="B26" s="135" t="s">
        <v>239</v>
      </c>
      <c r="C26" s="135"/>
      <c r="D26" s="135"/>
      <c r="E26" s="92"/>
      <c r="F26" s="82"/>
      <c r="G26" s="83" t="s">
        <v>238</v>
      </c>
      <c r="H26" s="84" t="s">
        <v>240</v>
      </c>
    </row>
    <row r="29" spans="2:11" x14ac:dyDescent="0.15">
      <c r="K29" s="50" t="s">
        <v>241</v>
      </c>
    </row>
    <row r="30" spans="2:11" x14ac:dyDescent="0.15">
      <c r="E30" s="133"/>
    </row>
  </sheetData>
  <mergeCells count="13">
    <mergeCell ref="B26:D26"/>
    <mergeCell ref="B1:H1"/>
    <mergeCell ref="B4:C4"/>
    <mergeCell ref="B5:B20"/>
    <mergeCell ref="C5:C7"/>
    <mergeCell ref="C8:C10"/>
    <mergeCell ref="C11:C19"/>
    <mergeCell ref="C20:D20"/>
    <mergeCell ref="B21:D21"/>
    <mergeCell ref="B22:D22"/>
    <mergeCell ref="B23:D23"/>
    <mergeCell ref="B24:D24"/>
    <mergeCell ref="B25:D25"/>
  </mergeCells>
  <phoneticPr fontId="2" type="noConversion"/>
  <printOptions horizontalCentered="1" verticalCentered="1"/>
  <pageMargins left="0.70866141732283472" right="0.70866141732283472" top="0.51" bottom="0.53" header="0.31496062992125984" footer="0.31496062992125984"/>
  <pageSetup paperSize="9" scale="86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0"/>
  <sheetViews>
    <sheetView view="pageBreakPreview" zoomScale="85" zoomScaleSheetLayoutView="85" workbookViewId="0">
      <selection activeCell="D13" sqref="D13"/>
    </sheetView>
  </sheetViews>
  <sheetFormatPr defaultColWidth="8" defaultRowHeight="13.5" x14ac:dyDescent="0.15"/>
  <cols>
    <col min="1" max="1" width="31.6640625" style="50" customWidth="1"/>
    <col min="2" max="2" width="19.5546875" style="50" customWidth="1"/>
    <col min="3" max="4" width="5.77734375" style="50" customWidth="1"/>
    <col min="5" max="9" width="13.88671875" style="50" customWidth="1"/>
    <col min="10" max="16384" width="8" style="50"/>
  </cols>
  <sheetData>
    <row r="1" spans="1:9" ht="39.950000000000003" customHeight="1" x14ac:dyDescent="0.15">
      <c r="A1" s="93" t="s">
        <v>242</v>
      </c>
      <c r="B1" s="93"/>
      <c r="C1" s="93"/>
      <c r="D1" s="93"/>
      <c r="E1" s="93"/>
      <c r="F1" s="93"/>
      <c r="G1" s="93"/>
      <c r="H1" s="93"/>
      <c r="I1" s="93"/>
    </row>
    <row r="2" spans="1:9" ht="21" customHeight="1" x14ac:dyDescent="0.15">
      <c r="A2" s="49">
        <f>원가계산서!$B$3</f>
        <v>0</v>
      </c>
      <c r="B2" s="94"/>
    </row>
    <row r="3" spans="1:9" ht="19.5" customHeight="1" x14ac:dyDescent="0.15">
      <c r="A3" s="154" t="s">
        <v>243</v>
      </c>
      <c r="B3" s="148" t="s">
        <v>244</v>
      </c>
      <c r="C3" s="150" t="s">
        <v>245</v>
      </c>
      <c r="D3" s="150" t="s">
        <v>246</v>
      </c>
      <c r="E3" s="150" t="s">
        <v>247</v>
      </c>
      <c r="F3" s="150" t="s">
        <v>248</v>
      </c>
      <c r="G3" s="148" t="s">
        <v>249</v>
      </c>
      <c r="H3" s="150" t="s">
        <v>250</v>
      </c>
      <c r="I3" s="152" t="s">
        <v>251</v>
      </c>
    </row>
    <row r="4" spans="1:9" ht="19.5" customHeight="1" x14ac:dyDescent="0.15">
      <c r="A4" s="155"/>
      <c r="B4" s="149"/>
      <c r="C4" s="151"/>
      <c r="D4" s="151"/>
      <c r="E4" s="151"/>
      <c r="F4" s="151"/>
      <c r="G4" s="149"/>
      <c r="H4" s="151"/>
      <c r="I4" s="153"/>
    </row>
    <row r="5" spans="1:9" ht="24.95" customHeight="1" x14ac:dyDescent="0.15">
      <c r="A5" s="95" t="str">
        <f>'(1)SS-1'!E1</f>
        <v>(1)SS-1 . 2200W x 2800H x3000D (1면)</v>
      </c>
      <c r="B5" s="96"/>
      <c r="C5" s="97" t="s">
        <v>252</v>
      </c>
      <c r="D5" s="97">
        <v>1</v>
      </c>
      <c r="E5" s="98"/>
      <c r="F5" s="98"/>
      <c r="G5" s="98"/>
      <c r="H5" s="98"/>
      <c r="I5" s="99"/>
    </row>
    <row r="6" spans="1:9" ht="24.95" customHeight="1" x14ac:dyDescent="0.15">
      <c r="A6" s="100" t="e">
        <f>#REF!</f>
        <v>#REF!</v>
      </c>
      <c r="B6" s="104"/>
      <c r="C6" s="97" t="s">
        <v>257</v>
      </c>
      <c r="D6" s="97">
        <v>1</v>
      </c>
      <c r="E6" s="102"/>
      <c r="F6" s="102"/>
      <c r="G6" s="98"/>
      <c r="H6" s="98"/>
      <c r="I6" s="103"/>
    </row>
    <row r="7" spans="1:9" ht="24.95" customHeight="1" x14ac:dyDescent="0.15">
      <c r="A7" s="100"/>
      <c r="B7" s="104"/>
      <c r="C7" s="97"/>
      <c r="D7" s="97"/>
      <c r="E7" s="102"/>
      <c r="F7" s="102"/>
      <c r="G7" s="98"/>
      <c r="H7" s="98"/>
      <c r="I7" s="103"/>
    </row>
    <row r="8" spans="1:9" ht="24.95" customHeight="1" x14ac:dyDescent="0.15">
      <c r="A8" s="100"/>
      <c r="B8" s="104"/>
      <c r="C8" s="97"/>
      <c r="D8" s="97"/>
      <c r="E8" s="102"/>
      <c r="F8" s="102"/>
      <c r="G8" s="98"/>
      <c r="H8" s="98"/>
      <c r="I8" s="103"/>
    </row>
    <row r="9" spans="1:9" ht="24.95" customHeight="1" x14ac:dyDescent="0.15">
      <c r="A9" s="100"/>
      <c r="B9" s="104"/>
      <c r="C9" s="97"/>
      <c r="D9" s="97"/>
      <c r="E9" s="102"/>
      <c r="F9" s="102"/>
      <c r="G9" s="98"/>
      <c r="H9" s="98"/>
      <c r="I9" s="103"/>
    </row>
    <row r="10" spans="1:9" ht="24.95" customHeight="1" x14ac:dyDescent="0.15">
      <c r="A10" s="100"/>
      <c r="B10" s="104"/>
      <c r="C10" s="97"/>
      <c r="D10" s="97"/>
      <c r="E10" s="102"/>
      <c r="F10" s="102"/>
      <c r="G10" s="98"/>
      <c r="H10" s="98"/>
      <c r="I10" s="103"/>
    </row>
    <row r="11" spans="1:9" ht="24.95" customHeight="1" x14ac:dyDescent="0.15">
      <c r="A11" s="100"/>
      <c r="B11" s="104"/>
      <c r="C11" s="97"/>
      <c r="D11" s="97"/>
      <c r="E11" s="102"/>
      <c r="F11" s="102"/>
      <c r="G11" s="98"/>
      <c r="H11" s="98"/>
      <c r="I11" s="103"/>
    </row>
    <row r="12" spans="1:9" ht="24.95" customHeight="1" x14ac:dyDescent="0.15">
      <c r="A12" s="100"/>
      <c r="B12" s="104"/>
      <c r="C12" s="97"/>
      <c r="D12" s="97"/>
      <c r="E12" s="102"/>
      <c r="F12" s="102"/>
      <c r="G12" s="98"/>
      <c r="H12" s="98"/>
      <c r="I12" s="103"/>
    </row>
    <row r="13" spans="1:9" ht="24.95" customHeight="1" x14ac:dyDescent="0.15">
      <c r="A13" s="100"/>
      <c r="B13" s="104"/>
      <c r="C13" s="97"/>
      <c r="D13" s="97"/>
      <c r="E13" s="102"/>
      <c r="F13" s="102"/>
      <c r="G13" s="98"/>
      <c r="H13" s="98"/>
      <c r="I13" s="103"/>
    </row>
    <row r="14" spans="1:9" ht="24.95" customHeight="1" x14ac:dyDescent="0.15">
      <c r="A14" s="100"/>
      <c r="B14" s="104"/>
      <c r="C14" s="97"/>
      <c r="D14" s="97"/>
      <c r="E14" s="102"/>
      <c r="F14" s="102"/>
      <c r="G14" s="98"/>
      <c r="H14" s="98"/>
      <c r="I14" s="103"/>
    </row>
    <row r="15" spans="1:9" ht="24.95" customHeight="1" x14ac:dyDescent="0.15">
      <c r="A15" s="100"/>
      <c r="B15" s="101"/>
      <c r="C15" s="97"/>
      <c r="D15" s="97"/>
      <c r="E15" s="102"/>
      <c r="F15" s="102"/>
      <c r="G15" s="98"/>
      <c r="H15" s="98"/>
      <c r="I15" s="103"/>
    </row>
    <row r="16" spans="1:9" ht="24.95" customHeight="1" x14ac:dyDescent="0.15">
      <c r="A16" s="100"/>
      <c r="B16" s="104"/>
      <c r="C16" s="97"/>
      <c r="D16" s="97"/>
      <c r="E16" s="102"/>
      <c r="F16" s="102"/>
      <c r="G16" s="102"/>
      <c r="H16" s="98"/>
      <c r="I16" s="103"/>
    </row>
    <row r="17" spans="1:9" ht="24.95" customHeight="1" x14ac:dyDescent="0.15">
      <c r="A17" s="105"/>
      <c r="B17" s="104"/>
      <c r="C17" s="106"/>
      <c r="D17" s="106"/>
      <c r="E17" s="102"/>
      <c r="F17" s="102"/>
      <c r="G17" s="102"/>
      <c r="H17" s="102"/>
      <c r="I17" s="103"/>
    </row>
    <row r="18" spans="1:9" ht="24.95" customHeight="1" x14ac:dyDescent="0.15">
      <c r="A18" s="105"/>
      <c r="B18" s="104"/>
      <c r="C18" s="106"/>
      <c r="D18" s="106"/>
      <c r="E18" s="102"/>
      <c r="F18" s="102"/>
      <c r="G18" s="102"/>
      <c r="H18" s="102"/>
      <c r="I18" s="103"/>
    </row>
    <row r="19" spans="1:9" ht="24.95" customHeight="1" x14ac:dyDescent="0.15">
      <c r="A19" s="105"/>
      <c r="B19" s="107"/>
      <c r="C19" s="108"/>
      <c r="D19" s="108"/>
      <c r="E19" s="109"/>
      <c r="F19" s="109"/>
      <c r="G19" s="109"/>
      <c r="H19" s="109"/>
      <c r="I19" s="110"/>
    </row>
    <row r="20" spans="1:9" ht="24.95" customHeight="1" x14ac:dyDescent="0.15">
      <c r="A20" s="111"/>
      <c r="B20" s="107"/>
      <c r="C20" s="112"/>
      <c r="D20" s="112"/>
      <c r="E20" s="113"/>
      <c r="F20" s="113"/>
      <c r="G20" s="113"/>
      <c r="H20" s="113"/>
      <c r="I20" s="110"/>
    </row>
    <row r="21" spans="1:9" ht="36.75" customHeight="1" x14ac:dyDescent="0.15">
      <c r="A21" s="114" t="s">
        <v>253</v>
      </c>
      <c r="B21" s="115"/>
      <c r="C21" s="116"/>
      <c r="D21" s="116"/>
      <c r="E21" s="117">
        <f>SUM(E5:E20)</f>
        <v>0</v>
      </c>
      <c r="F21" s="117">
        <f>SUM(F5:F20)</f>
        <v>0</v>
      </c>
      <c r="G21" s="117">
        <f>SUM(G5:G20)</f>
        <v>0</v>
      </c>
      <c r="H21" s="118">
        <f>SUM(H5:H20)</f>
        <v>0</v>
      </c>
      <c r="I21" s="119"/>
    </row>
    <row r="22" spans="1:9" ht="19.5" customHeight="1" x14ac:dyDescent="0.15"/>
    <row r="23" spans="1:9" ht="19.5" customHeight="1" x14ac:dyDescent="0.15"/>
    <row r="24" spans="1:9" ht="19.5" customHeight="1" x14ac:dyDescent="0.15"/>
    <row r="25" spans="1:9" ht="19.5" customHeight="1" x14ac:dyDescent="0.15"/>
    <row r="26" spans="1:9" ht="19.5" customHeight="1" x14ac:dyDescent="0.15"/>
    <row r="27" spans="1:9" ht="19.5" customHeight="1" x14ac:dyDescent="0.15"/>
    <row r="28" spans="1:9" ht="19.5" customHeight="1" x14ac:dyDescent="0.15"/>
    <row r="29" spans="1:9" ht="19.5" customHeight="1" x14ac:dyDescent="0.15"/>
    <row r="30" spans="1:9" ht="19.5" customHeight="1" x14ac:dyDescent="0.15"/>
  </sheetData>
  <mergeCells count="9">
    <mergeCell ref="G3:G4"/>
    <mergeCell ref="H3:H4"/>
    <mergeCell ref="I3:I4"/>
    <mergeCell ref="A3:A4"/>
    <mergeCell ref="B3:B4"/>
    <mergeCell ref="C3:C4"/>
    <mergeCell ref="D3:D4"/>
    <mergeCell ref="E3:E4"/>
    <mergeCell ref="F3:F4"/>
  </mergeCells>
  <phoneticPr fontId="2" type="noConversion"/>
  <pageMargins left="0.63" right="0.66" top="0.74803149606299213" bottom="0.74803149606299213" header="0.31496062992125984" footer="0.31496062992125984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8">
    <tabColor theme="9" tint="0.59999389629810485"/>
    <pageSetUpPr fitToPage="1"/>
  </sheetPr>
  <dimension ref="A1:U582"/>
  <sheetViews>
    <sheetView showZeros="0" zoomScaleNormal="100" zoomScaleSheetLayoutView="110" workbookViewId="0">
      <pane xSplit="5" ySplit="4" topLeftCell="F26" activePane="bottomRight" state="frozen"/>
      <selection activeCell="Q63" sqref="Q63"/>
      <selection pane="topRight" activeCell="Q63" sqref="Q63"/>
      <selection pane="bottomLeft" activeCell="Q63" sqref="Q63"/>
      <selection pane="bottomRight" activeCell="N52" sqref="N52"/>
    </sheetView>
  </sheetViews>
  <sheetFormatPr defaultRowHeight="14.25" x14ac:dyDescent="0.2"/>
  <cols>
    <col min="1" max="1" width="3" style="3" hidden="1" customWidth="1"/>
    <col min="2" max="2" width="8.88671875" style="3" hidden="1" customWidth="1"/>
    <col min="3" max="3" width="7.44140625" style="3" hidden="1" customWidth="1"/>
    <col min="4" max="4" width="6.77734375" style="11" hidden="1" customWidth="1"/>
    <col min="5" max="5" width="20.77734375" style="19" customWidth="1"/>
    <col min="6" max="6" width="5.33203125" style="7" customWidth="1"/>
    <col min="7" max="7" width="1.77734375" style="7" customWidth="1"/>
    <col min="8" max="8" width="5.6640625" style="7" customWidth="1"/>
    <col min="9" max="9" width="1.77734375" style="7" customWidth="1"/>
    <col min="10" max="10" width="5" style="7" customWidth="1"/>
    <col min="11" max="11" width="4.77734375" style="7" customWidth="1"/>
    <col min="12" max="12" width="5.77734375" style="7" customWidth="1"/>
    <col min="13" max="13" width="8.6640625" style="21" customWidth="1"/>
    <col min="14" max="14" width="9.77734375" style="19" customWidth="1"/>
    <col min="15" max="15" width="7.77734375" style="21" customWidth="1"/>
    <col min="16" max="16" width="9.77734375" style="19" customWidth="1"/>
    <col min="17" max="17" width="7.77734375" style="21" customWidth="1"/>
    <col min="18" max="18" width="9.77734375" style="19" customWidth="1"/>
    <col min="19" max="19" width="10.77734375" style="19" customWidth="1"/>
  </cols>
  <sheetData>
    <row r="1" spans="1:19" s="1" customFormat="1" ht="17.100000000000001" customHeight="1" x14ac:dyDescent="0.2">
      <c r="A1" s="159"/>
      <c r="B1" s="159"/>
      <c r="C1" s="159"/>
      <c r="D1" s="159"/>
      <c r="E1" s="5" t="s">
        <v>264</v>
      </c>
      <c r="F1" s="17"/>
      <c r="G1" s="13"/>
      <c r="H1" s="13"/>
      <c r="I1" s="13"/>
      <c r="J1" s="13"/>
      <c r="K1" s="13" t="s">
        <v>0</v>
      </c>
      <c r="L1" s="13"/>
      <c r="M1" s="14"/>
      <c r="N1" s="15" t="s">
        <v>0</v>
      </c>
      <c r="O1" s="14"/>
      <c r="P1" s="15" t="s">
        <v>0</v>
      </c>
      <c r="Q1" s="14"/>
      <c r="R1" s="15" t="s">
        <v>0</v>
      </c>
      <c r="S1" s="15" t="s">
        <v>0</v>
      </c>
    </row>
    <row r="2" spans="1:19" s="1" customFormat="1" ht="17.100000000000001" customHeight="1" x14ac:dyDescent="0.2">
      <c r="A2" s="35"/>
      <c r="B2" s="160" t="s">
        <v>195</v>
      </c>
      <c r="C2" s="160" t="s">
        <v>194</v>
      </c>
      <c r="D2" s="162" t="s">
        <v>193</v>
      </c>
      <c r="E2" s="164" t="s">
        <v>33</v>
      </c>
      <c r="F2" s="166" t="s">
        <v>32</v>
      </c>
      <c r="G2" s="166"/>
      <c r="H2" s="166"/>
      <c r="I2" s="166"/>
      <c r="J2" s="166"/>
      <c r="K2" s="164" t="s">
        <v>30</v>
      </c>
      <c r="L2" s="164" t="s">
        <v>23</v>
      </c>
      <c r="M2" s="156" t="s">
        <v>198</v>
      </c>
      <c r="N2" s="156"/>
      <c r="O2" s="156" t="s">
        <v>31</v>
      </c>
      <c r="P2" s="156"/>
      <c r="Q2" s="156" t="s">
        <v>29</v>
      </c>
      <c r="R2" s="156"/>
      <c r="S2" s="157" t="s">
        <v>35</v>
      </c>
    </row>
    <row r="3" spans="1:19" ht="15.75" customHeight="1" thickBot="1" x14ac:dyDescent="0.2">
      <c r="A3" s="120" t="s">
        <v>24</v>
      </c>
      <c r="B3" s="161"/>
      <c r="C3" s="161"/>
      <c r="D3" s="163"/>
      <c r="E3" s="165"/>
      <c r="F3" s="167"/>
      <c r="G3" s="167"/>
      <c r="H3" s="167"/>
      <c r="I3" s="167"/>
      <c r="J3" s="167"/>
      <c r="K3" s="165"/>
      <c r="L3" s="165"/>
      <c r="M3" s="22" t="s">
        <v>34</v>
      </c>
      <c r="N3" s="121" t="s">
        <v>35</v>
      </c>
      <c r="O3" s="22" t="s">
        <v>34</v>
      </c>
      <c r="P3" s="121" t="s">
        <v>35</v>
      </c>
      <c r="Q3" s="22" t="s">
        <v>34</v>
      </c>
      <c r="R3" s="121" t="s">
        <v>35</v>
      </c>
      <c r="S3" s="158"/>
    </row>
    <row r="4" spans="1:19" ht="15.75" customHeight="1" thickTop="1" x14ac:dyDescent="0.15">
      <c r="A4" s="30"/>
      <c r="B4" s="30"/>
      <c r="C4" s="30"/>
      <c r="D4" s="31"/>
      <c r="E4" s="47" t="s">
        <v>1</v>
      </c>
      <c r="F4" s="32"/>
      <c r="G4" s="32"/>
      <c r="H4" s="32"/>
      <c r="I4" s="32"/>
      <c r="J4" s="32"/>
      <c r="K4" s="33"/>
      <c r="L4" s="33"/>
      <c r="M4" s="34"/>
      <c r="N4" s="33"/>
      <c r="O4" s="34"/>
      <c r="P4" s="33"/>
      <c r="Q4" s="34"/>
      <c r="R4" s="33"/>
      <c r="S4" s="33"/>
    </row>
    <row r="5" spans="1:19" x14ac:dyDescent="0.2">
      <c r="A5" s="16"/>
      <c r="B5" s="16"/>
      <c r="C5" s="16"/>
      <c r="D5" s="27" t="s">
        <v>130</v>
      </c>
      <c r="E5" s="36" t="s">
        <v>199</v>
      </c>
      <c r="F5" s="128">
        <v>2200</v>
      </c>
      <c r="G5" s="18" t="s">
        <v>2</v>
      </c>
      <c r="H5" s="129">
        <v>2800</v>
      </c>
      <c r="I5" s="18" t="s">
        <v>2</v>
      </c>
      <c r="J5" s="122">
        <v>3000</v>
      </c>
      <c r="K5" s="125" t="s">
        <v>259</v>
      </c>
      <c r="L5" s="44">
        <v>1</v>
      </c>
      <c r="M5" s="20"/>
      <c r="N5" s="25"/>
      <c r="O5" s="20"/>
      <c r="P5" s="25"/>
      <c r="Q5" s="20"/>
      <c r="R5" s="25">
        <f>ROUNDDOWN(Q5*P5,0)</f>
        <v>0</v>
      </c>
      <c r="S5" s="25">
        <f>R5+P5+N5</f>
        <v>0</v>
      </c>
    </row>
    <row r="6" spans="1:19" ht="25.5" customHeight="1" x14ac:dyDescent="0.2">
      <c r="A6" s="7"/>
      <c r="B6" s="7"/>
      <c r="C6" s="7"/>
      <c r="D6" s="27" t="s">
        <v>169</v>
      </c>
      <c r="E6" s="36" t="s">
        <v>170</v>
      </c>
      <c r="F6" s="168" t="s">
        <v>171</v>
      </c>
      <c r="G6" s="168"/>
      <c r="H6" s="168"/>
      <c r="I6" s="168"/>
      <c r="J6" s="168"/>
      <c r="K6" s="125" t="s">
        <v>9</v>
      </c>
      <c r="L6" s="44">
        <v>4</v>
      </c>
      <c r="M6" s="20"/>
      <c r="N6" s="25"/>
      <c r="O6" s="20"/>
      <c r="P6" s="25"/>
      <c r="Q6" s="20"/>
      <c r="R6" s="25">
        <f t="shared" ref="R6:R16" si="0">ROUNDDOWN(Q6*P6,0)</f>
        <v>0</v>
      </c>
      <c r="S6" s="25">
        <f t="shared" ref="S6:S28" si="1">R6+P6+N6</f>
        <v>0</v>
      </c>
    </row>
    <row r="7" spans="1:19" ht="27" customHeight="1" x14ac:dyDescent="0.2">
      <c r="A7" s="7"/>
      <c r="B7" s="7"/>
      <c r="C7" s="7"/>
      <c r="D7" s="27" t="s">
        <v>172</v>
      </c>
      <c r="E7" s="36" t="s">
        <v>170</v>
      </c>
      <c r="F7" s="168" t="s">
        <v>173</v>
      </c>
      <c r="G7" s="168"/>
      <c r="H7" s="168"/>
      <c r="I7" s="168"/>
      <c r="J7" s="168"/>
      <c r="K7" s="125" t="s">
        <v>9</v>
      </c>
      <c r="L7" s="44">
        <v>4</v>
      </c>
      <c r="M7" s="20"/>
      <c r="N7" s="25"/>
      <c r="O7" s="20"/>
      <c r="P7" s="25"/>
      <c r="Q7" s="20"/>
      <c r="R7" s="25">
        <f t="shared" si="0"/>
        <v>0</v>
      </c>
      <c r="S7" s="25">
        <f t="shared" si="1"/>
        <v>0</v>
      </c>
    </row>
    <row r="8" spans="1:19" ht="15.95" customHeight="1" x14ac:dyDescent="0.2">
      <c r="A8" s="7"/>
      <c r="B8" s="7"/>
      <c r="C8" s="7"/>
      <c r="D8" s="27" t="s">
        <v>187</v>
      </c>
      <c r="E8" s="36" t="s">
        <v>10</v>
      </c>
      <c r="F8" s="168" t="s">
        <v>37</v>
      </c>
      <c r="G8" s="168"/>
      <c r="H8" s="168"/>
      <c r="I8" s="168"/>
      <c r="J8" s="168"/>
      <c r="K8" s="125" t="s">
        <v>9</v>
      </c>
      <c r="L8" s="44">
        <v>4</v>
      </c>
      <c r="M8" s="20"/>
      <c r="N8" s="25"/>
      <c r="O8" s="20"/>
      <c r="P8" s="25"/>
      <c r="Q8" s="20"/>
      <c r="R8" s="25">
        <f t="shared" si="0"/>
        <v>0</v>
      </c>
      <c r="S8" s="25">
        <f t="shared" si="1"/>
        <v>0</v>
      </c>
    </row>
    <row r="9" spans="1:19" ht="15.95" customHeight="1" x14ac:dyDescent="0.2">
      <c r="A9" s="7"/>
      <c r="B9" s="7"/>
      <c r="C9" s="7"/>
      <c r="D9" s="27" t="s">
        <v>167</v>
      </c>
      <c r="E9" s="36" t="s">
        <v>11</v>
      </c>
      <c r="F9" s="168" t="s">
        <v>168</v>
      </c>
      <c r="G9" s="168"/>
      <c r="H9" s="168"/>
      <c r="I9" s="168"/>
      <c r="J9" s="168"/>
      <c r="K9" s="125" t="s">
        <v>9</v>
      </c>
      <c r="L9" s="44">
        <v>2</v>
      </c>
      <c r="M9" s="20"/>
      <c r="N9" s="25"/>
      <c r="O9" s="20"/>
      <c r="P9" s="25"/>
      <c r="Q9" s="20"/>
      <c r="R9" s="25">
        <f t="shared" si="0"/>
        <v>0</v>
      </c>
      <c r="S9" s="25">
        <f t="shared" si="1"/>
        <v>0</v>
      </c>
    </row>
    <row r="10" spans="1:19" ht="15.95" customHeight="1" x14ac:dyDescent="0.2">
      <c r="A10" s="7"/>
      <c r="B10" s="7"/>
      <c r="C10" s="7"/>
      <c r="D10" s="27" t="s">
        <v>180</v>
      </c>
      <c r="E10" s="36" t="s">
        <v>181</v>
      </c>
      <c r="F10" s="168" t="s">
        <v>182</v>
      </c>
      <c r="G10" s="168"/>
      <c r="H10" s="168"/>
      <c r="I10" s="168"/>
      <c r="J10" s="168"/>
      <c r="K10" s="125" t="s">
        <v>9</v>
      </c>
      <c r="L10" s="44">
        <v>3</v>
      </c>
      <c r="M10" s="20"/>
      <c r="N10" s="25"/>
      <c r="O10" s="20"/>
      <c r="P10" s="25"/>
      <c r="Q10" s="20"/>
      <c r="R10" s="25">
        <f t="shared" si="0"/>
        <v>0</v>
      </c>
      <c r="S10" s="25">
        <f t="shared" si="1"/>
        <v>0</v>
      </c>
    </row>
    <row r="11" spans="1:19" ht="15.95" customHeight="1" x14ac:dyDescent="0.2">
      <c r="A11" s="7"/>
      <c r="B11" s="7"/>
      <c r="C11" s="7"/>
      <c r="D11" s="27" t="s">
        <v>174</v>
      </c>
      <c r="E11" s="36" t="s">
        <v>175</v>
      </c>
      <c r="F11" s="168" t="s">
        <v>176</v>
      </c>
      <c r="G11" s="168"/>
      <c r="H11" s="168"/>
      <c r="I11" s="168"/>
      <c r="J11" s="168"/>
      <c r="K11" s="125" t="s">
        <v>9</v>
      </c>
      <c r="L11" s="44">
        <v>2</v>
      </c>
      <c r="M11" s="20"/>
      <c r="N11" s="25"/>
      <c r="O11" s="20"/>
      <c r="P11" s="25"/>
      <c r="Q11" s="20"/>
      <c r="R11" s="25">
        <f t="shared" si="0"/>
        <v>0</v>
      </c>
      <c r="S11" s="25">
        <f t="shared" si="1"/>
        <v>0</v>
      </c>
    </row>
    <row r="12" spans="1:19" ht="15.95" customHeight="1" x14ac:dyDescent="0.2">
      <c r="A12" s="7"/>
      <c r="B12" s="7"/>
      <c r="C12" s="7"/>
      <c r="D12" s="27" t="s">
        <v>107</v>
      </c>
      <c r="E12" s="36" t="s">
        <v>12</v>
      </c>
      <c r="F12" s="168" t="s">
        <v>13</v>
      </c>
      <c r="G12" s="168"/>
      <c r="H12" s="168"/>
      <c r="I12" s="168"/>
      <c r="J12" s="168"/>
      <c r="K12" s="125" t="s">
        <v>9</v>
      </c>
      <c r="L12" s="44">
        <v>2</v>
      </c>
      <c r="M12" s="20"/>
      <c r="N12" s="25"/>
      <c r="O12" s="20"/>
      <c r="P12" s="25"/>
      <c r="Q12" s="20"/>
      <c r="R12" s="25">
        <f t="shared" si="0"/>
        <v>0</v>
      </c>
      <c r="S12" s="25">
        <f t="shared" si="1"/>
        <v>0</v>
      </c>
    </row>
    <row r="13" spans="1:19" s="3" customFormat="1" ht="15.95" customHeight="1" x14ac:dyDescent="0.2">
      <c r="A13" s="7"/>
      <c r="B13" s="7"/>
      <c r="C13" s="7"/>
      <c r="D13" s="27" t="s">
        <v>177</v>
      </c>
      <c r="E13" s="36" t="s">
        <v>14</v>
      </c>
      <c r="F13" s="168" t="s">
        <v>15</v>
      </c>
      <c r="G13" s="168"/>
      <c r="H13" s="168"/>
      <c r="I13" s="168"/>
      <c r="J13" s="168"/>
      <c r="K13" s="125" t="s">
        <v>9</v>
      </c>
      <c r="L13" s="44">
        <v>1</v>
      </c>
      <c r="M13" s="20"/>
      <c r="N13" s="25"/>
      <c r="O13" s="20"/>
      <c r="P13" s="25"/>
      <c r="Q13" s="20"/>
      <c r="R13" s="25">
        <f t="shared" si="0"/>
        <v>0</v>
      </c>
      <c r="S13" s="25">
        <f t="shared" si="1"/>
        <v>0</v>
      </c>
    </row>
    <row r="14" spans="1:19" s="3" customFormat="1" ht="15.95" customHeight="1" x14ac:dyDescent="0.2">
      <c r="A14" s="7"/>
      <c r="B14" s="7"/>
      <c r="C14" s="7"/>
      <c r="D14" s="27" t="s">
        <v>178</v>
      </c>
      <c r="E14" s="36" t="s">
        <v>16</v>
      </c>
      <c r="F14" s="168" t="s">
        <v>179</v>
      </c>
      <c r="G14" s="168"/>
      <c r="H14" s="168"/>
      <c r="I14" s="168"/>
      <c r="J14" s="168"/>
      <c r="K14" s="125" t="s">
        <v>9</v>
      </c>
      <c r="L14" s="44">
        <v>1</v>
      </c>
      <c r="M14" s="20"/>
      <c r="N14" s="25"/>
      <c r="O14" s="20"/>
      <c r="P14" s="25"/>
      <c r="Q14" s="20"/>
      <c r="R14" s="25">
        <f t="shared" si="0"/>
        <v>0</v>
      </c>
      <c r="S14" s="25">
        <f t="shared" si="1"/>
        <v>0</v>
      </c>
    </row>
    <row r="15" spans="1:19" s="3" customFormat="1" ht="15.95" customHeight="1" x14ac:dyDescent="0.2">
      <c r="A15" s="7"/>
      <c r="B15" s="7"/>
      <c r="C15" s="7"/>
      <c r="D15" s="27" t="s">
        <v>186</v>
      </c>
      <c r="E15" s="36" t="s">
        <v>17</v>
      </c>
      <c r="F15" s="168" t="s">
        <v>18</v>
      </c>
      <c r="G15" s="168"/>
      <c r="H15" s="168"/>
      <c r="I15" s="168"/>
      <c r="J15" s="168"/>
      <c r="K15" s="125" t="s">
        <v>9</v>
      </c>
      <c r="L15" s="44">
        <v>1</v>
      </c>
      <c r="M15" s="20"/>
      <c r="N15" s="25"/>
      <c r="O15" s="20"/>
      <c r="P15" s="25"/>
      <c r="Q15" s="20"/>
      <c r="R15" s="25">
        <f t="shared" si="0"/>
        <v>0</v>
      </c>
      <c r="S15" s="25">
        <f t="shared" si="1"/>
        <v>0</v>
      </c>
    </row>
    <row r="16" spans="1:19" s="3" customFormat="1" ht="15.95" customHeight="1" x14ac:dyDescent="0.2">
      <c r="A16" s="7"/>
      <c r="B16" s="7"/>
      <c r="C16" s="7"/>
      <c r="D16" s="27" t="s">
        <v>183</v>
      </c>
      <c r="E16" s="36" t="s">
        <v>184</v>
      </c>
      <c r="F16" s="168" t="s">
        <v>185</v>
      </c>
      <c r="G16" s="168"/>
      <c r="H16" s="168"/>
      <c r="I16" s="168"/>
      <c r="J16" s="168"/>
      <c r="K16" s="125" t="s">
        <v>9</v>
      </c>
      <c r="L16" s="44">
        <v>2</v>
      </c>
      <c r="M16" s="20"/>
      <c r="N16" s="25"/>
      <c r="O16" s="20"/>
      <c r="P16" s="25"/>
      <c r="Q16" s="20"/>
      <c r="R16" s="25">
        <f t="shared" si="0"/>
        <v>0</v>
      </c>
      <c r="S16" s="25">
        <f t="shared" si="1"/>
        <v>0</v>
      </c>
    </row>
    <row r="17" spans="1:21" ht="15.95" customHeight="1" x14ac:dyDescent="0.2">
      <c r="A17" s="16"/>
      <c r="B17" s="16"/>
      <c r="C17" s="16"/>
      <c r="D17" s="26" t="s">
        <v>69</v>
      </c>
      <c r="E17" s="36" t="s">
        <v>70</v>
      </c>
      <c r="F17" s="168" t="s">
        <v>68</v>
      </c>
      <c r="G17" s="168"/>
      <c r="H17" s="168"/>
      <c r="I17" s="168"/>
      <c r="J17" s="168"/>
      <c r="K17" s="24" t="s">
        <v>3</v>
      </c>
      <c r="L17" s="24">
        <v>1</v>
      </c>
      <c r="M17" s="20"/>
      <c r="N17" s="25"/>
      <c r="O17" s="25"/>
      <c r="P17" s="25"/>
      <c r="Q17" s="25"/>
      <c r="R17" s="25"/>
      <c r="S17" s="25">
        <f t="shared" si="1"/>
        <v>0</v>
      </c>
    </row>
    <row r="18" spans="1:21" ht="15.95" customHeight="1" x14ac:dyDescent="0.2">
      <c r="A18" s="16"/>
      <c r="B18" s="16"/>
      <c r="C18" s="16"/>
      <c r="D18" s="26" t="s">
        <v>66</v>
      </c>
      <c r="E18" s="36" t="s">
        <v>65</v>
      </c>
      <c r="F18" s="168" t="s">
        <v>67</v>
      </c>
      <c r="G18" s="168"/>
      <c r="H18" s="168"/>
      <c r="I18" s="168"/>
      <c r="J18" s="168"/>
      <c r="K18" s="24" t="s">
        <v>4</v>
      </c>
      <c r="L18" s="24">
        <v>1</v>
      </c>
      <c r="M18" s="20"/>
      <c r="N18" s="25"/>
      <c r="O18" s="25"/>
      <c r="P18" s="25"/>
      <c r="Q18" s="25"/>
      <c r="R18" s="25"/>
      <c r="S18" s="25">
        <f t="shared" ref="S18" si="2">R18+P18+N18</f>
        <v>0</v>
      </c>
    </row>
    <row r="19" spans="1:21" ht="15.95" customHeight="1" x14ac:dyDescent="0.2">
      <c r="A19" s="16"/>
      <c r="B19" s="16"/>
      <c r="C19" s="16"/>
      <c r="D19" s="26" t="s">
        <v>113</v>
      </c>
      <c r="E19" s="36" t="s">
        <v>112</v>
      </c>
      <c r="F19" s="168" t="s">
        <v>114</v>
      </c>
      <c r="G19" s="168"/>
      <c r="H19" s="168"/>
      <c r="I19" s="168"/>
      <c r="J19" s="168"/>
      <c r="K19" s="24" t="s">
        <v>4</v>
      </c>
      <c r="L19" s="24">
        <v>1</v>
      </c>
      <c r="M19" s="20"/>
      <c r="N19" s="25"/>
      <c r="O19" s="25"/>
      <c r="P19" s="25"/>
      <c r="Q19" s="25"/>
      <c r="R19" s="25"/>
      <c r="S19" s="25">
        <f t="shared" si="1"/>
        <v>0</v>
      </c>
    </row>
    <row r="20" spans="1:21" s="3" customFormat="1" ht="15.95" customHeight="1" x14ac:dyDescent="0.2">
      <c r="A20" s="16"/>
      <c r="B20" s="16"/>
      <c r="C20" s="16"/>
      <c r="D20" s="27"/>
      <c r="E20" s="38" t="s">
        <v>20</v>
      </c>
      <c r="F20" s="127"/>
      <c r="G20" s="6"/>
      <c r="H20" s="6"/>
      <c r="I20" s="6"/>
      <c r="J20" s="6"/>
      <c r="K20" s="24" t="s">
        <v>4</v>
      </c>
      <c r="L20" s="125">
        <v>1</v>
      </c>
      <c r="M20" s="39"/>
      <c r="N20" s="25"/>
      <c r="O20" s="39"/>
      <c r="P20" s="25"/>
      <c r="Q20" s="39"/>
      <c r="R20" s="25">
        <f>ROUNDDOWN(Q20*O20,0)</f>
        <v>0</v>
      </c>
      <c r="S20" s="25">
        <f t="shared" si="1"/>
        <v>0</v>
      </c>
    </row>
    <row r="21" spans="1:21" s="3" customFormat="1" ht="15.95" customHeight="1" x14ac:dyDescent="0.2">
      <c r="A21" s="16"/>
      <c r="B21" s="16"/>
      <c r="C21" s="16"/>
      <c r="D21" s="27"/>
      <c r="E21" s="37" t="s">
        <v>26</v>
      </c>
      <c r="F21" s="168" t="s">
        <v>27</v>
      </c>
      <c r="G21" s="168"/>
      <c r="H21" s="168"/>
      <c r="I21" s="168"/>
      <c r="J21" s="168"/>
      <c r="K21" s="24" t="s">
        <v>4</v>
      </c>
      <c r="L21" s="125">
        <v>1</v>
      </c>
      <c r="M21" s="37"/>
      <c r="N21" s="25"/>
      <c r="O21" s="37"/>
      <c r="P21" s="25"/>
      <c r="Q21" s="37"/>
      <c r="R21" s="25">
        <f>ROUNDDOWN(Q21*O21,0)</f>
        <v>0</v>
      </c>
      <c r="S21" s="25">
        <f t="shared" si="1"/>
        <v>0</v>
      </c>
    </row>
    <row r="22" spans="1:21" s="3" customFormat="1" ht="15.95" customHeight="1" x14ac:dyDescent="0.2">
      <c r="A22" s="16"/>
      <c r="B22" s="16"/>
      <c r="C22" s="16"/>
      <c r="D22" s="27"/>
      <c r="E22" s="37" t="s">
        <v>21</v>
      </c>
      <c r="F22" s="169" t="s">
        <v>28</v>
      </c>
      <c r="G22" s="169"/>
      <c r="H22" s="169"/>
      <c r="I22" s="169"/>
      <c r="J22" s="169"/>
      <c r="K22" s="24" t="s">
        <v>4</v>
      </c>
      <c r="L22" s="125">
        <v>1</v>
      </c>
      <c r="M22" s="37"/>
      <c r="N22" s="25"/>
      <c r="O22" s="37"/>
      <c r="P22" s="25"/>
      <c r="Q22" s="37"/>
      <c r="R22" s="25">
        <f>ROUNDDOWN(Q22*O22,0)</f>
        <v>0</v>
      </c>
      <c r="S22" s="25">
        <f t="shared" si="1"/>
        <v>0</v>
      </c>
    </row>
    <row r="23" spans="1:21" s="3" customFormat="1" ht="24" x14ac:dyDescent="0.2">
      <c r="A23" s="16"/>
      <c r="B23" s="16"/>
      <c r="C23" s="16"/>
      <c r="D23" s="27" t="s">
        <v>111</v>
      </c>
      <c r="E23" s="36" t="s">
        <v>260</v>
      </c>
      <c r="F23" s="168" t="s">
        <v>110</v>
      </c>
      <c r="G23" s="168"/>
      <c r="H23" s="168"/>
      <c r="I23" s="168"/>
      <c r="J23" s="168"/>
      <c r="K23" s="125" t="s">
        <v>9</v>
      </c>
      <c r="L23" s="44">
        <v>1</v>
      </c>
      <c r="M23" s="20"/>
      <c r="N23" s="25"/>
      <c r="O23" s="20"/>
      <c r="P23" s="25"/>
      <c r="Q23" s="20"/>
      <c r="R23" s="25">
        <f t="shared" ref="R23:R28" si="3">ROUNDDOWN(Q23*P23,0)</f>
        <v>0</v>
      </c>
      <c r="S23" s="25">
        <f t="shared" si="1"/>
        <v>0</v>
      </c>
      <c r="U23" s="134">
        <f>원가계산서!E30</f>
        <v>0</v>
      </c>
    </row>
    <row r="24" spans="1:21" s="3" customFormat="1" ht="15.95" customHeight="1" x14ac:dyDescent="0.2">
      <c r="A24" s="16"/>
      <c r="B24" s="16"/>
      <c r="C24" s="16"/>
      <c r="D24" s="27" t="s">
        <v>146</v>
      </c>
      <c r="E24" s="36" t="s">
        <v>145</v>
      </c>
      <c r="F24" s="168" t="s">
        <v>147</v>
      </c>
      <c r="G24" s="168"/>
      <c r="H24" s="168"/>
      <c r="I24" s="168"/>
      <c r="J24" s="168"/>
      <c r="K24" s="125" t="s">
        <v>9</v>
      </c>
      <c r="L24" s="44">
        <v>4</v>
      </c>
      <c r="M24" s="20"/>
      <c r="N24" s="25"/>
      <c r="O24" s="20"/>
      <c r="P24" s="25"/>
      <c r="Q24" s="20"/>
      <c r="R24" s="25">
        <f t="shared" si="3"/>
        <v>0</v>
      </c>
      <c r="S24" s="25">
        <f t="shared" si="1"/>
        <v>0</v>
      </c>
    </row>
    <row r="25" spans="1:21" s="3" customFormat="1" ht="15.95" customHeight="1" x14ac:dyDescent="0.2">
      <c r="A25" s="16"/>
      <c r="B25" s="16"/>
      <c r="C25" s="16"/>
      <c r="D25" s="27" t="s">
        <v>83</v>
      </c>
      <c r="E25" s="36" t="s">
        <v>82</v>
      </c>
      <c r="F25" s="168" t="s">
        <v>84</v>
      </c>
      <c r="G25" s="168"/>
      <c r="H25" s="168"/>
      <c r="I25" s="168"/>
      <c r="J25" s="168"/>
      <c r="K25" s="125" t="s">
        <v>9</v>
      </c>
      <c r="L25" s="44">
        <v>1</v>
      </c>
      <c r="M25" s="20"/>
      <c r="N25" s="25"/>
      <c r="O25" s="20"/>
      <c r="P25" s="25"/>
      <c r="Q25" s="20"/>
      <c r="R25" s="25">
        <f t="shared" si="3"/>
        <v>0</v>
      </c>
      <c r="S25" s="25">
        <f t="shared" si="1"/>
        <v>0</v>
      </c>
    </row>
    <row r="26" spans="1:21" s="3" customFormat="1" ht="15.95" customHeight="1" x14ac:dyDescent="0.2">
      <c r="A26" s="16"/>
      <c r="B26" s="16"/>
      <c r="C26" s="16"/>
      <c r="D26" s="27" t="s">
        <v>126</v>
      </c>
      <c r="E26" s="36" t="s">
        <v>125</v>
      </c>
      <c r="F26" s="168" t="s">
        <v>127</v>
      </c>
      <c r="G26" s="168"/>
      <c r="H26" s="168"/>
      <c r="I26" s="168"/>
      <c r="J26" s="168"/>
      <c r="K26" s="125" t="s">
        <v>9</v>
      </c>
      <c r="L26" s="44">
        <v>2</v>
      </c>
      <c r="M26" s="20"/>
      <c r="N26" s="25"/>
      <c r="O26" s="20"/>
      <c r="P26" s="25"/>
      <c r="Q26" s="20"/>
      <c r="R26" s="25">
        <f t="shared" si="3"/>
        <v>0</v>
      </c>
      <c r="S26" s="25">
        <f t="shared" si="1"/>
        <v>0</v>
      </c>
    </row>
    <row r="27" spans="1:21" s="3" customFormat="1" ht="15.95" customHeight="1" x14ac:dyDescent="0.2">
      <c r="A27" s="16"/>
      <c r="B27" s="16"/>
      <c r="C27" s="16"/>
      <c r="D27" s="27" t="s">
        <v>128</v>
      </c>
      <c r="E27" s="36" t="s">
        <v>125</v>
      </c>
      <c r="F27" s="168" t="s">
        <v>129</v>
      </c>
      <c r="G27" s="168"/>
      <c r="H27" s="168"/>
      <c r="I27" s="168"/>
      <c r="J27" s="168"/>
      <c r="K27" s="125" t="s">
        <v>9</v>
      </c>
      <c r="L27" s="44">
        <v>1</v>
      </c>
      <c r="M27" s="20"/>
      <c r="N27" s="25"/>
      <c r="O27" s="20"/>
      <c r="P27" s="25"/>
      <c r="Q27" s="20"/>
      <c r="R27" s="25">
        <f t="shared" si="3"/>
        <v>0</v>
      </c>
      <c r="S27" s="25">
        <f t="shared" si="1"/>
        <v>0</v>
      </c>
    </row>
    <row r="28" spans="1:21" s="3" customFormat="1" ht="15.95" customHeight="1" x14ac:dyDescent="0.2">
      <c r="A28" s="16"/>
      <c r="B28" s="16"/>
      <c r="C28" s="16"/>
      <c r="D28" s="27" t="s">
        <v>101</v>
      </c>
      <c r="E28" s="36" t="s">
        <v>100</v>
      </c>
      <c r="F28" s="168" t="s">
        <v>102</v>
      </c>
      <c r="G28" s="168"/>
      <c r="H28" s="168"/>
      <c r="I28" s="168"/>
      <c r="J28" s="168"/>
      <c r="K28" s="125" t="s">
        <v>9</v>
      </c>
      <c r="L28" s="44">
        <v>1</v>
      </c>
      <c r="M28" s="20"/>
      <c r="N28" s="25"/>
      <c r="O28" s="20"/>
      <c r="P28" s="25"/>
      <c r="Q28" s="20"/>
      <c r="R28" s="25">
        <f t="shared" si="3"/>
        <v>0</v>
      </c>
      <c r="S28" s="25">
        <f t="shared" si="1"/>
        <v>0</v>
      </c>
    </row>
    <row r="29" spans="1:21" s="3" customFormat="1" ht="15.95" customHeight="1" x14ac:dyDescent="0.2">
      <c r="A29" s="16"/>
      <c r="B29" s="16"/>
      <c r="C29" s="16"/>
      <c r="D29" s="27" t="s">
        <v>98</v>
      </c>
      <c r="E29" s="36" t="s">
        <v>86</v>
      </c>
      <c r="F29" s="168" t="s">
        <v>99</v>
      </c>
      <c r="G29" s="168"/>
      <c r="H29" s="168"/>
      <c r="I29" s="168"/>
      <c r="J29" s="168"/>
      <c r="K29" s="125" t="s">
        <v>9</v>
      </c>
      <c r="L29" s="44">
        <v>2</v>
      </c>
      <c r="M29" s="20"/>
      <c r="N29" s="25"/>
      <c r="O29" s="20"/>
      <c r="P29" s="25"/>
      <c r="Q29" s="20"/>
      <c r="R29" s="25">
        <f t="shared" ref="R29:R33" si="4">ROUNDDOWN(Q29*P29,0)</f>
        <v>0</v>
      </c>
      <c r="S29" s="25">
        <f t="shared" ref="S29:S37" si="5">R29+P29+N29</f>
        <v>0</v>
      </c>
    </row>
    <row r="30" spans="1:21" s="3" customFormat="1" ht="15.95" customHeight="1" x14ac:dyDescent="0.2">
      <c r="A30" s="16"/>
      <c r="B30" s="16"/>
      <c r="C30" s="16"/>
      <c r="D30" s="27" t="s">
        <v>96</v>
      </c>
      <c r="E30" s="36" t="s">
        <v>86</v>
      </c>
      <c r="F30" s="168" t="s">
        <v>97</v>
      </c>
      <c r="G30" s="168"/>
      <c r="H30" s="168"/>
      <c r="I30" s="168"/>
      <c r="J30" s="168"/>
      <c r="K30" s="125" t="s">
        <v>9</v>
      </c>
      <c r="L30" s="44">
        <v>2</v>
      </c>
      <c r="M30" s="20"/>
      <c r="N30" s="25"/>
      <c r="O30" s="20"/>
      <c r="P30" s="25"/>
      <c r="Q30" s="20"/>
      <c r="R30" s="25">
        <f t="shared" si="4"/>
        <v>0</v>
      </c>
      <c r="S30" s="25">
        <f t="shared" si="5"/>
        <v>0</v>
      </c>
    </row>
    <row r="31" spans="1:21" s="3" customFormat="1" ht="15.95" customHeight="1" x14ac:dyDescent="0.2">
      <c r="A31" s="16"/>
      <c r="B31" s="16"/>
      <c r="C31" s="16"/>
      <c r="D31" s="27" t="s">
        <v>94</v>
      </c>
      <c r="E31" s="36" t="s">
        <v>86</v>
      </c>
      <c r="F31" s="168" t="s">
        <v>95</v>
      </c>
      <c r="G31" s="168"/>
      <c r="H31" s="168"/>
      <c r="I31" s="168"/>
      <c r="J31" s="168"/>
      <c r="K31" s="125" t="s">
        <v>9</v>
      </c>
      <c r="L31" s="44">
        <v>7</v>
      </c>
      <c r="M31" s="20"/>
      <c r="N31" s="25"/>
      <c r="O31" s="20"/>
      <c r="P31" s="25"/>
      <c r="Q31" s="20"/>
      <c r="R31" s="25">
        <f t="shared" si="4"/>
        <v>0</v>
      </c>
      <c r="S31" s="25">
        <f t="shared" si="5"/>
        <v>0</v>
      </c>
    </row>
    <row r="32" spans="1:21" s="3" customFormat="1" ht="15.95" customHeight="1" x14ac:dyDescent="0.2">
      <c r="A32" s="16"/>
      <c r="B32" s="16"/>
      <c r="C32" s="16"/>
      <c r="D32" s="27" t="s">
        <v>92</v>
      </c>
      <c r="E32" s="36" t="s">
        <v>86</v>
      </c>
      <c r="F32" s="168" t="s">
        <v>93</v>
      </c>
      <c r="G32" s="168"/>
      <c r="H32" s="168"/>
      <c r="I32" s="168"/>
      <c r="J32" s="168"/>
      <c r="K32" s="125" t="s">
        <v>9</v>
      </c>
      <c r="L32" s="44">
        <v>1</v>
      </c>
      <c r="M32" s="20"/>
      <c r="N32" s="25"/>
      <c r="O32" s="20"/>
      <c r="P32" s="25"/>
      <c r="Q32" s="20"/>
      <c r="R32" s="25">
        <f t="shared" ref="R32" si="6">ROUNDDOWN(Q32*P32,0)</f>
        <v>0</v>
      </c>
      <c r="S32" s="25">
        <f t="shared" ref="S32" si="7">R32+P32+N32</f>
        <v>0</v>
      </c>
    </row>
    <row r="33" spans="1:19" s="3" customFormat="1" ht="15.95" customHeight="1" x14ac:dyDescent="0.2">
      <c r="A33" s="16"/>
      <c r="B33" s="16"/>
      <c r="C33" s="16"/>
      <c r="D33" s="27" t="s">
        <v>88</v>
      </c>
      <c r="E33" s="36" t="s">
        <v>86</v>
      </c>
      <c r="F33" s="168" t="s">
        <v>89</v>
      </c>
      <c r="G33" s="168"/>
      <c r="H33" s="168"/>
      <c r="I33" s="168"/>
      <c r="J33" s="168"/>
      <c r="K33" s="125" t="s">
        <v>9</v>
      </c>
      <c r="L33" s="44">
        <v>1</v>
      </c>
      <c r="M33" s="20"/>
      <c r="N33" s="25"/>
      <c r="O33" s="20"/>
      <c r="P33" s="25"/>
      <c r="Q33" s="20"/>
      <c r="R33" s="25">
        <f t="shared" si="4"/>
        <v>0</v>
      </c>
      <c r="S33" s="25">
        <f t="shared" si="5"/>
        <v>0</v>
      </c>
    </row>
    <row r="34" spans="1:19" s="3" customFormat="1" ht="19.5" customHeight="1" x14ac:dyDescent="0.2">
      <c r="A34" s="16"/>
      <c r="B34" s="16"/>
      <c r="C34" s="16"/>
      <c r="D34" s="27" t="s">
        <v>90</v>
      </c>
      <c r="E34" s="36" t="s">
        <v>86</v>
      </c>
      <c r="F34" s="168" t="s">
        <v>91</v>
      </c>
      <c r="G34" s="168"/>
      <c r="H34" s="168"/>
      <c r="I34" s="168"/>
      <c r="J34" s="168"/>
      <c r="K34" s="125" t="s">
        <v>9</v>
      </c>
      <c r="L34" s="44">
        <v>3</v>
      </c>
      <c r="M34" s="20"/>
      <c r="N34" s="25"/>
      <c r="O34" s="20"/>
      <c r="P34" s="25"/>
      <c r="Q34" s="20"/>
      <c r="R34" s="25">
        <f t="shared" ref="R34" si="8">ROUNDDOWN(Q34*P34,0)</f>
        <v>0</v>
      </c>
      <c r="S34" s="25">
        <f t="shared" ref="S34" si="9">R34+P34+N34</f>
        <v>0</v>
      </c>
    </row>
    <row r="35" spans="1:19" s="3" customFormat="1" ht="15.95" customHeight="1" x14ac:dyDescent="0.2">
      <c r="A35" s="16"/>
      <c r="B35" s="16"/>
      <c r="C35" s="16"/>
      <c r="D35" s="27" t="s">
        <v>71</v>
      </c>
      <c r="E35" s="36" t="s">
        <v>72</v>
      </c>
      <c r="F35" s="168" t="s">
        <v>73</v>
      </c>
      <c r="G35" s="168"/>
      <c r="H35" s="168"/>
      <c r="I35" s="168"/>
      <c r="J35" s="168"/>
      <c r="K35" s="125" t="s">
        <v>9</v>
      </c>
      <c r="L35" s="44">
        <v>1</v>
      </c>
      <c r="M35" s="20"/>
      <c r="N35" s="25"/>
      <c r="O35" s="20"/>
      <c r="P35" s="25"/>
      <c r="Q35" s="20"/>
      <c r="R35" s="25">
        <f t="shared" ref="R35:R37" si="10">ROUNDDOWN(Q35*P35,0)</f>
        <v>0</v>
      </c>
      <c r="S35" s="25">
        <f t="shared" si="5"/>
        <v>0</v>
      </c>
    </row>
    <row r="36" spans="1:19" s="3" customFormat="1" ht="15.95" customHeight="1" x14ac:dyDescent="0.2">
      <c r="A36" s="16"/>
      <c r="B36" s="16"/>
      <c r="C36" s="16"/>
      <c r="D36" s="27" t="s">
        <v>74</v>
      </c>
      <c r="E36" s="36" t="s">
        <v>75</v>
      </c>
      <c r="F36" s="168" t="s">
        <v>76</v>
      </c>
      <c r="G36" s="168"/>
      <c r="H36" s="168"/>
      <c r="I36" s="168"/>
      <c r="J36" s="168"/>
      <c r="K36" s="125" t="s">
        <v>9</v>
      </c>
      <c r="L36" s="44">
        <v>1</v>
      </c>
      <c r="M36" s="20"/>
      <c r="N36" s="25"/>
      <c r="O36" s="20"/>
      <c r="P36" s="25"/>
      <c r="Q36" s="20"/>
      <c r="R36" s="25">
        <f t="shared" si="10"/>
        <v>0</v>
      </c>
      <c r="S36" s="25">
        <f t="shared" si="5"/>
        <v>0</v>
      </c>
    </row>
    <row r="37" spans="1:19" s="3" customFormat="1" ht="15.95" customHeight="1" x14ac:dyDescent="0.2">
      <c r="A37" s="16"/>
      <c r="B37" s="16"/>
      <c r="C37" s="16"/>
      <c r="D37" s="27" t="s">
        <v>77</v>
      </c>
      <c r="E37" s="36" t="s">
        <v>78</v>
      </c>
      <c r="F37" s="168" t="s">
        <v>79</v>
      </c>
      <c r="G37" s="168"/>
      <c r="H37" s="168"/>
      <c r="I37" s="168"/>
      <c r="J37" s="168"/>
      <c r="K37" s="125" t="s">
        <v>9</v>
      </c>
      <c r="L37" s="44">
        <v>1</v>
      </c>
      <c r="M37" s="20"/>
      <c r="N37" s="25"/>
      <c r="O37" s="20"/>
      <c r="P37" s="25"/>
      <c r="Q37" s="20"/>
      <c r="R37" s="25">
        <f t="shared" si="10"/>
        <v>0</v>
      </c>
      <c r="S37" s="25">
        <f t="shared" si="5"/>
        <v>0</v>
      </c>
    </row>
    <row r="38" spans="1:19" s="3" customFormat="1" ht="15.95" customHeight="1" x14ac:dyDescent="0.2">
      <c r="A38" s="16"/>
      <c r="B38" s="16"/>
      <c r="C38" s="16"/>
      <c r="D38" s="27" t="s">
        <v>116</v>
      </c>
      <c r="E38" s="36" t="s">
        <v>115</v>
      </c>
      <c r="F38" s="168" t="s">
        <v>117</v>
      </c>
      <c r="G38" s="168"/>
      <c r="H38" s="168"/>
      <c r="I38" s="168"/>
      <c r="J38" s="168"/>
      <c r="K38" s="125" t="s">
        <v>9</v>
      </c>
      <c r="L38" s="44">
        <v>3</v>
      </c>
      <c r="M38" s="20"/>
      <c r="N38" s="25"/>
      <c r="O38" s="20"/>
      <c r="P38" s="25"/>
      <c r="Q38" s="20"/>
      <c r="R38" s="25">
        <f t="shared" ref="R38:R45" si="11">ROUNDDOWN(Q38*P38,0)</f>
        <v>0</v>
      </c>
      <c r="S38" s="25">
        <f t="shared" ref="S38:S39" si="12">R38+P38+N38</f>
        <v>0</v>
      </c>
    </row>
    <row r="39" spans="1:19" s="3" customFormat="1" ht="15.95" customHeight="1" x14ac:dyDescent="0.2">
      <c r="A39" s="16"/>
      <c r="B39" s="16"/>
      <c r="C39" s="16"/>
      <c r="D39" s="27" t="s">
        <v>163</v>
      </c>
      <c r="E39" s="36" t="s">
        <v>162</v>
      </c>
      <c r="F39" s="168" t="s">
        <v>164</v>
      </c>
      <c r="G39" s="168"/>
      <c r="H39" s="168"/>
      <c r="I39" s="168"/>
      <c r="J39" s="168"/>
      <c r="K39" s="125" t="s">
        <v>9</v>
      </c>
      <c r="L39" s="44">
        <v>1</v>
      </c>
      <c r="M39" s="20"/>
      <c r="N39" s="25"/>
      <c r="O39" s="20"/>
      <c r="P39" s="25"/>
      <c r="Q39" s="20"/>
      <c r="R39" s="25">
        <f t="shared" si="11"/>
        <v>0</v>
      </c>
      <c r="S39" s="25">
        <f t="shared" si="12"/>
        <v>0</v>
      </c>
    </row>
    <row r="40" spans="1:19" s="3" customFormat="1" ht="24" x14ac:dyDescent="0.2">
      <c r="A40" s="16"/>
      <c r="B40" s="16"/>
      <c r="C40" s="16"/>
      <c r="D40" s="27" t="s">
        <v>56</v>
      </c>
      <c r="E40" s="36" t="s">
        <v>57</v>
      </c>
      <c r="F40" s="168" t="s">
        <v>58</v>
      </c>
      <c r="G40" s="168"/>
      <c r="H40" s="168"/>
      <c r="I40" s="168"/>
      <c r="J40" s="168"/>
      <c r="K40" s="125" t="s">
        <v>9</v>
      </c>
      <c r="L40" s="44">
        <v>1</v>
      </c>
      <c r="M40" s="20"/>
      <c r="N40" s="25"/>
      <c r="O40" s="20"/>
      <c r="P40" s="25"/>
      <c r="Q40" s="20"/>
      <c r="R40" s="25">
        <f t="shared" si="11"/>
        <v>0</v>
      </c>
      <c r="S40" s="25">
        <f t="shared" ref="S40:S47" si="13">R40+P40+N40</f>
        <v>0</v>
      </c>
    </row>
    <row r="41" spans="1:19" s="3" customFormat="1" ht="15.95" customHeight="1" x14ac:dyDescent="0.2">
      <c r="A41" s="7"/>
      <c r="B41" s="7"/>
      <c r="C41" s="7"/>
      <c r="D41" s="27" t="s">
        <v>60</v>
      </c>
      <c r="E41" s="36" t="s">
        <v>59</v>
      </c>
      <c r="F41" s="168" t="s">
        <v>61</v>
      </c>
      <c r="G41" s="168"/>
      <c r="H41" s="168"/>
      <c r="I41" s="168"/>
      <c r="J41" s="168"/>
      <c r="K41" s="125" t="s">
        <v>9</v>
      </c>
      <c r="L41" s="44">
        <v>1</v>
      </c>
      <c r="M41" s="20"/>
      <c r="N41" s="25"/>
      <c r="O41" s="20"/>
      <c r="P41" s="25"/>
      <c r="Q41" s="20"/>
      <c r="R41" s="25">
        <f t="shared" si="11"/>
        <v>0</v>
      </c>
      <c r="S41" s="25">
        <f t="shared" si="13"/>
        <v>0</v>
      </c>
    </row>
    <row r="42" spans="1:19" s="3" customFormat="1" ht="15.95" customHeight="1" x14ac:dyDescent="0.2">
      <c r="A42" s="7"/>
      <c r="B42" s="7"/>
      <c r="C42" s="7"/>
      <c r="D42" s="27" t="s">
        <v>118</v>
      </c>
      <c r="E42" s="36" t="s">
        <v>119</v>
      </c>
      <c r="F42" s="168" t="s">
        <v>120</v>
      </c>
      <c r="G42" s="168"/>
      <c r="H42" s="168"/>
      <c r="I42" s="168"/>
      <c r="J42" s="168"/>
      <c r="K42" s="125" t="s">
        <v>9</v>
      </c>
      <c r="L42" s="44">
        <v>9</v>
      </c>
      <c r="M42" s="20"/>
      <c r="N42" s="25"/>
      <c r="O42" s="20"/>
      <c r="P42" s="25"/>
      <c r="Q42" s="20"/>
      <c r="R42" s="25">
        <f t="shared" si="11"/>
        <v>0</v>
      </c>
      <c r="S42" s="25">
        <f t="shared" si="13"/>
        <v>0</v>
      </c>
    </row>
    <row r="43" spans="1:19" s="3" customFormat="1" ht="15.95" customHeight="1" x14ac:dyDescent="0.2">
      <c r="A43" s="12"/>
      <c r="B43" s="12"/>
      <c r="C43" s="12"/>
      <c r="D43" s="27" t="s">
        <v>121</v>
      </c>
      <c r="E43" s="36" t="s">
        <v>119</v>
      </c>
      <c r="F43" s="168" t="s">
        <v>122</v>
      </c>
      <c r="G43" s="168"/>
      <c r="H43" s="168"/>
      <c r="I43" s="168"/>
      <c r="J43" s="168"/>
      <c r="K43" s="125" t="s">
        <v>9</v>
      </c>
      <c r="L43" s="44">
        <v>2</v>
      </c>
      <c r="M43" s="20"/>
      <c r="N43" s="25"/>
      <c r="O43" s="20"/>
      <c r="P43" s="25"/>
      <c r="Q43" s="20"/>
      <c r="R43" s="25">
        <f t="shared" si="11"/>
        <v>0</v>
      </c>
      <c r="S43" s="25">
        <f t="shared" si="13"/>
        <v>0</v>
      </c>
    </row>
    <row r="44" spans="1:19" s="3" customFormat="1" ht="15.95" customHeight="1" x14ac:dyDescent="0.2">
      <c r="A44" s="12"/>
      <c r="B44" s="12"/>
      <c r="C44" s="12"/>
      <c r="D44" s="27" t="s">
        <v>123</v>
      </c>
      <c r="E44" s="36" t="s">
        <v>119</v>
      </c>
      <c r="F44" s="168" t="s">
        <v>124</v>
      </c>
      <c r="G44" s="168"/>
      <c r="H44" s="168"/>
      <c r="I44" s="168"/>
      <c r="J44" s="168"/>
      <c r="K44" s="125" t="s">
        <v>9</v>
      </c>
      <c r="L44" s="44">
        <v>2</v>
      </c>
      <c r="M44" s="20"/>
      <c r="N44" s="25"/>
      <c r="O44" s="20"/>
      <c r="P44" s="25"/>
      <c r="Q44" s="20"/>
      <c r="R44" s="25">
        <f t="shared" si="11"/>
        <v>0</v>
      </c>
      <c r="S44" s="25">
        <f t="shared" si="13"/>
        <v>0</v>
      </c>
    </row>
    <row r="45" spans="1:19" s="3" customFormat="1" ht="15.95" customHeight="1" x14ac:dyDescent="0.2">
      <c r="A45" s="7"/>
      <c r="B45" s="7"/>
      <c r="C45" s="7"/>
      <c r="D45" s="27" t="s">
        <v>85</v>
      </c>
      <c r="E45" s="36" t="s">
        <v>86</v>
      </c>
      <c r="F45" s="168" t="s">
        <v>87</v>
      </c>
      <c r="G45" s="168"/>
      <c r="H45" s="168"/>
      <c r="I45" s="168"/>
      <c r="J45" s="168"/>
      <c r="K45" s="125" t="s">
        <v>9</v>
      </c>
      <c r="L45" s="44">
        <v>1</v>
      </c>
      <c r="M45" s="20"/>
      <c r="N45" s="25"/>
      <c r="O45" s="20"/>
      <c r="P45" s="25"/>
      <c r="Q45" s="20"/>
      <c r="R45" s="25">
        <f t="shared" si="11"/>
        <v>0</v>
      </c>
      <c r="S45" s="25">
        <f t="shared" si="13"/>
        <v>0</v>
      </c>
    </row>
    <row r="46" spans="1:19" s="3" customFormat="1" ht="15.95" customHeight="1" x14ac:dyDescent="0.2">
      <c r="A46" s="7"/>
      <c r="B46" s="7"/>
      <c r="C46" s="7"/>
      <c r="D46" s="11"/>
      <c r="E46" s="37" t="s">
        <v>25</v>
      </c>
      <c r="F46" s="169"/>
      <c r="G46" s="169"/>
      <c r="H46" s="169"/>
      <c r="I46" s="169"/>
      <c r="J46" s="169"/>
      <c r="K46" s="131" t="s">
        <v>263</v>
      </c>
      <c r="L46" s="44">
        <v>1</v>
      </c>
      <c r="M46" s="37"/>
      <c r="N46" s="25"/>
      <c r="O46" s="37"/>
      <c r="P46" s="25"/>
      <c r="Q46" s="37"/>
      <c r="R46" s="25">
        <f>ROUNDDOWN(Q46*O46,0)</f>
        <v>0</v>
      </c>
      <c r="S46" s="25">
        <f t="shared" si="13"/>
        <v>0</v>
      </c>
    </row>
    <row r="47" spans="1:19" s="3" customFormat="1" ht="15.95" customHeight="1" x14ac:dyDescent="0.2">
      <c r="A47" s="7"/>
      <c r="B47" s="7"/>
      <c r="C47" s="7"/>
      <c r="D47" s="27" t="s">
        <v>62</v>
      </c>
      <c r="E47" s="36" t="s">
        <v>63</v>
      </c>
      <c r="F47" s="168" t="s">
        <v>64</v>
      </c>
      <c r="G47" s="168"/>
      <c r="H47" s="168"/>
      <c r="I47" s="168"/>
      <c r="J47" s="168"/>
      <c r="K47" s="125" t="s">
        <v>9</v>
      </c>
      <c r="L47" s="44">
        <v>2</v>
      </c>
      <c r="M47" s="20"/>
      <c r="N47" s="25"/>
      <c r="O47" s="20"/>
      <c r="P47" s="25"/>
      <c r="Q47" s="20"/>
      <c r="R47" s="25">
        <f>ROUNDDOWN(Q47*P47,0)</f>
        <v>0</v>
      </c>
      <c r="S47" s="25">
        <f t="shared" si="13"/>
        <v>0</v>
      </c>
    </row>
    <row r="48" spans="1:19" s="3" customFormat="1" ht="15.95" customHeight="1" x14ac:dyDescent="0.2">
      <c r="A48" s="7"/>
      <c r="B48" s="7"/>
      <c r="C48" s="7"/>
      <c r="D48" s="27" t="s">
        <v>108</v>
      </c>
      <c r="E48" s="36" t="s">
        <v>109</v>
      </c>
      <c r="F48" s="168" t="s">
        <v>106</v>
      </c>
      <c r="G48" s="168"/>
      <c r="H48" s="168"/>
      <c r="I48" s="168"/>
      <c r="J48" s="168"/>
      <c r="K48" s="125" t="s">
        <v>9</v>
      </c>
      <c r="L48" s="44">
        <v>2</v>
      </c>
      <c r="M48" s="20"/>
      <c r="N48" s="25"/>
      <c r="O48" s="20"/>
      <c r="P48" s="25"/>
      <c r="Q48" s="20"/>
      <c r="R48" s="25">
        <f t="shared" ref="R48" si="14">ROUNDDOWN(Q48*P48,0)</f>
        <v>0</v>
      </c>
      <c r="S48" s="25">
        <f t="shared" ref="S48:S61" si="15">R48+P48+N48</f>
        <v>0</v>
      </c>
    </row>
    <row r="49" spans="1:19" s="3" customFormat="1" ht="15.95" customHeight="1" x14ac:dyDescent="0.2">
      <c r="A49" s="7"/>
      <c r="B49" s="7"/>
      <c r="C49" s="7"/>
      <c r="D49" s="27" t="s">
        <v>104</v>
      </c>
      <c r="E49" s="36" t="s">
        <v>103</v>
      </c>
      <c r="F49" s="168" t="s">
        <v>105</v>
      </c>
      <c r="G49" s="168"/>
      <c r="H49" s="168"/>
      <c r="I49" s="168"/>
      <c r="J49" s="168"/>
      <c r="K49" s="125" t="s">
        <v>9</v>
      </c>
      <c r="L49" s="44">
        <v>1</v>
      </c>
      <c r="M49" s="20"/>
      <c r="N49" s="25"/>
      <c r="O49" s="20"/>
      <c r="P49" s="25"/>
      <c r="Q49" s="20"/>
      <c r="R49" s="25">
        <f>ROUNDDOWN(Q49*P49,0)</f>
        <v>0</v>
      </c>
      <c r="S49" s="25">
        <f t="shared" si="15"/>
        <v>0</v>
      </c>
    </row>
    <row r="50" spans="1:19" s="3" customFormat="1" ht="15.95" customHeight="1" x14ac:dyDescent="0.2">
      <c r="A50" s="7"/>
      <c r="B50" s="7"/>
      <c r="C50" s="7"/>
      <c r="D50" s="27" t="s">
        <v>189</v>
      </c>
      <c r="E50" s="36" t="s">
        <v>188</v>
      </c>
      <c r="F50" s="168" t="s">
        <v>8</v>
      </c>
      <c r="G50" s="168"/>
      <c r="H50" s="168"/>
      <c r="I50" s="168"/>
      <c r="J50" s="168"/>
      <c r="K50" s="125" t="s">
        <v>9</v>
      </c>
      <c r="L50" s="44">
        <v>1</v>
      </c>
      <c r="M50" s="20"/>
      <c r="N50" s="25"/>
      <c r="O50" s="20"/>
      <c r="P50" s="25"/>
      <c r="Q50" s="20"/>
      <c r="R50" s="25">
        <f>ROUNDDOWN(Q50*P50,0)</f>
        <v>0</v>
      </c>
      <c r="S50" s="25">
        <f t="shared" si="15"/>
        <v>0</v>
      </c>
    </row>
    <row r="51" spans="1:19" s="3" customFormat="1" ht="15.95" customHeight="1" x14ac:dyDescent="0.2">
      <c r="A51" s="7"/>
      <c r="B51" s="7"/>
      <c r="C51" s="7"/>
      <c r="D51" s="27" t="s">
        <v>165</v>
      </c>
      <c r="E51" s="36" t="s">
        <v>159</v>
      </c>
      <c r="F51" s="168" t="s">
        <v>166</v>
      </c>
      <c r="G51" s="168"/>
      <c r="H51" s="168"/>
      <c r="I51" s="168"/>
      <c r="J51" s="168"/>
      <c r="K51" s="125" t="s">
        <v>9</v>
      </c>
      <c r="L51" s="44">
        <v>2</v>
      </c>
      <c r="M51" s="20"/>
      <c r="N51" s="25"/>
      <c r="O51" s="20"/>
      <c r="P51" s="25"/>
      <c r="Q51" s="20"/>
      <c r="R51" s="25">
        <f t="shared" ref="R51" si="16">ROUNDDOWN(Q51*P51,0)</f>
        <v>0</v>
      </c>
      <c r="S51" s="25">
        <f t="shared" si="15"/>
        <v>0</v>
      </c>
    </row>
    <row r="52" spans="1:19" s="3" customFormat="1" ht="24" x14ac:dyDescent="0.2">
      <c r="A52" s="7"/>
      <c r="B52" s="7"/>
      <c r="C52" s="7"/>
      <c r="D52" s="27" t="s">
        <v>38</v>
      </c>
      <c r="E52" s="36" t="s">
        <v>39</v>
      </c>
      <c r="F52" s="168" t="s">
        <v>40</v>
      </c>
      <c r="G52" s="168"/>
      <c r="H52" s="168"/>
      <c r="I52" s="168"/>
      <c r="J52" s="168"/>
      <c r="K52" s="125" t="s">
        <v>6</v>
      </c>
      <c r="L52" s="44">
        <v>120</v>
      </c>
      <c r="M52" s="20"/>
      <c r="N52" s="25"/>
      <c r="O52" s="20"/>
      <c r="P52" s="25"/>
      <c r="Q52" s="20"/>
      <c r="R52" s="25">
        <f t="shared" ref="R52:R54" si="17">ROUNDDOWN(Q52*P52,0)</f>
        <v>0</v>
      </c>
      <c r="S52" s="25">
        <f t="shared" si="15"/>
        <v>0</v>
      </c>
    </row>
    <row r="53" spans="1:19" s="3" customFormat="1" ht="24" x14ac:dyDescent="0.2">
      <c r="A53" s="7"/>
      <c r="B53" s="7"/>
      <c r="C53" s="7"/>
      <c r="D53" s="27" t="s">
        <v>41</v>
      </c>
      <c r="E53" s="36" t="s">
        <v>39</v>
      </c>
      <c r="F53" s="168" t="s">
        <v>42</v>
      </c>
      <c r="G53" s="168"/>
      <c r="H53" s="168"/>
      <c r="I53" s="168"/>
      <c r="J53" s="168"/>
      <c r="K53" s="125" t="s">
        <v>6</v>
      </c>
      <c r="L53" s="44">
        <v>60</v>
      </c>
      <c r="M53" s="20"/>
      <c r="N53" s="25"/>
      <c r="O53" s="20"/>
      <c r="P53" s="25"/>
      <c r="Q53" s="20"/>
      <c r="R53" s="25">
        <f t="shared" si="17"/>
        <v>0</v>
      </c>
      <c r="S53" s="25">
        <f t="shared" si="15"/>
        <v>0</v>
      </c>
    </row>
    <row r="54" spans="1:19" s="3" customFormat="1" ht="24" x14ac:dyDescent="0.2">
      <c r="A54" s="7"/>
      <c r="B54" s="7"/>
      <c r="C54" s="7"/>
      <c r="D54" s="27" t="s">
        <v>43</v>
      </c>
      <c r="E54" s="36" t="s">
        <v>39</v>
      </c>
      <c r="F54" s="168" t="s">
        <v>44</v>
      </c>
      <c r="G54" s="168"/>
      <c r="H54" s="168"/>
      <c r="I54" s="168"/>
      <c r="J54" s="168"/>
      <c r="K54" s="125" t="s">
        <v>6</v>
      </c>
      <c r="L54" s="44">
        <v>50</v>
      </c>
      <c r="M54" s="20"/>
      <c r="N54" s="25"/>
      <c r="O54" s="20"/>
      <c r="P54" s="25"/>
      <c r="Q54" s="20"/>
      <c r="R54" s="25">
        <f t="shared" si="17"/>
        <v>0</v>
      </c>
      <c r="S54" s="25">
        <f t="shared" si="15"/>
        <v>0</v>
      </c>
    </row>
    <row r="55" spans="1:19" s="3" customFormat="1" ht="15.95" customHeight="1" x14ac:dyDescent="0.2">
      <c r="A55" s="7"/>
      <c r="B55" s="7"/>
      <c r="C55" s="7"/>
      <c r="D55" s="27" t="s">
        <v>139</v>
      </c>
      <c r="E55" s="36" t="s">
        <v>22</v>
      </c>
      <c r="F55" s="168" t="s">
        <v>140</v>
      </c>
      <c r="G55" s="168"/>
      <c r="H55" s="168"/>
      <c r="I55" s="168"/>
      <c r="J55" s="168"/>
      <c r="K55" s="125" t="s">
        <v>6</v>
      </c>
      <c r="L55" s="44">
        <v>15</v>
      </c>
      <c r="M55" s="20"/>
      <c r="N55" s="25"/>
      <c r="O55" s="20"/>
      <c r="P55" s="25"/>
      <c r="Q55" s="20"/>
      <c r="R55" s="25">
        <f t="shared" ref="R55:R60" si="18">ROUNDDOWN(Q55*P55,0)</f>
        <v>0</v>
      </c>
      <c r="S55" s="25">
        <f t="shared" si="15"/>
        <v>0</v>
      </c>
    </row>
    <row r="56" spans="1:19" s="3" customFormat="1" ht="15.95" customHeight="1" x14ac:dyDescent="0.2">
      <c r="A56" s="7"/>
      <c r="B56" s="7"/>
      <c r="C56" s="7"/>
      <c r="D56" s="27" t="s">
        <v>143</v>
      </c>
      <c r="E56" s="36" t="s">
        <v>22</v>
      </c>
      <c r="F56" s="168" t="s">
        <v>144</v>
      </c>
      <c r="G56" s="168"/>
      <c r="H56" s="168"/>
      <c r="I56" s="168"/>
      <c r="J56" s="168"/>
      <c r="K56" s="125" t="s">
        <v>6</v>
      </c>
      <c r="L56" s="44">
        <v>24</v>
      </c>
      <c r="M56" s="20"/>
      <c r="N56" s="25"/>
      <c r="O56" s="20"/>
      <c r="P56" s="25"/>
      <c r="Q56" s="20"/>
      <c r="R56" s="25">
        <f t="shared" si="18"/>
        <v>0</v>
      </c>
      <c r="S56" s="25">
        <f t="shared" si="15"/>
        <v>0</v>
      </c>
    </row>
    <row r="57" spans="1:19" s="3" customFormat="1" ht="15.95" customHeight="1" x14ac:dyDescent="0.2">
      <c r="A57" s="7"/>
      <c r="B57" s="7"/>
      <c r="C57" s="7"/>
      <c r="D57" s="27" t="s">
        <v>131</v>
      </c>
      <c r="E57" s="36" t="s">
        <v>22</v>
      </c>
      <c r="F57" s="168" t="s">
        <v>132</v>
      </c>
      <c r="G57" s="168"/>
      <c r="H57" s="168"/>
      <c r="I57" s="168"/>
      <c r="J57" s="168"/>
      <c r="K57" s="125" t="s">
        <v>6</v>
      </c>
      <c r="L57" s="44">
        <v>21.599999999999998</v>
      </c>
      <c r="M57" s="20"/>
      <c r="N57" s="25"/>
      <c r="O57" s="20"/>
      <c r="P57" s="25"/>
      <c r="Q57" s="20"/>
      <c r="R57" s="25">
        <f t="shared" si="18"/>
        <v>0</v>
      </c>
      <c r="S57" s="25">
        <f t="shared" si="15"/>
        <v>0</v>
      </c>
    </row>
    <row r="58" spans="1:19" s="3" customFormat="1" ht="15.95" customHeight="1" x14ac:dyDescent="0.2">
      <c r="A58" s="7"/>
      <c r="B58" s="7"/>
      <c r="C58" s="7"/>
      <c r="D58" s="27" t="s">
        <v>133</v>
      </c>
      <c r="E58" s="36" t="s">
        <v>22</v>
      </c>
      <c r="F58" s="168" t="s">
        <v>134</v>
      </c>
      <c r="G58" s="168"/>
      <c r="H58" s="168"/>
      <c r="I58" s="168"/>
      <c r="J58" s="168"/>
      <c r="K58" s="125" t="s">
        <v>6</v>
      </c>
      <c r="L58" s="44">
        <v>4.8</v>
      </c>
      <c r="M58" s="20"/>
      <c r="N58" s="25"/>
      <c r="O58" s="20"/>
      <c r="P58" s="25"/>
      <c r="Q58" s="20"/>
      <c r="R58" s="25">
        <f t="shared" si="18"/>
        <v>0</v>
      </c>
      <c r="S58" s="25">
        <f t="shared" si="15"/>
        <v>0</v>
      </c>
    </row>
    <row r="59" spans="1:19" s="3" customFormat="1" ht="15.95" customHeight="1" x14ac:dyDescent="0.2">
      <c r="A59" s="7"/>
      <c r="B59" s="7"/>
      <c r="C59" s="7"/>
      <c r="D59" s="27" t="s">
        <v>137</v>
      </c>
      <c r="E59" s="36" t="s">
        <v>22</v>
      </c>
      <c r="F59" s="168" t="s">
        <v>138</v>
      </c>
      <c r="G59" s="168"/>
      <c r="H59" s="168"/>
      <c r="I59" s="168"/>
      <c r="J59" s="168"/>
      <c r="K59" s="125" t="s">
        <v>6</v>
      </c>
      <c r="L59" s="44">
        <v>4.8</v>
      </c>
      <c r="M59" s="20"/>
      <c r="N59" s="25"/>
      <c r="O59" s="20"/>
      <c r="P59" s="25"/>
      <c r="Q59" s="20"/>
      <c r="R59" s="25">
        <f t="shared" si="18"/>
        <v>0</v>
      </c>
      <c r="S59" s="25">
        <f t="shared" si="15"/>
        <v>0</v>
      </c>
    </row>
    <row r="60" spans="1:19" s="3" customFormat="1" ht="15.95" customHeight="1" x14ac:dyDescent="0.2">
      <c r="A60" s="7"/>
      <c r="B60" s="7"/>
      <c r="C60" s="7"/>
      <c r="D60" s="27" t="s">
        <v>190</v>
      </c>
      <c r="E60" s="36" t="s">
        <v>191</v>
      </c>
      <c r="F60" s="168" t="s">
        <v>192</v>
      </c>
      <c r="G60" s="168"/>
      <c r="H60" s="168"/>
      <c r="I60" s="168"/>
      <c r="J60" s="168"/>
      <c r="K60" s="125" t="s">
        <v>5</v>
      </c>
      <c r="L60" s="44">
        <v>187.81873913043478</v>
      </c>
      <c r="M60" s="20"/>
      <c r="N60" s="25"/>
      <c r="O60" s="20"/>
      <c r="P60" s="25"/>
      <c r="Q60" s="20"/>
      <c r="R60" s="25">
        <f t="shared" si="18"/>
        <v>0</v>
      </c>
      <c r="S60" s="25">
        <f t="shared" si="15"/>
        <v>0</v>
      </c>
    </row>
    <row r="61" spans="1:19" s="3" customFormat="1" ht="15.95" customHeight="1" x14ac:dyDescent="0.2">
      <c r="A61" s="7"/>
      <c r="B61" s="7"/>
      <c r="C61" s="7"/>
      <c r="D61" s="27" t="s">
        <v>158</v>
      </c>
      <c r="E61" s="36" t="s">
        <v>157</v>
      </c>
      <c r="F61" s="168" t="s">
        <v>140</v>
      </c>
      <c r="G61" s="168"/>
      <c r="H61" s="168"/>
      <c r="I61" s="168"/>
      <c r="J61" s="168"/>
      <c r="K61" s="125" t="s">
        <v>6</v>
      </c>
      <c r="L61" s="44">
        <v>15</v>
      </c>
      <c r="M61" s="20"/>
      <c r="N61" s="25"/>
      <c r="O61" s="20"/>
      <c r="P61" s="25"/>
      <c r="Q61" s="20"/>
      <c r="R61" s="25">
        <f t="shared" ref="R61:R66" si="19">ROUNDDOWN(Q61*P61,0)</f>
        <v>0</v>
      </c>
      <c r="S61" s="25">
        <f t="shared" si="15"/>
        <v>0</v>
      </c>
    </row>
    <row r="62" spans="1:19" s="3" customFormat="1" ht="15.95" customHeight="1" x14ac:dyDescent="0.2">
      <c r="A62" s="7"/>
      <c r="B62" s="7"/>
      <c r="C62" s="7"/>
      <c r="D62" s="27" t="s">
        <v>156</v>
      </c>
      <c r="E62" s="36" t="s">
        <v>154</v>
      </c>
      <c r="F62" s="168" t="s">
        <v>142</v>
      </c>
      <c r="G62" s="168"/>
      <c r="H62" s="168"/>
      <c r="I62" s="168"/>
      <c r="J62" s="168"/>
      <c r="K62" s="125" t="s">
        <v>6</v>
      </c>
      <c r="L62" s="44">
        <v>24</v>
      </c>
      <c r="M62" s="20"/>
      <c r="N62" s="25"/>
      <c r="O62" s="20"/>
      <c r="P62" s="25"/>
      <c r="Q62" s="20"/>
      <c r="R62" s="25">
        <f t="shared" si="19"/>
        <v>0</v>
      </c>
      <c r="S62" s="25">
        <f t="shared" ref="S62:S74" si="20">R62+P62+N62</f>
        <v>0</v>
      </c>
    </row>
    <row r="63" spans="1:19" s="3" customFormat="1" ht="15.95" customHeight="1" x14ac:dyDescent="0.2">
      <c r="A63" s="7"/>
      <c r="B63" s="7"/>
      <c r="C63" s="7"/>
      <c r="D63" s="27" t="s">
        <v>155</v>
      </c>
      <c r="E63" s="36" t="s">
        <v>154</v>
      </c>
      <c r="F63" s="168" t="s">
        <v>141</v>
      </c>
      <c r="G63" s="168"/>
      <c r="H63" s="168"/>
      <c r="I63" s="168"/>
      <c r="J63" s="168"/>
      <c r="K63" s="125" t="s">
        <v>6</v>
      </c>
      <c r="L63" s="44">
        <v>31.2</v>
      </c>
      <c r="M63" s="20"/>
      <c r="N63" s="25"/>
      <c r="O63" s="20"/>
      <c r="P63" s="25"/>
      <c r="Q63" s="20"/>
      <c r="R63" s="25">
        <f t="shared" si="19"/>
        <v>0</v>
      </c>
      <c r="S63" s="25">
        <f t="shared" si="20"/>
        <v>0</v>
      </c>
    </row>
    <row r="64" spans="1:19" s="3" customFormat="1" ht="15.95" customHeight="1" x14ac:dyDescent="0.2">
      <c r="A64" s="7"/>
      <c r="B64" s="7"/>
      <c r="C64" s="7"/>
      <c r="D64" s="27" t="s">
        <v>148</v>
      </c>
      <c r="E64" s="36" t="s">
        <v>7</v>
      </c>
      <c r="F64" s="168" t="s">
        <v>149</v>
      </c>
      <c r="G64" s="168"/>
      <c r="H64" s="168"/>
      <c r="I64" s="168"/>
      <c r="J64" s="168"/>
      <c r="K64" s="125" t="s">
        <v>9</v>
      </c>
      <c r="L64" s="44">
        <v>18</v>
      </c>
      <c r="M64" s="20"/>
      <c r="N64" s="25"/>
      <c r="O64" s="20"/>
      <c r="P64" s="25"/>
      <c r="Q64" s="20"/>
      <c r="R64" s="25">
        <f t="shared" si="19"/>
        <v>0</v>
      </c>
      <c r="S64" s="25">
        <f t="shared" si="20"/>
        <v>0</v>
      </c>
    </row>
    <row r="65" spans="1:19" s="3" customFormat="1" ht="15.95" customHeight="1" x14ac:dyDescent="0.2">
      <c r="A65" s="7"/>
      <c r="B65" s="7"/>
      <c r="C65" s="7"/>
      <c r="D65" s="27" t="s">
        <v>150</v>
      </c>
      <c r="E65" s="36" t="s">
        <v>7</v>
      </c>
      <c r="F65" s="168" t="s">
        <v>151</v>
      </c>
      <c r="G65" s="168"/>
      <c r="H65" s="168"/>
      <c r="I65" s="168"/>
      <c r="J65" s="168"/>
      <c r="K65" s="125" t="s">
        <v>9</v>
      </c>
      <c r="L65" s="44">
        <v>24</v>
      </c>
      <c r="M65" s="20"/>
      <c r="N65" s="25"/>
      <c r="O65" s="20"/>
      <c r="P65" s="25"/>
      <c r="Q65" s="20"/>
      <c r="R65" s="25">
        <f t="shared" si="19"/>
        <v>0</v>
      </c>
      <c r="S65" s="25">
        <f t="shared" si="20"/>
        <v>0</v>
      </c>
    </row>
    <row r="66" spans="1:19" s="3" customFormat="1" ht="15.95" customHeight="1" x14ac:dyDescent="0.2">
      <c r="A66" s="7"/>
      <c r="B66" s="7"/>
      <c r="C66" s="7"/>
      <c r="D66" s="27" t="s">
        <v>152</v>
      </c>
      <c r="E66" s="36" t="s">
        <v>7</v>
      </c>
      <c r="F66" s="168" t="s">
        <v>153</v>
      </c>
      <c r="G66" s="168"/>
      <c r="H66" s="168"/>
      <c r="I66" s="168"/>
      <c r="J66" s="168"/>
      <c r="K66" s="125" t="s">
        <v>9</v>
      </c>
      <c r="L66" s="44">
        <v>8</v>
      </c>
      <c r="M66" s="20"/>
      <c r="N66" s="25"/>
      <c r="O66" s="20"/>
      <c r="P66" s="25"/>
      <c r="Q66" s="20"/>
      <c r="R66" s="25">
        <f t="shared" si="19"/>
        <v>0</v>
      </c>
      <c r="S66" s="25">
        <f t="shared" si="20"/>
        <v>0</v>
      </c>
    </row>
    <row r="67" spans="1:19" s="3" customFormat="1" ht="24" x14ac:dyDescent="0.2">
      <c r="A67" s="7"/>
      <c r="B67" s="7"/>
      <c r="C67" s="7"/>
      <c r="D67" s="27" t="s">
        <v>47</v>
      </c>
      <c r="E67" s="36" t="s">
        <v>39</v>
      </c>
      <c r="F67" s="168" t="s">
        <v>48</v>
      </c>
      <c r="G67" s="168"/>
      <c r="H67" s="168"/>
      <c r="I67" s="168"/>
      <c r="J67" s="168"/>
      <c r="K67" s="125" t="s">
        <v>6</v>
      </c>
      <c r="L67" s="44">
        <v>8</v>
      </c>
      <c r="M67" s="20"/>
      <c r="N67" s="25"/>
      <c r="O67" s="20"/>
      <c r="P67" s="25"/>
      <c r="Q67" s="20"/>
      <c r="R67" s="25">
        <f t="shared" ref="R67:R70" si="21">ROUNDDOWN(Q67*P67,0)</f>
        <v>0</v>
      </c>
      <c r="S67" s="25">
        <f t="shared" si="20"/>
        <v>0</v>
      </c>
    </row>
    <row r="68" spans="1:19" s="3" customFormat="1" ht="24" x14ac:dyDescent="0.2">
      <c r="A68" s="7"/>
      <c r="B68" s="7"/>
      <c r="C68" s="7"/>
      <c r="D68" s="27" t="s">
        <v>45</v>
      </c>
      <c r="E68" s="36" t="s">
        <v>39</v>
      </c>
      <c r="F68" s="168" t="s">
        <v>46</v>
      </c>
      <c r="G68" s="168"/>
      <c r="H68" s="168"/>
      <c r="I68" s="168"/>
      <c r="J68" s="168"/>
      <c r="K68" s="125" t="s">
        <v>6</v>
      </c>
      <c r="L68" s="44">
        <v>36</v>
      </c>
      <c r="M68" s="20"/>
      <c r="N68" s="25"/>
      <c r="O68" s="20"/>
      <c r="P68" s="25"/>
      <c r="Q68" s="20"/>
      <c r="R68" s="25">
        <f t="shared" si="21"/>
        <v>0</v>
      </c>
      <c r="S68" s="25">
        <f t="shared" si="20"/>
        <v>0</v>
      </c>
    </row>
    <row r="69" spans="1:19" s="3" customFormat="1" ht="15.95" customHeight="1" x14ac:dyDescent="0.2">
      <c r="A69" s="7"/>
      <c r="B69" s="7"/>
      <c r="C69" s="7"/>
      <c r="D69" s="27" t="s">
        <v>161</v>
      </c>
      <c r="E69" s="36" t="s">
        <v>159</v>
      </c>
      <c r="F69" s="168" t="s">
        <v>81</v>
      </c>
      <c r="G69" s="168"/>
      <c r="H69" s="168"/>
      <c r="I69" s="168"/>
      <c r="J69" s="168"/>
      <c r="K69" s="125" t="s">
        <v>9</v>
      </c>
      <c r="L69" s="44">
        <v>2</v>
      </c>
      <c r="M69" s="20"/>
      <c r="N69" s="25"/>
      <c r="O69" s="20"/>
      <c r="P69" s="25"/>
      <c r="Q69" s="20"/>
      <c r="R69" s="25">
        <f t="shared" si="21"/>
        <v>0</v>
      </c>
      <c r="S69" s="25">
        <f t="shared" si="20"/>
        <v>0</v>
      </c>
    </row>
    <row r="70" spans="1:19" s="3" customFormat="1" ht="15.95" customHeight="1" x14ac:dyDescent="0.2">
      <c r="A70" s="7"/>
      <c r="B70" s="7"/>
      <c r="C70" s="7"/>
      <c r="D70" s="27" t="s">
        <v>160</v>
      </c>
      <c r="E70" s="36" t="s">
        <v>159</v>
      </c>
      <c r="F70" s="168" t="s">
        <v>80</v>
      </c>
      <c r="G70" s="168"/>
      <c r="H70" s="168"/>
      <c r="I70" s="168"/>
      <c r="J70" s="168"/>
      <c r="K70" s="125" t="s">
        <v>9</v>
      </c>
      <c r="L70" s="44">
        <v>9</v>
      </c>
      <c r="M70" s="20"/>
      <c r="N70" s="25"/>
      <c r="O70" s="20"/>
      <c r="P70" s="25"/>
      <c r="Q70" s="20"/>
      <c r="R70" s="25">
        <f t="shared" si="21"/>
        <v>0</v>
      </c>
      <c r="S70" s="25">
        <f t="shared" si="20"/>
        <v>0</v>
      </c>
    </row>
    <row r="71" spans="1:19" s="3" customFormat="1" ht="15.95" customHeight="1" x14ac:dyDescent="0.2">
      <c r="A71" s="7"/>
      <c r="B71" s="7"/>
      <c r="C71" s="7"/>
      <c r="D71" s="27" t="s">
        <v>135</v>
      </c>
      <c r="E71" s="36" t="s">
        <v>22</v>
      </c>
      <c r="F71" s="168" t="s">
        <v>136</v>
      </c>
      <c r="G71" s="168"/>
      <c r="H71" s="168"/>
      <c r="I71" s="168"/>
      <c r="J71" s="168"/>
      <c r="K71" s="125" t="s">
        <v>6</v>
      </c>
      <c r="L71" s="44">
        <v>8</v>
      </c>
      <c r="M71" s="20"/>
      <c r="N71" s="25"/>
      <c r="O71" s="20"/>
      <c r="P71" s="25"/>
      <c r="Q71" s="20"/>
      <c r="R71" s="25">
        <f>ROUNDDOWN(Q71*P71,0)</f>
        <v>0</v>
      </c>
      <c r="S71" s="25">
        <f t="shared" si="20"/>
        <v>0</v>
      </c>
    </row>
    <row r="72" spans="1:19" s="3" customFormat="1" ht="24" x14ac:dyDescent="0.2">
      <c r="A72" s="7"/>
      <c r="B72" s="7"/>
      <c r="C72" s="7"/>
      <c r="D72" s="27" t="s">
        <v>52</v>
      </c>
      <c r="E72" s="36" t="s">
        <v>49</v>
      </c>
      <c r="F72" s="168" t="s">
        <v>53</v>
      </c>
      <c r="G72" s="168"/>
      <c r="H72" s="168"/>
      <c r="I72" s="168"/>
      <c r="J72" s="168"/>
      <c r="K72" s="125" t="s">
        <v>6</v>
      </c>
      <c r="L72" s="44">
        <v>30</v>
      </c>
      <c r="M72" s="20"/>
      <c r="N72" s="25"/>
      <c r="O72" s="20"/>
      <c r="P72" s="25"/>
      <c r="Q72" s="20"/>
      <c r="R72" s="25">
        <f>ROUNDDOWN(Q72*P72,0)</f>
        <v>0</v>
      </c>
      <c r="S72" s="25">
        <f t="shared" si="20"/>
        <v>0</v>
      </c>
    </row>
    <row r="73" spans="1:19" s="3" customFormat="1" ht="24" x14ac:dyDescent="0.2">
      <c r="A73" s="7"/>
      <c r="B73" s="7"/>
      <c r="C73" s="7"/>
      <c r="D73" s="27" t="s">
        <v>54</v>
      </c>
      <c r="E73" s="36" t="s">
        <v>49</v>
      </c>
      <c r="F73" s="168" t="s">
        <v>55</v>
      </c>
      <c r="G73" s="168"/>
      <c r="H73" s="168"/>
      <c r="I73" s="168"/>
      <c r="J73" s="168"/>
      <c r="K73" s="125" t="s">
        <v>6</v>
      </c>
      <c r="L73" s="44">
        <v>5</v>
      </c>
      <c r="M73" s="20"/>
      <c r="N73" s="25"/>
      <c r="O73" s="20"/>
      <c r="P73" s="25"/>
      <c r="Q73" s="20"/>
      <c r="R73" s="25">
        <f>ROUNDDOWN(Q73*P73,0)</f>
        <v>0</v>
      </c>
      <c r="S73" s="25">
        <f t="shared" si="20"/>
        <v>0</v>
      </c>
    </row>
    <row r="74" spans="1:19" s="3" customFormat="1" ht="24" x14ac:dyDescent="0.2">
      <c r="A74" s="7"/>
      <c r="B74" s="7"/>
      <c r="C74" s="7"/>
      <c r="D74" s="27" t="s">
        <v>50</v>
      </c>
      <c r="E74" s="36" t="s">
        <v>49</v>
      </c>
      <c r="F74" s="168" t="s">
        <v>51</v>
      </c>
      <c r="G74" s="168"/>
      <c r="H74" s="168"/>
      <c r="I74" s="168"/>
      <c r="J74" s="168"/>
      <c r="K74" s="125" t="s">
        <v>6</v>
      </c>
      <c r="L74" s="44">
        <v>30</v>
      </c>
      <c r="M74" s="20"/>
      <c r="N74" s="25"/>
      <c r="O74" s="20"/>
      <c r="P74" s="25"/>
      <c r="Q74" s="20"/>
      <c r="R74" s="25">
        <f>ROUNDDOWN(Q74*P74,0)</f>
        <v>0</v>
      </c>
      <c r="S74" s="25">
        <f t="shared" si="20"/>
        <v>0</v>
      </c>
    </row>
    <row r="75" spans="1:19" s="3" customFormat="1" ht="14.25" customHeight="1" x14ac:dyDescent="0.2">
      <c r="A75" s="16"/>
      <c r="B75" s="16"/>
      <c r="C75" s="16"/>
      <c r="D75" s="28"/>
      <c r="E75" s="130" t="s">
        <v>19</v>
      </c>
      <c r="F75" s="175" t="s">
        <v>196</v>
      </c>
      <c r="G75" s="175"/>
      <c r="H75" s="175" t="s">
        <v>197</v>
      </c>
      <c r="I75" s="175"/>
      <c r="J75" s="4"/>
      <c r="K75" s="125"/>
      <c r="L75" s="125"/>
      <c r="M75" s="36"/>
      <c r="N75" s="40"/>
      <c r="O75" s="36"/>
      <c r="P75" s="40"/>
      <c r="Q75" s="36" t="s">
        <v>0</v>
      </c>
      <c r="R75" s="40"/>
      <c r="S75" s="40"/>
    </row>
    <row r="76" spans="1:19" s="3" customFormat="1" ht="15" customHeight="1" x14ac:dyDescent="0.2">
      <c r="A76" s="16"/>
      <c r="B76" s="16"/>
      <c r="C76" s="16"/>
      <c r="D76" s="28"/>
      <c r="E76" s="124" t="s">
        <v>254</v>
      </c>
      <c r="F76" s="170">
        <v>15.363</v>
      </c>
      <c r="G76" s="170"/>
      <c r="H76" s="170">
        <v>1</v>
      </c>
      <c r="I76" s="170"/>
      <c r="J76" s="4"/>
      <c r="K76" s="125" t="s">
        <v>36</v>
      </c>
      <c r="L76" s="126">
        <v>15.363</v>
      </c>
      <c r="M76" s="40"/>
      <c r="N76" s="40"/>
      <c r="O76" s="40"/>
      <c r="P76" s="40"/>
      <c r="Q76" s="40">
        <v>0</v>
      </c>
      <c r="R76" s="40">
        <f>ROUNDDOWN(Q76*O76,0)</f>
        <v>0</v>
      </c>
      <c r="S76" s="25">
        <f t="shared" ref="S76:S78" si="22">R76+P76+N76</f>
        <v>0</v>
      </c>
    </row>
    <row r="77" spans="1:19" s="3" customFormat="1" ht="15.95" customHeight="1" x14ac:dyDescent="0.2">
      <c r="A77" s="16"/>
      <c r="B77" s="16"/>
      <c r="C77" s="16"/>
      <c r="D77" s="28"/>
      <c r="E77" s="124" t="s">
        <v>255</v>
      </c>
      <c r="F77" s="170">
        <v>1.7440000000000002</v>
      </c>
      <c r="G77" s="170"/>
      <c r="H77" s="170">
        <v>1</v>
      </c>
      <c r="I77" s="170"/>
      <c r="J77" s="4"/>
      <c r="K77" s="125" t="s">
        <v>36</v>
      </c>
      <c r="L77" s="126">
        <v>1.7440000000000002</v>
      </c>
      <c r="M77" s="40"/>
      <c r="N77" s="40"/>
      <c r="O77" s="40"/>
      <c r="P77" s="40"/>
      <c r="Q77" s="40"/>
      <c r="R77" s="40"/>
      <c r="S77" s="25">
        <f t="shared" si="22"/>
        <v>0</v>
      </c>
    </row>
    <row r="78" spans="1:19" s="3" customFormat="1" ht="15.95" customHeight="1" x14ac:dyDescent="0.2">
      <c r="A78" s="16"/>
      <c r="B78" s="16"/>
      <c r="C78" s="16"/>
      <c r="D78" s="28"/>
      <c r="E78" s="36" t="s">
        <v>256</v>
      </c>
      <c r="F78" s="170">
        <v>30.276</v>
      </c>
      <c r="G78" s="170"/>
      <c r="H78" s="170">
        <v>1</v>
      </c>
      <c r="I78" s="170"/>
      <c r="J78" s="4"/>
      <c r="K78" s="125" t="s">
        <v>36</v>
      </c>
      <c r="L78" s="126">
        <v>30.276</v>
      </c>
      <c r="M78" s="40"/>
      <c r="N78" s="40"/>
      <c r="O78" s="40"/>
      <c r="P78" s="40"/>
      <c r="Q78" s="40">
        <v>0</v>
      </c>
      <c r="R78" s="40">
        <f>ROUNDDOWN(Q78*O78,0)</f>
        <v>0</v>
      </c>
      <c r="S78" s="25">
        <f t="shared" si="22"/>
        <v>0</v>
      </c>
    </row>
    <row r="79" spans="1:19" s="3" customFormat="1" ht="12" x14ac:dyDescent="0.2">
      <c r="A79" s="16"/>
      <c r="B79" s="16"/>
      <c r="C79" s="16"/>
      <c r="D79" s="29"/>
      <c r="E79" s="43"/>
      <c r="F79" s="171"/>
      <c r="G79" s="171"/>
      <c r="H79" s="171"/>
      <c r="I79" s="171"/>
      <c r="J79" s="171"/>
      <c r="K79" s="45"/>
      <c r="L79" s="45"/>
      <c r="M79" s="46"/>
      <c r="N79" s="46"/>
      <c r="O79" s="46"/>
      <c r="P79" s="46"/>
      <c r="Q79" s="46"/>
      <c r="R79" s="46"/>
      <c r="S79" s="46"/>
    </row>
    <row r="80" spans="1:19" s="3" customFormat="1" ht="15.95" customHeight="1" x14ac:dyDescent="0.2">
      <c r="A80" s="7"/>
      <c r="B80" s="7"/>
      <c r="C80" s="7"/>
      <c r="D80" s="11"/>
      <c r="E80" s="123" t="s">
        <v>258</v>
      </c>
      <c r="F80" s="172"/>
      <c r="G80" s="173"/>
      <c r="H80" s="173"/>
      <c r="I80" s="173"/>
      <c r="J80" s="174"/>
      <c r="K80" s="41"/>
      <c r="L80" s="41"/>
      <c r="M80" s="42"/>
      <c r="N80" s="42">
        <f>SUM(N5:N79)</f>
        <v>0</v>
      </c>
      <c r="O80" s="42"/>
      <c r="P80" s="42">
        <f>SUM(P5:P79)</f>
        <v>0</v>
      </c>
      <c r="Q80" s="42"/>
      <c r="R80" s="42">
        <f>SUM(R5:R79)</f>
        <v>0</v>
      </c>
      <c r="S80" s="42">
        <f>R80+P80+N80</f>
        <v>0</v>
      </c>
    </row>
    <row r="81" spans="1:19" s="3" customFormat="1" ht="15.95" customHeight="1" x14ac:dyDescent="0.2">
      <c r="A81" s="7"/>
      <c r="B81" s="7"/>
      <c r="C81" s="7"/>
      <c r="D81" s="11"/>
      <c r="E81" s="7"/>
      <c r="F81" s="7"/>
      <c r="G81" s="7"/>
      <c r="H81" s="7"/>
      <c r="I81" s="7"/>
      <c r="J81" s="7"/>
      <c r="K81" s="7"/>
      <c r="L81" s="7"/>
      <c r="M81" s="8"/>
      <c r="N81" s="8"/>
      <c r="O81" s="8"/>
      <c r="P81" s="8"/>
      <c r="Q81" s="8"/>
      <c r="R81" s="8"/>
      <c r="S81" s="8"/>
    </row>
    <row r="82" spans="1:19" s="3" customFormat="1" ht="15.95" customHeight="1" x14ac:dyDescent="0.2">
      <c r="A82" s="7"/>
      <c r="B82" s="7"/>
      <c r="C82" s="7"/>
      <c r="D82" s="11"/>
      <c r="E82" s="7"/>
      <c r="F82" s="7"/>
      <c r="G82" s="7"/>
      <c r="H82" s="7"/>
      <c r="I82" s="7"/>
      <c r="J82" s="7"/>
      <c r="K82" s="7"/>
      <c r="L82" s="7"/>
      <c r="M82" s="8"/>
      <c r="N82" s="8"/>
      <c r="O82" s="8"/>
      <c r="P82" s="8"/>
      <c r="Q82" s="8"/>
      <c r="R82" s="8"/>
      <c r="S82" s="8"/>
    </row>
    <row r="83" spans="1:19" s="3" customFormat="1" ht="15.95" customHeight="1" x14ac:dyDescent="0.2">
      <c r="A83" s="7"/>
      <c r="B83" s="7"/>
      <c r="C83" s="7"/>
      <c r="D83" s="11"/>
      <c r="E83" s="7"/>
      <c r="F83" s="7"/>
      <c r="G83" s="7"/>
      <c r="H83" s="7"/>
      <c r="I83" s="7"/>
      <c r="J83" s="7"/>
      <c r="K83" s="7"/>
      <c r="L83" s="7"/>
      <c r="M83" s="9"/>
      <c r="N83" s="10"/>
      <c r="O83" s="9"/>
      <c r="P83" s="10"/>
      <c r="Q83" s="9"/>
      <c r="R83" s="10"/>
      <c r="S83" s="10"/>
    </row>
    <row r="84" spans="1:19" s="3" customFormat="1" ht="15.95" customHeight="1" x14ac:dyDescent="0.2">
      <c r="A84" s="7"/>
      <c r="B84" s="7"/>
      <c r="C84" s="7"/>
      <c r="D84" s="11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</row>
    <row r="85" spans="1:19" s="3" customFormat="1" ht="15.95" customHeight="1" x14ac:dyDescent="0.2">
      <c r="A85" s="7"/>
      <c r="B85" s="7"/>
      <c r="C85" s="7"/>
      <c r="D85" s="11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</row>
    <row r="86" spans="1:19" s="3" customFormat="1" ht="15.95" customHeight="1" x14ac:dyDescent="0.2">
      <c r="A86" s="7"/>
      <c r="B86" s="7"/>
      <c r="C86" s="7"/>
      <c r="D86" s="11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</row>
    <row r="87" spans="1:19" s="3" customFormat="1" ht="15.95" customHeight="1" x14ac:dyDescent="0.2">
      <c r="A87" s="7"/>
      <c r="B87" s="7"/>
      <c r="C87" s="7"/>
      <c r="D87" s="11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</row>
    <row r="88" spans="1:19" s="3" customFormat="1" ht="15.95" customHeight="1" x14ac:dyDescent="0.2">
      <c r="A88" s="7"/>
      <c r="B88" s="7"/>
      <c r="C88" s="7"/>
      <c r="D88" s="11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</row>
    <row r="89" spans="1:19" s="3" customFormat="1" ht="15.95" customHeight="1" x14ac:dyDescent="0.2">
      <c r="A89" s="7"/>
      <c r="B89" s="7"/>
      <c r="C89" s="7"/>
      <c r="D89" s="11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</row>
    <row r="90" spans="1:19" s="3" customFormat="1" ht="15.95" customHeight="1" x14ac:dyDescent="0.2">
      <c r="A90" s="7"/>
      <c r="B90" s="7"/>
      <c r="C90" s="7"/>
      <c r="D90" s="11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</row>
    <row r="91" spans="1:19" s="3" customFormat="1" ht="15.95" customHeight="1" x14ac:dyDescent="0.2">
      <c r="A91" s="7"/>
      <c r="B91" s="7"/>
      <c r="C91" s="7"/>
      <c r="D91" s="11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</row>
    <row r="92" spans="1:19" s="3" customFormat="1" ht="15.95" customHeight="1" x14ac:dyDescent="0.2">
      <c r="A92" s="7"/>
      <c r="B92" s="7"/>
      <c r="C92" s="7"/>
      <c r="D92" s="11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</row>
    <row r="93" spans="1:19" s="3" customFormat="1" ht="15.95" customHeight="1" x14ac:dyDescent="0.2">
      <c r="A93" s="7"/>
      <c r="B93" s="7"/>
      <c r="C93" s="7"/>
      <c r="D93" s="11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</row>
    <row r="94" spans="1:19" s="3" customFormat="1" ht="15.95" customHeight="1" x14ac:dyDescent="0.2">
      <c r="A94" s="7"/>
      <c r="B94" s="7"/>
      <c r="C94" s="7"/>
      <c r="D94" s="11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</row>
    <row r="95" spans="1:19" s="3" customFormat="1" ht="15.95" customHeight="1" x14ac:dyDescent="0.2">
      <c r="A95" s="7"/>
      <c r="B95" s="7"/>
      <c r="C95" s="7"/>
      <c r="D95" s="11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</row>
    <row r="96" spans="1:19" s="3" customFormat="1" ht="15.95" customHeight="1" x14ac:dyDescent="0.2">
      <c r="A96" s="7"/>
      <c r="B96" s="7"/>
      <c r="C96" s="7"/>
      <c r="D96" s="11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</row>
    <row r="97" spans="1:19" s="2" customFormat="1" ht="15.95" customHeight="1" x14ac:dyDescent="0.2">
      <c r="A97" s="7"/>
      <c r="B97" s="7"/>
      <c r="C97" s="7"/>
      <c r="D97" s="11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</row>
    <row r="98" spans="1:19" s="2" customFormat="1" ht="15.95" customHeight="1" x14ac:dyDescent="0.2">
      <c r="A98" s="7"/>
      <c r="B98" s="7"/>
      <c r="C98" s="7"/>
      <c r="D98" s="11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</row>
    <row r="99" spans="1:19" s="2" customFormat="1" ht="15.95" customHeight="1" x14ac:dyDescent="0.2">
      <c r="A99" s="7"/>
      <c r="B99" s="7"/>
      <c r="C99" s="7"/>
      <c r="D99" s="11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</row>
    <row r="100" spans="1:19" s="2" customFormat="1" ht="15.95" customHeight="1" x14ac:dyDescent="0.2">
      <c r="A100" s="7"/>
      <c r="B100" s="7"/>
      <c r="C100" s="7"/>
      <c r="D100" s="11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</row>
    <row r="101" spans="1:19" s="2" customFormat="1" ht="15.95" customHeight="1" x14ac:dyDescent="0.2">
      <c r="A101" s="7"/>
      <c r="B101" s="7"/>
      <c r="C101" s="7"/>
      <c r="D101" s="11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</row>
    <row r="102" spans="1:19" s="2" customFormat="1" ht="15.95" customHeight="1" x14ac:dyDescent="0.2">
      <c r="A102" s="7"/>
      <c r="B102" s="7"/>
      <c r="C102" s="7"/>
      <c r="D102" s="11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</row>
    <row r="103" spans="1:19" s="2" customFormat="1" ht="15.95" customHeight="1" x14ac:dyDescent="0.2">
      <c r="A103" s="7"/>
      <c r="B103" s="7"/>
      <c r="C103" s="7"/>
      <c r="D103" s="11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</row>
    <row r="104" spans="1:19" s="2" customFormat="1" ht="15.95" customHeight="1" x14ac:dyDescent="0.2">
      <c r="A104" s="7"/>
      <c r="B104" s="7"/>
      <c r="C104" s="7"/>
      <c r="D104" s="11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</row>
    <row r="105" spans="1:19" s="2" customFormat="1" ht="15.95" customHeight="1" x14ac:dyDescent="0.2">
      <c r="A105" s="7"/>
      <c r="B105" s="7"/>
      <c r="C105" s="7"/>
      <c r="D105" s="1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</row>
    <row r="106" spans="1:19" s="2" customFormat="1" ht="15.95" customHeight="1" x14ac:dyDescent="0.2">
      <c r="A106" s="7"/>
      <c r="B106" s="7"/>
      <c r="C106" s="7"/>
      <c r="D106" s="11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</row>
    <row r="107" spans="1:19" s="2" customFormat="1" ht="15.95" customHeight="1" x14ac:dyDescent="0.2">
      <c r="A107" s="7"/>
      <c r="B107" s="7"/>
      <c r="C107" s="7"/>
      <c r="D107" s="11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</row>
    <row r="108" spans="1:19" s="2" customFormat="1" ht="15.95" customHeight="1" x14ac:dyDescent="0.2">
      <c r="A108" s="7"/>
      <c r="B108" s="7"/>
      <c r="C108" s="7"/>
      <c r="D108" s="11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</row>
    <row r="109" spans="1:19" s="2" customFormat="1" ht="15.95" customHeight="1" x14ac:dyDescent="0.2">
      <c r="A109" s="7"/>
      <c r="B109" s="7"/>
      <c r="C109" s="7"/>
      <c r="D109" s="11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</row>
    <row r="110" spans="1:19" s="3" customFormat="1" ht="15.95" customHeight="1" x14ac:dyDescent="0.2">
      <c r="A110" s="7"/>
      <c r="B110" s="7"/>
      <c r="C110" s="7"/>
      <c r="D110" s="11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</row>
    <row r="111" spans="1:19" s="3" customFormat="1" ht="15.95" customHeight="1" x14ac:dyDescent="0.2">
      <c r="A111" s="7"/>
      <c r="B111" s="7"/>
      <c r="C111" s="7"/>
      <c r="D111" s="11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</row>
    <row r="112" spans="1:19" s="3" customFormat="1" ht="15.95" customHeight="1" x14ac:dyDescent="0.2">
      <c r="A112" s="7"/>
      <c r="B112" s="7"/>
      <c r="C112" s="7"/>
      <c r="D112" s="11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</row>
    <row r="113" spans="1:19" s="3" customFormat="1" ht="15.95" customHeight="1" x14ac:dyDescent="0.2">
      <c r="A113" s="7"/>
      <c r="B113" s="7"/>
      <c r="C113" s="7"/>
      <c r="D113" s="11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</row>
    <row r="114" spans="1:19" s="3" customFormat="1" ht="15.95" customHeight="1" x14ac:dyDescent="0.2">
      <c r="A114" s="7"/>
      <c r="B114" s="7"/>
      <c r="C114" s="7"/>
      <c r="D114" s="11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</row>
    <row r="115" spans="1:19" s="3" customFormat="1" ht="15.95" customHeight="1" x14ac:dyDescent="0.2">
      <c r="A115" s="7"/>
      <c r="B115" s="7"/>
      <c r="C115" s="7"/>
      <c r="D115" s="11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</row>
    <row r="116" spans="1:19" s="3" customFormat="1" ht="15.95" customHeight="1" x14ac:dyDescent="0.2">
      <c r="A116" s="7"/>
      <c r="B116" s="7"/>
      <c r="C116" s="7"/>
      <c r="D116" s="11"/>
      <c r="E116" s="19"/>
      <c r="F116" s="7"/>
      <c r="G116" s="7"/>
      <c r="H116" s="7"/>
      <c r="I116" s="7"/>
      <c r="J116" s="7"/>
      <c r="K116" s="7"/>
      <c r="L116" s="7"/>
      <c r="M116" s="21"/>
      <c r="N116" s="19"/>
      <c r="O116" s="21"/>
      <c r="P116" s="19"/>
      <c r="Q116" s="21"/>
      <c r="R116" s="19"/>
      <c r="S116" s="19"/>
    </row>
    <row r="117" spans="1:19" s="3" customFormat="1" ht="15.95" customHeight="1" x14ac:dyDescent="0.2">
      <c r="A117" s="7"/>
      <c r="B117" s="7"/>
      <c r="C117" s="7"/>
      <c r="D117" s="11"/>
      <c r="E117" s="19"/>
      <c r="F117" s="7"/>
      <c r="G117" s="7"/>
      <c r="H117" s="7"/>
      <c r="I117" s="7"/>
      <c r="J117" s="7"/>
      <c r="K117" s="7"/>
      <c r="L117" s="7"/>
      <c r="M117" s="21"/>
      <c r="N117" s="19"/>
      <c r="O117" s="21"/>
      <c r="P117" s="19"/>
      <c r="Q117" s="21"/>
      <c r="R117" s="19"/>
      <c r="S117" s="19"/>
    </row>
    <row r="118" spans="1:19" s="3" customFormat="1" ht="15.95" customHeight="1" x14ac:dyDescent="0.2">
      <c r="A118" s="7"/>
      <c r="B118" s="7"/>
      <c r="C118" s="7"/>
      <c r="D118" s="11"/>
      <c r="E118" s="19"/>
      <c r="F118" s="7"/>
      <c r="G118" s="7"/>
      <c r="H118" s="7"/>
      <c r="I118" s="7"/>
      <c r="J118" s="7"/>
      <c r="K118" s="7"/>
      <c r="L118" s="7"/>
      <c r="M118" s="21"/>
      <c r="N118" s="19"/>
      <c r="O118" s="21"/>
      <c r="P118" s="19"/>
      <c r="Q118" s="21"/>
      <c r="R118" s="19"/>
      <c r="S118" s="19"/>
    </row>
    <row r="119" spans="1:19" s="3" customFormat="1" ht="15.95" customHeight="1" x14ac:dyDescent="0.2">
      <c r="A119" s="7"/>
      <c r="B119" s="7"/>
      <c r="C119" s="7"/>
      <c r="D119" s="11"/>
      <c r="E119" s="19"/>
      <c r="F119" s="7"/>
      <c r="G119" s="7"/>
      <c r="H119" s="7"/>
      <c r="I119" s="7"/>
      <c r="J119" s="7"/>
      <c r="K119" s="7"/>
      <c r="L119" s="7"/>
      <c r="M119" s="21"/>
      <c r="N119" s="19"/>
      <c r="O119" s="21"/>
      <c r="P119" s="19"/>
      <c r="Q119" s="21"/>
      <c r="R119" s="19"/>
      <c r="S119" s="19"/>
    </row>
    <row r="120" spans="1:19" s="3" customFormat="1" ht="15.95" customHeight="1" x14ac:dyDescent="0.2">
      <c r="A120" s="7"/>
      <c r="B120" s="7"/>
      <c r="C120" s="7"/>
      <c r="D120" s="11"/>
      <c r="E120" s="19"/>
      <c r="F120" s="7"/>
      <c r="G120" s="7"/>
      <c r="H120" s="7"/>
      <c r="I120" s="7"/>
      <c r="J120" s="7"/>
      <c r="K120" s="7"/>
      <c r="L120" s="7"/>
      <c r="M120" s="21"/>
      <c r="N120" s="19"/>
      <c r="O120" s="21"/>
      <c r="P120" s="19"/>
      <c r="Q120" s="21"/>
      <c r="R120" s="19"/>
      <c r="S120" s="19"/>
    </row>
    <row r="121" spans="1:19" s="3" customFormat="1" ht="15.95" customHeight="1" x14ac:dyDescent="0.2">
      <c r="A121" s="7"/>
      <c r="B121" s="7"/>
      <c r="C121" s="7"/>
      <c r="D121" s="11"/>
      <c r="E121" s="19"/>
      <c r="F121" s="7"/>
      <c r="G121" s="7"/>
      <c r="H121" s="7"/>
      <c r="I121" s="7"/>
      <c r="J121" s="7"/>
      <c r="K121" s="7"/>
      <c r="L121" s="7"/>
      <c r="M121" s="21"/>
      <c r="N121" s="19"/>
      <c r="O121" s="21"/>
      <c r="P121" s="19"/>
      <c r="Q121" s="21"/>
      <c r="R121" s="19"/>
      <c r="S121" s="19"/>
    </row>
    <row r="122" spans="1:19" s="3" customFormat="1" ht="15.95" customHeight="1" x14ac:dyDescent="0.2">
      <c r="A122" s="7"/>
      <c r="B122" s="7"/>
      <c r="C122" s="7"/>
      <c r="D122" s="11"/>
      <c r="E122" s="19"/>
      <c r="F122" s="7"/>
      <c r="G122" s="7"/>
      <c r="H122" s="7"/>
      <c r="I122" s="7"/>
      <c r="J122" s="7"/>
      <c r="K122" s="7"/>
      <c r="L122" s="7"/>
      <c r="M122" s="21"/>
      <c r="N122" s="19"/>
      <c r="O122" s="21"/>
      <c r="P122" s="19"/>
      <c r="Q122" s="21"/>
      <c r="R122" s="19"/>
      <c r="S122" s="19"/>
    </row>
    <row r="123" spans="1:19" s="3" customFormat="1" ht="15.95" customHeight="1" x14ac:dyDescent="0.2">
      <c r="A123" s="7"/>
      <c r="B123" s="7"/>
      <c r="C123" s="7"/>
      <c r="D123" s="11"/>
      <c r="E123" s="19"/>
      <c r="F123" s="7"/>
      <c r="G123" s="7"/>
      <c r="H123" s="7"/>
      <c r="I123" s="7"/>
      <c r="J123" s="7"/>
      <c r="K123" s="7"/>
      <c r="L123" s="7"/>
      <c r="M123" s="21"/>
      <c r="N123" s="19"/>
      <c r="O123" s="21"/>
      <c r="P123" s="19"/>
      <c r="Q123" s="21"/>
      <c r="R123" s="19"/>
      <c r="S123" s="19"/>
    </row>
    <row r="124" spans="1:19" s="3" customFormat="1" ht="15.95" customHeight="1" x14ac:dyDescent="0.2">
      <c r="A124" s="7"/>
      <c r="B124" s="7"/>
      <c r="C124" s="7"/>
      <c r="D124" s="11"/>
      <c r="E124" s="19"/>
      <c r="F124" s="7"/>
      <c r="G124" s="7"/>
      <c r="H124" s="7"/>
      <c r="I124" s="7"/>
      <c r="J124" s="7"/>
      <c r="K124" s="7"/>
      <c r="L124" s="7"/>
      <c r="M124" s="21"/>
      <c r="N124" s="19"/>
      <c r="O124" s="21"/>
      <c r="P124" s="19"/>
      <c r="Q124" s="21"/>
      <c r="R124" s="19"/>
      <c r="S124" s="19"/>
    </row>
    <row r="125" spans="1:19" s="3" customFormat="1" ht="15.95" customHeight="1" x14ac:dyDescent="0.2">
      <c r="A125" s="7"/>
      <c r="B125" s="7"/>
      <c r="C125" s="7"/>
      <c r="D125" s="11"/>
      <c r="E125" s="19"/>
      <c r="F125" s="7"/>
      <c r="G125" s="7"/>
      <c r="H125" s="7"/>
      <c r="I125" s="7"/>
      <c r="J125" s="7"/>
      <c r="K125" s="7"/>
      <c r="L125" s="7"/>
      <c r="M125" s="21"/>
      <c r="N125" s="19"/>
      <c r="O125" s="21"/>
      <c r="P125" s="19"/>
      <c r="Q125" s="21"/>
      <c r="R125" s="19"/>
      <c r="S125" s="19"/>
    </row>
    <row r="126" spans="1:19" s="3" customFormat="1" ht="15.95" customHeight="1" x14ac:dyDescent="0.2">
      <c r="A126" s="7"/>
      <c r="B126" s="7"/>
      <c r="C126" s="7"/>
      <c r="D126" s="11"/>
      <c r="E126" s="19"/>
      <c r="F126" s="7"/>
      <c r="G126" s="7"/>
      <c r="H126" s="7"/>
      <c r="I126" s="7"/>
      <c r="J126" s="7"/>
      <c r="K126" s="7"/>
      <c r="L126" s="7"/>
      <c r="M126" s="21"/>
      <c r="N126" s="19"/>
      <c r="O126" s="21"/>
      <c r="P126" s="19"/>
      <c r="Q126" s="21"/>
      <c r="R126" s="19"/>
      <c r="S126" s="19"/>
    </row>
    <row r="127" spans="1:19" s="3" customFormat="1" ht="15.95" customHeight="1" x14ac:dyDescent="0.2">
      <c r="A127" s="7"/>
      <c r="B127" s="7"/>
      <c r="C127" s="7"/>
      <c r="D127" s="11"/>
      <c r="E127" s="19"/>
      <c r="F127" s="7"/>
      <c r="G127" s="7"/>
      <c r="H127" s="7"/>
      <c r="I127" s="7"/>
      <c r="J127" s="7"/>
      <c r="K127" s="7"/>
      <c r="L127" s="7"/>
      <c r="M127" s="21"/>
      <c r="N127" s="19"/>
      <c r="O127" s="21"/>
      <c r="P127" s="19"/>
      <c r="Q127" s="21"/>
      <c r="R127" s="19"/>
      <c r="S127" s="19"/>
    </row>
    <row r="128" spans="1:19" s="3" customFormat="1" ht="15.95" customHeight="1" x14ac:dyDescent="0.2">
      <c r="A128" s="7"/>
      <c r="B128" s="7"/>
      <c r="C128" s="7"/>
      <c r="D128" s="11"/>
      <c r="E128" s="19"/>
      <c r="F128" s="7"/>
      <c r="G128" s="7"/>
      <c r="H128" s="7"/>
      <c r="I128" s="7"/>
      <c r="J128" s="7"/>
      <c r="K128" s="7"/>
      <c r="L128" s="7"/>
      <c r="M128" s="21"/>
      <c r="N128" s="19"/>
      <c r="O128" s="21"/>
      <c r="P128" s="19"/>
      <c r="Q128" s="21"/>
      <c r="R128" s="19"/>
      <c r="S128" s="19"/>
    </row>
    <row r="129" spans="1:19" s="23" customFormat="1" ht="15.95" customHeight="1" x14ac:dyDescent="0.2">
      <c r="A129" s="7"/>
      <c r="B129" s="7"/>
      <c r="C129" s="7"/>
      <c r="D129" s="11"/>
      <c r="E129" s="19"/>
      <c r="F129" s="7"/>
      <c r="G129" s="7"/>
      <c r="H129" s="7"/>
      <c r="I129" s="7"/>
      <c r="J129" s="7"/>
      <c r="K129" s="7"/>
      <c r="L129" s="7"/>
      <c r="M129" s="21"/>
      <c r="N129" s="19"/>
      <c r="O129" s="21"/>
      <c r="P129" s="19"/>
      <c r="Q129" s="21"/>
      <c r="R129" s="19"/>
      <c r="S129" s="19"/>
    </row>
    <row r="130" spans="1:19" s="23" customFormat="1" ht="15.95" customHeight="1" x14ac:dyDescent="0.2">
      <c r="A130" s="7"/>
      <c r="B130" s="7"/>
      <c r="C130" s="7"/>
      <c r="D130" s="11"/>
      <c r="E130" s="19"/>
      <c r="F130" s="7"/>
      <c r="G130" s="7"/>
      <c r="H130" s="7"/>
      <c r="I130" s="7"/>
      <c r="J130" s="7"/>
      <c r="K130" s="7"/>
      <c r="L130" s="7"/>
      <c r="M130" s="21"/>
      <c r="N130" s="19"/>
      <c r="O130" s="21"/>
      <c r="P130" s="19"/>
      <c r="Q130" s="21"/>
      <c r="R130" s="19"/>
      <c r="S130" s="19"/>
    </row>
    <row r="131" spans="1:19" s="23" customFormat="1" ht="15.95" customHeight="1" x14ac:dyDescent="0.2">
      <c r="A131" s="7"/>
      <c r="B131" s="7"/>
      <c r="C131" s="7"/>
      <c r="D131" s="11"/>
      <c r="E131" s="19"/>
      <c r="F131" s="7"/>
      <c r="G131" s="7"/>
      <c r="H131" s="7"/>
      <c r="I131" s="7"/>
      <c r="J131" s="7"/>
      <c r="K131" s="7"/>
      <c r="L131" s="7"/>
      <c r="M131" s="21"/>
      <c r="N131" s="19"/>
      <c r="O131" s="21"/>
      <c r="P131" s="19"/>
      <c r="Q131" s="21"/>
      <c r="R131" s="19"/>
      <c r="S131" s="19"/>
    </row>
    <row r="132" spans="1:19" s="23" customFormat="1" ht="15.95" customHeight="1" x14ac:dyDescent="0.2">
      <c r="A132" s="7"/>
      <c r="B132" s="7"/>
      <c r="C132" s="7"/>
      <c r="D132" s="11"/>
      <c r="E132" s="19"/>
      <c r="F132" s="7"/>
      <c r="G132" s="7"/>
      <c r="H132" s="7"/>
      <c r="I132" s="7"/>
      <c r="J132" s="7"/>
      <c r="K132" s="7"/>
      <c r="L132" s="7"/>
      <c r="M132" s="21"/>
      <c r="N132" s="19"/>
      <c r="O132" s="21"/>
      <c r="P132" s="19"/>
      <c r="Q132" s="21"/>
      <c r="R132" s="19"/>
      <c r="S132" s="19"/>
    </row>
    <row r="133" spans="1:19" s="23" customFormat="1" ht="15.95" customHeight="1" x14ac:dyDescent="0.2">
      <c r="A133" s="7"/>
      <c r="B133" s="7"/>
      <c r="C133" s="7"/>
      <c r="D133" s="11"/>
      <c r="E133" s="19"/>
      <c r="F133" s="7"/>
      <c r="G133" s="7"/>
      <c r="H133" s="7"/>
      <c r="I133" s="7"/>
      <c r="J133" s="7"/>
      <c r="K133" s="7"/>
      <c r="L133" s="7"/>
      <c r="M133" s="21"/>
      <c r="N133" s="19"/>
      <c r="O133" s="21"/>
      <c r="P133" s="19"/>
      <c r="Q133" s="21"/>
      <c r="R133" s="19"/>
      <c r="S133" s="19"/>
    </row>
    <row r="134" spans="1:19" s="23" customFormat="1" ht="15.95" customHeight="1" x14ac:dyDescent="0.2">
      <c r="A134" s="7"/>
      <c r="B134" s="7"/>
      <c r="C134" s="7"/>
      <c r="D134" s="11"/>
      <c r="E134" s="19"/>
      <c r="F134" s="7"/>
      <c r="G134" s="7"/>
      <c r="H134" s="7"/>
      <c r="I134" s="7"/>
      <c r="J134" s="7"/>
      <c r="K134" s="7"/>
      <c r="L134" s="7"/>
      <c r="M134" s="21"/>
      <c r="N134" s="19"/>
      <c r="O134" s="21"/>
      <c r="P134" s="19"/>
      <c r="Q134" s="21"/>
      <c r="R134" s="19"/>
      <c r="S134" s="19"/>
    </row>
    <row r="135" spans="1:19" s="23" customFormat="1" ht="15.95" customHeight="1" x14ac:dyDescent="0.2">
      <c r="A135" s="7"/>
      <c r="B135" s="7"/>
      <c r="C135" s="7"/>
      <c r="D135" s="11"/>
      <c r="E135" s="19"/>
      <c r="F135" s="7"/>
      <c r="G135" s="7"/>
      <c r="H135" s="7"/>
      <c r="I135" s="7"/>
      <c r="J135" s="7"/>
      <c r="K135" s="7"/>
      <c r="L135" s="7"/>
      <c r="M135" s="21"/>
      <c r="N135" s="19"/>
      <c r="O135" s="21"/>
      <c r="P135" s="19"/>
      <c r="Q135" s="21"/>
      <c r="R135" s="19"/>
      <c r="S135" s="19"/>
    </row>
    <row r="136" spans="1:19" s="23" customFormat="1" ht="15.95" customHeight="1" x14ac:dyDescent="0.2">
      <c r="A136" s="7"/>
      <c r="B136" s="7"/>
      <c r="C136" s="7"/>
      <c r="D136" s="11"/>
      <c r="E136" s="19"/>
      <c r="F136" s="7"/>
      <c r="G136" s="7"/>
      <c r="H136" s="7"/>
      <c r="I136" s="7"/>
      <c r="J136" s="7"/>
      <c r="K136" s="7"/>
      <c r="L136" s="7"/>
      <c r="M136" s="21"/>
      <c r="N136" s="19"/>
      <c r="O136" s="21"/>
      <c r="P136" s="19"/>
      <c r="Q136" s="21"/>
      <c r="R136" s="19"/>
      <c r="S136" s="19"/>
    </row>
    <row r="137" spans="1:19" s="23" customFormat="1" ht="15.95" customHeight="1" x14ac:dyDescent="0.2">
      <c r="A137" s="7"/>
      <c r="B137" s="7"/>
      <c r="C137" s="7"/>
      <c r="D137" s="11"/>
      <c r="E137" s="19"/>
      <c r="F137" s="7"/>
      <c r="G137" s="7"/>
      <c r="H137" s="7"/>
      <c r="I137" s="7"/>
      <c r="J137" s="7"/>
      <c r="K137" s="7"/>
      <c r="L137" s="7"/>
      <c r="M137" s="21"/>
      <c r="N137" s="19"/>
      <c r="O137" s="21"/>
      <c r="P137" s="19"/>
      <c r="Q137" s="21"/>
      <c r="R137" s="19"/>
      <c r="S137" s="19"/>
    </row>
    <row r="138" spans="1:19" s="23" customFormat="1" ht="15.95" customHeight="1" x14ac:dyDescent="0.2">
      <c r="A138" s="7"/>
      <c r="B138" s="7"/>
      <c r="C138" s="7"/>
      <c r="D138" s="11"/>
      <c r="E138" s="19"/>
      <c r="F138" s="7"/>
      <c r="G138" s="7"/>
      <c r="H138" s="7"/>
      <c r="I138" s="7"/>
      <c r="J138" s="7"/>
      <c r="K138" s="7"/>
      <c r="L138" s="7"/>
      <c r="M138" s="21"/>
      <c r="N138" s="19"/>
      <c r="O138" s="21"/>
      <c r="P138" s="19"/>
      <c r="Q138" s="21"/>
      <c r="R138" s="19"/>
      <c r="S138" s="19"/>
    </row>
    <row r="139" spans="1:19" s="23" customFormat="1" ht="15.95" customHeight="1" x14ac:dyDescent="0.2">
      <c r="A139" s="7"/>
      <c r="B139" s="7"/>
      <c r="C139" s="7"/>
      <c r="D139" s="11"/>
      <c r="E139" s="19"/>
      <c r="F139" s="7"/>
      <c r="G139" s="7"/>
      <c r="H139" s="7"/>
      <c r="I139" s="7"/>
      <c r="J139" s="7"/>
      <c r="K139" s="7"/>
      <c r="L139" s="7"/>
      <c r="M139" s="21"/>
      <c r="N139" s="19"/>
      <c r="O139" s="21"/>
      <c r="P139" s="19"/>
      <c r="Q139" s="21"/>
      <c r="R139" s="19"/>
      <c r="S139" s="19"/>
    </row>
    <row r="140" spans="1:19" s="23" customFormat="1" ht="15.95" customHeight="1" x14ac:dyDescent="0.2">
      <c r="A140" s="7"/>
      <c r="B140" s="7"/>
      <c r="C140" s="7"/>
      <c r="D140" s="11"/>
      <c r="E140" s="19"/>
      <c r="F140" s="7"/>
      <c r="G140" s="7"/>
      <c r="H140" s="7"/>
      <c r="I140" s="7"/>
      <c r="J140" s="7"/>
      <c r="K140" s="7"/>
      <c r="L140" s="7"/>
      <c r="M140" s="21"/>
      <c r="N140" s="19"/>
      <c r="O140" s="21"/>
      <c r="P140" s="19"/>
      <c r="Q140" s="21"/>
      <c r="R140" s="19"/>
      <c r="S140" s="19"/>
    </row>
    <row r="141" spans="1:19" s="23" customFormat="1" ht="15.95" customHeight="1" x14ac:dyDescent="0.2">
      <c r="A141" s="7"/>
      <c r="B141" s="7"/>
      <c r="C141" s="7"/>
      <c r="D141" s="11"/>
      <c r="E141" s="19"/>
      <c r="F141" s="7"/>
      <c r="G141" s="7"/>
      <c r="H141" s="7"/>
      <c r="I141" s="7"/>
      <c r="J141" s="7"/>
      <c r="K141" s="7"/>
      <c r="L141" s="7"/>
      <c r="M141" s="21"/>
      <c r="N141" s="19"/>
      <c r="O141" s="21"/>
      <c r="P141" s="19"/>
      <c r="Q141" s="21"/>
      <c r="R141" s="19"/>
      <c r="S141" s="19"/>
    </row>
    <row r="142" spans="1:19" s="23" customFormat="1" ht="15.95" customHeight="1" x14ac:dyDescent="0.2">
      <c r="A142" s="7"/>
      <c r="B142" s="7"/>
      <c r="C142" s="7"/>
      <c r="D142" s="11"/>
      <c r="E142" s="19"/>
      <c r="F142" s="7"/>
      <c r="G142" s="7"/>
      <c r="H142" s="7"/>
      <c r="I142" s="7"/>
      <c r="J142" s="7"/>
      <c r="K142" s="7"/>
      <c r="L142" s="7"/>
      <c r="M142" s="21"/>
      <c r="N142" s="19"/>
      <c r="O142" s="21"/>
      <c r="P142" s="19"/>
      <c r="Q142" s="21"/>
      <c r="R142" s="19"/>
      <c r="S142" s="19"/>
    </row>
    <row r="143" spans="1:19" s="23" customFormat="1" ht="15.95" customHeight="1" x14ac:dyDescent="0.2">
      <c r="A143" s="7"/>
      <c r="B143" s="7"/>
      <c r="C143" s="7"/>
      <c r="D143" s="11"/>
      <c r="E143" s="19"/>
      <c r="F143" s="7"/>
      <c r="G143" s="7"/>
      <c r="H143" s="7"/>
      <c r="I143" s="7"/>
      <c r="J143" s="7"/>
      <c r="K143" s="7"/>
      <c r="L143" s="7"/>
      <c r="M143" s="21"/>
      <c r="N143" s="19"/>
      <c r="O143" s="21"/>
      <c r="P143" s="19"/>
      <c r="Q143" s="21"/>
      <c r="R143" s="19"/>
      <c r="S143" s="19"/>
    </row>
    <row r="144" spans="1:19" s="23" customFormat="1" ht="15.95" customHeight="1" x14ac:dyDescent="0.2">
      <c r="A144" s="7"/>
      <c r="B144" s="7"/>
      <c r="C144" s="7"/>
      <c r="D144" s="11"/>
      <c r="E144" s="19"/>
      <c r="F144" s="7"/>
      <c r="G144" s="7"/>
      <c r="H144" s="7"/>
      <c r="I144" s="7"/>
      <c r="J144" s="7"/>
      <c r="K144" s="7"/>
      <c r="L144" s="7"/>
      <c r="M144" s="21"/>
      <c r="N144" s="19"/>
      <c r="O144" s="21"/>
      <c r="P144" s="19"/>
      <c r="Q144" s="21"/>
      <c r="R144" s="19"/>
      <c r="S144" s="19"/>
    </row>
    <row r="145" spans="1:19" s="23" customFormat="1" ht="15.95" customHeight="1" x14ac:dyDescent="0.2">
      <c r="A145" s="7"/>
      <c r="B145" s="7"/>
      <c r="C145" s="7"/>
      <c r="D145" s="11"/>
      <c r="E145" s="19"/>
      <c r="F145" s="7"/>
      <c r="G145" s="7"/>
      <c r="H145" s="7"/>
      <c r="I145" s="7"/>
      <c r="J145" s="7"/>
      <c r="K145" s="7"/>
      <c r="L145" s="7"/>
      <c r="M145" s="21"/>
      <c r="N145" s="19"/>
      <c r="O145" s="21"/>
      <c r="P145" s="19"/>
      <c r="Q145" s="21"/>
      <c r="R145" s="19"/>
      <c r="S145" s="19"/>
    </row>
    <row r="146" spans="1:19" s="23" customFormat="1" ht="15.95" customHeight="1" x14ac:dyDescent="0.2">
      <c r="A146" s="7"/>
      <c r="B146" s="7"/>
      <c r="C146" s="7"/>
      <c r="D146" s="11"/>
      <c r="E146" s="19"/>
      <c r="F146" s="7"/>
      <c r="G146" s="7"/>
      <c r="H146" s="7"/>
      <c r="I146" s="7"/>
      <c r="J146" s="7"/>
      <c r="K146" s="7"/>
      <c r="L146" s="7"/>
      <c r="M146" s="21"/>
      <c r="N146" s="19"/>
      <c r="O146" s="21"/>
      <c r="P146" s="19"/>
      <c r="Q146" s="21"/>
      <c r="R146" s="19"/>
      <c r="S146" s="19"/>
    </row>
    <row r="147" spans="1:19" s="23" customFormat="1" ht="15.95" customHeight="1" x14ac:dyDescent="0.2">
      <c r="A147" s="7"/>
      <c r="B147" s="7"/>
      <c r="C147" s="7"/>
      <c r="D147" s="11"/>
      <c r="E147" s="19"/>
      <c r="F147" s="7"/>
      <c r="G147" s="7"/>
      <c r="H147" s="7"/>
      <c r="I147" s="7"/>
      <c r="J147" s="7"/>
      <c r="K147" s="7"/>
      <c r="L147" s="7"/>
      <c r="M147" s="21"/>
      <c r="N147" s="19"/>
      <c r="O147" s="21"/>
      <c r="P147" s="19"/>
      <c r="Q147" s="21"/>
      <c r="R147" s="19"/>
      <c r="S147" s="19"/>
    </row>
    <row r="148" spans="1:19" s="23" customFormat="1" ht="15.95" customHeight="1" x14ac:dyDescent="0.2">
      <c r="A148" s="7"/>
      <c r="B148" s="7"/>
      <c r="C148" s="7"/>
      <c r="D148" s="11"/>
      <c r="E148" s="19"/>
      <c r="F148" s="7"/>
      <c r="G148" s="7"/>
      <c r="H148" s="7"/>
      <c r="I148" s="7"/>
      <c r="J148" s="7"/>
      <c r="K148" s="7"/>
      <c r="L148" s="7"/>
      <c r="M148" s="21"/>
      <c r="N148" s="19"/>
      <c r="O148" s="21"/>
      <c r="P148" s="19"/>
      <c r="Q148" s="21"/>
      <c r="R148" s="19"/>
      <c r="S148" s="19"/>
    </row>
    <row r="149" spans="1:19" s="23" customFormat="1" ht="15.95" customHeight="1" x14ac:dyDescent="0.2">
      <c r="A149" s="7"/>
      <c r="B149" s="7"/>
      <c r="C149" s="7"/>
      <c r="D149" s="11"/>
      <c r="E149" s="19"/>
      <c r="F149" s="7"/>
      <c r="G149" s="7"/>
      <c r="H149" s="7"/>
      <c r="I149" s="7"/>
      <c r="J149" s="7"/>
      <c r="K149" s="7"/>
      <c r="L149" s="7"/>
      <c r="M149" s="21"/>
      <c r="N149" s="19"/>
      <c r="O149" s="21"/>
      <c r="P149" s="19"/>
      <c r="Q149" s="21"/>
      <c r="R149" s="19"/>
      <c r="S149" s="19"/>
    </row>
    <row r="150" spans="1:19" s="23" customFormat="1" ht="15.95" customHeight="1" x14ac:dyDescent="0.2">
      <c r="A150" s="7"/>
      <c r="B150" s="7"/>
      <c r="C150" s="7"/>
      <c r="D150" s="11"/>
      <c r="E150" s="19"/>
      <c r="F150" s="7"/>
      <c r="G150" s="7"/>
      <c r="H150" s="7"/>
      <c r="I150" s="7"/>
      <c r="J150" s="7"/>
      <c r="K150" s="7"/>
      <c r="L150" s="7"/>
      <c r="M150" s="21"/>
      <c r="N150" s="19"/>
      <c r="O150" s="21"/>
      <c r="P150" s="19"/>
      <c r="Q150" s="21"/>
      <c r="R150" s="19"/>
      <c r="S150" s="19"/>
    </row>
    <row r="151" spans="1:19" s="23" customFormat="1" ht="15.95" customHeight="1" x14ac:dyDescent="0.2">
      <c r="A151" s="7"/>
      <c r="B151" s="7"/>
      <c r="C151" s="7"/>
      <c r="D151" s="11"/>
      <c r="E151" s="19"/>
      <c r="F151" s="7"/>
      <c r="G151" s="7"/>
      <c r="H151" s="7"/>
      <c r="I151" s="7"/>
      <c r="J151" s="7"/>
      <c r="K151" s="7"/>
      <c r="L151" s="7"/>
      <c r="M151" s="21"/>
      <c r="N151" s="19"/>
      <c r="O151" s="21"/>
      <c r="P151" s="19"/>
      <c r="Q151" s="21"/>
      <c r="R151" s="19"/>
      <c r="S151" s="19"/>
    </row>
    <row r="152" spans="1:19" s="23" customFormat="1" ht="15.95" customHeight="1" x14ac:dyDescent="0.2">
      <c r="A152" s="7"/>
      <c r="B152" s="7"/>
      <c r="C152" s="7"/>
      <c r="D152" s="11"/>
      <c r="E152" s="19"/>
      <c r="F152" s="7"/>
      <c r="G152" s="7"/>
      <c r="H152" s="7"/>
      <c r="I152" s="7"/>
      <c r="J152" s="7"/>
      <c r="K152" s="7"/>
      <c r="L152" s="7"/>
      <c r="M152" s="21"/>
      <c r="N152" s="19"/>
      <c r="O152" s="21"/>
      <c r="P152" s="19"/>
      <c r="Q152" s="21"/>
      <c r="R152" s="19"/>
      <c r="S152" s="19"/>
    </row>
    <row r="153" spans="1:19" s="23" customFormat="1" ht="15.95" customHeight="1" x14ac:dyDescent="0.2">
      <c r="A153" s="7"/>
      <c r="B153" s="7"/>
      <c r="C153" s="7"/>
      <c r="D153" s="11"/>
      <c r="E153" s="19"/>
      <c r="F153" s="7"/>
      <c r="G153" s="7"/>
      <c r="H153" s="7"/>
      <c r="I153" s="7"/>
      <c r="J153" s="7"/>
      <c r="K153" s="7"/>
      <c r="L153" s="7"/>
      <c r="M153" s="21"/>
      <c r="N153" s="19"/>
      <c r="O153" s="21"/>
      <c r="P153" s="19"/>
      <c r="Q153" s="21"/>
      <c r="R153" s="19"/>
      <c r="S153" s="19"/>
    </row>
    <row r="154" spans="1:19" s="23" customFormat="1" ht="15.95" customHeight="1" x14ac:dyDescent="0.2">
      <c r="A154" s="7"/>
      <c r="B154" s="7"/>
      <c r="C154" s="7"/>
      <c r="D154" s="11"/>
      <c r="E154" s="19"/>
      <c r="F154" s="7"/>
      <c r="G154" s="7"/>
      <c r="H154" s="7"/>
      <c r="I154" s="7"/>
      <c r="J154" s="7"/>
      <c r="K154" s="7"/>
      <c r="L154" s="7"/>
      <c r="M154" s="21"/>
      <c r="N154" s="19"/>
      <c r="O154" s="21"/>
      <c r="P154" s="19"/>
      <c r="Q154" s="21"/>
      <c r="R154" s="19"/>
      <c r="S154" s="19"/>
    </row>
    <row r="155" spans="1:19" s="23" customFormat="1" ht="15.95" customHeight="1" x14ac:dyDescent="0.2">
      <c r="A155" s="7"/>
      <c r="B155" s="7"/>
      <c r="C155" s="7"/>
      <c r="D155" s="11"/>
      <c r="E155" s="19"/>
      <c r="F155" s="7"/>
      <c r="G155" s="7"/>
      <c r="H155" s="7"/>
      <c r="I155" s="7"/>
      <c r="J155" s="7"/>
      <c r="K155" s="7"/>
      <c r="L155" s="7"/>
      <c r="M155" s="21"/>
      <c r="N155" s="19"/>
      <c r="O155" s="21"/>
      <c r="P155" s="19"/>
      <c r="Q155" s="21"/>
      <c r="R155" s="19"/>
      <c r="S155" s="19"/>
    </row>
    <row r="156" spans="1:19" s="23" customFormat="1" ht="15.95" customHeight="1" x14ac:dyDescent="0.2">
      <c r="A156" s="7"/>
      <c r="B156" s="7"/>
      <c r="C156" s="7"/>
      <c r="D156" s="11"/>
      <c r="E156" s="19"/>
      <c r="F156" s="7"/>
      <c r="G156" s="7"/>
      <c r="H156" s="7"/>
      <c r="I156" s="7"/>
      <c r="J156" s="7"/>
      <c r="K156" s="7"/>
      <c r="L156" s="7"/>
      <c r="M156" s="21"/>
      <c r="N156" s="19"/>
      <c r="O156" s="21"/>
      <c r="P156" s="19"/>
      <c r="Q156" s="21"/>
      <c r="R156" s="19"/>
      <c r="S156" s="19"/>
    </row>
    <row r="157" spans="1:19" s="23" customFormat="1" ht="15.95" customHeight="1" x14ac:dyDescent="0.2">
      <c r="A157" s="7"/>
      <c r="B157" s="7"/>
      <c r="C157" s="7"/>
      <c r="D157" s="11"/>
      <c r="E157" s="19"/>
      <c r="F157" s="7"/>
      <c r="G157" s="7"/>
      <c r="H157" s="7"/>
      <c r="I157" s="7"/>
      <c r="J157" s="7"/>
      <c r="K157" s="7"/>
      <c r="L157" s="7"/>
      <c r="M157" s="21"/>
      <c r="N157" s="19"/>
      <c r="O157" s="21"/>
      <c r="P157" s="19"/>
      <c r="Q157" s="21"/>
      <c r="R157" s="19"/>
      <c r="S157" s="19"/>
    </row>
    <row r="158" spans="1:19" s="23" customFormat="1" ht="15.95" customHeight="1" x14ac:dyDescent="0.2">
      <c r="A158" s="7"/>
      <c r="B158" s="7"/>
      <c r="C158" s="7"/>
      <c r="D158" s="11"/>
      <c r="E158" s="19"/>
      <c r="F158" s="7"/>
      <c r="G158" s="7"/>
      <c r="H158" s="7"/>
      <c r="I158" s="7"/>
      <c r="J158" s="7"/>
      <c r="K158" s="7"/>
      <c r="L158" s="7"/>
      <c r="M158" s="21"/>
      <c r="N158" s="19"/>
      <c r="O158" s="21"/>
      <c r="P158" s="19"/>
      <c r="Q158" s="21"/>
      <c r="R158" s="19"/>
      <c r="S158" s="19"/>
    </row>
    <row r="159" spans="1:19" s="23" customFormat="1" ht="15.95" customHeight="1" x14ac:dyDescent="0.2">
      <c r="A159" s="7"/>
      <c r="B159" s="7"/>
      <c r="C159" s="7"/>
      <c r="D159" s="11"/>
      <c r="E159" s="19"/>
      <c r="F159" s="7"/>
      <c r="G159" s="7"/>
      <c r="H159" s="7"/>
      <c r="I159" s="7"/>
      <c r="J159" s="7"/>
      <c r="K159" s="7"/>
      <c r="L159" s="7"/>
      <c r="M159" s="21"/>
      <c r="N159" s="19"/>
      <c r="O159" s="21"/>
      <c r="P159" s="19"/>
      <c r="Q159" s="21"/>
      <c r="R159" s="19"/>
      <c r="S159" s="19"/>
    </row>
    <row r="160" spans="1:19" s="23" customFormat="1" ht="15.95" customHeight="1" x14ac:dyDescent="0.2">
      <c r="A160" s="7"/>
      <c r="B160" s="7"/>
      <c r="C160" s="7"/>
      <c r="D160" s="11"/>
      <c r="E160" s="19"/>
      <c r="F160" s="7"/>
      <c r="G160" s="7"/>
      <c r="H160" s="7"/>
      <c r="I160" s="7"/>
      <c r="J160" s="7"/>
      <c r="K160" s="7"/>
      <c r="L160" s="7"/>
      <c r="M160" s="21"/>
      <c r="N160" s="19"/>
      <c r="O160" s="21"/>
      <c r="P160" s="19"/>
      <c r="Q160" s="21"/>
      <c r="R160" s="19"/>
      <c r="S160" s="19"/>
    </row>
    <row r="161" spans="1:19" s="23" customFormat="1" ht="15.95" customHeight="1" x14ac:dyDescent="0.2">
      <c r="A161" s="7"/>
      <c r="B161" s="7"/>
      <c r="C161" s="7"/>
      <c r="D161" s="11"/>
      <c r="E161" s="19"/>
      <c r="F161" s="7"/>
      <c r="G161" s="7"/>
      <c r="H161" s="7"/>
      <c r="I161" s="7"/>
      <c r="J161" s="7"/>
      <c r="K161" s="7"/>
      <c r="L161" s="7"/>
      <c r="M161" s="21"/>
      <c r="N161" s="19"/>
      <c r="O161" s="21"/>
      <c r="P161" s="19"/>
      <c r="Q161" s="21"/>
      <c r="R161" s="19"/>
      <c r="S161" s="19"/>
    </row>
    <row r="162" spans="1:19" s="23" customFormat="1" ht="15.95" customHeight="1" x14ac:dyDescent="0.2">
      <c r="A162" s="7"/>
      <c r="B162" s="7"/>
      <c r="C162" s="7"/>
      <c r="D162" s="11"/>
      <c r="E162" s="19"/>
      <c r="F162" s="7"/>
      <c r="G162" s="7"/>
      <c r="H162" s="7"/>
      <c r="I162" s="7"/>
      <c r="J162" s="7"/>
      <c r="K162" s="7"/>
      <c r="L162" s="7"/>
      <c r="M162" s="21"/>
      <c r="N162" s="19"/>
      <c r="O162" s="21"/>
      <c r="P162" s="19"/>
      <c r="Q162" s="21"/>
      <c r="R162" s="19"/>
      <c r="S162" s="19"/>
    </row>
    <row r="163" spans="1:19" s="23" customFormat="1" ht="15.95" customHeight="1" x14ac:dyDescent="0.2">
      <c r="A163" s="7"/>
      <c r="B163" s="7"/>
      <c r="C163" s="7"/>
      <c r="D163" s="11"/>
      <c r="E163" s="19"/>
      <c r="F163" s="7"/>
      <c r="G163" s="7"/>
      <c r="H163" s="7"/>
      <c r="I163" s="7"/>
      <c r="J163" s="7"/>
      <c r="K163" s="7"/>
      <c r="L163" s="7"/>
      <c r="M163" s="21"/>
      <c r="N163" s="19"/>
      <c r="O163" s="21"/>
      <c r="P163" s="19"/>
      <c r="Q163" s="21"/>
      <c r="R163" s="19"/>
      <c r="S163" s="19"/>
    </row>
    <row r="164" spans="1:19" s="23" customFormat="1" ht="15.95" customHeight="1" x14ac:dyDescent="0.2">
      <c r="A164" s="7"/>
      <c r="B164" s="7"/>
      <c r="C164" s="7"/>
      <c r="D164" s="11"/>
      <c r="E164" s="19"/>
      <c r="F164" s="7"/>
      <c r="G164" s="7"/>
      <c r="H164" s="7"/>
      <c r="I164" s="7"/>
      <c r="J164" s="7"/>
      <c r="K164" s="7"/>
      <c r="L164" s="7"/>
      <c r="M164" s="21"/>
      <c r="N164" s="19"/>
      <c r="O164" s="21"/>
      <c r="P164" s="19"/>
      <c r="Q164" s="21"/>
      <c r="R164" s="19"/>
      <c r="S164" s="19"/>
    </row>
    <row r="165" spans="1:19" s="23" customFormat="1" ht="15.95" customHeight="1" x14ac:dyDescent="0.2">
      <c r="A165" s="7"/>
      <c r="B165" s="7"/>
      <c r="C165" s="7"/>
      <c r="D165" s="11"/>
      <c r="E165" s="19"/>
      <c r="F165" s="7"/>
      <c r="G165" s="7"/>
      <c r="H165" s="7"/>
      <c r="I165" s="7"/>
      <c r="J165" s="7"/>
      <c r="K165" s="7"/>
      <c r="L165" s="7"/>
      <c r="M165" s="21"/>
      <c r="N165" s="19"/>
      <c r="O165" s="21"/>
      <c r="P165" s="19"/>
      <c r="Q165" s="21"/>
      <c r="R165" s="19"/>
      <c r="S165" s="19"/>
    </row>
    <row r="166" spans="1:19" s="23" customFormat="1" ht="15.95" customHeight="1" x14ac:dyDescent="0.2">
      <c r="A166" s="7"/>
      <c r="B166" s="7"/>
      <c r="C166" s="7"/>
      <c r="D166" s="11"/>
      <c r="E166" s="19"/>
      <c r="F166" s="7"/>
      <c r="G166" s="7"/>
      <c r="H166" s="7"/>
      <c r="I166" s="7"/>
      <c r="J166" s="7"/>
      <c r="K166" s="7"/>
      <c r="L166" s="7"/>
      <c r="M166" s="21"/>
      <c r="N166" s="19"/>
      <c r="O166" s="21"/>
      <c r="P166" s="19"/>
      <c r="Q166" s="21"/>
      <c r="R166" s="19"/>
      <c r="S166" s="19"/>
    </row>
    <row r="167" spans="1:19" s="23" customFormat="1" ht="15.95" customHeight="1" x14ac:dyDescent="0.2">
      <c r="A167" s="7"/>
      <c r="B167" s="7"/>
      <c r="C167" s="7"/>
      <c r="D167" s="11"/>
      <c r="E167" s="19"/>
      <c r="F167" s="7"/>
      <c r="G167" s="7"/>
      <c r="H167" s="7"/>
      <c r="I167" s="7"/>
      <c r="J167" s="7"/>
      <c r="K167" s="7"/>
      <c r="L167" s="7"/>
      <c r="M167" s="21"/>
      <c r="N167" s="19"/>
      <c r="O167" s="21"/>
      <c r="P167" s="19"/>
      <c r="Q167" s="21"/>
      <c r="R167" s="19"/>
      <c r="S167" s="19"/>
    </row>
    <row r="168" spans="1:19" s="23" customFormat="1" ht="15.95" customHeight="1" x14ac:dyDescent="0.2">
      <c r="A168" s="7"/>
      <c r="B168" s="7"/>
      <c r="C168" s="7"/>
      <c r="D168" s="11"/>
      <c r="E168" s="19"/>
      <c r="F168" s="7"/>
      <c r="G168" s="7"/>
      <c r="H168" s="7"/>
      <c r="I168" s="7"/>
      <c r="J168" s="7"/>
      <c r="K168" s="7"/>
      <c r="L168" s="7"/>
      <c r="M168" s="21"/>
      <c r="N168" s="19"/>
      <c r="O168" s="21"/>
      <c r="P168" s="19"/>
      <c r="Q168" s="21"/>
      <c r="R168" s="19"/>
      <c r="S168" s="19"/>
    </row>
    <row r="169" spans="1:19" s="23" customFormat="1" ht="15.95" customHeight="1" x14ac:dyDescent="0.2">
      <c r="A169" s="7"/>
      <c r="B169" s="7"/>
      <c r="C169" s="7"/>
      <c r="D169" s="11"/>
      <c r="E169" s="19"/>
      <c r="F169" s="7"/>
      <c r="G169" s="7"/>
      <c r="H169" s="7"/>
      <c r="I169" s="7"/>
      <c r="J169" s="7"/>
      <c r="K169" s="7"/>
      <c r="L169" s="7"/>
      <c r="M169" s="21"/>
      <c r="N169" s="19"/>
      <c r="O169" s="21"/>
      <c r="P169" s="19"/>
      <c r="Q169" s="21"/>
      <c r="R169" s="19"/>
      <c r="S169" s="19"/>
    </row>
    <row r="170" spans="1:19" s="23" customFormat="1" ht="15.95" customHeight="1" x14ac:dyDescent="0.2">
      <c r="A170" s="7"/>
      <c r="B170" s="7"/>
      <c r="C170" s="7"/>
      <c r="D170" s="11"/>
      <c r="E170" s="19"/>
      <c r="F170" s="7"/>
      <c r="G170" s="7"/>
      <c r="H170" s="7"/>
      <c r="I170" s="7"/>
      <c r="J170" s="7"/>
      <c r="K170" s="7"/>
      <c r="L170" s="7"/>
      <c r="M170" s="21"/>
      <c r="N170" s="19"/>
      <c r="O170" s="21"/>
      <c r="P170" s="19"/>
      <c r="Q170" s="21"/>
      <c r="R170" s="19"/>
      <c r="S170" s="19"/>
    </row>
    <row r="171" spans="1:19" s="23" customFormat="1" ht="15.95" customHeight="1" x14ac:dyDescent="0.2">
      <c r="A171" s="7"/>
      <c r="B171" s="7"/>
      <c r="C171" s="7"/>
      <c r="D171" s="11"/>
      <c r="E171" s="19"/>
      <c r="F171" s="7"/>
      <c r="G171" s="7"/>
      <c r="H171" s="7"/>
      <c r="I171" s="7"/>
      <c r="J171" s="7"/>
      <c r="K171" s="7"/>
      <c r="L171" s="7"/>
      <c r="M171" s="21"/>
      <c r="N171" s="19"/>
      <c r="O171" s="21"/>
      <c r="P171" s="19"/>
      <c r="Q171" s="21"/>
      <c r="R171" s="19"/>
      <c r="S171" s="19"/>
    </row>
    <row r="172" spans="1:19" s="23" customFormat="1" ht="15.95" customHeight="1" x14ac:dyDescent="0.2">
      <c r="A172" s="7"/>
      <c r="B172" s="7"/>
      <c r="C172" s="7"/>
      <c r="D172" s="11"/>
      <c r="E172" s="19"/>
      <c r="F172" s="7"/>
      <c r="G172" s="7"/>
      <c r="H172" s="7"/>
      <c r="I172" s="7"/>
      <c r="J172" s="7"/>
      <c r="K172" s="7"/>
      <c r="L172" s="7"/>
      <c r="M172" s="21"/>
      <c r="N172" s="19"/>
      <c r="O172" s="21"/>
      <c r="P172" s="19"/>
      <c r="Q172" s="21"/>
      <c r="R172" s="19"/>
      <c r="S172" s="19"/>
    </row>
    <row r="173" spans="1:19" s="23" customFormat="1" ht="15.95" customHeight="1" x14ac:dyDescent="0.2">
      <c r="A173" s="7"/>
      <c r="B173" s="7"/>
      <c r="C173" s="7"/>
      <c r="D173" s="11"/>
      <c r="E173" s="19"/>
      <c r="F173" s="7"/>
      <c r="G173" s="7"/>
      <c r="H173" s="7"/>
      <c r="I173" s="7"/>
      <c r="J173" s="7"/>
      <c r="K173" s="7"/>
      <c r="L173" s="7"/>
      <c r="M173" s="21"/>
      <c r="N173" s="19"/>
      <c r="O173" s="21"/>
      <c r="P173" s="19"/>
      <c r="Q173" s="21"/>
      <c r="R173" s="19"/>
      <c r="S173" s="19"/>
    </row>
    <row r="174" spans="1:19" s="23" customFormat="1" ht="15.95" customHeight="1" x14ac:dyDescent="0.2">
      <c r="A174" s="7"/>
      <c r="B174" s="7"/>
      <c r="C174" s="7"/>
      <c r="D174" s="11"/>
      <c r="E174" s="19"/>
      <c r="F174" s="7"/>
      <c r="G174" s="7"/>
      <c r="H174" s="7"/>
      <c r="I174" s="7"/>
      <c r="J174" s="7"/>
      <c r="K174" s="7"/>
      <c r="L174" s="7"/>
      <c r="M174" s="21"/>
      <c r="N174" s="19"/>
      <c r="O174" s="21"/>
      <c r="P174" s="19"/>
      <c r="Q174" s="21"/>
      <c r="R174" s="19"/>
      <c r="S174" s="19"/>
    </row>
    <row r="175" spans="1:19" s="23" customFormat="1" ht="15.95" customHeight="1" x14ac:dyDescent="0.2">
      <c r="A175" s="7"/>
      <c r="B175" s="7"/>
      <c r="C175" s="7"/>
      <c r="D175" s="11"/>
      <c r="E175" s="19"/>
      <c r="F175" s="7"/>
      <c r="G175" s="7"/>
      <c r="H175" s="7"/>
      <c r="I175" s="7"/>
      <c r="J175" s="7"/>
      <c r="K175" s="7"/>
      <c r="L175" s="7"/>
      <c r="M175" s="21"/>
      <c r="N175" s="19"/>
      <c r="O175" s="21"/>
      <c r="P175" s="19"/>
      <c r="Q175" s="21"/>
      <c r="R175" s="19"/>
      <c r="S175" s="19"/>
    </row>
    <row r="176" spans="1:19" s="23" customFormat="1" ht="15.95" customHeight="1" x14ac:dyDescent="0.2">
      <c r="A176" s="7"/>
      <c r="B176" s="7"/>
      <c r="C176" s="7"/>
      <c r="D176" s="11"/>
      <c r="E176" s="19"/>
      <c r="F176" s="7"/>
      <c r="G176" s="7"/>
      <c r="H176" s="7"/>
      <c r="I176" s="7"/>
      <c r="J176" s="7"/>
      <c r="K176" s="7"/>
      <c r="L176" s="7"/>
      <c r="M176" s="21"/>
      <c r="N176" s="19"/>
      <c r="O176" s="21"/>
      <c r="P176" s="19"/>
      <c r="Q176" s="21"/>
      <c r="R176" s="19"/>
      <c r="S176" s="19"/>
    </row>
    <row r="177" spans="1:19" s="23" customFormat="1" ht="15.95" customHeight="1" x14ac:dyDescent="0.2">
      <c r="A177" s="7"/>
      <c r="B177" s="7"/>
      <c r="C177" s="7"/>
      <c r="D177" s="11"/>
      <c r="E177" s="19"/>
      <c r="F177" s="7"/>
      <c r="G177" s="7"/>
      <c r="H177" s="7"/>
      <c r="I177" s="7"/>
      <c r="J177" s="7"/>
      <c r="K177" s="7"/>
      <c r="L177" s="7"/>
      <c r="M177" s="21"/>
      <c r="N177" s="19"/>
      <c r="O177" s="21"/>
      <c r="P177" s="19"/>
      <c r="Q177" s="21"/>
      <c r="R177" s="19"/>
      <c r="S177" s="19"/>
    </row>
    <row r="178" spans="1:19" s="23" customFormat="1" ht="15.95" customHeight="1" x14ac:dyDescent="0.2">
      <c r="A178" s="7"/>
      <c r="B178" s="7"/>
      <c r="C178" s="7"/>
      <c r="D178" s="11"/>
      <c r="E178" s="19"/>
      <c r="F178" s="7"/>
      <c r="G178" s="7"/>
      <c r="H178" s="7"/>
      <c r="I178" s="7"/>
      <c r="J178" s="7"/>
      <c r="K178" s="7"/>
      <c r="L178" s="7"/>
      <c r="M178" s="21"/>
      <c r="N178" s="19"/>
      <c r="O178" s="21"/>
      <c r="P178" s="19"/>
      <c r="Q178" s="21"/>
      <c r="R178" s="19"/>
      <c r="S178" s="19"/>
    </row>
    <row r="179" spans="1:19" s="23" customFormat="1" ht="15.95" customHeight="1" x14ac:dyDescent="0.2">
      <c r="A179" s="7"/>
      <c r="B179" s="7"/>
      <c r="C179" s="7"/>
      <c r="D179" s="11"/>
      <c r="E179" s="19"/>
      <c r="F179" s="7"/>
      <c r="G179" s="7"/>
      <c r="H179" s="7"/>
      <c r="I179" s="7"/>
      <c r="J179" s="7"/>
      <c r="K179" s="7"/>
      <c r="L179" s="7"/>
      <c r="M179" s="21"/>
      <c r="N179" s="19"/>
      <c r="O179" s="21"/>
      <c r="P179" s="19"/>
      <c r="Q179" s="21"/>
      <c r="R179" s="19"/>
      <c r="S179" s="19"/>
    </row>
    <row r="180" spans="1:19" s="23" customFormat="1" ht="15.95" customHeight="1" x14ac:dyDescent="0.2">
      <c r="A180" s="7"/>
      <c r="B180" s="7"/>
      <c r="C180" s="7"/>
      <c r="D180" s="11"/>
      <c r="E180" s="19"/>
      <c r="F180" s="7"/>
      <c r="G180" s="7"/>
      <c r="H180" s="7"/>
      <c r="I180" s="7"/>
      <c r="J180" s="7"/>
      <c r="K180" s="7"/>
      <c r="L180" s="7"/>
      <c r="M180" s="21"/>
      <c r="N180" s="19"/>
      <c r="O180" s="21"/>
      <c r="P180" s="19"/>
      <c r="Q180" s="21"/>
      <c r="R180" s="19"/>
      <c r="S180" s="19"/>
    </row>
    <row r="181" spans="1:19" s="23" customFormat="1" ht="15.95" customHeight="1" x14ac:dyDescent="0.2">
      <c r="A181" s="7"/>
      <c r="B181" s="7"/>
      <c r="C181" s="7"/>
      <c r="D181" s="11"/>
      <c r="E181" s="19"/>
      <c r="F181" s="7"/>
      <c r="G181" s="7"/>
      <c r="H181" s="7"/>
      <c r="I181" s="7"/>
      <c r="J181" s="7"/>
      <c r="K181" s="7"/>
      <c r="L181" s="7"/>
      <c r="M181" s="21"/>
      <c r="N181" s="19"/>
      <c r="O181" s="21"/>
      <c r="P181" s="19"/>
      <c r="Q181" s="21"/>
      <c r="R181" s="19"/>
      <c r="S181" s="19"/>
    </row>
    <row r="182" spans="1:19" s="23" customFormat="1" ht="15.95" customHeight="1" x14ac:dyDescent="0.2">
      <c r="A182" s="7"/>
      <c r="B182" s="7"/>
      <c r="C182" s="7"/>
      <c r="D182" s="11"/>
      <c r="E182" s="19"/>
      <c r="F182" s="7"/>
      <c r="G182" s="7"/>
      <c r="H182" s="7"/>
      <c r="I182" s="7"/>
      <c r="J182" s="7"/>
      <c r="K182" s="7"/>
      <c r="L182" s="7"/>
      <c r="M182" s="21"/>
      <c r="N182" s="19"/>
      <c r="O182" s="21"/>
      <c r="P182" s="19"/>
      <c r="Q182" s="21"/>
      <c r="R182" s="19"/>
      <c r="S182" s="19"/>
    </row>
    <row r="183" spans="1:19" s="23" customFormat="1" ht="15.95" customHeight="1" x14ac:dyDescent="0.2">
      <c r="A183" s="7"/>
      <c r="B183" s="7"/>
      <c r="C183" s="7"/>
      <c r="D183" s="11"/>
      <c r="E183" s="19"/>
      <c r="F183" s="7"/>
      <c r="G183" s="7"/>
      <c r="H183" s="7"/>
      <c r="I183" s="7"/>
      <c r="J183" s="7"/>
      <c r="K183" s="7"/>
      <c r="L183" s="7"/>
      <c r="M183" s="21"/>
      <c r="N183" s="19"/>
      <c r="O183" s="21"/>
      <c r="P183" s="19"/>
      <c r="Q183" s="21"/>
      <c r="R183" s="19"/>
      <c r="S183" s="19"/>
    </row>
    <row r="184" spans="1:19" s="23" customFormat="1" ht="15.95" customHeight="1" x14ac:dyDescent="0.2">
      <c r="A184" s="7"/>
      <c r="B184" s="7"/>
      <c r="C184" s="7"/>
      <c r="D184" s="11"/>
      <c r="E184" s="19"/>
      <c r="F184" s="7"/>
      <c r="G184" s="7"/>
      <c r="H184" s="7"/>
      <c r="I184" s="7"/>
      <c r="J184" s="7"/>
      <c r="K184" s="7"/>
      <c r="L184" s="7"/>
      <c r="M184" s="21"/>
      <c r="N184" s="19"/>
      <c r="O184" s="21"/>
      <c r="P184" s="19"/>
      <c r="Q184" s="21"/>
      <c r="R184" s="19"/>
      <c r="S184" s="19"/>
    </row>
    <row r="185" spans="1:19" s="23" customFormat="1" ht="15.95" customHeight="1" x14ac:dyDescent="0.2">
      <c r="A185" s="7"/>
      <c r="B185" s="7"/>
      <c r="C185" s="7"/>
      <c r="D185" s="11"/>
      <c r="E185" s="19"/>
      <c r="F185" s="7"/>
      <c r="G185" s="7"/>
      <c r="H185" s="7"/>
      <c r="I185" s="7"/>
      <c r="J185" s="7"/>
      <c r="K185" s="7"/>
      <c r="L185" s="7"/>
      <c r="M185" s="21"/>
      <c r="N185" s="19"/>
      <c r="O185" s="21"/>
      <c r="P185" s="19"/>
      <c r="Q185" s="21"/>
      <c r="R185" s="19"/>
      <c r="S185" s="19"/>
    </row>
    <row r="186" spans="1:19" s="23" customFormat="1" ht="15.95" customHeight="1" x14ac:dyDescent="0.2">
      <c r="A186" s="7"/>
      <c r="B186" s="7"/>
      <c r="C186" s="7"/>
      <c r="D186" s="11"/>
      <c r="E186" s="19"/>
      <c r="F186" s="7"/>
      <c r="G186" s="7"/>
      <c r="H186" s="7"/>
      <c r="I186" s="7"/>
      <c r="J186" s="7"/>
      <c r="K186" s="7"/>
      <c r="L186" s="7"/>
      <c r="M186" s="21"/>
      <c r="N186" s="19"/>
      <c r="O186" s="21"/>
      <c r="P186" s="19"/>
      <c r="Q186" s="21"/>
      <c r="R186" s="19"/>
      <c r="S186" s="19"/>
    </row>
    <row r="187" spans="1:19" s="23" customFormat="1" ht="15.95" customHeight="1" x14ac:dyDescent="0.2">
      <c r="A187" s="7"/>
      <c r="B187" s="7"/>
      <c r="C187" s="7"/>
      <c r="D187" s="11"/>
      <c r="E187" s="19"/>
      <c r="F187" s="7"/>
      <c r="G187" s="7"/>
      <c r="H187" s="7"/>
      <c r="I187" s="7"/>
      <c r="J187" s="7"/>
      <c r="K187" s="7"/>
      <c r="L187" s="7"/>
      <c r="M187" s="21"/>
      <c r="N187" s="19"/>
      <c r="O187" s="21"/>
      <c r="P187" s="19"/>
      <c r="Q187" s="21"/>
      <c r="R187" s="19"/>
      <c r="S187" s="19"/>
    </row>
    <row r="188" spans="1:19" s="23" customFormat="1" ht="15.95" customHeight="1" x14ac:dyDescent="0.2">
      <c r="A188" s="7"/>
      <c r="B188" s="7"/>
      <c r="C188" s="7"/>
      <c r="D188" s="11"/>
      <c r="E188" s="19"/>
      <c r="F188" s="7"/>
      <c r="G188" s="7"/>
      <c r="H188" s="7"/>
      <c r="I188" s="7"/>
      <c r="J188" s="7"/>
      <c r="K188" s="7"/>
      <c r="L188" s="7"/>
      <c r="M188" s="21"/>
      <c r="N188" s="19"/>
      <c r="O188" s="21"/>
      <c r="P188" s="19"/>
      <c r="Q188" s="21"/>
      <c r="R188" s="19"/>
      <c r="S188" s="19"/>
    </row>
    <row r="189" spans="1:19" s="23" customFormat="1" ht="15.95" customHeight="1" x14ac:dyDescent="0.2">
      <c r="A189" s="7"/>
      <c r="B189" s="7"/>
      <c r="C189" s="7"/>
      <c r="D189" s="11"/>
      <c r="E189" s="19"/>
      <c r="F189" s="7"/>
      <c r="G189" s="7"/>
      <c r="H189" s="7"/>
      <c r="I189" s="7"/>
      <c r="J189" s="7"/>
      <c r="K189" s="7"/>
      <c r="L189" s="7"/>
      <c r="M189" s="21"/>
      <c r="N189" s="19"/>
      <c r="O189" s="21"/>
      <c r="P189" s="19"/>
      <c r="Q189" s="21"/>
      <c r="R189" s="19"/>
      <c r="S189" s="19"/>
    </row>
    <row r="190" spans="1:19" s="23" customFormat="1" ht="15.95" customHeight="1" x14ac:dyDescent="0.2">
      <c r="A190" s="7"/>
      <c r="B190" s="7"/>
      <c r="C190" s="7"/>
      <c r="D190" s="11"/>
      <c r="E190" s="19"/>
      <c r="F190" s="7"/>
      <c r="G190" s="7"/>
      <c r="H190" s="7"/>
      <c r="I190" s="7"/>
      <c r="J190" s="7"/>
      <c r="K190" s="7"/>
      <c r="L190" s="7"/>
      <c r="M190" s="21"/>
      <c r="N190" s="19"/>
      <c r="O190" s="21"/>
      <c r="P190" s="19"/>
      <c r="Q190" s="21"/>
      <c r="R190" s="19"/>
      <c r="S190" s="19"/>
    </row>
    <row r="191" spans="1:19" s="23" customFormat="1" ht="15.95" customHeight="1" x14ac:dyDescent="0.2">
      <c r="A191" s="7"/>
      <c r="B191" s="7"/>
      <c r="C191" s="7"/>
      <c r="D191" s="11"/>
      <c r="E191" s="19"/>
      <c r="F191" s="7"/>
      <c r="G191" s="7"/>
      <c r="H191" s="7"/>
      <c r="I191" s="7"/>
      <c r="J191" s="7"/>
      <c r="K191" s="7"/>
      <c r="L191" s="7"/>
      <c r="M191" s="21"/>
      <c r="N191" s="19"/>
      <c r="O191" s="21"/>
      <c r="P191" s="19"/>
      <c r="Q191" s="21"/>
      <c r="R191" s="19"/>
      <c r="S191" s="19"/>
    </row>
    <row r="192" spans="1:19" s="23" customFormat="1" ht="15.95" customHeight="1" x14ac:dyDescent="0.2">
      <c r="A192" s="7"/>
      <c r="B192" s="7"/>
      <c r="C192" s="7"/>
      <c r="D192" s="11"/>
      <c r="E192" s="19"/>
      <c r="F192" s="7"/>
      <c r="G192" s="7"/>
      <c r="H192" s="7"/>
      <c r="I192" s="7"/>
      <c r="J192" s="7"/>
      <c r="K192" s="7"/>
      <c r="L192" s="7"/>
      <c r="M192" s="21"/>
      <c r="N192" s="19"/>
      <c r="O192" s="21"/>
      <c r="P192" s="19"/>
      <c r="Q192" s="21"/>
      <c r="R192" s="19"/>
      <c r="S192" s="19"/>
    </row>
    <row r="193" spans="1:19" s="23" customFormat="1" ht="15.95" customHeight="1" x14ac:dyDescent="0.2">
      <c r="A193" s="7"/>
      <c r="B193" s="7"/>
      <c r="C193" s="7"/>
      <c r="D193" s="11"/>
      <c r="E193" s="19"/>
      <c r="F193" s="7"/>
      <c r="G193" s="7"/>
      <c r="H193" s="7"/>
      <c r="I193" s="7"/>
      <c r="J193" s="7"/>
      <c r="K193" s="7"/>
      <c r="L193" s="7"/>
      <c r="M193" s="21"/>
      <c r="N193" s="19"/>
      <c r="O193" s="21"/>
      <c r="P193" s="19"/>
      <c r="Q193" s="21"/>
      <c r="R193" s="19"/>
      <c r="S193" s="19"/>
    </row>
    <row r="194" spans="1:19" s="23" customFormat="1" ht="15.95" customHeight="1" x14ac:dyDescent="0.2">
      <c r="A194" s="7"/>
      <c r="B194" s="7"/>
      <c r="C194" s="7"/>
      <c r="D194" s="11"/>
      <c r="E194" s="19"/>
      <c r="F194" s="7"/>
      <c r="G194" s="7"/>
      <c r="H194" s="7"/>
      <c r="I194" s="7"/>
      <c r="J194" s="7"/>
      <c r="K194" s="7"/>
      <c r="L194" s="7"/>
      <c r="M194" s="21"/>
      <c r="N194" s="19"/>
      <c r="O194" s="21"/>
      <c r="P194" s="19"/>
      <c r="Q194" s="21"/>
      <c r="R194" s="19"/>
      <c r="S194" s="19"/>
    </row>
    <row r="195" spans="1:19" s="23" customFormat="1" ht="15.95" customHeight="1" x14ac:dyDescent="0.2">
      <c r="A195" s="7"/>
      <c r="B195" s="7"/>
      <c r="C195" s="7"/>
      <c r="D195" s="11"/>
      <c r="E195" s="19"/>
      <c r="F195" s="7"/>
      <c r="G195" s="7"/>
      <c r="H195" s="7"/>
      <c r="I195" s="7"/>
      <c r="J195" s="7"/>
      <c r="K195" s="7"/>
      <c r="L195" s="7"/>
      <c r="M195" s="21"/>
      <c r="N195" s="19"/>
      <c r="O195" s="21"/>
      <c r="P195" s="19"/>
      <c r="Q195" s="21"/>
      <c r="R195" s="19"/>
      <c r="S195" s="19"/>
    </row>
    <row r="196" spans="1:19" s="23" customFormat="1" ht="15.95" customHeight="1" x14ac:dyDescent="0.2">
      <c r="A196" s="7"/>
      <c r="B196" s="7"/>
      <c r="C196" s="7"/>
      <c r="D196" s="11"/>
      <c r="E196" s="19"/>
      <c r="F196" s="7"/>
      <c r="G196" s="7"/>
      <c r="H196" s="7"/>
      <c r="I196" s="7"/>
      <c r="J196" s="7"/>
      <c r="K196" s="7"/>
      <c r="L196" s="7"/>
      <c r="M196" s="21"/>
      <c r="N196" s="19"/>
      <c r="O196" s="21"/>
      <c r="P196" s="19"/>
      <c r="Q196" s="21"/>
      <c r="R196" s="19"/>
      <c r="S196" s="19"/>
    </row>
    <row r="197" spans="1:19" s="23" customFormat="1" ht="15.95" customHeight="1" x14ac:dyDescent="0.2">
      <c r="A197" s="7"/>
      <c r="B197" s="7"/>
      <c r="C197" s="7"/>
      <c r="D197" s="11"/>
      <c r="E197" s="19"/>
      <c r="F197" s="7"/>
      <c r="G197" s="7"/>
      <c r="H197" s="7"/>
      <c r="I197" s="7"/>
      <c r="J197" s="7"/>
      <c r="K197" s="7"/>
      <c r="L197" s="7"/>
      <c r="M197" s="21"/>
      <c r="N197" s="19"/>
      <c r="O197" s="21"/>
      <c r="P197" s="19"/>
      <c r="Q197" s="21"/>
      <c r="R197" s="19"/>
      <c r="S197" s="19"/>
    </row>
    <row r="198" spans="1:19" s="23" customFormat="1" ht="15.95" customHeight="1" x14ac:dyDescent="0.2">
      <c r="A198" s="7"/>
      <c r="B198" s="7"/>
      <c r="C198" s="7"/>
      <c r="D198" s="11"/>
      <c r="E198" s="19"/>
      <c r="F198" s="7"/>
      <c r="G198" s="7"/>
      <c r="H198" s="7"/>
      <c r="I198" s="7"/>
      <c r="J198" s="7"/>
      <c r="K198" s="7"/>
      <c r="L198" s="7"/>
      <c r="M198" s="21"/>
      <c r="N198" s="19"/>
      <c r="O198" s="21"/>
      <c r="P198" s="19"/>
      <c r="Q198" s="21"/>
      <c r="R198" s="19"/>
      <c r="S198" s="19"/>
    </row>
    <row r="199" spans="1:19" s="23" customFormat="1" ht="15.95" customHeight="1" x14ac:dyDescent="0.2">
      <c r="A199" s="7"/>
      <c r="B199" s="7"/>
      <c r="C199" s="7"/>
      <c r="D199" s="11"/>
      <c r="E199" s="19"/>
      <c r="F199" s="7"/>
      <c r="G199" s="7"/>
      <c r="H199" s="7"/>
      <c r="I199" s="7"/>
      <c r="J199" s="7"/>
      <c r="K199" s="7"/>
      <c r="L199" s="7"/>
      <c r="M199" s="21"/>
      <c r="N199" s="19"/>
      <c r="O199" s="21"/>
      <c r="P199" s="19"/>
      <c r="Q199" s="21"/>
      <c r="R199" s="19"/>
      <c r="S199" s="19"/>
    </row>
    <row r="200" spans="1:19" s="23" customFormat="1" ht="15.95" customHeight="1" x14ac:dyDescent="0.2">
      <c r="A200" s="7"/>
      <c r="B200" s="7"/>
      <c r="C200" s="7"/>
      <c r="D200" s="11"/>
      <c r="E200" s="19"/>
      <c r="F200" s="7"/>
      <c r="G200" s="7"/>
      <c r="H200" s="7"/>
      <c r="I200" s="7"/>
      <c r="J200" s="7"/>
      <c r="K200" s="7"/>
      <c r="L200" s="7"/>
      <c r="M200" s="21"/>
      <c r="N200" s="19"/>
      <c r="O200" s="21"/>
      <c r="P200" s="19"/>
      <c r="Q200" s="21"/>
      <c r="R200" s="19"/>
      <c r="S200" s="19"/>
    </row>
    <row r="201" spans="1:19" s="23" customFormat="1" ht="15.95" customHeight="1" x14ac:dyDescent="0.2">
      <c r="A201" s="7"/>
      <c r="B201" s="7"/>
      <c r="C201" s="7"/>
      <c r="D201" s="11"/>
      <c r="E201" s="19"/>
      <c r="F201" s="7"/>
      <c r="G201" s="7"/>
      <c r="H201" s="7"/>
      <c r="I201" s="7"/>
      <c r="J201" s="7"/>
      <c r="K201" s="7"/>
      <c r="L201" s="7"/>
      <c r="M201" s="21"/>
      <c r="N201" s="19"/>
      <c r="O201" s="21"/>
      <c r="P201" s="19"/>
      <c r="Q201" s="21"/>
      <c r="R201" s="19"/>
      <c r="S201" s="19"/>
    </row>
    <row r="202" spans="1:19" s="23" customFormat="1" ht="15.95" customHeight="1" x14ac:dyDescent="0.2">
      <c r="A202" s="7"/>
      <c r="B202" s="7"/>
      <c r="C202" s="7"/>
      <c r="D202" s="11"/>
      <c r="E202" s="19"/>
      <c r="F202" s="7"/>
      <c r="G202" s="7"/>
      <c r="H202" s="7"/>
      <c r="I202" s="7"/>
      <c r="J202" s="7"/>
      <c r="K202" s="7"/>
      <c r="L202" s="7"/>
      <c r="M202" s="21"/>
      <c r="N202" s="19"/>
      <c r="O202" s="21"/>
      <c r="P202" s="19"/>
      <c r="Q202" s="21"/>
      <c r="R202" s="19"/>
      <c r="S202" s="19"/>
    </row>
    <row r="203" spans="1:19" s="23" customFormat="1" ht="15.95" customHeight="1" x14ac:dyDescent="0.2">
      <c r="A203" s="7"/>
      <c r="B203" s="7"/>
      <c r="C203" s="7"/>
      <c r="D203" s="11"/>
      <c r="E203" s="19"/>
      <c r="F203" s="7"/>
      <c r="G203" s="7"/>
      <c r="H203" s="7"/>
      <c r="I203" s="7"/>
      <c r="J203" s="7"/>
      <c r="K203" s="7"/>
      <c r="L203" s="7"/>
      <c r="M203" s="21"/>
      <c r="N203" s="19"/>
      <c r="O203" s="21"/>
      <c r="P203" s="19"/>
      <c r="Q203" s="21"/>
      <c r="R203" s="19"/>
      <c r="S203" s="19"/>
    </row>
    <row r="204" spans="1:19" s="23" customFormat="1" ht="15.95" customHeight="1" x14ac:dyDescent="0.2">
      <c r="A204" s="7"/>
      <c r="B204" s="7"/>
      <c r="C204" s="7"/>
      <c r="D204" s="11"/>
      <c r="E204" s="19"/>
      <c r="F204" s="7"/>
      <c r="G204" s="7"/>
      <c r="H204" s="7"/>
      <c r="I204" s="7"/>
      <c r="J204" s="7"/>
      <c r="K204" s="7"/>
      <c r="L204" s="7"/>
      <c r="M204" s="21"/>
      <c r="N204" s="19"/>
      <c r="O204" s="21"/>
      <c r="P204" s="19"/>
      <c r="Q204" s="21"/>
      <c r="R204" s="19"/>
      <c r="S204" s="19"/>
    </row>
    <row r="205" spans="1:19" s="23" customFormat="1" ht="15.95" customHeight="1" x14ac:dyDescent="0.2">
      <c r="A205" s="7"/>
      <c r="B205" s="7"/>
      <c r="C205" s="7"/>
      <c r="D205" s="11"/>
      <c r="E205" s="19"/>
      <c r="F205" s="7"/>
      <c r="G205" s="7"/>
      <c r="H205" s="7"/>
      <c r="I205" s="7"/>
      <c r="J205" s="7"/>
      <c r="K205" s="7"/>
      <c r="L205" s="7"/>
      <c r="M205" s="21"/>
      <c r="N205" s="19"/>
      <c r="O205" s="21"/>
      <c r="P205" s="19"/>
      <c r="Q205" s="21"/>
      <c r="R205" s="19"/>
      <c r="S205" s="19"/>
    </row>
    <row r="206" spans="1:19" s="23" customFormat="1" ht="15.95" customHeight="1" x14ac:dyDescent="0.2">
      <c r="A206" s="7"/>
      <c r="B206" s="7"/>
      <c r="C206" s="7"/>
      <c r="D206" s="11"/>
      <c r="E206" s="19"/>
      <c r="F206" s="7"/>
      <c r="G206" s="7"/>
      <c r="H206" s="7"/>
      <c r="I206" s="7"/>
      <c r="J206" s="7"/>
      <c r="K206" s="7"/>
      <c r="L206" s="7"/>
      <c r="M206" s="21"/>
      <c r="N206" s="19"/>
      <c r="O206" s="21"/>
      <c r="P206" s="19"/>
      <c r="Q206" s="21"/>
      <c r="R206" s="19"/>
      <c r="S206" s="19"/>
    </row>
    <row r="207" spans="1:19" s="23" customFormat="1" ht="15.95" customHeight="1" x14ac:dyDescent="0.2">
      <c r="A207" s="7"/>
      <c r="B207" s="7"/>
      <c r="C207" s="7"/>
      <c r="D207" s="11"/>
      <c r="E207" s="19"/>
      <c r="F207" s="7"/>
      <c r="G207" s="7"/>
      <c r="H207" s="7"/>
      <c r="I207" s="7"/>
      <c r="J207" s="7"/>
      <c r="K207" s="7"/>
      <c r="L207" s="7"/>
      <c r="M207" s="21"/>
      <c r="N207" s="19"/>
      <c r="O207" s="21"/>
      <c r="P207" s="19"/>
      <c r="Q207" s="21"/>
      <c r="R207" s="19"/>
      <c r="S207" s="19"/>
    </row>
    <row r="208" spans="1:19" s="23" customFormat="1" ht="15.95" customHeight="1" x14ac:dyDescent="0.2">
      <c r="A208" s="7"/>
      <c r="B208" s="7"/>
      <c r="C208" s="7"/>
      <c r="D208" s="11"/>
      <c r="E208" s="19"/>
      <c r="F208" s="7"/>
      <c r="G208" s="7"/>
      <c r="H208" s="7"/>
      <c r="I208" s="7"/>
      <c r="J208" s="7"/>
      <c r="K208" s="7"/>
      <c r="L208" s="7"/>
      <c r="M208" s="21"/>
      <c r="N208" s="19"/>
      <c r="O208" s="21"/>
      <c r="P208" s="19"/>
      <c r="Q208" s="21"/>
      <c r="R208" s="19"/>
      <c r="S208" s="19"/>
    </row>
    <row r="209" spans="1:19" s="23" customFormat="1" ht="15.95" customHeight="1" x14ac:dyDescent="0.2">
      <c r="A209" s="7"/>
      <c r="B209" s="7"/>
      <c r="C209" s="7"/>
      <c r="D209" s="11"/>
      <c r="E209" s="19"/>
      <c r="F209" s="7"/>
      <c r="G209" s="7"/>
      <c r="H209" s="7"/>
      <c r="I209" s="7"/>
      <c r="J209" s="7"/>
      <c r="K209" s="7"/>
      <c r="L209" s="7"/>
      <c r="M209" s="21"/>
      <c r="N209" s="19"/>
      <c r="O209" s="21"/>
      <c r="P209" s="19"/>
      <c r="Q209" s="21"/>
      <c r="R209" s="19"/>
      <c r="S209" s="19"/>
    </row>
    <row r="210" spans="1:19" s="23" customFormat="1" ht="15.95" customHeight="1" x14ac:dyDescent="0.2">
      <c r="A210" s="7"/>
      <c r="B210" s="7"/>
      <c r="C210" s="7"/>
      <c r="D210" s="11"/>
      <c r="E210" s="19"/>
      <c r="F210" s="7"/>
      <c r="G210" s="7"/>
      <c r="H210" s="7"/>
      <c r="I210" s="7"/>
      <c r="J210" s="7"/>
      <c r="K210" s="7"/>
      <c r="L210" s="7"/>
      <c r="M210" s="21"/>
      <c r="N210" s="19"/>
      <c r="O210" s="21"/>
      <c r="P210" s="19"/>
      <c r="Q210" s="21"/>
      <c r="R210" s="19"/>
      <c r="S210" s="19"/>
    </row>
    <row r="211" spans="1:19" s="23" customFormat="1" ht="15.95" customHeight="1" x14ac:dyDescent="0.2">
      <c r="A211" s="7"/>
      <c r="B211" s="7"/>
      <c r="C211" s="7"/>
      <c r="D211" s="11"/>
      <c r="E211" s="19"/>
      <c r="F211" s="7"/>
      <c r="G211" s="7"/>
      <c r="H211" s="7"/>
      <c r="I211" s="7"/>
      <c r="J211" s="7"/>
      <c r="K211" s="7"/>
      <c r="L211" s="7"/>
      <c r="M211" s="21"/>
      <c r="N211" s="19"/>
      <c r="O211" s="21"/>
      <c r="P211" s="19"/>
      <c r="Q211" s="21"/>
      <c r="R211" s="19"/>
      <c r="S211" s="19"/>
    </row>
    <row r="212" spans="1:19" s="23" customFormat="1" ht="15.95" customHeight="1" x14ac:dyDescent="0.2">
      <c r="A212" s="7"/>
      <c r="B212" s="7"/>
      <c r="C212" s="7"/>
      <c r="D212" s="11"/>
      <c r="E212" s="19"/>
      <c r="F212" s="7"/>
      <c r="G212" s="7"/>
      <c r="H212" s="7"/>
      <c r="I212" s="7"/>
      <c r="J212" s="7"/>
      <c r="K212" s="7"/>
      <c r="L212" s="7"/>
      <c r="M212" s="21"/>
      <c r="N212" s="19"/>
      <c r="O212" s="21"/>
      <c r="P212" s="19"/>
      <c r="Q212" s="21"/>
      <c r="R212" s="19"/>
      <c r="S212" s="19"/>
    </row>
    <row r="213" spans="1:19" s="23" customFormat="1" ht="15.95" customHeight="1" x14ac:dyDescent="0.2">
      <c r="A213" s="7"/>
      <c r="B213" s="7"/>
      <c r="C213" s="7"/>
      <c r="D213" s="11"/>
      <c r="E213" s="19"/>
      <c r="F213" s="7"/>
      <c r="G213" s="7"/>
      <c r="H213" s="7"/>
      <c r="I213" s="7"/>
      <c r="J213" s="7"/>
      <c r="K213" s="7"/>
      <c r="L213" s="7"/>
      <c r="M213" s="21"/>
      <c r="N213" s="19"/>
      <c r="O213" s="21"/>
      <c r="P213" s="19"/>
      <c r="Q213" s="21"/>
      <c r="R213" s="19"/>
      <c r="S213" s="19"/>
    </row>
    <row r="214" spans="1:19" s="23" customFormat="1" ht="15.95" customHeight="1" x14ac:dyDescent="0.2">
      <c r="A214" s="7"/>
      <c r="B214" s="7"/>
      <c r="C214" s="7"/>
      <c r="D214" s="11"/>
      <c r="E214" s="19"/>
      <c r="F214" s="7"/>
      <c r="G214" s="7"/>
      <c r="H214" s="7"/>
      <c r="I214" s="7"/>
      <c r="J214" s="7"/>
      <c r="K214" s="7"/>
      <c r="L214" s="7"/>
      <c r="M214" s="21"/>
      <c r="N214" s="19"/>
      <c r="O214" s="21"/>
      <c r="P214" s="19"/>
      <c r="Q214" s="21"/>
      <c r="R214" s="19"/>
      <c r="S214" s="19"/>
    </row>
    <row r="215" spans="1:19" s="23" customFormat="1" ht="15.95" customHeight="1" x14ac:dyDescent="0.2">
      <c r="A215" s="7"/>
      <c r="B215" s="7"/>
      <c r="C215" s="7"/>
      <c r="D215" s="11"/>
      <c r="E215" s="19"/>
      <c r="F215" s="7"/>
      <c r="G215" s="7"/>
      <c r="H215" s="7"/>
      <c r="I215" s="7"/>
      <c r="J215" s="7"/>
      <c r="K215" s="7"/>
      <c r="L215" s="7"/>
      <c r="M215" s="21"/>
      <c r="N215" s="19"/>
      <c r="O215" s="21"/>
      <c r="P215" s="19"/>
      <c r="Q215" s="21"/>
      <c r="R215" s="19"/>
      <c r="S215" s="19"/>
    </row>
    <row r="216" spans="1:19" s="23" customFormat="1" ht="15.95" customHeight="1" x14ac:dyDescent="0.2">
      <c r="A216" s="7"/>
      <c r="B216" s="7"/>
      <c r="C216" s="7"/>
      <c r="D216" s="11"/>
      <c r="E216" s="19"/>
      <c r="F216" s="7"/>
      <c r="G216" s="7"/>
      <c r="H216" s="7"/>
      <c r="I216" s="7"/>
      <c r="J216" s="7"/>
      <c r="K216" s="7"/>
      <c r="L216" s="7"/>
      <c r="M216" s="21"/>
      <c r="N216" s="19"/>
      <c r="O216" s="21"/>
      <c r="P216" s="19"/>
      <c r="Q216" s="21"/>
      <c r="R216" s="19"/>
      <c r="S216" s="19"/>
    </row>
    <row r="217" spans="1:19" s="23" customFormat="1" ht="15.95" customHeight="1" x14ac:dyDescent="0.2">
      <c r="A217" s="7"/>
      <c r="B217" s="7"/>
      <c r="C217" s="7"/>
      <c r="D217" s="11"/>
      <c r="E217" s="19"/>
      <c r="F217" s="7"/>
      <c r="G217" s="7"/>
      <c r="H217" s="7"/>
      <c r="I217" s="7"/>
      <c r="J217" s="7"/>
      <c r="K217" s="7"/>
      <c r="L217" s="7"/>
      <c r="M217" s="21"/>
      <c r="N217" s="19"/>
      <c r="O217" s="21"/>
      <c r="P217" s="19"/>
      <c r="Q217" s="21"/>
      <c r="R217" s="19"/>
      <c r="S217" s="19"/>
    </row>
    <row r="218" spans="1:19" s="23" customFormat="1" ht="15.95" customHeight="1" x14ac:dyDescent="0.2">
      <c r="A218" s="7"/>
      <c r="B218" s="7"/>
      <c r="C218" s="7"/>
      <c r="D218" s="11"/>
      <c r="E218" s="19"/>
      <c r="F218" s="7"/>
      <c r="G218" s="7"/>
      <c r="H218" s="7"/>
      <c r="I218" s="7"/>
      <c r="J218" s="7"/>
      <c r="K218" s="7"/>
      <c r="L218" s="7"/>
      <c r="M218" s="21"/>
      <c r="N218" s="19"/>
      <c r="O218" s="21"/>
      <c r="P218" s="19"/>
      <c r="Q218" s="21"/>
      <c r="R218" s="19"/>
      <c r="S218" s="19"/>
    </row>
    <row r="219" spans="1:19" s="23" customFormat="1" ht="15.95" customHeight="1" x14ac:dyDescent="0.2">
      <c r="A219" s="7"/>
      <c r="B219" s="7"/>
      <c r="C219" s="7"/>
      <c r="D219" s="11"/>
      <c r="E219" s="19"/>
      <c r="F219" s="7"/>
      <c r="G219" s="7"/>
      <c r="H219" s="7"/>
      <c r="I219" s="7"/>
      <c r="J219" s="7"/>
      <c r="K219" s="7"/>
      <c r="L219" s="7"/>
      <c r="M219" s="21"/>
      <c r="N219" s="19"/>
      <c r="O219" s="21"/>
      <c r="P219" s="19"/>
      <c r="Q219" s="21"/>
      <c r="R219" s="19"/>
      <c r="S219" s="19"/>
    </row>
    <row r="220" spans="1:19" s="23" customFormat="1" ht="15.95" customHeight="1" x14ac:dyDescent="0.2">
      <c r="A220" s="7"/>
      <c r="B220" s="7"/>
      <c r="C220" s="7"/>
      <c r="D220" s="11"/>
      <c r="E220" s="19"/>
      <c r="F220" s="7"/>
      <c r="G220" s="7"/>
      <c r="H220" s="7"/>
      <c r="I220" s="7"/>
      <c r="J220" s="7"/>
      <c r="K220" s="7"/>
      <c r="L220" s="7"/>
      <c r="M220" s="21"/>
      <c r="N220" s="19"/>
      <c r="O220" s="21"/>
      <c r="P220" s="19"/>
      <c r="Q220" s="21"/>
      <c r="R220" s="19"/>
      <c r="S220" s="19"/>
    </row>
    <row r="221" spans="1:19" s="23" customFormat="1" ht="15.95" customHeight="1" x14ac:dyDescent="0.2">
      <c r="A221" s="7"/>
      <c r="B221" s="7"/>
      <c r="C221" s="7"/>
      <c r="D221" s="11"/>
      <c r="E221" s="19"/>
      <c r="F221" s="7"/>
      <c r="G221" s="7"/>
      <c r="H221" s="7"/>
      <c r="I221" s="7"/>
      <c r="J221" s="7"/>
      <c r="K221" s="7"/>
      <c r="L221" s="7"/>
      <c r="M221" s="21"/>
      <c r="N221" s="19"/>
      <c r="O221" s="21"/>
      <c r="P221" s="19"/>
      <c r="Q221" s="21"/>
      <c r="R221" s="19"/>
      <c r="S221" s="19"/>
    </row>
    <row r="222" spans="1:19" s="23" customFormat="1" ht="15.95" customHeight="1" x14ac:dyDescent="0.2">
      <c r="A222" s="7"/>
      <c r="B222" s="7"/>
      <c r="C222" s="7"/>
      <c r="D222" s="11"/>
      <c r="E222" s="19"/>
      <c r="F222" s="7"/>
      <c r="G222" s="7"/>
      <c r="H222" s="7"/>
      <c r="I222" s="7"/>
      <c r="J222" s="7"/>
      <c r="K222" s="7"/>
      <c r="L222" s="7"/>
      <c r="M222" s="21"/>
      <c r="N222" s="19"/>
      <c r="O222" s="21"/>
      <c r="P222" s="19"/>
      <c r="Q222" s="21"/>
      <c r="R222" s="19"/>
      <c r="S222" s="19"/>
    </row>
    <row r="223" spans="1:19" s="23" customFormat="1" ht="15.95" customHeight="1" x14ac:dyDescent="0.2">
      <c r="A223" s="7"/>
      <c r="B223" s="7"/>
      <c r="C223" s="7"/>
      <c r="D223" s="11"/>
      <c r="E223" s="19"/>
      <c r="F223" s="7"/>
      <c r="G223" s="7"/>
      <c r="H223" s="7"/>
      <c r="I223" s="7"/>
      <c r="J223" s="7"/>
      <c r="K223" s="7"/>
      <c r="L223" s="7"/>
      <c r="M223" s="21"/>
      <c r="N223" s="19"/>
      <c r="O223" s="21"/>
      <c r="P223" s="19"/>
      <c r="Q223" s="21"/>
      <c r="R223" s="19"/>
      <c r="S223" s="19"/>
    </row>
    <row r="224" spans="1:19" s="23" customFormat="1" ht="15.95" customHeight="1" x14ac:dyDescent="0.2">
      <c r="A224" s="7"/>
      <c r="B224" s="7"/>
      <c r="C224" s="7"/>
      <c r="D224" s="11"/>
      <c r="E224" s="19"/>
      <c r="F224" s="7"/>
      <c r="G224" s="7"/>
      <c r="H224" s="7"/>
      <c r="I224" s="7"/>
      <c r="J224" s="7"/>
      <c r="K224" s="7"/>
      <c r="L224" s="7"/>
      <c r="M224" s="21"/>
      <c r="N224" s="19"/>
      <c r="O224" s="21"/>
      <c r="P224" s="19"/>
      <c r="Q224" s="21"/>
      <c r="R224" s="19"/>
      <c r="S224" s="19"/>
    </row>
    <row r="225" spans="1:19" s="23" customFormat="1" ht="15.95" customHeight="1" x14ac:dyDescent="0.2">
      <c r="A225" s="7"/>
      <c r="B225" s="7"/>
      <c r="C225" s="7"/>
      <c r="D225" s="11"/>
      <c r="E225" s="19"/>
      <c r="F225" s="7"/>
      <c r="G225" s="7"/>
      <c r="H225" s="7"/>
      <c r="I225" s="7"/>
      <c r="J225" s="7"/>
      <c r="K225" s="7"/>
      <c r="L225" s="7"/>
      <c r="M225" s="21"/>
      <c r="N225" s="19"/>
      <c r="O225" s="21"/>
      <c r="P225" s="19"/>
      <c r="Q225" s="21"/>
      <c r="R225" s="19"/>
      <c r="S225" s="19"/>
    </row>
    <row r="226" spans="1:19" s="23" customFormat="1" ht="15.95" customHeight="1" x14ac:dyDescent="0.2">
      <c r="A226" s="7"/>
      <c r="B226" s="7"/>
      <c r="C226" s="7"/>
      <c r="D226" s="11"/>
      <c r="E226" s="19"/>
      <c r="F226" s="7"/>
      <c r="G226" s="7"/>
      <c r="H226" s="7"/>
      <c r="I226" s="7"/>
      <c r="J226" s="7"/>
      <c r="K226" s="7"/>
      <c r="L226" s="7"/>
      <c r="M226" s="21"/>
      <c r="N226" s="19"/>
      <c r="O226" s="21"/>
      <c r="P226" s="19"/>
      <c r="Q226" s="21"/>
      <c r="R226" s="19"/>
      <c r="S226" s="19"/>
    </row>
    <row r="227" spans="1:19" s="23" customFormat="1" ht="15.95" customHeight="1" x14ac:dyDescent="0.2">
      <c r="A227" s="7"/>
      <c r="B227" s="7"/>
      <c r="C227" s="7"/>
      <c r="D227" s="11"/>
      <c r="E227" s="19"/>
      <c r="F227" s="7"/>
      <c r="G227" s="7"/>
      <c r="H227" s="7"/>
      <c r="I227" s="7"/>
      <c r="J227" s="7"/>
      <c r="K227" s="7"/>
      <c r="L227" s="7"/>
      <c r="M227" s="21"/>
      <c r="N227" s="19"/>
      <c r="O227" s="21"/>
      <c r="P227" s="19"/>
      <c r="Q227" s="21"/>
      <c r="R227" s="19"/>
      <c r="S227" s="19"/>
    </row>
    <row r="228" spans="1:19" s="23" customFormat="1" ht="15.95" customHeight="1" x14ac:dyDescent="0.2">
      <c r="A228" s="7"/>
      <c r="B228" s="7"/>
      <c r="C228" s="7"/>
      <c r="D228" s="11"/>
      <c r="E228" s="19"/>
      <c r="F228" s="7"/>
      <c r="G228" s="7"/>
      <c r="H228" s="7"/>
      <c r="I228" s="7"/>
      <c r="J228" s="7"/>
      <c r="K228" s="7"/>
      <c r="L228" s="7"/>
      <c r="M228" s="21"/>
      <c r="N228" s="19"/>
      <c r="O228" s="21"/>
      <c r="P228" s="19"/>
      <c r="Q228" s="21"/>
      <c r="R228" s="19"/>
      <c r="S228" s="19"/>
    </row>
    <row r="229" spans="1:19" s="23" customFormat="1" ht="15.95" customHeight="1" x14ac:dyDescent="0.2">
      <c r="A229" s="7"/>
      <c r="B229" s="7"/>
      <c r="C229" s="7"/>
      <c r="D229" s="11"/>
      <c r="E229" s="19"/>
      <c r="F229" s="7"/>
      <c r="G229" s="7"/>
      <c r="H229" s="7"/>
      <c r="I229" s="7"/>
      <c r="J229" s="7"/>
      <c r="K229" s="7"/>
      <c r="L229" s="7"/>
      <c r="M229" s="21"/>
      <c r="N229" s="19"/>
      <c r="O229" s="21"/>
      <c r="P229" s="19"/>
      <c r="Q229" s="21"/>
      <c r="R229" s="19"/>
      <c r="S229" s="19"/>
    </row>
    <row r="230" spans="1:19" s="23" customFormat="1" ht="15.95" customHeight="1" x14ac:dyDescent="0.2">
      <c r="A230" s="7"/>
      <c r="B230" s="7"/>
      <c r="C230" s="7"/>
      <c r="D230" s="11"/>
      <c r="E230" s="19"/>
      <c r="F230" s="7"/>
      <c r="G230" s="7"/>
      <c r="H230" s="7"/>
      <c r="I230" s="7"/>
      <c r="J230" s="7"/>
      <c r="K230" s="7"/>
      <c r="L230" s="7"/>
      <c r="M230" s="21"/>
      <c r="N230" s="19"/>
      <c r="O230" s="21"/>
      <c r="P230" s="19"/>
      <c r="Q230" s="21"/>
      <c r="R230" s="19"/>
      <c r="S230" s="19"/>
    </row>
    <row r="231" spans="1:19" s="23" customFormat="1" ht="15.95" customHeight="1" x14ac:dyDescent="0.2">
      <c r="A231" s="7"/>
      <c r="B231" s="7"/>
      <c r="C231" s="7"/>
      <c r="D231" s="11"/>
      <c r="E231" s="19"/>
      <c r="F231" s="7"/>
      <c r="G231" s="7"/>
      <c r="H231" s="7"/>
      <c r="I231" s="7"/>
      <c r="J231" s="7"/>
      <c r="K231" s="7"/>
      <c r="L231" s="7"/>
      <c r="M231" s="21"/>
      <c r="N231" s="19"/>
      <c r="O231" s="21"/>
      <c r="P231" s="19"/>
      <c r="Q231" s="21"/>
      <c r="R231" s="19"/>
      <c r="S231" s="19"/>
    </row>
    <row r="232" spans="1:19" s="23" customFormat="1" ht="15.95" customHeight="1" x14ac:dyDescent="0.2">
      <c r="A232" s="7"/>
      <c r="B232" s="7"/>
      <c r="C232" s="7"/>
      <c r="D232" s="11"/>
      <c r="E232" s="19"/>
      <c r="F232" s="7"/>
      <c r="G232" s="7"/>
      <c r="H232" s="7"/>
      <c r="I232" s="7"/>
      <c r="J232" s="7"/>
      <c r="K232" s="7"/>
      <c r="L232" s="7"/>
      <c r="M232" s="21"/>
      <c r="N232" s="19"/>
      <c r="O232" s="21"/>
      <c r="P232" s="19"/>
      <c r="Q232" s="21"/>
      <c r="R232" s="19"/>
      <c r="S232" s="19"/>
    </row>
    <row r="233" spans="1:19" s="23" customFormat="1" ht="15.95" customHeight="1" x14ac:dyDescent="0.2">
      <c r="A233" s="7"/>
      <c r="B233" s="7"/>
      <c r="C233" s="7"/>
      <c r="D233" s="11"/>
      <c r="E233" s="19"/>
      <c r="F233" s="7"/>
      <c r="G233" s="7"/>
      <c r="H233" s="7"/>
      <c r="I233" s="7"/>
      <c r="J233" s="7"/>
      <c r="K233" s="7"/>
      <c r="L233" s="7"/>
      <c r="M233" s="21"/>
      <c r="N233" s="19"/>
      <c r="O233" s="21"/>
      <c r="P233" s="19"/>
      <c r="Q233" s="21"/>
      <c r="R233" s="19"/>
      <c r="S233" s="19"/>
    </row>
    <row r="234" spans="1:19" s="23" customFormat="1" ht="15.95" customHeight="1" x14ac:dyDescent="0.2">
      <c r="A234" s="7"/>
      <c r="B234" s="7"/>
      <c r="C234" s="7"/>
      <c r="D234" s="11"/>
      <c r="E234" s="19"/>
      <c r="F234" s="7"/>
      <c r="G234" s="7"/>
      <c r="H234" s="7"/>
      <c r="I234" s="7"/>
      <c r="J234" s="7"/>
      <c r="K234" s="7"/>
      <c r="L234" s="7"/>
      <c r="M234" s="21"/>
      <c r="N234" s="19"/>
      <c r="O234" s="21"/>
      <c r="P234" s="19"/>
      <c r="Q234" s="21"/>
      <c r="R234" s="19"/>
      <c r="S234" s="19"/>
    </row>
    <row r="235" spans="1:19" s="23" customFormat="1" ht="15.95" customHeight="1" x14ac:dyDescent="0.2">
      <c r="A235" s="7"/>
      <c r="B235" s="7"/>
      <c r="C235" s="7"/>
      <c r="D235" s="11"/>
      <c r="E235" s="19"/>
      <c r="F235" s="7"/>
      <c r="G235" s="7"/>
      <c r="H235" s="7"/>
      <c r="I235" s="7"/>
      <c r="J235" s="7"/>
      <c r="K235" s="7"/>
      <c r="L235" s="7"/>
      <c r="M235" s="21"/>
      <c r="N235" s="19"/>
      <c r="O235" s="21"/>
      <c r="P235" s="19"/>
      <c r="Q235" s="21"/>
      <c r="R235" s="19"/>
      <c r="S235" s="19"/>
    </row>
    <row r="236" spans="1:19" s="23" customFormat="1" ht="15.95" customHeight="1" x14ac:dyDescent="0.2">
      <c r="A236" s="7"/>
      <c r="B236" s="7"/>
      <c r="C236" s="7"/>
      <c r="D236" s="11"/>
      <c r="E236" s="19"/>
      <c r="F236" s="7"/>
      <c r="G236" s="7"/>
      <c r="H236" s="7"/>
      <c r="I236" s="7"/>
      <c r="J236" s="7"/>
      <c r="K236" s="7"/>
      <c r="L236" s="7"/>
      <c r="M236" s="21"/>
      <c r="N236" s="19"/>
      <c r="O236" s="21"/>
      <c r="P236" s="19"/>
      <c r="Q236" s="21"/>
      <c r="R236" s="19"/>
      <c r="S236" s="19"/>
    </row>
    <row r="237" spans="1:19" s="23" customFormat="1" ht="15.95" customHeight="1" x14ac:dyDescent="0.2">
      <c r="A237" s="7"/>
      <c r="B237" s="7"/>
      <c r="C237" s="7"/>
      <c r="D237" s="11"/>
      <c r="E237" s="19"/>
      <c r="F237" s="7"/>
      <c r="G237" s="7"/>
      <c r="H237" s="7"/>
      <c r="I237" s="7"/>
      <c r="J237" s="7"/>
      <c r="K237" s="7"/>
      <c r="L237" s="7"/>
      <c r="M237" s="21"/>
      <c r="N237" s="19"/>
      <c r="O237" s="21"/>
      <c r="P237" s="19"/>
      <c r="Q237" s="21"/>
      <c r="R237" s="19"/>
      <c r="S237" s="19"/>
    </row>
    <row r="238" spans="1:19" s="23" customFormat="1" ht="15.95" customHeight="1" x14ac:dyDescent="0.2">
      <c r="A238" s="7"/>
      <c r="B238" s="7"/>
      <c r="C238" s="7"/>
      <c r="D238" s="11"/>
      <c r="E238" s="19"/>
      <c r="F238" s="7"/>
      <c r="G238" s="7"/>
      <c r="H238" s="7"/>
      <c r="I238" s="7"/>
      <c r="J238" s="7"/>
      <c r="K238" s="7"/>
      <c r="L238" s="7"/>
      <c r="M238" s="21"/>
      <c r="N238" s="19"/>
      <c r="O238" s="21"/>
      <c r="P238" s="19"/>
      <c r="Q238" s="21"/>
      <c r="R238" s="19"/>
      <c r="S238" s="19"/>
    </row>
    <row r="239" spans="1:19" s="23" customFormat="1" ht="15.95" customHeight="1" x14ac:dyDescent="0.2">
      <c r="A239" s="7"/>
      <c r="B239" s="7"/>
      <c r="C239" s="7"/>
      <c r="D239" s="11"/>
      <c r="E239" s="19"/>
      <c r="F239" s="7"/>
      <c r="G239" s="7"/>
      <c r="H239" s="7"/>
      <c r="I239" s="7"/>
      <c r="J239" s="7"/>
      <c r="K239" s="7"/>
      <c r="L239" s="7"/>
      <c r="M239" s="21"/>
      <c r="N239" s="19"/>
      <c r="O239" s="21"/>
      <c r="P239" s="19"/>
      <c r="Q239" s="21"/>
      <c r="R239" s="19"/>
      <c r="S239" s="19"/>
    </row>
    <row r="240" spans="1:19" s="23" customFormat="1" ht="15.95" customHeight="1" x14ac:dyDescent="0.2">
      <c r="A240" s="7"/>
      <c r="B240" s="7"/>
      <c r="C240" s="7"/>
      <c r="D240" s="11"/>
      <c r="E240" s="19"/>
      <c r="F240" s="7"/>
      <c r="G240" s="7"/>
      <c r="H240" s="7"/>
      <c r="I240" s="7"/>
      <c r="J240" s="7"/>
      <c r="K240" s="7"/>
      <c r="L240" s="7"/>
      <c r="M240" s="21"/>
      <c r="N240" s="19"/>
      <c r="O240" s="21"/>
      <c r="P240" s="19"/>
      <c r="Q240" s="21"/>
      <c r="R240" s="19"/>
      <c r="S240" s="19"/>
    </row>
    <row r="241" spans="1:19" s="23" customFormat="1" ht="15.95" customHeight="1" x14ac:dyDescent="0.2">
      <c r="A241" s="7"/>
      <c r="B241" s="7"/>
      <c r="C241" s="7"/>
      <c r="D241" s="11"/>
      <c r="E241" s="19"/>
      <c r="F241" s="7"/>
      <c r="G241" s="7"/>
      <c r="H241" s="7"/>
      <c r="I241" s="7"/>
      <c r="J241" s="7"/>
      <c r="K241" s="7"/>
      <c r="L241" s="7"/>
      <c r="M241" s="21"/>
      <c r="N241" s="19"/>
      <c r="O241" s="21"/>
      <c r="P241" s="19"/>
      <c r="Q241" s="21"/>
      <c r="R241" s="19"/>
      <c r="S241" s="19"/>
    </row>
    <row r="242" spans="1:19" s="23" customFormat="1" ht="15.95" customHeight="1" x14ac:dyDescent="0.2">
      <c r="A242" s="7"/>
      <c r="B242" s="7"/>
      <c r="C242" s="7"/>
      <c r="D242" s="11"/>
      <c r="E242" s="19"/>
      <c r="F242" s="7"/>
      <c r="G242" s="7"/>
      <c r="H242" s="7"/>
      <c r="I242" s="7"/>
      <c r="J242" s="7"/>
      <c r="K242" s="7"/>
      <c r="L242" s="7"/>
      <c r="M242" s="21"/>
      <c r="N242" s="19"/>
      <c r="O242" s="21"/>
      <c r="P242" s="19"/>
      <c r="Q242" s="21"/>
      <c r="R242" s="19"/>
      <c r="S242" s="19"/>
    </row>
    <row r="243" spans="1:19" s="23" customFormat="1" ht="15.95" customHeight="1" x14ac:dyDescent="0.2">
      <c r="A243" s="7"/>
      <c r="B243" s="7"/>
      <c r="C243" s="7"/>
      <c r="D243" s="11"/>
      <c r="E243" s="19"/>
      <c r="F243" s="7"/>
      <c r="G243" s="7"/>
      <c r="H243" s="7"/>
      <c r="I243" s="7"/>
      <c r="J243" s="7"/>
      <c r="K243" s="7"/>
      <c r="L243" s="7"/>
      <c r="M243" s="21"/>
      <c r="N243" s="19"/>
      <c r="O243" s="21"/>
      <c r="P243" s="19"/>
      <c r="Q243" s="21"/>
      <c r="R243" s="19"/>
      <c r="S243" s="19"/>
    </row>
    <row r="244" spans="1:19" s="23" customFormat="1" ht="15.95" customHeight="1" x14ac:dyDescent="0.2">
      <c r="A244" s="7"/>
      <c r="B244" s="7"/>
      <c r="C244" s="7"/>
      <c r="D244" s="11"/>
      <c r="E244" s="19"/>
      <c r="F244" s="7"/>
      <c r="G244" s="7"/>
      <c r="H244" s="7"/>
      <c r="I244" s="7"/>
      <c r="J244" s="7"/>
      <c r="K244" s="7"/>
      <c r="L244" s="7"/>
      <c r="M244" s="21"/>
      <c r="N244" s="19"/>
      <c r="O244" s="21"/>
      <c r="P244" s="19"/>
      <c r="Q244" s="21"/>
      <c r="R244" s="19"/>
      <c r="S244" s="19"/>
    </row>
    <row r="245" spans="1:19" s="23" customFormat="1" ht="15.95" customHeight="1" x14ac:dyDescent="0.2">
      <c r="A245" s="7"/>
      <c r="B245" s="7"/>
      <c r="C245" s="7"/>
      <c r="D245" s="11"/>
      <c r="E245" s="19"/>
      <c r="F245" s="7"/>
      <c r="G245" s="7"/>
      <c r="H245" s="7"/>
      <c r="I245" s="7"/>
      <c r="J245" s="7"/>
      <c r="K245" s="7"/>
      <c r="L245" s="7"/>
      <c r="M245" s="21"/>
      <c r="N245" s="19"/>
      <c r="O245" s="21"/>
      <c r="P245" s="19"/>
      <c r="Q245" s="21"/>
      <c r="R245" s="19"/>
      <c r="S245" s="19"/>
    </row>
    <row r="246" spans="1:19" s="23" customFormat="1" ht="15.95" customHeight="1" x14ac:dyDescent="0.2">
      <c r="A246" s="7"/>
      <c r="B246" s="7"/>
      <c r="C246" s="7"/>
      <c r="D246" s="11"/>
      <c r="E246" s="19"/>
      <c r="F246" s="7"/>
      <c r="G246" s="7"/>
      <c r="H246" s="7"/>
      <c r="I246" s="7"/>
      <c r="J246" s="7"/>
      <c r="K246" s="7"/>
      <c r="L246" s="7"/>
      <c r="M246" s="21"/>
      <c r="N246" s="19"/>
      <c r="O246" s="21"/>
      <c r="P246" s="19"/>
      <c r="Q246" s="21"/>
      <c r="R246" s="19"/>
      <c r="S246" s="19"/>
    </row>
    <row r="247" spans="1:19" s="23" customFormat="1" ht="15.95" customHeight="1" x14ac:dyDescent="0.2">
      <c r="A247" s="7"/>
      <c r="B247" s="7"/>
      <c r="C247" s="7"/>
      <c r="D247" s="11"/>
      <c r="E247" s="19"/>
      <c r="F247" s="7"/>
      <c r="G247" s="7"/>
      <c r="H247" s="7"/>
      <c r="I247" s="7"/>
      <c r="J247" s="7"/>
      <c r="K247" s="7"/>
      <c r="L247" s="7"/>
      <c r="M247" s="21"/>
      <c r="N247" s="19"/>
      <c r="O247" s="21"/>
      <c r="P247" s="19"/>
      <c r="Q247" s="21"/>
      <c r="R247" s="19"/>
      <c r="S247" s="19"/>
    </row>
    <row r="248" spans="1:19" s="23" customFormat="1" ht="15.95" customHeight="1" x14ac:dyDescent="0.2">
      <c r="A248" s="7"/>
      <c r="B248" s="7"/>
      <c r="C248" s="7"/>
      <c r="D248" s="11"/>
      <c r="E248" s="19"/>
      <c r="F248" s="7"/>
      <c r="G248" s="7"/>
      <c r="H248" s="7"/>
      <c r="I248" s="7"/>
      <c r="J248" s="7"/>
      <c r="K248" s="7"/>
      <c r="L248" s="7"/>
      <c r="M248" s="21"/>
      <c r="N248" s="19"/>
      <c r="O248" s="21"/>
      <c r="P248" s="19"/>
      <c r="Q248" s="21"/>
      <c r="R248" s="19"/>
      <c r="S248" s="19"/>
    </row>
    <row r="249" spans="1:19" s="23" customFormat="1" ht="15.95" customHeight="1" x14ac:dyDescent="0.2">
      <c r="A249" s="7"/>
      <c r="B249" s="7"/>
      <c r="C249" s="7"/>
      <c r="D249" s="11"/>
      <c r="E249" s="19"/>
      <c r="F249" s="7"/>
      <c r="G249" s="7"/>
      <c r="H249" s="7"/>
      <c r="I249" s="7"/>
      <c r="J249" s="7"/>
      <c r="K249" s="7"/>
      <c r="L249" s="7"/>
      <c r="M249" s="21"/>
      <c r="N249" s="19"/>
      <c r="O249" s="21"/>
      <c r="P249" s="19"/>
      <c r="Q249" s="21"/>
      <c r="R249" s="19"/>
      <c r="S249" s="19"/>
    </row>
    <row r="250" spans="1:19" s="23" customFormat="1" ht="15.95" customHeight="1" x14ac:dyDescent="0.2">
      <c r="A250" s="7"/>
      <c r="B250" s="7"/>
      <c r="C250" s="7"/>
      <c r="D250" s="11"/>
      <c r="E250" s="19"/>
      <c r="F250" s="7"/>
      <c r="G250" s="7"/>
      <c r="H250" s="7"/>
      <c r="I250" s="7"/>
      <c r="J250" s="7"/>
      <c r="K250" s="7"/>
      <c r="L250" s="7"/>
      <c r="M250" s="21"/>
      <c r="N250" s="19"/>
      <c r="O250" s="21"/>
      <c r="P250" s="19"/>
      <c r="Q250" s="21"/>
      <c r="R250" s="19"/>
      <c r="S250" s="19"/>
    </row>
    <row r="251" spans="1:19" s="23" customFormat="1" ht="15.95" customHeight="1" x14ac:dyDescent="0.2">
      <c r="A251" s="7"/>
      <c r="B251" s="7"/>
      <c r="C251" s="7"/>
      <c r="D251" s="11"/>
      <c r="E251" s="19"/>
      <c r="F251" s="7"/>
      <c r="G251" s="7"/>
      <c r="H251" s="7"/>
      <c r="I251" s="7"/>
      <c r="J251" s="7"/>
      <c r="K251" s="7"/>
      <c r="L251" s="7"/>
      <c r="M251" s="21"/>
      <c r="N251" s="19"/>
      <c r="O251" s="21"/>
      <c r="P251" s="19"/>
      <c r="Q251" s="21"/>
      <c r="R251" s="19"/>
      <c r="S251" s="19"/>
    </row>
    <row r="252" spans="1:19" s="23" customFormat="1" ht="15.95" customHeight="1" x14ac:dyDescent="0.2">
      <c r="A252" s="7"/>
      <c r="B252" s="7"/>
      <c r="C252" s="7"/>
      <c r="D252" s="11"/>
      <c r="E252" s="19"/>
      <c r="F252" s="7"/>
      <c r="G252" s="7"/>
      <c r="H252" s="7"/>
      <c r="I252" s="7"/>
      <c r="J252" s="7"/>
      <c r="K252" s="7"/>
      <c r="L252" s="7"/>
      <c r="M252" s="21"/>
      <c r="N252" s="19"/>
      <c r="O252" s="21"/>
      <c r="P252" s="19"/>
      <c r="Q252" s="21"/>
      <c r="R252" s="19"/>
      <c r="S252" s="19"/>
    </row>
    <row r="253" spans="1:19" s="23" customFormat="1" ht="15.95" customHeight="1" x14ac:dyDescent="0.2">
      <c r="A253" s="7"/>
      <c r="B253" s="7"/>
      <c r="C253" s="7"/>
      <c r="D253" s="11"/>
      <c r="E253" s="19"/>
      <c r="F253" s="7"/>
      <c r="G253" s="7"/>
      <c r="H253" s="7"/>
      <c r="I253" s="7"/>
      <c r="J253" s="7"/>
      <c r="K253" s="7"/>
      <c r="L253" s="7"/>
      <c r="M253" s="21"/>
      <c r="N253" s="19"/>
      <c r="O253" s="21"/>
      <c r="P253" s="19"/>
      <c r="Q253" s="21"/>
      <c r="R253" s="19"/>
      <c r="S253" s="19"/>
    </row>
    <row r="254" spans="1:19" s="23" customFormat="1" ht="15.95" customHeight="1" x14ac:dyDescent="0.2">
      <c r="A254" s="7"/>
      <c r="B254" s="7"/>
      <c r="C254" s="7"/>
      <c r="D254" s="11"/>
      <c r="E254" s="19"/>
      <c r="F254" s="7"/>
      <c r="G254" s="7"/>
      <c r="H254" s="7"/>
      <c r="I254" s="7"/>
      <c r="J254" s="7"/>
      <c r="K254" s="7"/>
      <c r="L254" s="7"/>
      <c r="M254" s="21"/>
      <c r="N254" s="19"/>
      <c r="O254" s="21"/>
      <c r="P254" s="19"/>
      <c r="Q254" s="21"/>
      <c r="R254" s="19"/>
      <c r="S254" s="19"/>
    </row>
    <row r="255" spans="1:19" s="23" customFormat="1" ht="15.95" customHeight="1" x14ac:dyDescent="0.2">
      <c r="A255" s="7"/>
      <c r="B255" s="7"/>
      <c r="C255" s="7"/>
      <c r="D255" s="11"/>
      <c r="E255" s="19"/>
      <c r="F255" s="7"/>
      <c r="G255" s="7"/>
      <c r="H255" s="7"/>
      <c r="I255" s="7"/>
      <c r="J255" s="7"/>
      <c r="K255" s="7"/>
      <c r="L255" s="7"/>
      <c r="M255" s="21"/>
      <c r="N255" s="19"/>
      <c r="O255" s="21"/>
      <c r="P255" s="19"/>
      <c r="Q255" s="21"/>
      <c r="R255" s="19"/>
      <c r="S255" s="19"/>
    </row>
    <row r="256" spans="1:19" s="23" customFormat="1" ht="15.95" customHeight="1" x14ac:dyDescent="0.2">
      <c r="A256" s="7"/>
      <c r="B256" s="7"/>
      <c r="C256" s="7"/>
      <c r="D256" s="11"/>
      <c r="E256" s="19"/>
      <c r="F256" s="7"/>
      <c r="G256" s="7"/>
      <c r="H256" s="7"/>
      <c r="I256" s="7"/>
      <c r="J256" s="7"/>
      <c r="K256" s="7"/>
      <c r="L256" s="7"/>
      <c r="M256" s="21"/>
      <c r="N256" s="19"/>
      <c r="O256" s="21"/>
      <c r="P256" s="19"/>
      <c r="Q256" s="21"/>
      <c r="R256" s="19"/>
      <c r="S256" s="19"/>
    </row>
    <row r="257" spans="1:19" s="23" customFormat="1" ht="15.95" customHeight="1" x14ac:dyDescent="0.2">
      <c r="A257" s="7"/>
      <c r="B257" s="7"/>
      <c r="C257" s="7"/>
      <c r="D257" s="11"/>
      <c r="E257" s="19"/>
      <c r="F257" s="7"/>
      <c r="G257" s="7"/>
      <c r="H257" s="7"/>
      <c r="I257" s="7"/>
      <c r="J257" s="7"/>
      <c r="K257" s="7"/>
      <c r="L257" s="7"/>
      <c r="M257" s="21"/>
      <c r="N257" s="19"/>
      <c r="O257" s="21"/>
      <c r="P257" s="19"/>
      <c r="Q257" s="21"/>
      <c r="R257" s="19"/>
      <c r="S257" s="19"/>
    </row>
    <row r="258" spans="1:19" s="23" customFormat="1" ht="15.95" customHeight="1" x14ac:dyDescent="0.2">
      <c r="A258" s="7"/>
      <c r="B258" s="7"/>
      <c r="C258" s="7"/>
      <c r="D258" s="11"/>
      <c r="E258" s="19"/>
      <c r="F258" s="7"/>
      <c r="G258" s="7"/>
      <c r="H258" s="7"/>
      <c r="I258" s="7"/>
      <c r="J258" s="7"/>
      <c r="K258" s="7"/>
      <c r="L258" s="7"/>
      <c r="M258" s="21"/>
      <c r="N258" s="19"/>
      <c r="O258" s="21"/>
      <c r="P258" s="19"/>
      <c r="Q258" s="21"/>
      <c r="R258" s="19"/>
      <c r="S258" s="19"/>
    </row>
    <row r="259" spans="1:19" s="23" customFormat="1" ht="15.95" customHeight="1" x14ac:dyDescent="0.2">
      <c r="A259" s="7"/>
      <c r="B259" s="7"/>
      <c r="C259" s="7"/>
      <c r="D259" s="11"/>
      <c r="E259" s="19"/>
      <c r="F259" s="7"/>
      <c r="G259" s="7"/>
      <c r="H259" s="7"/>
      <c r="I259" s="7"/>
      <c r="J259" s="7"/>
      <c r="K259" s="7"/>
      <c r="L259" s="7"/>
      <c r="M259" s="21"/>
      <c r="N259" s="19"/>
      <c r="O259" s="21"/>
      <c r="P259" s="19"/>
      <c r="Q259" s="21"/>
      <c r="R259" s="19"/>
      <c r="S259" s="19"/>
    </row>
    <row r="260" spans="1:19" s="23" customFormat="1" ht="15.95" customHeight="1" x14ac:dyDescent="0.2">
      <c r="A260" s="7"/>
      <c r="B260" s="7"/>
      <c r="C260" s="7"/>
      <c r="D260" s="11"/>
      <c r="E260" s="19"/>
      <c r="F260" s="7"/>
      <c r="G260" s="7"/>
      <c r="H260" s="7"/>
      <c r="I260" s="7"/>
      <c r="J260" s="7"/>
      <c r="K260" s="7"/>
      <c r="L260" s="7"/>
      <c r="M260" s="21"/>
      <c r="N260" s="19"/>
      <c r="O260" s="21"/>
      <c r="P260" s="19"/>
      <c r="Q260" s="21"/>
      <c r="R260" s="19"/>
      <c r="S260" s="19"/>
    </row>
    <row r="261" spans="1:19" s="23" customFormat="1" ht="15.95" customHeight="1" x14ac:dyDescent="0.2">
      <c r="A261" s="7"/>
      <c r="B261" s="7"/>
      <c r="C261" s="7"/>
      <c r="D261" s="11"/>
      <c r="E261" s="19"/>
      <c r="F261" s="7"/>
      <c r="G261" s="7"/>
      <c r="H261" s="7"/>
      <c r="I261" s="7"/>
      <c r="J261" s="7"/>
      <c r="K261" s="7"/>
      <c r="L261" s="7"/>
      <c r="M261" s="21"/>
      <c r="N261" s="19"/>
      <c r="O261" s="21"/>
      <c r="P261" s="19"/>
      <c r="Q261" s="21"/>
      <c r="R261" s="19"/>
      <c r="S261" s="19"/>
    </row>
    <row r="262" spans="1:19" s="23" customFormat="1" ht="15.95" customHeight="1" x14ac:dyDescent="0.2">
      <c r="A262" s="7"/>
      <c r="B262" s="7"/>
      <c r="C262" s="7"/>
      <c r="D262" s="11"/>
      <c r="E262" s="19"/>
      <c r="F262" s="7"/>
      <c r="G262" s="7"/>
      <c r="H262" s="7"/>
      <c r="I262" s="7"/>
      <c r="J262" s="7"/>
      <c r="K262" s="7"/>
      <c r="L262" s="7"/>
      <c r="M262" s="21"/>
      <c r="N262" s="19"/>
      <c r="O262" s="21"/>
      <c r="P262" s="19"/>
      <c r="Q262" s="21"/>
      <c r="R262" s="19"/>
      <c r="S262" s="19"/>
    </row>
    <row r="263" spans="1:19" s="23" customFormat="1" ht="15.95" customHeight="1" x14ac:dyDescent="0.2">
      <c r="A263" s="7"/>
      <c r="B263" s="7"/>
      <c r="C263" s="7"/>
      <c r="D263" s="11"/>
      <c r="E263" s="19"/>
      <c r="F263" s="7"/>
      <c r="G263" s="7"/>
      <c r="H263" s="7"/>
      <c r="I263" s="7"/>
      <c r="J263" s="7"/>
      <c r="K263" s="7"/>
      <c r="L263" s="7"/>
      <c r="M263" s="21"/>
      <c r="N263" s="19"/>
      <c r="O263" s="21"/>
      <c r="P263" s="19"/>
      <c r="Q263" s="21"/>
      <c r="R263" s="19"/>
      <c r="S263" s="19"/>
    </row>
    <row r="264" spans="1:19" s="23" customFormat="1" ht="15.95" customHeight="1" x14ac:dyDescent="0.2">
      <c r="A264" s="7"/>
      <c r="B264" s="7"/>
      <c r="C264" s="7"/>
      <c r="D264" s="11"/>
      <c r="E264" s="19"/>
      <c r="F264" s="7"/>
      <c r="G264" s="7"/>
      <c r="H264" s="7"/>
      <c r="I264" s="7"/>
      <c r="J264" s="7"/>
      <c r="K264" s="7"/>
      <c r="L264" s="7"/>
      <c r="M264" s="21"/>
      <c r="N264" s="19"/>
      <c r="O264" s="21"/>
      <c r="P264" s="19"/>
      <c r="Q264" s="21"/>
      <c r="R264" s="19"/>
      <c r="S264" s="19"/>
    </row>
    <row r="265" spans="1:19" s="23" customFormat="1" ht="15.95" customHeight="1" x14ac:dyDescent="0.2">
      <c r="A265" s="7"/>
      <c r="B265" s="7"/>
      <c r="C265" s="7"/>
      <c r="D265" s="11"/>
      <c r="E265" s="19"/>
      <c r="F265" s="7"/>
      <c r="G265" s="7"/>
      <c r="H265" s="7"/>
      <c r="I265" s="7"/>
      <c r="J265" s="7"/>
      <c r="K265" s="7"/>
      <c r="L265" s="7"/>
      <c r="M265" s="21"/>
      <c r="N265" s="19"/>
      <c r="O265" s="21"/>
      <c r="P265" s="19"/>
      <c r="Q265" s="21"/>
      <c r="R265" s="19"/>
      <c r="S265" s="19"/>
    </row>
    <row r="266" spans="1:19" s="23" customFormat="1" ht="15.95" customHeight="1" x14ac:dyDescent="0.2">
      <c r="A266" s="7"/>
      <c r="B266" s="7"/>
      <c r="C266" s="7"/>
      <c r="D266" s="11"/>
      <c r="E266" s="19"/>
      <c r="F266" s="7"/>
      <c r="G266" s="7"/>
      <c r="H266" s="7"/>
      <c r="I266" s="7"/>
      <c r="J266" s="7"/>
      <c r="K266" s="7"/>
      <c r="L266" s="7"/>
      <c r="M266" s="21"/>
      <c r="N266" s="19"/>
      <c r="O266" s="21"/>
      <c r="P266" s="19"/>
      <c r="Q266" s="21"/>
      <c r="R266" s="19"/>
      <c r="S266" s="19"/>
    </row>
    <row r="267" spans="1:19" s="23" customFormat="1" ht="15.95" customHeight="1" x14ac:dyDescent="0.2">
      <c r="A267" s="7"/>
      <c r="B267" s="7"/>
      <c r="C267" s="7"/>
      <c r="D267" s="11"/>
      <c r="E267" s="19"/>
      <c r="F267" s="7"/>
      <c r="G267" s="7"/>
      <c r="H267" s="7"/>
      <c r="I267" s="7"/>
      <c r="J267" s="7"/>
      <c r="K267" s="7"/>
      <c r="L267" s="7"/>
      <c r="M267" s="21"/>
      <c r="N267" s="19"/>
      <c r="O267" s="21"/>
      <c r="P267" s="19"/>
      <c r="Q267" s="21"/>
      <c r="R267" s="19"/>
      <c r="S267" s="19"/>
    </row>
    <row r="268" spans="1:19" s="23" customFormat="1" ht="15.95" customHeight="1" x14ac:dyDescent="0.2">
      <c r="A268" s="7"/>
      <c r="B268" s="7"/>
      <c r="C268" s="7"/>
      <c r="D268" s="11"/>
      <c r="E268" s="19"/>
      <c r="F268" s="7"/>
      <c r="G268" s="7"/>
      <c r="H268" s="7"/>
      <c r="I268" s="7"/>
      <c r="J268" s="7"/>
      <c r="K268" s="7"/>
      <c r="L268" s="7"/>
      <c r="M268" s="21"/>
      <c r="N268" s="19"/>
      <c r="O268" s="21"/>
      <c r="P268" s="19"/>
      <c r="Q268" s="21"/>
      <c r="R268" s="19"/>
      <c r="S268" s="19"/>
    </row>
    <row r="269" spans="1:19" s="23" customFormat="1" ht="15.95" customHeight="1" x14ac:dyDescent="0.2">
      <c r="A269" s="7"/>
      <c r="B269" s="7"/>
      <c r="C269" s="7"/>
      <c r="D269" s="11"/>
      <c r="E269" s="19"/>
      <c r="F269" s="7"/>
      <c r="G269" s="7"/>
      <c r="H269" s="7"/>
      <c r="I269" s="7"/>
      <c r="J269" s="7"/>
      <c r="K269" s="7"/>
      <c r="L269" s="7"/>
      <c r="M269" s="21"/>
      <c r="N269" s="19"/>
      <c r="O269" s="21"/>
      <c r="P269" s="19"/>
      <c r="Q269" s="21"/>
      <c r="R269" s="19"/>
      <c r="S269" s="19"/>
    </row>
    <row r="270" spans="1:19" s="23" customFormat="1" ht="15.95" customHeight="1" x14ac:dyDescent="0.2">
      <c r="A270" s="7"/>
      <c r="B270" s="7"/>
      <c r="C270" s="7"/>
      <c r="D270" s="11"/>
      <c r="E270" s="19"/>
      <c r="F270" s="7"/>
      <c r="G270" s="7"/>
      <c r="H270" s="7"/>
      <c r="I270" s="7"/>
      <c r="J270" s="7"/>
      <c r="K270" s="7"/>
      <c r="L270" s="7"/>
      <c r="M270" s="21"/>
      <c r="N270" s="19"/>
      <c r="O270" s="21"/>
      <c r="P270" s="19"/>
      <c r="Q270" s="21"/>
      <c r="R270" s="19"/>
      <c r="S270" s="19"/>
    </row>
    <row r="271" spans="1:19" s="23" customFormat="1" ht="15.95" customHeight="1" x14ac:dyDescent="0.2">
      <c r="A271" s="7"/>
      <c r="B271" s="7"/>
      <c r="C271" s="7"/>
      <c r="D271" s="11"/>
      <c r="E271" s="19"/>
      <c r="F271" s="7"/>
      <c r="G271" s="7"/>
      <c r="H271" s="7"/>
      <c r="I271" s="7"/>
      <c r="J271" s="7"/>
      <c r="K271" s="7"/>
      <c r="L271" s="7"/>
      <c r="M271" s="21"/>
      <c r="N271" s="19"/>
      <c r="O271" s="21"/>
      <c r="P271" s="19"/>
      <c r="Q271" s="21"/>
      <c r="R271" s="19"/>
      <c r="S271" s="19"/>
    </row>
    <row r="272" spans="1:19" s="23" customFormat="1" ht="15.95" customHeight="1" x14ac:dyDescent="0.2">
      <c r="A272" s="7"/>
      <c r="B272" s="7"/>
      <c r="C272" s="7"/>
      <c r="D272" s="11"/>
      <c r="E272" s="19"/>
      <c r="F272" s="7"/>
      <c r="G272" s="7"/>
      <c r="H272" s="7"/>
      <c r="I272" s="7"/>
      <c r="J272" s="7"/>
      <c r="K272" s="7"/>
      <c r="L272" s="7"/>
      <c r="M272" s="21"/>
      <c r="N272" s="19"/>
      <c r="O272" s="21"/>
      <c r="P272" s="19"/>
      <c r="Q272" s="21"/>
      <c r="R272" s="19"/>
      <c r="S272" s="19"/>
    </row>
    <row r="273" spans="1:19" s="23" customFormat="1" ht="15.95" customHeight="1" x14ac:dyDescent="0.2">
      <c r="A273" s="7"/>
      <c r="B273" s="7"/>
      <c r="C273" s="7"/>
      <c r="D273" s="11"/>
      <c r="E273" s="19"/>
      <c r="F273" s="7"/>
      <c r="G273" s="7"/>
      <c r="H273" s="7"/>
      <c r="I273" s="7"/>
      <c r="J273" s="7"/>
      <c r="K273" s="7"/>
      <c r="L273" s="7"/>
      <c r="M273" s="21"/>
      <c r="N273" s="19"/>
      <c r="O273" s="21"/>
      <c r="P273" s="19"/>
      <c r="Q273" s="21"/>
      <c r="R273" s="19"/>
      <c r="S273" s="19"/>
    </row>
    <row r="274" spans="1:19" s="23" customFormat="1" ht="15.95" customHeight="1" x14ac:dyDescent="0.2">
      <c r="A274" s="7"/>
      <c r="B274" s="7"/>
      <c r="C274" s="7"/>
      <c r="D274" s="11"/>
      <c r="E274" s="19"/>
      <c r="F274" s="7"/>
      <c r="G274" s="7"/>
      <c r="H274" s="7"/>
      <c r="I274" s="7"/>
      <c r="J274" s="7"/>
      <c r="K274" s="7"/>
      <c r="L274" s="7"/>
      <c r="M274" s="21"/>
      <c r="N274" s="19"/>
      <c r="O274" s="21"/>
      <c r="P274" s="19"/>
      <c r="Q274" s="21"/>
      <c r="R274" s="19"/>
      <c r="S274" s="19"/>
    </row>
    <row r="275" spans="1:19" s="23" customFormat="1" ht="15.95" customHeight="1" x14ac:dyDescent="0.2">
      <c r="A275" s="7"/>
      <c r="B275" s="7"/>
      <c r="C275" s="7"/>
      <c r="D275" s="11"/>
      <c r="E275" s="19"/>
      <c r="F275" s="7"/>
      <c r="G275" s="7"/>
      <c r="H275" s="7"/>
      <c r="I275" s="7"/>
      <c r="J275" s="7"/>
      <c r="K275" s="7"/>
      <c r="L275" s="7"/>
      <c r="M275" s="21"/>
      <c r="N275" s="19"/>
      <c r="O275" s="21"/>
      <c r="P275" s="19"/>
      <c r="Q275" s="21"/>
      <c r="R275" s="19"/>
      <c r="S275" s="19"/>
    </row>
    <row r="276" spans="1:19" s="23" customFormat="1" ht="15.95" customHeight="1" x14ac:dyDescent="0.2">
      <c r="A276" s="7"/>
      <c r="B276" s="7"/>
      <c r="C276" s="7"/>
      <c r="D276" s="11"/>
      <c r="E276" s="19"/>
      <c r="F276" s="7"/>
      <c r="G276" s="7"/>
      <c r="H276" s="7"/>
      <c r="I276" s="7"/>
      <c r="J276" s="7"/>
      <c r="K276" s="7"/>
      <c r="L276" s="7"/>
      <c r="M276" s="21"/>
      <c r="N276" s="19"/>
      <c r="O276" s="21"/>
      <c r="P276" s="19"/>
      <c r="Q276" s="21"/>
      <c r="R276" s="19"/>
      <c r="S276" s="19"/>
    </row>
    <row r="277" spans="1:19" s="23" customFormat="1" ht="15.95" customHeight="1" x14ac:dyDescent="0.2">
      <c r="A277" s="7"/>
      <c r="B277" s="7"/>
      <c r="C277" s="7"/>
      <c r="D277" s="11"/>
      <c r="E277" s="19"/>
      <c r="F277" s="7"/>
      <c r="G277" s="7"/>
      <c r="H277" s="7"/>
      <c r="I277" s="7"/>
      <c r="J277" s="7"/>
      <c r="K277" s="7"/>
      <c r="L277" s="7"/>
      <c r="M277" s="21"/>
      <c r="N277" s="19"/>
      <c r="O277" s="21"/>
      <c r="P277" s="19"/>
      <c r="Q277" s="21"/>
      <c r="R277" s="19"/>
      <c r="S277" s="19"/>
    </row>
    <row r="278" spans="1:19" s="23" customFormat="1" ht="15.95" customHeight="1" x14ac:dyDescent="0.2">
      <c r="A278" s="7"/>
      <c r="B278" s="7"/>
      <c r="C278" s="7"/>
      <c r="D278" s="11"/>
      <c r="E278" s="19"/>
      <c r="F278" s="7"/>
      <c r="G278" s="7"/>
      <c r="H278" s="7"/>
      <c r="I278" s="7"/>
      <c r="J278" s="7"/>
      <c r="K278" s="7"/>
      <c r="L278" s="7"/>
      <c r="M278" s="21"/>
      <c r="N278" s="19"/>
      <c r="O278" s="21"/>
      <c r="P278" s="19"/>
      <c r="Q278" s="21"/>
      <c r="R278" s="19"/>
      <c r="S278" s="19"/>
    </row>
    <row r="279" spans="1:19" s="23" customFormat="1" ht="15.95" customHeight="1" x14ac:dyDescent="0.2">
      <c r="A279" s="7"/>
      <c r="B279" s="7"/>
      <c r="C279" s="7"/>
      <c r="D279" s="11"/>
      <c r="E279" s="19"/>
      <c r="F279" s="7"/>
      <c r="G279" s="7"/>
      <c r="H279" s="7"/>
      <c r="I279" s="7"/>
      <c r="J279" s="7"/>
      <c r="K279" s="7"/>
      <c r="L279" s="7"/>
      <c r="M279" s="21"/>
      <c r="N279" s="19"/>
      <c r="O279" s="21"/>
      <c r="P279" s="19"/>
      <c r="Q279" s="21"/>
      <c r="R279" s="19"/>
      <c r="S279" s="19"/>
    </row>
    <row r="280" spans="1:19" s="23" customFormat="1" ht="15.95" customHeight="1" x14ac:dyDescent="0.2">
      <c r="A280" s="7"/>
      <c r="B280" s="7"/>
      <c r="C280" s="7"/>
      <c r="D280" s="11"/>
      <c r="E280" s="19"/>
      <c r="F280" s="7"/>
      <c r="G280" s="7"/>
      <c r="H280" s="7"/>
      <c r="I280" s="7"/>
      <c r="J280" s="7"/>
      <c r="K280" s="7"/>
      <c r="L280" s="7"/>
      <c r="M280" s="21"/>
      <c r="N280" s="19"/>
      <c r="O280" s="21"/>
      <c r="P280" s="19"/>
      <c r="Q280" s="21"/>
      <c r="R280" s="19"/>
      <c r="S280" s="19"/>
    </row>
    <row r="281" spans="1:19" s="23" customFormat="1" ht="15.95" customHeight="1" x14ac:dyDescent="0.2">
      <c r="A281" s="7"/>
      <c r="B281" s="7"/>
      <c r="C281" s="7"/>
      <c r="D281" s="11"/>
      <c r="E281" s="19"/>
      <c r="F281" s="7"/>
      <c r="G281" s="7"/>
      <c r="H281" s="7"/>
      <c r="I281" s="7"/>
      <c r="J281" s="7"/>
      <c r="K281" s="7"/>
      <c r="L281" s="7"/>
      <c r="M281" s="21"/>
      <c r="N281" s="19"/>
      <c r="O281" s="21"/>
      <c r="P281" s="19"/>
      <c r="Q281" s="21"/>
      <c r="R281" s="19"/>
      <c r="S281" s="19"/>
    </row>
    <row r="282" spans="1:19" s="23" customFormat="1" ht="15.95" customHeight="1" x14ac:dyDescent="0.2">
      <c r="A282" s="7"/>
      <c r="B282" s="7"/>
      <c r="C282" s="7"/>
      <c r="D282" s="11"/>
      <c r="E282" s="19"/>
      <c r="F282" s="7"/>
      <c r="G282" s="7"/>
      <c r="H282" s="7"/>
      <c r="I282" s="7"/>
      <c r="J282" s="7"/>
      <c r="K282" s="7"/>
      <c r="L282" s="7"/>
      <c r="M282" s="21"/>
      <c r="N282" s="19"/>
      <c r="O282" s="21"/>
      <c r="P282" s="19"/>
      <c r="Q282" s="21"/>
      <c r="R282" s="19"/>
      <c r="S282" s="19"/>
    </row>
    <row r="283" spans="1:19" s="23" customFormat="1" ht="15.95" customHeight="1" x14ac:dyDescent="0.2">
      <c r="A283" s="7"/>
      <c r="B283" s="7"/>
      <c r="C283" s="7"/>
      <c r="D283" s="11"/>
      <c r="E283" s="19"/>
      <c r="F283" s="7"/>
      <c r="G283" s="7"/>
      <c r="H283" s="7"/>
      <c r="I283" s="7"/>
      <c r="J283" s="7"/>
      <c r="K283" s="7"/>
      <c r="L283" s="7"/>
      <c r="M283" s="21"/>
      <c r="N283" s="19"/>
      <c r="O283" s="21"/>
      <c r="P283" s="19"/>
      <c r="Q283" s="21"/>
      <c r="R283" s="19"/>
      <c r="S283" s="19"/>
    </row>
    <row r="284" spans="1:19" s="23" customFormat="1" ht="15.95" customHeight="1" x14ac:dyDescent="0.2">
      <c r="A284" s="7"/>
      <c r="B284" s="7"/>
      <c r="C284" s="7"/>
      <c r="D284" s="11"/>
      <c r="E284" s="19"/>
      <c r="F284" s="7"/>
      <c r="G284" s="7"/>
      <c r="H284" s="7"/>
      <c r="I284" s="7"/>
      <c r="J284" s="7"/>
      <c r="K284" s="7"/>
      <c r="L284" s="7"/>
      <c r="M284" s="21"/>
      <c r="N284" s="19"/>
      <c r="O284" s="21"/>
      <c r="P284" s="19"/>
      <c r="Q284" s="21"/>
      <c r="R284" s="19"/>
      <c r="S284" s="19"/>
    </row>
    <row r="285" spans="1:19" s="23" customFormat="1" ht="15.95" customHeight="1" x14ac:dyDescent="0.2">
      <c r="A285" s="7"/>
      <c r="B285" s="7"/>
      <c r="C285" s="7"/>
      <c r="D285" s="11"/>
      <c r="E285" s="19"/>
      <c r="F285" s="7"/>
      <c r="G285" s="7"/>
      <c r="H285" s="7"/>
      <c r="I285" s="7"/>
      <c r="J285" s="7"/>
      <c r="K285" s="7"/>
      <c r="L285" s="7"/>
      <c r="M285" s="21"/>
      <c r="N285" s="19"/>
      <c r="O285" s="21"/>
      <c r="P285" s="19"/>
      <c r="Q285" s="21"/>
      <c r="R285" s="19"/>
      <c r="S285" s="19"/>
    </row>
    <row r="286" spans="1:19" s="23" customFormat="1" ht="15.95" customHeight="1" x14ac:dyDescent="0.2">
      <c r="A286" s="7"/>
      <c r="B286" s="7"/>
      <c r="C286" s="7"/>
      <c r="D286" s="11"/>
      <c r="E286" s="19"/>
      <c r="F286" s="7"/>
      <c r="G286" s="7"/>
      <c r="H286" s="7"/>
      <c r="I286" s="7"/>
      <c r="J286" s="7"/>
      <c r="K286" s="7"/>
      <c r="L286" s="7"/>
      <c r="M286" s="21"/>
      <c r="N286" s="19"/>
      <c r="O286" s="21"/>
      <c r="P286" s="19"/>
      <c r="Q286" s="21"/>
      <c r="R286" s="19"/>
      <c r="S286" s="19"/>
    </row>
    <row r="287" spans="1:19" s="23" customFormat="1" ht="15.95" customHeight="1" x14ac:dyDescent="0.2">
      <c r="A287" s="7"/>
      <c r="B287" s="7"/>
      <c r="C287" s="7"/>
      <c r="D287" s="11"/>
      <c r="E287" s="19"/>
      <c r="F287" s="7"/>
      <c r="G287" s="7"/>
      <c r="H287" s="7"/>
      <c r="I287" s="7"/>
      <c r="J287" s="7"/>
      <c r="K287" s="7"/>
      <c r="L287" s="7"/>
      <c r="M287" s="21"/>
      <c r="N287" s="19"/>
      <c r="O287" s="21"/>
      <c r="P287" s="19"/>
      <c r="Q287" s="21"/>
      <c r="R287" s="19"/>
      <c r="S287" s="19"/>
    </row>
    <row r="288" spans="1:19" s="23" customFormat="1" ht="15.95" customHeight="1" x14ac:dyDescent="0.2">
      <c r="A288" s="7"/>
      <c r="B288" s="7"/>
      <c r="C288" s="7"/>
      <c r="D288" s="11"/>
      <c r="E288" s="19"/>
      <c r="F288" s="7"/>
      <c r="G288" s="7"/>
      <c r="H288" s="7"/>
      <c r="I288" s="7"/>
      <c r="J288" s="7"/>
      <c r="K288" s="7"/>
      <c r="L288" s="7"/>
      <c r="M288" s="21"/>
      <c r="N288" s="19"/>
      <c r="O288" s="21"/>
      <c r="P288" s="19"/>
      <c r="Q288" s="21"/>
      <c r="R288" s="19"/>
      <c r="S288" s="19"/>
    </row>
    <row r="289" spans="1:19" s="23" customFormat="1" ht="15.95" customHeight="1" x14ac:dyDescent="0.2">
      <c r="A289" s="7"/>
      <c r="B289" s="7"/>
      <c r="C289" s="7"/>
      <c r="D289" s="11"/>
      <c r="E289" s="19"/>
      <c r="F289" s="7"/>
      <c r="G289" s="7"/>
      <c r="H289" s="7"/>
      <c r="I289" s="7"/>
      <c r="J289" s="7"/>
      <c r="K289" s="7"/>
      <c r="L289" s="7"/>
      <c r="M289" s="21"/>
      <c r="N289" s="19"/>
      <c r="O289" s="21"/>
      <c r="P289" s="19"/>
      <c r="Q289" s="21"/>
      <c r="R289" s="19"/>
      <c r="S289" s="19"/>
    </row>
    <row r="290" spans="1:19" s="23" customFormat="1" ht="15.95" customHeight="1" x14ac:dyDescent="0.2">
      <c r="A290" s="7"/>
      <c r="B290" s="7"/>
      <c r="C290" s="7"/>
      <c r="D290" s="11"/>
      <c r="E290" s="19"/>
      <c r="F290" s="7"/>
      <c r="G290" s="7"/>
      <c r="H290" s="7"/>
      <c r="I290" s="7"/>
      <c r="J290" s="7"/>
      <c r="K290" s="7"/>
      <c r="L290" s="7"/>
      <c r="M290" s="21"/>
      <c r="N290" s="19"/>
      <c r="O290" s="21"/>
      <c r="P290" s="19"/>
      <c r="Q290" s="21"/>
      <c r="R290" s="19"/>
      <c r="S290" s="19"/>
    </row>
    <row r="291" spans="1:19" s="23" customFormat="1" ht="15.95" customHeight="1" x14ac:dyDescent="0.2">
      <c r="A291" s="7"/>
      <c r="B291" s="7"/>
      <c r="C291" s="7"/>
      <c r="D291" s="11"/>
      <c r="E291" s="19"/>
      <c r="F291" s="7"/>
      <c r="G291" s="7"/>
      <c r="H291" s="7"/>
      <c r="I291" s="7"/>
      <c r="J291" s="7"/>
      <c r="K291" s="7"/>
      <c r="L291" s="7"/>
      <c r="M291" s="21"/>
      <c r="N291" s="19"/>
      <c r="O291" s="21"/>
      <c r="P291" s="19"/>
      <c r="Q291" s="21"/>
      <c r="R291" s="19"/>
      <c r="S291" s="19"/>
    </row>
    <row r="292" spans="1:19" s="23" customFormat="1" ht="15.95" customHeight="1" x14ac:dyDescent="0.2">
      <c r="A292" s="7"/>
      <c r="B292" s="7"/>
      <c r="C292" s="7"/>
      <c r="D292" s="11"/>
      <c r="E292" s="19"/>
      <c r="F292" s="7"/>
      <c r="G292" s="7"/>
      <c r="H292" s="7"/>
      <c r="I292" s="7"/>
      <c r="J292" s="7"/>
      <c r="K292" s="7"/>
      <c r="L292" s="7"/>
      <c r="M292" s="21"/>
      <c r="N292" s="19"/>
      <c r="O292" s="21"/>
      <c r="P292" s="19"/>
      <c r="Q292" s="21"/>
      <c r="R292" s="19"/>
      <c r="S292" s="19"/>
    </row>
    <row r="293" spans="1:19" s="23" customFormat="1" ht="15.95" customHeight="1" x14ac:dyDescent="0.2">
      <c r="A293" s="7"/>
      <c r="B293" s="7"/>
      <c r="C293" s="7"/>
      <c r="D293" s="11"/>
      <c r="E293" s="19"/>
      <c r="F293" s="7"/>
      <c r="G293" s="7"/>
      <c r="H293" s="7"/>
      <c r="I293" s="7"/>
      <c r="J293" s="7"/>
      <c r="K293" s="7"/>
      <c r="L293" s="7"/>
      <c r="M293" s="21"/>
      <c r="N293" s="19"/>
      <c r="O293" s="21"/>
      <c r="P293" s="19"/>
      <c r="Q293" s="21"/>
      <c r="R293" s="19"/>
      <c r="S293" s="19"/>
    </row>
    <row r="294" spans="1:19" s="23" customFormat="1" ht="15.95" customHeight="1" x14ac:dyDescent="0.2">
      <c r="A294" s="7"/>
      <c r="B294" s="7"/>
      <c r="C294" s="7"/>
      <c r="D294" s="11"/>
      <c r="E294" s="19"/>
      <c r="F294" s="7"/>
      <c r="G294" s="7"/>
      <c r="H294" s="7"/>
      <c r="I294" s="7"/>
      <c r="J294" s="7"/>
      <c r="K294" s="7"/>
      <c r="L294" s="7"/>
      <c r="M294" s="21"/>
      <c r="N294" s="19"/>
      <c r="O294" s="21"/>
      <c r="P294" s="19"/>
      <c r="Q294" s="21"/>
      <c r="R294" s="19"/>
      <c r="S294" s="19"/>
    </row>
    <row r="295" spans="1:19" s="23" customFormat="1" ht="15.95" customHeight="1" x14ac:dyDescent="0.2">
      <c r="A295" s="7"/>
      <c r="B295" s="7"/>
      <c r="C295" s="7"/>
      <c r="D295" s="11"/>
      <c r="E295" s="19"/>
      <c r="F295" s="7"/>
      <c r="G295" s="7"/>
      <c r="H295" s="7"/>
      <c r="I295" s="7"/>
      <c r="J295" s="7"/>
      <c r="K295" s="7"/>
      <c r="L295" s="7"/>
      <c r="M295" s="21"/>
      <c r="N295" s="19"/>
      <c r="O295" s="21"/>
      <c r="P295" s="19"/>
      <c r="Q295" s="21"/>
      <c r="R295" s="19"/>
      <c r="S295" s="19"/>
    </row>
    <row r="296" spans="1:19" s="23" customFormat="1" ht="15.95" customHeight="1" x14ac:dyDescent="0.2">
      <c r="A296" s="7"/>
      <c r="B296" s="7"/>
      <c r="C296" s="7"/>
      <c r="D296" s="11"/>
      <c r="E296" s="19"/>
      <c r="F296" s="7"/>
      <c r="G296" s="7"/>
      <c r="H296" s="7"/>
      <c r="I296" s="7"/>
      <c r="J296" s="7"/>
      <c r="K296" s="7"/>
      <c r="L296" s="7"/>
      <c r="M296" s="21"/>
      <c r="N296" s="19"/>
      <c r="O296" s="21"/>
      <c r="P296" s="19"/>
      <c r="Q296" s="21"/>
      <c r="R296" s="19"/>
      <c r="S296" s="19"/>
    </row>
    <row r="297" spans="1:19" s="23" customFormat="1" ht="15.95" customHeight="1" x14ac:dyDescent="0.2">
      <c r="A297" s="7"/>
      <c r="B297" s="7"/>
      <c r="C297" s="7"/>
      <c r="D297" s="11"/>
      <c r="E297" s="19"/>
      <c r="F297" s="7"/>
      <c r="G297" s="7"/>
      <c r="H297" s="7"/>
      <c r="I297" s="7"/>
      <c r="J297" s="7"/>
      <c r="K297" s="7"/>
      <c r="L297" s="7"/>
      <c r="M297" s="21"/>
      <c r="N297" s="19"/>
      <c r="O297" s="21"/>
      <c r="P297" s="19"/>
      <c r="Q297" s="21"/>
      <c r="R297" s="19"/>
      <c r="S297" s="19"/>
    </row>
    <row r="298" spans="1:19" s="23" customFormat="1" ht="15.95" customHeight="1" x14ac:dyDescent="0.2">
      <c r="A298" s="7"/>
      <c r="B298" s="7"/>
      <c r="C298" s="7"/>
      <c r="D298" s="11"/>
      <c r="E298" s="19"/>
      <c r="F298" s="7"/>
      <c r="G298" s="7"/>
      <c r="H298" s="7"/>
      <c r="I298" s="7"/>
      <c r="J298" s="7"/>
      <c r="K298" s="7"/>
      <c r="L298" s="7"/>
      <c r="M298" s="21"/>
      <c r="N298" s="19"/>
      <c r="O298" s="21"/>
      <c r="P298" s="19"/>
      <c r="Q298" s="21"/>
      <c r="R298" s="19"/>
      <c r="S298" s="19"/>
    </row>
    <row r="299" spans="1:19" s="23" customFormat="1" ht="15.95" customHeight="1" x14ac:dyDescent="0.2">
      <c r="A299" s="7"/>
      <c r="B299" s="7"/>
      <c r="C299" s="7"/>
      <c r="D299" s="11"/>
      <c r="E299" s="19"/>
      <c r="F299" s="7"/>
      <c r="G299" s="7"/>
      <c r="H299" s="7"/>
      <c r="I299" s="7"/>
      <c r="J299" s="7"/>
      <c r="K299" s="7"/>
      <c r="L299" s="7"/>
      <c r="M299" s="21"/>
      <c r="N299" s="19"/>
      <c r="O299" s="21"/>
      <c r="P299" s="19"/>
      <c r="Q299" s="21"/>
      <c r="R299" s="19"/>
      <c r="S299" s="19"/>
    </row>
    <row r="300" spans="1:19" s="23" customFormat="1" ht="15.95" customHeight="1" x14ac:dyDescent="0.2">
      <c r="A300" s="7"/>
      <c r="B300" s="7"/>
      <c r="C300" s="7"/>
      <c r="D300" s="11"/>
      <c r="E300" s="19"/>
      <c r="F300" s="7"/>
      <c r="G300" s="7"/>
      <c r="H300" s="7"/>
      <c r="I300" s="7"/>
      <c r="J300" s="7"/>
      <c r="K300" s="7"/>
      <c r="L300" s="7"/>
      <c r="M300" s="21"/>
      <c r="N300" s="19"/>
      <c r="O300" s="21"/>
      <c r="P300" s="19"/>
      <c r="Q300" s="21"/>
      <c r="R300" s="19"/>
      <c r="S300" s="19"/>
    </row>
    <row r="301" spans="1:19" s="23" customFormat="1" ht="15.95" customHeight="1" x14ac:dyDescent="0.2">
      <c r="A301" s="7"/>
      <c r="B301" s="7"/>
      <c r="C301" s="7"/>
      <c r="D301" s="11"/>
      <c r="E301" s="19"/>
      <c r="F301" s="7"/>
      <c r="G301" s="7"/>
      <c r="H301" s="7"/>
      <c r="I301" s="7"/>
      <c r="J301" s="7"/>
      <c r="K301" s="7"/>
      <c r="L301" s="7"/>
      <c r="M301" s="21"/>
      <c r="N301" s="19"/>
      <c r="O301" s="21"/>
      <c r="P301" s="19"/>
      <c r="Q301" s="21"/>
      <c r="R301" s="19"/>
      <c r="S301" s="19"/>
    </row>
    <row r="302" spans="1:19" s="23" customFormat="1" ht="15.95" customHeight="1" x14ac:dyDescent="0.2">
      <c r="A302" s="7"/>
      <c r="B302" s="7"/>
      <c r="C302" s="7"/>
      <c r="D302" s="11"/>
      <c r="E302" s="19"/>
      <c r="F302" s="7"/>
      <c r="G302" s="7"/>
      <c r="H302" s="7"/>
      <c r="I302" s="7"/>
      <c r="J302" s="7"/>
      <c r="K302" s="7"/>
      <c r="L302" s="7"/>
      <c r="M302" s="21"/>
      <c r="N302" s="19"/>
      <c r="O302" s="21"/>
      <c r="P302" s="19"/>
      <c r="Q302" s="21"/>
      <c r="R302" s="19"/>
      <c r="S302" s="19"/>
    </row>
    <row r="303" spans="1:19" s="23" customFormat="1" ht="15.95" customHeight="1" x14ac:dyDescent="0.2">
      <c r="A303" s="7"/>
      <c r="B303" s="7"/>
      <c r="C303" s="7"/>
      <c r="D303" s="11"/>
      <c r="E303" s="19"/>
      <c r="F303" s="7"/>
      <c r="G303" s="7"/>
      <c r="H303" s="7"/>
      <c r="I303" s="7"/>
      <c r="J303" s="7"/>
      <c r="K303" s="7"/>
      <c r="L303" s="7"/>
      <c r="M303" s="21"/>
      <c r="N303" s="19"/>
      <c r="O303" s="21"/>
      <c r="P303" s="19"/>
      <c r="Q303" s="21"/>
      <c r="R303" s="19"/>
      <c r="S303" s="19"/>
    </row>
    <row r="304" spans="1:19" s="23" customFormat="1" ht="15.95" customHeight="1" x14ac:dyDescent="0.2">
      <c r="A304" s="7"/>
      <c r="B304" s="7"/>
      <c r="C304" s="7"/>
      <c r="D304" s="11"/>
      <c r="E304" s="19"/>
      <c r="F304" s="7"/>
      <c r="G304" s="7"/>
      <c r="H304" s="7"/>
      <c r="I304" s="7"/>
      <c r="J304" s="7"/>
      <c r="K304" s="7"/>
      <c r="L304" s="7"/>
      <c r="M304" s="21"/>
      <c r="N304" s="19"/>
      <c r="O304" s="21"/>
      <c r="P304" s="19"/>
      <c r="Q304" s="21"/>
      <c r="R304" s="19"/>
      <c r="S304" s="19"/>
    </row>
    <row r="305" spans="1:19" s="23" customFormat="1" ht="15.95" customHeight="1" x14ac:dyDescent="0.2">
      <c r="A305" s="7"/>
      <c r="B305" s="7"/>
      <c r="C305" s="7"/>
      <c r="D305" s="11"/>
      <c r="E305" s="19"/>
      <c r="F305" s="7"/>
      <c r="G305" s="7"/>
      <c r="H305" s="7"/>
      <c r="I305" s="7"/>
      <c r="J305" s="7"/>
      <c r="K305" s="7"/>
      <c r="L305" s="7"/>
      <c r="M305" s="21"/>
      <c r="N305" s="19"/>
      <c r="O305" s="21"/>
      <c r="P305" s="19"/>
      <c r="Q305" s="21"/>
      <c r="R305" s="19"/>
      <c r="S305" s="19"/>
    </row>
    <row r="306" spans="1:19" s="23" customFormat="1" ht="15.95" customHeight="1" x14ac:dyDescent="0.2">
      <c r="A306" s="7"/>
      <c r="B306" s="7"/>
      <c r="C306" s="7"/>
      <c r="D306" s="11"/>
      <c r="E306" s="19"/>
      <c r="F306" s="7"/>
      <c r="G306" s="7"/>
      <c r="H306" s="7"/>
      <c r="I306" s="7"/>
      <c r="J306" s="7"/>
      <c r="K306" s="7"/>
      <c r="L306" s="7"/>
      <c r="M306" s="21"/>
      <c r="N306" s="19"/>
      <c r="O306" s="21"/>
      <c r="P306" s="19"/>
      <c r="Q306" s="21"/>
      <c r="R306" s="19"/>
      <c r="S306" s="19"/>
    </row>
    <row r="307" spans="1:19" s="23" customFormat="1" ht="15.95" customHeight="1" x14ac:dyDescent="0.2">
      <c r="A307" s="7"/>
      <c r="B307" s="7"/>
      <c r="C307" s="7"/>
      <c r="D307" s="11"/>
      <c r="E307" s="19"/>
      <c r="F307" s="7"/>
      <c r="G307" s="7"/>
      <c r="H307" s="7"/>
      <c r="I307" s="7"/>
      <c r="J307" s="7"/>
      <c r="K307" s="7"/>
      <c r="L307" s="7"/>
      <c r="M307" s="21"/>
      <c r="N307" s="19"/>
      <c r="O307" s="21"/>
      <c r="P307" s="19"/>
      <c r="Q307" s="21"/>
      <c r="R307" s="19"/>
      <c r="S307" s="19"/>
    </row>
    <row r="308" spans="1:19" s="23" customFormat="1" ht="15.95" customHeight="1" x14ac:dyDescent="0.2">
      <c r="A308" s="7"/>
      <c r="B308" s="7"/>
      <c r="C308" s="7"/>
      <c r="D308" s="11"/>
      <c r="E308" s="19"/>
      <c r="F308" s="7"/>
      <c r="G308" s="7"/>
      <c r="H308" s="7"/>
      <c r="I308" s="7"/>
      <c r="J308" s="7"/>
      <c r="K308" s="7"/>
      <c r="L308" s="7"/>
      <c r="M308" s="21"/>
      <c r="N308" s="19"/>
      <c r="O308" s="21"/>
      <c r="P308" s="19"/>
      <c r="Q308" s="21"/>
      <c r="R308" s="19"/>
      <c r="S308" s="19"/>
    </row>
    <row r="309" spans="1:19" s="23" customFormat="1" ht="15.95" customHeight="1" x14ac:dyDescent="0.2">
      <c r="A309" s="7"/>
      <c r="B309" s="7"/>
      <c r="C309" s="7"/>
      <c r="D309" s="11"/>
      <c r="E309" s="19"/>
      <c r="F309" s="7"/>
      <c r="G309" s="7"/>
      <c r="H309" s="7"/>
      <c r="I309" s="7"/>
      <c r="J309" s="7"/>
      <c r="K309" s="7"/>
      <c r="L309" s="7"/>
      <c r="M309" s="21"/>
      <c r="N309" s="19"/>
      <c r="O309" s="21"/>
      <c r="P309" s="19"/>
      <c r="Q309" s="21"/>
      <c r="R309" s="19"/>
      <c r="S309" s="19"/>
    </row>
    <row r="310" spans="1:19" s="23" customFormat="1" ht="15.95" customHeight="1" x14ac:dyDescent="0.2">
      <c r="A310" s="7"/>
      <c r="B310" s="7"/>
      <c r="C310" s="7"/>
      <c r="D310" s="11"/>
      <c r="E310" s="19"/>
      <c r="F310" s="7"/>
      <c r="G310" s="7"/>
      <c r="H310" s="7"/>
      <c r="I310" s="7"/>
      <c r="J310" s="7"/>
      <c r="K310" s="7"/>
      <c r="L310" s="7"/>
      <c r="M310" s="21"/>
      <c r="N310" s="19"/>
      <c r="O310" s="21"/>
      <c r="P310" s="19"/>
      <c r="Q310" s="21"/>
      <c r="R310" s="19"/>
      <c r="S310" s="19"/>
    </row>
    <row r="311" spans="1:19" s="23" customFormat="1" ht="15.95" customHeight="1" x14ac:dyDescent="0.2">
      <c r="A311" s="7"/>
      <c r="B311" s="7"/>
      <c r="C311" s="7"/>
      <c r="D311" s="11"/>
      <c r="E311" s="19"/>
      <c r="F311" s="7"/>
      <c r="G311" s="7"/>
      <c r="H311" s="7"/>
      <c r="I311" s="7"/>
      <c r="J311" s="7"/>
      <c r="K311" s="7"/>
      <c r="L311" s="7"/>
      <c r="M311" s="21"/>
      <c r="N311" s="19"/>
      <c r="O311" s="21"/>
      <c r="P311" s="19"/>
      <c r="Q311" s="21"/>
      <c r="R311" s="19"/>
      <c r="S311" s="19"/>
    </row>
    <row r="312" spans="1:19" s="23" customFormat="1" ht="15.95" customHeight="1" x14ac:dyDescent="0.2">
      <c r="A312" s="7"/>
      <c r="B312" s="7"/>
      <c r="C312" s="7"/>
      <c r="D312" s="11"/>
      <c r="E312" s="19"/>
      <c r="F312" s="7"/>
      <c r="G312" s="7"/>
      <c r="H312" s="7"/>
      <c r="I312" s="7"/>
      <c r="J312" s="7"/>
      <c r="K312" s="7"/>
      <c r="L312" s="7"/>
      <c r="M312" s="21"/>
      <c r="N312" s="19"/>
      <c r="O312" s="21"/>
      <c r="P312" s="19"/>
      <c r="Q312" s="21"/>
      <c r="R312" s="19"/>
      <c r="S312" s="19"/>
    </row>
    <row r="313" spans="1:19" s="23" customFormat="1" ht="15.95" customHeight="1" x14ac:dyDescent="0.2">
      <c r="A313" s="7"/>
      <c r="B313" s="7"/>
      <c r="C313" s="7"/>
      <c r="D313" s="11"/>
      <c r="E313" s="19"/>
      <c r="F313" s="7"/>
      <c r="G313" s="7"/>
      <c r="H313" s="7"/>
      <c r="I313" s="7"/>
      <c r="J313" s="7"/>
      <c r="K313" s="7"/>
      <c r="L313" s="7"/>
      <c r="M313" s="21"/>
      <c r="N313" s="19"/>
      <c r="O313" s="21"/>
      <c r="P313" s="19"/>
      <c r="Q313" s="21"/>
      <c r="R313" s="19"/>
      <c r="S313" s="19"/>
    </row>
    <row r="314" spans="1:19" s="23" customFormat="1" ht="15.95" customHeight="1" x14ac:dyDescent="0.2">
      <c r="A314" s="7"/>
      <c r="B314" s="7"/>
      <c r="C314" s="7"/>
      <c r="D314" s="11"/>
      <c r="E314" s="19"/>
      <c r="F314" s="7"/>
      <c r="G314" s="7"/>
      <c r="H314" s="7"/>
      <c r="I314" s="7"/>
      <c r="J314" s="7"/>
      <c r="K314" s="7"/>
      <c r="L314" s="7"/>
      <c r="M314" s="21"/>
      <c r="N314" s="19"/>
      <c r="O314" s="21"/>
      <c r="P314" s="19"/>
      <c r="Q314" s="21"/>
      <c r="R314" s="19"/>
      <c r="S314" s="19"/>
    </row>
    <row r="315" spans="1:19" s="23" customFormat="1" ht="15.95" customHeight="1" x14ac:dyDescent="0.2">
      <c r="A315" s="7"/>
      <c r="B315" s="7"/>
      <c r="C315" s="7"/>
      <c r="D315" s="11"/>
      <c r="E315" s="19"/>
      <c r="F315" s="7"/>
      <c r="G315" s="7"/>
      <c r="H315" s="7"/>
      <c r="I315" s="7"/>
      <c r="J315" s="7"/>
      <c r="K315" s="7"/>
      <c r="L315" s="7"/>
      <c r="M315" s="21"/>
      <c r="N315" s="19"/>
      <c r="O315" s="21"/>
      <c r="P315" s="19"/>
      <c r="Q315" s="21"/>
      <c r="R315" s="19"/>
      <c r="S315" s="19"/>
    </row>
    <row r="316" spans="1:19" s="23" customFormat="1" ht="15.95" customHeight="1" x14ac:dyDescent="0.2">
      <c r="A316" s="7"/>
      <c r="B316" s="7"/>
      <c r="C316" s="7"/>
      <c r="D316" s="11"/>
      <c r="E316" s="19"/>
      <c r="F316" s="7"/>
      <c r="G316" s="7"/>
      <c r="H316" s="7"/>
      <c r="I316" s="7"/>
      <c r="J316" s="7"/>
      <c r="K316" s="7"/>
      <c r="L316" s="7"/>
      <c r="M316" s="21"/>
      <c r="N316" s="19"/>
      <c r="O316" s="21"/>
      <c r="P316" s="19"/>
      <c r="Q316" s="21"/>
      <c r="R316" s="19"/>
      <c r="S316" s="19"/>
    </row>
    <row r="317" spans="1:19" s="23" customFormat="1" ht="15.95" customHeight="1" x14ac:dyDescent="0.2">
      <c r="A317" s="7"/>
      <c r="B317" s="7"/>
      <c r="C317" s="7"/>
      <c r="D317" s="11"/>
      <c r="E317" s="19"/>
      <c r="F317" s="7"/>
      <c r="G317" s="7"/>
      <c r="H317" s="7"/>
      <c r="I317" s="7"/>
      <c r="J317" s="7"/>
      <c r="K317" s="7"/>
      <c r="L317" s="7"/>
      <c r="M317" s="21"/>
      <c r="N317" s="19"/>
      <c r="O317" s="21"/>
      <c r="P317" s="19"/>
      <c r="Q317" s="21"/>
      <c r="R317" s="19"/>
      <c r="S317" s="19"/>
    </row>
    <row r="318" spans="1:19" s="23" customFormat="1" ht="15.95" customHeight="1" x14ac:dyDescent="0.2">
      <c r="A318" s="7"/>
      <c r="B318" s="7"/>
      <c r="C318" s="7"/>
      <c r="D318" s="11"/>
      <c r="E318" s="19"/>
      <c r="F318" s="7"/>
      <c r="G318" s="7"/>
      <c r="H318" s="7"/>
      <c r="I318" s="7"/>
      <c r="J318" s="7"/>
      <c r="K318" s="7"/>
      <c r="L318" s="7"/>
      <c r="M318" s="21"/>
      <c r="N318" s="19"/>
      <c r="O318" s="21"/>
      <c r="P318" s="19"/>
      <c r="Q318" s="21"/>
      <c r="R318" s="19"/>
      <c r="S318" s="19"/>
    </row>
    <row r="319" spans="1:19" s="23" customFormat="1" ht="15.95" customHeight="1" x14ac:dyDescent="0.2">
      <c r="A319" s="7"/>
      <c r="B319" s="7"/>
      <c r="C319" s="7"/>
      <c r="D319" s="11"/>
      <c r="E319" s="19"/>
      <c r="F319" s="7"/>
      <c r="G319" s="7"/>
      <c r="H319" s="7"/>
      <c r="I319" s="7"/>
      <c r="J319" s="7"/>
      <c r="K319" s="7"/>
      <c r="L319" s="7"/>
      <c r="M319" s="21"/>
      <c r="N319" s="19"/>
      <c r="O319" s="21"/>
      <c r="P319" s="19"/>
      <c r="Q319" s="21"/>
      <c r="R319" s="19"/>
      <c r="S319" s="19"/>
    </row>
    <row r="320" spans="1:19" s="23" customFormat="1" ht="15.95" customHeight="1" x14ac:dyDescent="0.2">
      <c r="A320" s="7"/>
      <c r="B320" s="7"/>
      <c r="C320" s="7"/>
      <c r="D320" s="11"/>
      <c r="E320" s="19"/>
      <c r="F320" s="7"/>
      <c r="G320" s="7"/>
      <c r="H320" s="7"/>
      <c r="I320" s="7"/>
      <c r="J320" s="7"/>
      <c r="K320" s="7"/>
      <c r="L320" s="7"/>
      <c r="M320" s="21"/>
      <c r="N320" s="19"/>
      <c r="O320" s="21"/>
      <c r="P320" s="19"/>
      <c r="Q320" s="21"/>
      <c r="R320" s="19"/>
      <c r="S320" s="19"/>
    </row>
    <row r="321" spans="1:19" s="23" customFormat="1" ht="15.95" customHeight="1" x14ac:dyDescent="0.2">
      <c r="A321" s="7"/>
      <c r="B321" s="7"/>
      <c r="C321" s="7"/>
      <c r="D321" s="11"/>
      <c r="E321" s="19"/>
      <c r="F321" s="7"/>
      <c r="G321" s="7"/>
      <c r="H321" s="7"/>
      <c r="I321" s="7"/>
      <c r="J321" s="7"/>
      <c r="K321" s="7"/>
      <c r="L321" s="7"/>
      <c r="M321" s="21"/>
      <c r="N321" s="19"/>
      <c r="O321" s="21"/>
      <c r="P321" s="19"/>
      <c r="Q321" s="21"/>
      <c r="R321" s="19"/>
      <c r="S321" s="19"/>
    </row>
    <row r="322" spans="1:19" s="23" customFormat="1" ht="15.95" customHeight="1" x14ac:dyDescent="0.2">
      <c r="A322" s="7"/>
      <c r="B322" s="7"/>
      <c r="C322" s="7"/>
      <c r="D322" s="11"/>
      <c r="E322" s="19"/>
      <c r="F322" s="7"/>
      <c r="G322" s="7"/>
      <c r="H322" s="7"/>
      <c r="I322" s="7"/>
      <c r="J322" s="7"/>
      <c r="K322" s="7"/>
      <c r="L322" s="7"/>
      <c r="M322" s="21"/>
      <c r="N322" s="19"/>
      <c r="O322" s="21"/>
      <c r="P322" s="19"/>
      <c r="Q322" s="21"/>
      <c r="R322" s="19"/>
      <c r="S322" s="19"/>
    </row>
    <row r="323" spans="1:19" s="23" customFormat="1" ht="15.95" customHeight="1" x14ac:dyDescent="0.2">
      <c r="A323" s="7"/>
      <c r="B323" s="7"/>
      <c r="C323" s="7"/>
      <c r="D323" s="11"/>
      <c r="E323" s="19"/>
      <c r="F323" s="7"/>
      <c r="G323" s="7"/>
      <c r="H323" s="7"/>
      <c r="I323" s="7"/>
      <c r="J323" s="7"/>
      <c r="K323" s="7"/>
      <c r="L323" s="7"/>
      <c r="M323" s="21"/>
      <c r="N323" s="19"/>
      <c r="O323" s="21"/>
      <c r="P323" s="19"/>
      <c r="Q323" s="21"/>
      <c r="R323" s="19"/>
      <c r="S323" s="19"/>
    </row>
    <row r="324" spans="1:19" s="23" customFormat="1" ht="15.95" customHeight="1" x14ac:dyDescent="0.2">
      <c r="A324" s="7"/>
      <c r="B324" s="7"/>
      <c r="C324" s="7"/>
      <c r="D324" s="11"/>
      <c r="E324" s="19"/>
      <c r="F324" s="7"/>
      <c r="G324" s="7"/>
      <c r="H324" s="7"/>
      <c r="I324" s="7"/>
      <c r="J324" s="7"/>
      <c r="K324" s="7"/>
      <c r="L324" s="7"/>
      <c r="M324" s="21"/>
      <c r="N324" s="19"/>
      <c r="O324" s="21"/>
      <c r="P324" s="19"/>
      <c r="Q324" s="21"/>
      <c r="R324" s="19"/>
      <c r="S324" s="19"/>
    </row>
    <row r="325" spans="1:19" s="23" customFormat="1" ht="15.95" customHeight="1" x14ac:dyDescent="0.2">
      <c r="A325" s="7"/>
      <c r="B325" s="7"/>
      <c r="C325" s="7"/>
      <c r="D325" s="11"/>
      <c r="E325" s="19"/>
      <c r="F325" s="7"/>
      <c r="G325" s="7"/>
      <c r="H325" s="7"/>
      <c r="I325" s="7"/>
      <c r="J325" s="7"/>
      <c r="K325" s="7"/>
      <c r="L325" s="7"/>
      <c r="M325" s="21"/>
      <c r="N325" s="19"/>
      <c r="O325" s="21"/>
      <c r="P325" s="19"/>
      <c r="Q325" s="21"/>
      <c r="R325" s="19"/>
      <c r="S325" s="19"/>
    </row>
    <row r="326" spans="1:19" s="23" customFormat="1" ht="15.95" customHeight="1" x14ac:dyDescent="0.2">
      <c r="A326" s="7"/>
      <c r="B326" s="7"/>
      <c r="C326" s="7"/>
      <c r="D326" s="11"/>
      <c r="E326" s="19"/>
      <c r="F326" s="7"/>
      <c r="G326" s="7"/>
      <c r="H326" s="7"/>
      <c r="I326" s="7"/>
      <c r="J326" s="7"/>
      <c r="K326" s="7"/>
      <c r="L326" s="7"/>
      <c r="M326" s="21"/>
      <c r="N326" s="19"/>
      <c r="O326" s="21"/>
      <c r="P326" s="19"/>
      <c r="Q326" s="21"/>
      <c r="R326" s="19"/>
      <c r="S326" s="19"/>
    </row>
    <row r="327" spans="1:19" s="23" customFormat="1" ht="15.95" customHeight="1" x14ac:dyDescent="0.2">
      <c r="A327" s="7"/>
      <c r="B327" s="7"/>
      <c r="C327" s="7"/>
      <c r="D327" s="11"/>
      <c r="E327" s="19"/>
      <c r="F327" s="7"/>
      <c r="G327" s="7"/>
      <c r="H327" s="7"/>
      <c r="I327" s="7"/>
      <c r="J327" s="7"/>
      <c r="K327" s="7"/>
      <c r="L327" s="7"/>
      <c r="M327" s="21"/>
      <c r="N327" s="19"/>
      <c r="O327" s="21"/>
      <c r="P327" s="19"/>
      <c r="Q327" s="21"/>
      <c r="R327" s="19"/>
      <c r="S327" s="19"/>
    </row>
    <row r="328" spans="1:19" s="23" customFormat="1" ht="15.95" customHeight="1" x14ac:dyDescent="0.2">
      <c r="A328" s="7"/>
      <c r="B328" s="7"/>
      <c r="C328" s="7"/>
      <c r="D328" s="11"/>
      <c r="E328" s="19"/>
      <c r="F328" s="7"/>
      <c r="G328" s="7"/>
      <c r="H328" s="7"/>
      <c r="I328" s="7"/>
      <c r="J328" s="7"/>
      <c r="K328" s="7"/>
      <c r="L328" s="7"/>
      <c r="M328" s="21"/>
      <c r="N328" s="19"/>
      <c r="O328" s="21"/>
      <c r="P328" s="19"/>
      <c r="Q328" s="21"/>
      <c r="R328" s="19"/>
      <c r="S328" s="19"/>
    </row>
    <row r="329" spans="1:19" s="23" customFormat="1" ht="15.95" customHeight="1" x14ac:dyDescent="0.2">
      <c r="A329" s="7"/>
      <c r="B329" s="7"/>
      <c r="C329" s="7"/>
      <c r="D329" s="11"/>
      <c r="E329" s="19"/>
      <c r="F329" s="7"/>
      <c r="G329" s="7"/>
      <c r="H329" s="7"/>
      <c r="I329" s="7"/>
      <c r="J329" s="7"/>
      <c r="K329" s="7"/>
      <c r="L329" s="7"/>
      <c r="M329" s="21"/>
      <c r="N329" s="19"/>
      <c r="O329" s="21"/>
      <c r="P329" s="19"/>
      <c r="Q329" s="21"/>
      <c r="R329" s="19"/>
      <c r="S329" s="19"/>
    </row>
    <row r="330" spans="1:19" s="23" customFormat="1" ht="15.95" customHeight="1" x14ac:dyDescent="0.2">
      <c r="A330" s="7"/>
      <c r="B330" s="7"/>
      <c r="C330" s="7"/>
      <c r="D330" s="11"/>
      <c r="E330" s="19"/>
      <c r="F330" s="7"/>
      <c r="G330" s="7"/>
      <c r="H330" s="7"/>
      <c r="I330" s="7"/>
      <c r="J330" s="7"/>
      <c r="K330" s="7"/>
      <c r="L330" s="7"/>
      <c r="M330" s="21"/>
      <c r="N330" s="19"/>
      <c r="O330" s="21"/>
      <c r="P330" s="19"/>
      <c r="Q330" s="21"/>
      <c r="R330" s="19"/>
      <c r="S330" s="19"/>
    </row>
    <row r="331" spans="1:19" s="23" customFormat="1" ht="15.95" customHeight="1" x14ac:dyDescent="0.2">
      <c r="A331" s="7"/>
      <c r="B331" s="7"/>
      <c r="C331" s="7"/>
      <c r="D331" s="11"/>
      <c r="E331" s="19"/>
      <c r="F331" s="7"/>
      <c r="G331" s="7"/>
      <c r="H331" s="7"/>
      <c r="I331" s="7"/>
      <c r="J331" s="7"/>
      <c r="K331" s="7"/>
      <c r="L331" s="7"/>
      <c r="M331" s="21"/>
      <c r="N331" s="19"/>
      <c r="O331" s="21"/>
      <c r="P331" s="19"/>
      <c r="Q331" s="21"/>
      <c r="R331" s="19"/>
      <c r="S331" s="19"/>
    </row>
    <row r="332" spans="1:19" s="23" customFormat="1" ht="15.95" customHeight="1" x14ac:dyDescent="0.2">
      <c r="A332" s="7"/>
      <c r="B332" s="7"/>
      <c r="C332" s="7"/>
      <c r="D332" s="11"/>
      <c r="E332" s="19"/>
      <c r="F332" s="7"/>
      <c r="G332" s="7"/>
      <c r="H332" s="7"/>
      <c r="I332" s="7"/>
      <c r="J332" s="7"/>
      <c r="K332" s="7"/>
      <c r="L332" s="7"/>
      <c r="M332" s="21"/>
      <c r="N332" s="19"/>
      <c r="O332" s="21"/>
      <c r="P332" s="19"/>
      <c r="Q332" s="21"/>
      <c r="R332" s="19"/>
      <c r="S332" s="19"/>
    </row>
    <row r="333" spans="1:19" s="23" customFormat="1" ht="15.95" customHeight="1" x14ac:dyDescent="0.2">
      <c r="A333" s="7"/>
      <c r="B333" s="7"/>
      <c r="C333" s="7"/>
      <c r="D333" s="11"/>
      <c r="E333" s="19"/>
      <c r="F333" s="7"/>
      <c r="G333" s="7"/>
      <c r="H333" s="7"/>
      <c r="I333" s="7"/>
      <c r="J333" s="7"/>
      <c r="K333" s="7"/>
      <c r="L333" s="7"/>
      <c r="M333" s="21"/>
      <c r="N333" s="19"/>
      <c r="O333" s="21"/>
      <c r="P333" s="19"/>
      <c r="Q333" s="21"/>
      <c r="R333" s="19"/>
      <c r="S333" s="19"/>
    </row>
    <row r="334" spans="1:19" s="23" customFormat="1" ht="15.95" customHeight="1" x14ac:dyDescent="0.2">
      <c r="A334" s="7"/>
      <c r="B334" s="7"/>
      <c r="C334" s="7"/>
      <c r="D334" s="11"/>
      <c r="E334" s="19"/>
      <c r="F334" s="7"/>
      <c r="G334" s="7"/>
      <c r="H334" s="7"/>
      <c r="I334" s="7"/>
      <c r="J334" s="7"/>
      <c r="K334" s="7"/>
      <c r="L334" s="7"/>
      <c r="M334" s="21"/>
      <c r="N334" s="19"/>
      <c r="O334" s="21"/>
      <c r="P334" s="19"/>
      <c r="Q334" s="21"/>
      <c r="R334" s="19"/>
      <c r="S334" s="19"/>
    </row>
    <row r="335" spans="1:19" s="23" customFormat="1" ht="15.95" customHeight="1" x14ac:dyDescent="0.2">
      <c r="A335" s="7"/>
      <c r="B335" s="7"/>
      <c r="C335" s="7"/>
      <c r="D335" s="11"/>
      <c r="E335" s="19"/>
      <c r="F335" s="7"/>
      <c r="G335" s="7"/>
      <c r="H335" s="7"/>
      <c r="I335" s="7"/>
      <c r="J335" s="7"/>
      <c r="K335" s="7"/>
      <c r="L335" s="7"/>
      <c r="M335" s="21"/>
      <c r="N335" s="19"/>
      <c r="O335" s="21"/>
      <c r="P335" s="19"/>
      <c r="Q335" s="21"/>
      <c r="R335" s="19"/>
      <c r="S335" s="19"/>
    </row>
    <row r="336" spans="1:19" s="23" customFormat="1" ht="15.95" customHeight="1" x14ac:dyDescent="0.2">
      <c r="A336" s="7"/>
      <c r="B336" s="7"/>
      <c r="C336" s="7"/>
      <c r="D336" s="11"/>
      <c r="E336" s="19"/>
      <c r="F336" s="7"/>
      <c r="G336" s="7"/>
      <c r="H336" s="7"/>
      <c r="I336" s="7"/>
      <c r="J336" s="7"/>
      <c r="K336" s="7"/>
      <c r="L336" s="7"/>
      <c r="M336" s="21"/>
      <c r="N336" s="19"/>
      <c r="O336" s="21"/>
      <c r="P336" s="19"/>
      <c r="Q336" s="21"/>
      <c r="R336" s="19"/>
      <c r="S336" s="19"/>
    </row>
    <row r="337" spans="1:19" s="23" customFormat="1" ht="15.95" customHeight="1" x14ac:dyDescent="0.2">
      <c r="A337" s="7"/>
      <c r="B337" s="7"/>
      <c r="C337" s="7"/>
      <c r="D337" s="11"/>
      <c r="E337" s="19"/>
      <c r="F337" s="7"/>
      <c r="G337" s="7"/>
      <c r="H337" s="7"/>
      <c r="I337" s="7"/>
      <c r="J337" s="7"/>
      <c r="K337" s="7"/>
      <c r="L337" s="7"/>
      <c r="M337" s="21"/>
      <c r="N337" s="19"/>
      <c r="O337" s="21"/>
      <c r="P337" s="19"/>
      <c r="Q337" s="21"/>
      <c r="R337" s="19"/>
      <c r="S337" s="19"/>
    </row>
    <row r="338" spans="1:19" s="23" customFormat="1" ht="15.95" customHeight="1" x14ac:dyDescent="0.2">
      <c r="A338" s="7"/>
      <c r="B338" s="7"/>
      <c r="C338" s="7"/>
      <c r="D338" s="11"/>
      <c r="E338" s="19"/>
      <c r="F338" s="7"/>
      <c r="G338" s="7"/>
      <c r="H338" s="7"/>
      <c r="I338" s="7"/>
      <c r="J338" s="7"/>
      <c r="K338" s="7"/>
      <c r="L338" s="7"/>
      <c r="M338" s="21"/>
      <c r="N338" s="19"/>
      <c r="O338" s="21"/>
      <c r="P338" s="19"/>
      <c r="Q338" s="21"/>
      <c r="R338" s="19"/>
      <c r="S338" s="19"/>
    </row>
    <row r="339" spans="1:19" s="23" customFormat="1" ht="15.95" customHeight="1" x14ac:dyDescent="0.2">
      <c r="A339" s="7"/>
      <c r="B339" s="7"/>
      <c r="C339" s="7"/>
      <c r="D339" s="11"/>
      <c r="E339" s="19"/>
      <c r="F339" s="7"/>
      <c r="G339" s="7"/>
      <c r="H339" s="7"/>
      <c r="I339" s="7"/>
      <c r="J339" s="7"/>
      <c r="K339" s="7"/>
      <c r="L339" s="7"/>
      <c r="M339" s="21"/>
      <c r="N339" s="19"/>
      <c r="O339" s="21"/>
      <c r="P339" s="19"/>
      <c r="Q339" s="21"/>
      <c r="R339" s="19"/>
      <c r="S339" s="19"/>
    </row>
    <row r="340" spans="1:19" s="23" customFormat="1" ht="15.95" customHeight="1" x14ac:dyDescent="0.2">
      <c r="A340" s="7"/>
      <c r="B340" s="7"/>
      <c r="C340" s="7"/>
      <c r="D340" s="11"/>
      <c r="E340" s="19"/>
      <c r="F340" s="7"/>
      <c r="G340" s="7"/>
      <c r="H340" s="7"/>
      <c r="I340" s="7"/>
      <c r="J340" s="7"/>
      <c r="K340" s="7"/>
      <c r="L340" s="7"/>
      <c r="M340" s="21"/>
      <c r="N340" s="19"/>
      <c r="O340" s="21"/>
      <c r="P340" s="19"/>
      <c r="Q340" s="21"/>
      <c r="R340" s="19"/>
      <c r="S340" s="19"/>
    </row>
    <row r="341" spans="1:19" s="23" customFormat="1" ht="15.95" customHeight="1" x14ac:dyDescent="0.2">
      <c r="A341" s="7"/>
      <c r="B341" s="7"/>
      <c r="C341" s="7"/>
      <c r="D341" s="11"/>
      <c r="E341" s="19"/>
      <c r="F341" s="7"/>
      <c r="G341" s="7"/>
      <c r="H341" s="7"/>
      <c r="I341" s="7"/>
      <c r="J341" s="7"/>
      <c r="K341" s="7"/>
      <c r="L341" s="7"/>
      <c r="M341" s="21"/>
      <c r="N341" s="19"/>
      <c r="O341" s="21"/>
      <c r="P341" s="19"/>
      <c r="Q341" s="21"/>
      <c r="R341" s="19"/>
      <c r="S341" s="19"/>
    </row>
    <row r="342" spans="1:19" s="23" customFormat="1" ht="15.95" customHeight="1" x14ac:dyDescent="0.2">
      <c r="A342" s="7"/>
      <c r="B342" s="7"/>
      <c r="C342" s="7"/>
      <c r="D342" s="11"/>
      <c r="E342" s="19"/>
      <c r="F342" s="7"/>
      <c r="G342" s="7"/>
      <c r="H342" s="7"/>
      <c r="I342" s="7"/>
      <c r="J342" s="7"/>
      <c r="K342" s="7"/>
      <c r="L342" s="7"/>
      <c r="M342" s="21"/>
      <c r="N342" s="19"/>
      <c r="O342" s="21"/>
      <c r="P342" s="19"/>
      <c r="Q342" s="21"/>
      <c r="R342" s="19"/>
      <c r="S342" s="19"/>
    </row>
    <row r="343" spans="1:19" s="23" customFormat="1" ht="15.95" customHeight="1" x14ac:dyDescent="0.2">
      <c r="A343" s="7"/>
      <c r="B343" s="7"/>
      <c r="C343" s="7"/>
      <c r="D343" s="11"/>
      <c r="E343" s="19"/>
      <c r="F343" s="7"/>
      <c r="G343" s="7"/>
      <c r="H343" s="7"/>
      <c r="I343" s="7"/>
      <c r="J343" s="7"/>
      <c r="K343" s="7"/>
      <c r="L343" s="7"/>
      <c r="M343" s="21"/>
      <c r="N343" s="19"/>
      <c r="O343" s="21"/>
      <c r="P343" s="19"/>
      <c r="Q343" s="21"/>
      <c r="R343" s="19"/>
      <c r="S343" s="19"/>
    </row>
    <row r="344" spans="1:19" s="23" customFormat="1" ht="15.95" customHeight="1" x14ac:dyDescent="0.2">
      <c r="A344" s="7"/>
      <c r="B344" s="7"/>
      <c r="C344" s="7"/>
      <c r="D344" s="11"/>
      <c r="E344" s="19"/>
      <c r="F344" s="7"/>
      <c r="G344" s="7"/>
      <c r="H344" s="7"/>
      <c r="I344" s="7"/>
      <c r="J344" s="7"/>
      <c r="K344" s="7"/>
      <c r="L344" s="7"/>
      <c r="M344" s="21"/>
      <c r="N344" s="19"/>
      <c r="O344" s="21"/>
      <c r="P344" s="19"/>
      <c r="Q344" s="21"/>
      <c r="R344" s="19"/>
      <c r="S344" s="19"/>
    </row>
    <row r="345" spans="1:19" s="23" customFormat="1" ht="15.95" customHeight="1" x14ac:dyDescent="0.2">
      <c r="A345" s="7"/>
      <c r="B345" s="7"/>
      <c r="C345" s="7"/>
      <c r="D345" s="11"/>
      <c r="E345" s="19"/>
      <c r="F345" s="7"/>
      <c r="G345" s="7"/>
      <c r="H345" s="7"/>
      <c r="I345" s="7"/>
      <c r="J345" s="7"/>
      <c r="K345" s="7"/>
      <c r="L345" s="7"/>
      <c r="M345" s="21"/>
      <c r="N345" s="19"/>
      <c r="O345" s="21"/>
      <c r="P345" s="19"/>
      <c r="Q345" s="21"/>
      <c r="R345" s="19"/>
      <c r="S345" s="19"/>
    </row>
    <row r="346" spans="1:19" s="23" customFormat="1" ht="15.95" customHeight="1" x14ac:dyDescent="0.2">
      <c r="A346" s="7"/>
      <c r="B346" s="7"/>
      <c r="C346" s="7"/>
      <c r="D346" s="11"/>
      <c r="E346" s="19"/>
      <c r="F346" s="7"/>
      <c r="G346" s="7"/>
      <c r="H346" s="7"/>
      <c r="I346" s="7"/>
      <c r="J346" s="7"/>
      <c r="K346" s="7"/>
      <c r="L346" s="7"/>
      <c r="M346" s="21"/>
      <c r="N346" s="19"/>
      <c r="O346" s="21"/>
      <c r="P346" s="19"/>
      <c r="Q346" s="21"/>
      <c r="R346" s="19"/>
      <c r="S346" s="19"/>
    </row>
    <row r="347" spans="1:19" s="23" customFormat="1" ht="15.95" customHeight="1" x14ac:dyDescent="0.2">
      <c r="A347" s="7"/>
      <c r="B347" s="7"/>
      <c r="C347" s="7"/>
      <c r="D347" s="11"/>
      <c r="E347" s="19"/>
      <c r="F347" s="7"/>
      <c r="G347" s="7"/>
      <c r="H347" s="7"/>
      <c r="I347" s="7"/>
      <c r="J347" s="7"/>
      <c r="K347" s="7"/>
      <c r="L347" s="7"/>
      <c r="M347" s="21"/>
      <c r="N347" s="19"/>
      <c r="O347" s="21"/>
      <c r="P347" s="19"/>
      <c r="Q347" s="21"/>
      <c r="R347" s="19"/>
      <c r="S347" s="19"/>
    </row>
    <row r="348" spans="1:19" s="23" customFormat="1" ht="15.95" customHeight="1" x14ac:dyDescent="0.2">
      <c r="A348" s="7"/>
      <c r="B348" s="7"/>
      <c r="C348" s="7"/>
      <c r="D348" s="11"/>
      <c r="E348" s="19"/>
      <c r="F348" s="7"/>
      <c r="G348" s="7"/>
      <c r="H348" s="7"/>
      <c r="I348" s="7"/>
      <c r="J348" s="7"/>
      <c r="K348" s="7"/>
      <c r="L348" s="7"/>
      <c r="M348" s="21"/>
      <c r="N348" s="19"/>
      <c r="O348" s="21"/>
      <c r="P348" s="19"/>
      <c r="Q348" s="21"/>
      <c r="R348" s="19"/>
      <c r="S348" s="19"/>
    </row>
    <row r="349" spans="1:19" s="23" customFormat="1" ht="15.95" customHeight="1" x14ac:dyDescent="0.2">
      <c r="A349" s="7"/>
      <c r="B349" s="7"/>
      <c r="C349" s="7"/>
      <c r="D349" s="11"/>
      <c r="E349" s="19"/>
      <c r="F349" s="7"/>
      <c r="G349" s="7"/>
      <c r="H349" s="7"/>
      <c r="I349" s="7"/>
      <c r="J349" s="7"/>
      <c r="K349" s="7"/>
      <c r="L349" s="7"/>
      <c r="M349" s="21"/>
      <c r="N349" s="19"/>
      <c r="O349" s="21"/>
      <c r="P349" s="19"/>
      <c r="Q349" s="21"/>
      <c r="R349" s="19"/>
      <c r="S349" s="19"/>
    </row>
    <row r="350" spans="1:19" s="23" customFormat="1" ht="15.95" customHeight="1" x14ac:dyDescent="0.2">
      <c r="A350" s="7"/>
      <c r="B350" s="7"/>
      <c r="C350" s="7"/>
      <c r="D350" s="11"/>
      <c r="E350" s="19"/>
      <c r="F350" s="7"/>
      <c r="G350" s="7"/>
      <c r="H350" s="7"/>
      <c r="I350" s="7"/>
      <c r="J350" s="7"/>
      <c r="K350" s="7"/>
      <c r="L350" s="7"/>
      <c r="M350" s="21"/>
      <c r="N350" s="19"/>
      <c r="O350" s="21"/>
      <c r="P350" s="19"/>
      <c r="Q350" s="21"/>
      <c r="R350" s="19"/>
      <c r="S350" s="19"/>
    </row>
    <row r="351" spans="1:19" s="23" customFormat="1" ht="15.95" customHeight="1" x14ac:dyDescent="0.2">
      <c r="A351" s="7"/>
      <c r="B351" s="7"/>
      <c r="C351" s="7"/>
      <c r="D351" s="11"/>
      <c r="E351" s="19"/>
      <c r="F351" s="7"/>
      <c r="G351" s="7"/>
      <c r="H351" s="7"/>
      <c r="I351" s="7"/>
      <c r="J351" s="7"/>
      <c r="K351" s="7"/>
      <c r="L351" s="7"/>
      <c r="M351" s="21"/>
      <c r="N351" s="19"/>
      <c r="O351" s="21"/>
      <c r="P351" s="19"/>
      <c r="Q351" s="21"/>
      <c r="R351" s="19"/>
      <c r="S351" s="19"/>
    </row>
    <row r="352" spans="1:19" s="23" customFormat="1" ht="15.95" customHeight="1" x14ac:dyDescent="0.2">
      <c r="A352" s="7"/>
      <c r="B352" s="7"/>
      <c r="C352" s="7"/>
      <c r="D352" s="11"/>
      <c r="E352" s="19"/>
      <c r="F352" s="7"/>
      <c r="G352" s="7"/>
      <c r="H352" s="7"/>
      <c r="I352" s="7"/>
      <c r="J352" s="7"/>
      <c r="K352" s="7"/>
      <c r="L352" s="7"/>
      <c r="M352" s="21"/>
      <c r="N352" s="19"/>
      <c r="O352" s="21"/>
      <c r="P352" s="19"/>
      <c r="Q352" s="21"/>
      <c r="R352" s="19"/>
      <c r="S352" s="19"/>
    </row>
    <row r="353" spans="1:19" s="23" customFormat="1" ht="15.95" customHeight="1" x14ac:dyDescent="0.2">
      <c r="A353" s="7"/>
      <c r="B353" s="7"/>
      <c r="C353" s="7"/>
      <c r="D353" s="11"/>
      <c r="E353" s="19"/>
      <c r="F353" s="7"/>
      <c r="G353" s="7"/>
      <c r="H353" s="7"/>
      <c r="I353" s="7"/>
      <c r="J353" s="7"/>
      <c r="K353" s="7"/>
      <c r="L353" s="7"/>
      <c r="M353" s="21"/>
      <c r="N353" s="19"/>
      <c r="O353" s="21"/>
      <c r="P353" s="19"/>
      <c r="Q353" s="21"/>
      <c r="R353" s="19"/>
      <c r="S353" s="19"/>
    </row>
    <row r="354" spans="1:19" s="23" customFormat="1" ht="15.95" customHeight="1" x14ac:dyDescent="0.2">
      <c r="A354" s="7"/>
      <c r="B354" s="7"/>
      <c r="C354" s="7"/>
      <c r="D354" s="11"/>
      <c r="E354" s="19"/>
      <c r="F354" s="7"/>
      <c r="G354" s="7"/>
      <c r="H354" s="7"/>
      <c r="I354" s="7"/>
      <c r="J354" s="7"/>
      <c r="K354" s="7"/>
      <c r="L354" s="7"/>
      <c r="M354" s="21"/>
      <c r="N354" s="19"/>
      <c r="O354" s="21"/>
      <c r="P354" s="19"/>
      <c r="Q354" s="21"/>
      <c r="R354" s="19"/>
      <c r="S354" s="19"/>
    </row>
    <row r="355" spans="1:19" s="23" customFormat="1" ht="15.95" customHeight="1" x14ac:dyDescent="0.2">
      <c r="A355" s="7"/>
      <c r="B355" s="7"/>
      <c r="C355" s="7"/>
      <c r="D355" s="11"/>
      <c r="E355" s="19"/>
      <c r="F355" s="7"/>
      <c r="G355" s="7"/>
      <c r="H355" s="7"/>
      <c r="I355" s="7"/>
      <c r="J355" s="7"/>
      <c r="K355" s="7"/>
      <c r="L355" s="7"/>
      <c r="M355" s="21"/>
      <c r="N355" s="19"/>
      <c r="O355" s="21"/>
      <c r="P355" s="19"/>
      <c r="Q355" s="21"/>
      <c r="R355" s="19"/>
      <c r="S355" s="19"/>
    </row>
    <row r="356" spans="1:19" s="23" customFormat="1" ht="15.95" customHeight="1" x14ac:dyDescent="0.2">
      <c r="A356" s="7"/>
      <c r="B356" s="7"/>
      <c r="C356" s="7"/>
      <c r="D356" s="11"/>
      <c r="E356" s="19"/>
      <c r="F356" s="7"/>
      <c r="G356" s="7"/>
      <c r="H356" s="7"/>
      <c r="I356" s="7"/>
      <c r="J356" s="7"/>
      <c r="K356" s="7"/>
      <c r="L356" s="7"/>
      <c r="M356" s="21"/>
      <c r="N356" s="19"/>
      <c r="O356" s="21"/>
      <c r="P356" s="19"/>
      <c r="Q356" s="21"/>
      <c r="R356" s="19"/>
      <c r="S356" s="19"/>
    </row>
    <row r="357" spans="1:19" s="23" customFormat="1" ht="15.95" customHeight="1" x14ac:dyDescent="0.2">
      <c r="A357" s="7"/>
      <c r="B357" s="7"/>
      <c r="C357" s="7"/>
      <c r="D357" s="11"/>
      <c r="E357" s="19"/>
      <c r="F357" s="7"/>
      <c r="G357" s="7"/>
      <c r="H357" s="7"/>
      <c r="I357" s="7"/>
      <c r="J357" s="7"/>
      <c r="K357" s="7"/>
      <c r="L357" s="7"/>
      <c r="M357" s="21"/>
      <c r="N357" s="19"/>
      <c r="O357" s="21"/>
      <c r="P357" s="19"/>
      <c r="Q357" s="21"/>
      <c r="R357" s="19"/>
      <c r="S357" s="19"/>
    </row>
    <row r="358" spans="1:19" s="23" customFormat="1" ht="15.95" customHeight="1" x14ac:dyDescent="0.2">
      <c r="A358" s="7"/>
      <c r="B358" s="7"/>
      <c r="C358" s="7"/>
      <c r="D358" s="11"/>
      <c r="E358" s="19"/>
      <c r="F358" s="7"/>
      <c r="G358" s="7"/>
      <c r="H358" s="7"/>
      <c r="I358" s="7"/>
      <c r="J358" s="7"/>
      <c r="K358" s="7"/>
      <c r="L358" s="7"/>
      <c r="M358" s="21"/>
      <c r="N358" s="19"/>
      <c r="O358" s="21"/>
      <c r="P358" s="19"/>
      <c r="Q358" s="21"/>
      <c r="R358" s="19"/>
      <c r="S358" s="19"/>
    </row>
    <row r="359" spans="1:19" s="23" customFormat="1" ht="15.95" customHeight="1" x14ac:dyDescent="0.2">
      <c r="A359" s="7"/>
      <c r="B359" s="7"/>
      <c r="C359" s="7"/>
      <c r="D359" s="11"/>
      <c r="E359" s="19"/>
      <c r="F359" s="7"/>
      <c r="G359" s="7"/>
      <c r="H359" s="7"/>
      <c r="I359" s="7"/>
      <c r="J359" s="7"/>
      <c r="K359" s="7"/>
      <c r="L359" s="7"/>
      <c r="M359" s="21"/>
      <c r="N359" s="19"/>
      <c r="O359" s="21"/>
      <c r="P359" s="19"/>
      <c r="Q359" s="21"/>
      <c r="R359" s="19"/>
      <c r="S359" s="19"/>
    </row>
    <row r="360" spans="1:19" s="23" customFormat="1" ht="15.95" customHeight="1" x14ac:dyDescent="0.2">
      <c r="A360" s="7"/>
      <c r="B360" s="7"/>
      <c r="C360" s="7"/>
      <c r="D360" s="11"/>
      <c r="E360" s="19"/>
      <c r="F360" s="7"/>
      <c r="G360" s="7"/>
      <c r="H360" s="7"/>
      <c r="I360" s="7"/>
      <c r="J360" s="7"/>
      <c r="K360" s="7"/>
      <c r="L360" s="7"/>
      <c r="M360" s="21"/>
      <c r="N360" s="19"/>
      <c r="O360" s="21"/>
      <c r="P360" s="19"/>
      <c r="Q360" s="21"/>
      <c r="R360" s="19"/>
      <c r="S360" s="19"/>
    </row>
    <row r="361" spans="1:19" s="23" customFormat="1" ht="15.95" customHeight="1" x14ac:dyDescent="0.2">
      <c r="A361" s="7"/>
      <c r="B361" s="7"/>
      <c r="C361" s="7"/>
      <c r="D361" s="11"/>
      <c r="E361" s="19"/>
      <c r="F361" s="7"/>
      <c r="G361" s="7"/>
      <c r="H361" s="7"/>
      <c r="I361" s="7"/>
      <c r="J361" s="7"/>
      <c r="K361" s="7"/>
      <c r="L361" s="7"/>
      <c r="M361" s="21"/>
      <c r="N361" s="19"/>
      <c r="O361" s="21"/>
      <c r="P361" s="19"/>
      <c r="Q361" s="21"/>
      <c r="R361" s="19"/>
      <c r="S361" s="19"/>
    </row>
    <row r="362" spans="1:19" s="23" customFormat="1" ht="15.95" customHeight="1" x14ac:dyDescent="0.2">
      <c r="A362" s="7"/>
      <c r="B362" s="7"/>
      <c r="C362" s="7"/>
      <c r="D362" s="11"/>
      <c r="E362" s="19"/>
      <c r="F362" s="7"/>
      <c r="G362" s="7"/>
      <c r="H362" s="7"/>
      <c r="I362" s="7"/>
      <c r="J362" s="7"/>
      <c r="K362" s="7"/>
      <c r="L362" s="7"/>
      <c r="M362" s="21"/>
      <c r="N362" s="19"/>
      <c r="O362" s="21"/>
      <c r="P362" s="19"/>
      <c r="Q362" s="21"/>
      <c r="R362" s="19"/>
      <c r="S362" s="19"/>
    </row>
    <row r="363" spans="1:19" s="23" customFormat="1" ht="15.95" customHeight="1" x14ac:dyDescent="0.2">
      <c r="A363" s="7"/>
      <c r="B363" s="7"/>
      <c r="C363" s="7"/>
      <c r="D363" s="11"/>
      <c r="E363" s="19"/>
      <c r="F363" s="7"/>
      <c r="G363" s="7"/>
      <c r="H363" s="7"/>
      <c r="I363" s="7"/>
      <c r="J363" s="7"/>
      <c r="K363" s="7"/>
      <c r="L363" s="7"/>
      <c r="M363" s="21"/>
      <c r="N363" s="19"/>
      <c r="O363" s="21"/>
      <c r="P363" s="19"/>
      <c r="Q363" s="21"/>
      <c r="R363" s="19"/>
      <c r="S363" s="19"/>
    </row>
    <row r="364" spans="1:19" s="23" customFormat="1" ht="15.95" customHeight="1" x14ac:dyDescent="0.2">
      <c r="A364" s="7"/>
      <c r="B364" s="7"/>
      <c r="C364" s="7"/>
      <c r="D364" s="11"/>
      <c r="E364" s="19"/>
      <c r="F364" s="7"/>
      <c r="G364" s="7"/>
      <c r="H364" s="7"/>
      <c r="I364" s="7"/>
      <c r="J364" s="7"/>
      <c r="K364" s="7"/>
      <c r="L364" s="7"/>
      <c r="M364" s="21"/>
      <c r="N364" s="19"/>
      <c r="O364" s="21"/>
      <c r="P364" s="19"/>
      <c r="Q364" s="21"/>
      <c r="R364" s="19"/>
      <c r="S364" s="19"/>
    </row>
    <row r="365" spans="1:19" s="23" customFormat="1" ht="15.95" customHeight="1" x14ac:dyDescent="0.2">
      <c r="A365" s="7"/>
      <c r="B365" s="7"/>
      <c r="C365" s="7"/>
      <c r="D365" s="11"/>
      <c r="E365" s="19"/>
      <c r="F365" s="7"/>
      <c r="G365" s="7"/>
      <c r="H365" s="7"/>
      <c r="I365" s="7"/>
      <c r="J365" s="7"/>
      <c r="K365" s="7"/>
      <c r="L365" s="7"/>
      <c r="M365" s="21"/>
      <c r="N365" s="19"/>
      <c r="O365" s="21"/>
      <c r="P365" s="19"/>
      <c r="Q365" s="21"/>
      <c r="R365" s="19"/>
      <c r="S365" s="19"/>
    </row>
    <row r="366" spans="1:19" s="23" customFormat="1" ht="15.95" customHeight="1" x14ac:dyDescent="0.2">
      <c r="A366" s="7"/>
      <c r="B366" s="7"/>
      <c r="C366" s="7"/>
      <c r="D366" s="11"/>
      <c r="E366" s="19"/>
      <c r="F366" s="7"/>
      <c r="G366" s="7"/>
      <c r="H366" s="7"/>
      <c r="I366" s="7"/>
      <c r="J366" s="7"/>
      <c r="K366" s="7"/>
      <c r="L366" s="7"/>
      <c r="M366" s="21"/>
      <c r="N366" s="19"/>
      <c r="O366" s="21"/>
      <c r="P366" s="19"/>
      <c r="Q366" s="21"/>
      <c r="R366" s="19"/>
      <c r="S366" s="19"/>
    </row>
    <row r="367" spans="1:19" s="23" customFormat="1" ht="15.95" customHeight="1" x14ac:dyDescent="0.2">
      <c r="A367" s="7"/>
      <c r="B367" s="7"/>
      <c r="C367" s="7"/>
      <c r="D367" s="11"/>
      <c r="E367" s="19"/>
      <c r="F367" s="7"/>
      <c r="G367" s="7"/>
      <c r="H367" s="7"/>
      <c r="I367" s="7"/>
      <c r="J367" s="7"/>
      <c r="K367" s="7"/>
      <c r="L367" s="7"/>
      <c r="M367" s="21"/>
      <c r="N367" s="19"/>
      <c r="O367" s="21"/>
      <c r="P367" s="19"/>
      <c r="Q367" s="21"/>
      <c r="R367" s="19"/>
      <c r="S367" s="19"/>
    </row>
    <row r="368" spans="1:19" s="23" customFormat="1" ht="15.95" customHeight="1" x14ac:dyDescent="0.2">
      <c r="A368" s="7"/>
      <c r="B368" s="7"/>
      <c r="C368" s="7"/>
      <c r="D368" s="11"/>
      <c r="E368" s="19"/>
      <c r="F368" s="7"/>
      <c r="G368" s="7"/>
      <c r="H368" s="7"/>
      <c r="I368" s="7"/>
      <c r="J368" s="7"/>
      <c r="K368" s="7"/>
      <c r="L368" s="7"/>
      <c r="M368" s="21"/>
      <c r="N368" s="19"/>
      <c r="O368" s="21"/>
      <c r="P368" s="19"/>
      <c r="Q368" s="21"/>
      <c r="R368" s="19"/>
      <c r="S368" s="19"/>
    </row>
    <row r="369" spans="1:19" s="23" customFormat="1" ht="15.95" customHeight="1" x14ac:dyDescent="0.2">
      <c r="A369" s="7"/>
      <c r="B369" s="7"/>
      <c r="C369" s="7"/>
      <c r="D369" s="11"/>
      <c r="E369" s="19"/>
      <c r="F369" s="7"/>
      <c r="G369" s="7"/>
      <c r="H369" s="7"/>
      <c r="I369" s="7"/>
      <c r="J369" s="7"/>
      <c r="K369" s="7"/>
      <c r="L369" s="7"/>
      <c r="M369" s="21"/>
      <c r="N369" s="19"/>
      <c r="O369" s="21"/>
      <c r="P369" s="19"/>
      <c r="Q369" s="21"/>
      <c r="R369" s="19"/>
      <c r="S369" s="19"/>
    </row>
    <row r="370" spans="1:19" s="23" customFormat="1" ht="15.95" customHeight="1" x14ac:dyDescent="0.2">
      <c r="A370" s="7"/>
      <c r="B370" s="7"/>
      <c r="C370" s="7"/>
      <c r="D370" s="11"/>
      <c r="E370" s="19"/>
      <c r="F370" s="7"/>
      <c r="G370" s="7"/>
      <c r="H370" s="7"/>
      <c r="I370" s="7"/>
      <c r="J370" s="7"/>
      <c r="K370" s="7"/>
      <c r="L370" s="7"/>
      <c r="M370" s="21"/>
      <c r="N370" s="19"/>
      <c r="O370" s="21"/>
      <c r="P370" s="19"/>
      <c r="Q370" s="21"/>
      <c r="R370" s="19"/>
      <c r="S370" s="19"/>
    </row>
    <row r="371" spans="1:19" s="23" customFormat="1" ht="15.95" customHeight="1" x14ac:dyDescent="0.2">
      <c r="A371" s="7"/>
      <c r="B371" s="7"/>
      <c r="C371" s="7"/>
      <c r="D371" s="11"/>
      <c r="E371" s="19"/>
      <c r="F371" s="7"/>
      <c r="G371" s="7"/>
      <c r="H371" s="7"/>
      <c r="I371" s="7"/>
      <c r="J371" s="7"/>
      <c r="K371" s="7"/>
      <c r="L371" s="7"/>
      <c r="M371" s="21"/>
      <c r="N371" s="19"/>
      <c r="O371" s="21"/>
      <c r="P371" s="19"/>
      <c r="Q371" s="21"/>
      <c r="R371" s="19"/>
      <c r="S371" s="19"/>
    </row>
    <row r="372" spans="1:19" s="23" customFormat="1" ht="15.95" customHeight="1" x14ac:dyDescent="0.2">
      <c r="A372" s="7"/>
      <c r="B372" s="7"/>
      <c r="C372" s="7"/>
      <c r="D372" s="11"/>
      <c r="E372" s="19"/>
      <c r="F372" s="7"/>
      <c r="G372" s="7"/>
      <c r="H372" s="7"/>
      <c r="I372" s="7"/>
      <c r="J372" s="7"/>
      <c r="K372" s="7"/>
      <c r="L372" s="7"/>
      <c r="M372" s="21"/>
      <c r="N372" s="19"/>
      <c r="O372" s="21"/>
      <c r="P372" s="19"/>
      <c r="Q372" s="21"/>
      <c r="R372" s="19"/>
      <c r="S372" s="19"/>
    </row>
    <row r="373" spans="1:19" s="23" customFormat="1" ht="15.95" customHeight="1" x14ac:dyDescent="0.2">
      <c r="A373" s="7"/>
      <c r="B373" s="7"/>
      <c r="C373" s="7"/>
      <c r="D373" s="11"/>
      <c r="E373" s="19"/>
      <c r="F373" s="7"/>
      <c r="G373" s="7"/>
      <c r="H373" s="7"/>
      <c r="I373" s="7"/>
      <c r="J373" s="7"/>
      <c r="K373" s="7"/>
      <c r="L373" s="7"/>
      <c r="M373" s="21"/>
      <c r="N373" s="19"/>
      <c r="O373" s="21"/>
      <c r="P373" s="19"/>
      <c r="Q373" s="21"/>
      <c r="R373" s="19"/>
      <c r="S373" s="19"/>
    </row>
    <row r="374" spans="1:19" s="23" customFormat="1" ht="15.95" customHeight="1" x14ac:dyDescent="0.2">
      <c r="A374" s="7"/>
      <c r="B374" s="7"/>
      <c r="C374" s="7"/>
      <c r="D374" s="11"/>
      <c r="E374" s="19"/>
      <c r="F374" s="7"/>
      <c r="G374" s="7"/>
      <c r="H374" s="7"/>
      <c r="I374" s="7"/>
      <c r="J374" s="7"/>
      <c r="K374" s="7"/>
      <c r="L374" s="7"/>
      <c r="M374" s="21"/>
      <c r="N374" s="19"/>
      <c r="O374" s="21"/>
      <c r="P374" s="19"/>
      <c r="Q374" s="21"/>
      <c r="R374" s="19"/>
      <c r="S374" s="19"/>
    </row>
    <row r="375" spans="1:19" s="23" customFormat="1" ht="15.95" customHeight="1" x14ac:dyDescent="0.2">
      <c r="A375" s="7"/>
      <c r="B375" s="7"/>
      <c r="C375" s="7"/>
      <c r="D375" s="11"/>
      <c r="E375" s="19"/>
      <c r="F375" s="7"/>
      <c r="G375" s="7"/>
      <c r="H375" s="7"/>
      <c r="I375" s="7"/>
      <c r="J375" s="7"/>
      <c r="K375" s="7"/>
      <c r="L375" s="7"/>
      <c r="M375" s="21"/>
      <c r="N375" s="19"/>
      <c r="O375" s="21"/>
      <c r="P375" s="19"/>
      <c r="Q375" s="21"/>
      <c r="R375" s="19"/>
      <c r="S375" s="19"/>
    </row>
    <row r="376" spans="1:19" s="23" customFormat="1" ht="15.95" customHeight="1" x14ac:dyDescent="0.2">
      <c r="A376" s="7"/>
      <c r="B376" s="7"/>
      <c r="C376" s="7"/>
      <c r="D376" s="11"/>
      <c r="E376" s="19"/>
      <c r="F376" s="7"/>
      <c r="G376" s="7"/>
      <c r="H376" s="7"/>
      <c r="I376" s="7"/>
      <c r="J376" s="7"/>
      <c r="K376" s="7"/>
      <c r="L376" s="7"/>
      <c r="M376" s="21"/>
      <c r="N376" s="19"/>
      <c r="O376" s="21"/>
      <c r="P376" s="19"/>
      <c r="Q376" s="21"/>
      <c r="R376" s="19"/>
      <c r="S376" s="19"/>
    </row>
    <row r="377" spans="1:19" s="23" customFormat="1" ht="15.95" customHeight="1" x14ac:dyDescent="0.2">
      <c r="A377" s="7"/>
      <c r="B377" s="7"/>
      <c r="C377" s="7"/>
      <c r="D377" s="11"/>
      <c r="E377" s="19"/>
      <c r="F377" s="7"/>
      <c r="G377" s="7"/>
      <c r="H377" s="7"/>
      <c r="I377" s="7"/>
      <c r="J377" s="7"/>
      <c r="K377" s="7"/>
      <c r="L377" s="7"/>
      <c r="M377" s="21"/>
      <c r="N377" s="19"/>
      <c r="O377" s="21"/>
      <c r="P377" s="19"/>
      <c r="Q377" s="21"/>
      <c r="R377" s="19"/>
      <c r="S377" s="19"/>
    </row>
    <row r="378" spans="1:19" s="23" customFormat="1" ht="15.95" customHeight="1" x14ac:dyDescent="0.2">
      <c r="A378" s="7"/>
      <c r="B378" s="7"/>
      <c r="C378" s="7"/>
      <c r="D378" s="11"/>
      <c r="E378" s="19"/>
      <c r="F378" s="7"/>
      <c r="G378" s="7"/>
      <c r="H378" s="7"/>
      <c r="I378" s="7"/>
      <c r="J378" s="7"/>
      <c r="K378" s="7"/>
      <c r="L378" s="7"/>
      <c r="M378" s="21"/>
      <c r="N378" s="19"/>
      <c r="O378" s="21"/>
      <c r="P378" s="19"/>
      <c r="Q378" s="21"/>
      <c r="R378" s="19"/>
      <c r="S378" s="19"/>
    </row>
    <row r="379" spans="1:19" s="23" customFormat="1" ht="15.95" customHeight="1" x14ac:dyDescent="0.2">
      <c r="A379" s="7"/>
      <c r="B379" s="7"/>
      <c r="C379" s="7"/>
      <c r="D379" s="11"/>
      <c r="E379" s="19"/>
      <c r="F379" s="7"/>
      <c r="G379" s="7"/>
      <c r="H379" s="7"/>
      <c r="I379" s="7"/>
      <c r="J379" s="7"/>
      <c r="K379" s="7"/>
      <c r="L379" s="7"/>
      <c r="M379" s="21"/>
      <c r="N379" s="19"/>
      <c r="O379" s="21"/>
      <c r="P379" s="19"/>
      <c r="Q379" s="21"/>
      <c r="R379" s="19"/>
      <c r="S379" s="19"/>
    </row>
    <row r="380" spans="1:19" s="23" customFormat="1" ht="15.95" customHeight="1" x14ac:dyDescent="0.2">
      <c r="A380" s="7"/>
      <c r="B380" s="7"/>
      <c r="C380" s="7"/>
      <c r="D380" s="11"/>
      <c r="E380" s="19"/>
      <c r="F380" s="7"/>
      <c r="G380" s="7"/>
      <c r="H380" s="7"/>
      <c r="I380" s="7"/>
      <c r="J380" s="7"/>
      <c r="K380" s="7"/>
      <c r="L380" s="7"/>
      <c r="M380" s="21"/>
      <c r="N380" s="19"/>
      <c r="O380" s="21"/>
      <c r="P380" s="19"/>
      <c r="Q380" s="21"/>
      <c r="R380" s="19"/>
      <c r="S380" s="19"/>
    </row>
    <row r="381" spans="1:19" s="23" customFormat="1" ht="15.95" customHeight="1" x14ac:dyDescent="0.2">
      <c r="A381" s="7"/>
      <c r="B381" s="7"/>
      <c r="C381" s="7"/>
      <c r="D381" s="11"/>
      <c r="E381" s="19"/>
      <c r="F381" s="7"/>
      <c r="G381" s="7"/>
      <c r="H381" s="7"/>
      <c r="I381" s="7"/>
      <c r="J381" s="7"/>
      <c r="K381" s="7"/>
      <c r="L381" s="7"/>
      <c r="M381" s="21"/>
      <c r="N381" s="19"/>
      <c r="O381" s="21"/>
      <c r="P381" s="19"/>
      <c r="Q381" s="21"/>
      <c r="R381" s="19"/>
      <c r="S381" s="19"/>
    </row>
    <row r="382" spans="1:19" s="23" customFormat="1" ht="15.95" customHeight="1" x14ac:dyDescent="0.2">
      <c r="A382" s="7"/>
      <c r="B382" s="7"/>
      <c r="C382" s="7"/>
      <c r="D382" s="11"/>
      <c r="E382" s="19"/>
      <c r="F382" s="7"/>
      <c r="G382" s="7"/>
      <c r="H382" s="7"/>
      <c r="I382" s="7"/>
      <c r="J382" s="7"/>
      <c r="K382" s="7"/>
      <c r="L382" s="7"/>
      <c r="M382" s="21"/>
      <c r="N382" s="19"/>
      <c r="O382" s="21"/>
      <c r="P382" s="19"/>
      <c r="Q382" s="21"/>
      <c r="R382" s="19"/>
      <c r="S382" s="19"/>
    </row>
    <row r="383" spans="1:19" s="23" customFormat="1" ht="15.95" customHeight="1" x14ac:dyDescent="0.2">
      <c r="A383" s="7"/>
      <c r="B383" s="7"/>
      <c r="C383" s="7"/>
      <c r="D383" s="11"/>
      <c r="E383" s="19"/>
      <c r="F383" s="7"/>
      <c r="G383" s="7"/>
      <c r="H383" s="7"/>
      <c r="I383" s="7"/>
      <c r="J383" s="7"/>
      <c r="K383" s="7"/>
      <c r="L383" s="7"/>
      <c r="M383" s="21"/>
      <c r="N383" s="19"/>
      <c r="O383" s="21"/>
      <c r="P383" s="19"/>
      <c r="Q383" s="21"/>
      <c r="R383" s="19"/>
      <c r="S383" s="19"/>
    </row>
    <row r="384" spans="1:19" s="23" customFormat="1" ht="15.95" customHeight="1" x14ac:dyDescent="0.2">
      <c r="A384" s="7"/>
      <c r="B384" s="7"/>
      <c r="C384" s="7"/>
      <c r="D384" s="11"/>
      <c r="E384" s="19"/>
      <c r="F384" s="7"/>
      <c r="G384" s="7"/>
      <c r="H384" s="7"/>
      <c r="I384" s="7"/>
      <c r="J384" s="7"/>
      <c r="K384" s="7"/>
      <c r="L384" s="7"/>
      <c r="M384" s="21"/>
      <c r="N384" s="19"/>
      <c r="O384" s="21"/>
      <c r="P384" s="19"/>
      <c r="Q384" s="21"/>
      <c r="R384" s="19"/>
      <c r="S384" s="19"/>
    </row>
    <row r="385" spans="1:19" s="23" customFormat="1" ht="15.95" customHeight="1" x14ac:dyDescent="0.2">
      <c r="A385" s="7"/>
      <c r="B385" s="7"/>
      <c r="C385" s="7"/>
      <c r="D385" s="11"/>
      <c r="E385" s="19"/>
      <c r="F385" s="7"/>
      <c r="G385" s="7"/>
      <c r="H385" s="7"/>
      <c r="I385" s="7"/>
      <c r="J385" s="7"/>
      <c r="K385" s="7"/>
      <c r="L385" s="7"/>
      <c r="M385" s="21"/>
      <c r="N385" s="19"/>
      <c r="O385" s="21"/>
      <c r="P385" s="19"/>
      <c r="Q385" s="21"/>
      <c r="R385" s="19"/>
      <c r="S385" s="19"/>
    </row>
    <row r="386" spans="1:19" s="23" customFormat="1" ht="15.95" customHeight="1" x14ac:dyDescent="0.2">
      <c r="A386" s="7"/>
      <c r="B386" s="7"/>
      <c r="C386" s="7"/>
      <c r="D386" s="11"/>
      <c r="E386" s="19"/>
      <c r="F386" s="7"/>
      <c r="G386" s="7"/>
      <c r="H386" s="7"/>
      <c r="I386" s="7"/>
      <c r="J386" s="7"/>
      <c r="K386" s="7"/>
      <c r="L386" s="7"/>
      <c r="M386" s="21"/>
      <c r="N386" s="19"/>
      <c r="O386" s="21"/>
      <c r="P386" s="19"/>
      <c r="Q386" s="21"/>
      <c r="R386" s="19"/>
      <c r="S386" s="19"/>
    </row>
    <row r="387" spans="1:19" s="23" customFormat="1" ht="15.95" customHeight="1" x14ac:dyDescent="0.2">
      <c r="A387" s="7"/>
      <c r="B387" s="7"/>
      <c r="C387" s="7"/>
      <c r="D387" s="11"/>
      <c r="E387" s="19"/>
      <c r="F387" s="7"/>
      <c r="G387" s="7"/>
      <c r="H387" s="7"/>
      <c r="I387" s="7"/>
      <c r="J387" s="7"/>
      <c r="K387" s="7"/>
      <c r="L387" s="7"/>
      <c r="M387" s="21"/>
      <c r="N387" s="19"/>
      <c r="O387" s="21"/>
      <c r="P387" s="19"/>
      <c r="Q387" s="21"/>
      <c r="R387" s="19"/>
      <c r="S387" s="19"/>
    </row>
    <row r="388" spans="1:19" s="23" customFormat="1" ht="15.95" customHeight="1" x14ac:dyDescent="0.2">
      <c r="A388" s="7"/>
      <c r="B388" s="7"/>
      <c r="C388" s="7"/>
      <c r="D388" s="11"/>
      <c r="E388" s="19"/>
      <c r="F388" s="7"/>
      <c r="G388" s="7"/>
      <c r="H388" s="7"/>
      <c r="I388" s="7"/>
      <c r="J388" s="7"/>
      <c r="K388" s="7"/>
      <c r="L388" s="7"/>
      <c r="M388" s="21"/>
      <c r="N388" s="19"/>
      <c r="O388" s="21"/>
      <c r="P388" s="19"/>
      <c r="Q388" s="21"/>
      <c r="R388" s="19"/>
      <c r="S388" s="19"/>
    </row>
    <row r="389" spans="1:19" s="23" customFormat="1" ht="15.95" customHeight="1" x14ac:dyDescent="0.2">
      <c r="A389" s="7"/>
      <c r="B389" s="7"/>
      <c r="C389" s="7"/>
      <c r="D389" s="11"/>
      <c r="E389" s="19"/>
      <c r="F389" s="7"/>
      <c r="G389" s="7"/>
      <c r="H389" s="7"/>
      <c r="I389" s="7"/>
      <c r="J389" s="7"/>
      <c r="K389" s="7"/>
      <c r="L389" s="7"/>
      <c r="M389" s="21"/>
      <c r="N389" s="19"/>
      <c r="O389" s="21"/>
      <c r="P389" s="19"/>
      <c r="Q389" s="21"/>
      <c r="R389" s="19"/>
      <c r="S389" s="19"/>
    </row>
    <row r="390" spans="1:19" s="23" customFormat="1" ht="15.95" customHeight="1" x14ac:dyDescent="0.2">
      <c r="A390" s="7"/>
      <c r="B390" s="7"/>
      <c r="C390" s="7"/>
      <c r="D390" s="11"/>
      <c r="E390" s="19"/>
      <c r="F390" s="7"/>
      <c r="G390" s="7"/>
      <c r="H390" s="7"/>
      <c r="I390" s="7"/>
      <c r="J390" s="7"/>
      <c r="K390" s="7"/>
      <c r="L390" s="7"/>
      <c r="M390" s="21"/>
      <c r="N390" s="19"/>
      <c r="O390" s="21"/>
      <c r="P390" s="19"/>
      <c r="Q390" s="21"/>
      <c r="R390" s="19"/>
      <c r="S390" s="19"/>
    </row>
    <row r="391" spans="1:19" s="23" customFormat="1" ht="15.95" customHeight="1" x14ac:dyDescent="0.2">
      <c r="A391" s="7"/>
      <c r="B391" s="7"/>
      <c r="C391" s="7"/>
      <c r="D391" s="11"/>
      <c r="E391" s="19"/>
      <c r="F391" s="7"/>
      <c r="G391" s="7"/>
      <c r="H391" s="7"/>
      <c r="I391" s="7"/>
      <c r="J391" s="7"/>
      <c r="K391" s="7"/>
      <c r="L391" s="7"/>
      <c r="M391" s="21"/>
      <c r="N391" s="19"/>
      <c r="O391" s="21"/>
      <c r="P391" s="19"/>
      <c r="Q391" s="21"/>
      <c r="R391" s="19"/>
      <c r="S391" s="19"/>
    </row>
    <row r="392" spans="1:19" s="23" customFormat="1" ht="15.95" customHeight="1" x14ac:dyDescent="0.2">
      <c r="A392" s="7"/>
      <c r="B392" s="7"/>
      <c r="C392" s="7"/>
      <c r="D392" s="11"/>
      <c r="E392" s="19"/>
      <c r="F392" s="7"/>
      <c r="G392" s="7"/>
      <c r="H392" s="7"/>
      <c r="I392" s="7"/>
      <c r="J392" s="7"/>
      <c r="K392" s="7"/>
      <c r="L392" s="7"/>
      <c r="M392" s="21"/>
      <c r="N392" s="19"/>
      <c r="O392" s="21"/>
      <c r="P392" s="19"/>
      <c r="Q392" s="21"/>
      <c r="R392" s="19"/>
      <c r="S392" s="19"/>
    </row>
    <row r="393" spans="1:19" s="23" customFormat="1" ht="15.95" customHeight="1" x14ac:dyDescent="0.2">
      <c r="A393" s="7"/>
      <c r="B393" s="7"/>
      <c r="C393" s="7"/>
      <c r="D393" s="11"/>
      <c r="E393" s="19"/>
      <c r="F393" s="7"/>
      <c r="G393" s="7"/>
      <c r="H393" s="7"/>
      <c r="I393" s="7"/>
      <c r="J393" s="7"/>
      <c r="K393" s="7"/>
      <c r="L393" s="7"/>
      <c r="M393" s="21"/>
      <c r="N393" s="19"/>
      <c r="O393" s="21"/>
      <c r="P393" s="19"/>
      <c r="Q393" s="21"/>
      <c r="R393" s="19"/>
      <c r="S393" s="19"/>
    </row>
    <row r="394" spans="1:19" s="23" customFormat="1" ht="15.95" customHeight="1" x14ac:dyDescent="0.2">
      <c r="A394" s="7"/>
      <c r="B394" s="7"/>
      <c r="C394" s="7"/>
      <c r="D394" s="11"/>
      <c r="E394" s="19"/>
      <c r="F394" s="7"/>
      <c r="G394" s="7"/>
      <c r="H394" s="7"/>
      <c r="I394" s="7"/>
      <c r="J394" s="7"/>
      <c r="K394" s="7"/>
      <c r="L394" s="7"/>
      <c r="M394" s="21"/>
      <c r="N394" s="19"/>
      <c r="O394" s="21"/>
      <c r="P394" s="19"/>
      <c r="Q394" s="21"/>
      <c r="R394" s="19"/>
      <c r="S394" s="19"/>
    </row>
    <row r="395" spans="1:19" s="23" customFormat="1" ht="15.95" customHeight="1" x14ac:dyDescent="0.2">
      <c r="A395" s="7"/>
      <c r="B395" s="7"/>
      <c r="C395" s="7"/>
      <c r="D395" s="11"/>
      <c r="E395" s="19"/>
      <c r="F395" s="7"/>
      <c r="G395" s="7"/>
      <c r="H395" s="7"/>
      <c r="I395" s="7"/>
      <c r="J395" s="7"/>
      <c r="K395" s="7"/>
      <c r="L395" s="7"/>
      <c r="M395" s="21"/>
      <c r="N395" s="19"/>
      <c r="O395" s="21"/>
      <c r="P395" s="19"/>
      <c r="Q395" s="21"/>
      <c r="R395" s="19"/>
      <c r="S395" s="19"/>
    </row>
    <row r="396" spans="1:19" s="23" customFormat="1" ht="15.95" customHeight="1" x14ac:dyDescent="0.2">
      <c r="A396" s="7"/>
      <c r="B396" s="7"/>
      <c r="C396" s="7"/>
      <c r="D396" s="11"/>
      <c r="E396" s="19"/>
      <c r="F396" s="7"/>
      <c r="G396" s="7"/>
      <c r="H396" s="7"/>
      <c r="I396" s="7"/>
      <c r="J396" s="7"/>
      <c r="K396" s="7"/>
      <c r="L396" s="7"/>
      <c r="M396" s="21"/>
      <c r="N396" s="19"/>
      <c r="O396" s="21"/>
      <c r="P396" s="19"/>
      <c r="Q396" s="21"/>
      <c r="R396" s="19"/>
      <c r="S396" s="19"/>
    </row>
    <row r="397" spans="1:19" s="23" customFormat="1" ht="15.95" customHeight="1" x14ac:dyDescent="0.2">
      <c r="A397" s="7"/>
      <c r="B397" s="7"/>
      <c r="C397" s="7"/>
      <c r="D397" s="11"/>
      <c r="E397" s="19"/>
      <c r="F397" s="7"/>
      <c r="G397" s="7"/>
      <c r="H397" s="7"/>
      <c r="I397" s="7"/>
      <c r="J397" s="7"/>
      <c r="K397" s="7"/>
      <c r="L397" s="7"/>
      <c r="M397" s="21"/>
      <c r="N397" s="19"/>
      <c r="O397" s="21"/>
      <c r="P397" s="19"/>
      <c r="Q397" s="21"/>
      <c r="R397" s="19"/>
      <c r="S397" s="19"/>
    </row>
    <row r="398" spans="1:19" s="23" customFormat="1" ht="15.95" customHeight="1" x14ac:dyDescent="0.2">
      <c r="A398" s="7"/>
      <c r="B398" s="7"/>
      <c r="C398" s="7"/>
      <c r="D398" s="11"/>
      <c r="E398" s="19"/>
      <c r="F398" s="7"/>
      <c r="G398" s="7"/>
      <c r="H398" s="7"/>
      <c r="I398" s="7"/>
      <c r="J398" s="7"/>
      <c r="K398" s="7"/>
      <c r="L398" s="7"/>
      <c r="M398" s="21"/>
      <c r="N398" s="19"/>
      <c r="O398" s="21"/>
      <c r="P398" s="19"/>
      <c r="Q398" s="21"/>
      <c r="R398" s="19"/>
      <c r="S398" s="19"/>
    </row>
    <row r="399" spans="1:19" s="23" customFormat="1" ht="15.95" customHeight="1" x14ac:dyDescent="0.2">
      <c r="A399" s="7"/>
      <c r="B399" s="7"/>
      <c r="C399" s="7"/>
      <c r="D399" s="11"/>
      <c r="E399" s="19"/>
      <c r="F399" s="7"/>
      <c r="G399" s="7"/>
      <c r="H399" s="7"/>
      <c r="I399" s="7"/>
      <c r="J399" s="7"/>
      <c r="K399" s="7"/>
      <c r="L399" s="7"/>
      <c r="M399" s="21"/>
      <c r="N399" s="19"/>
      <c r="O399" s="21"/>
      <c r="P399" s="19"/>
      <c r="Q399" s="21"/>
      <c r="R399" s="19"/>
      <c r="S399" s="19"/>
    </row>
    <row r="400" spans="1:19" s="23" customFormat="1" ht="15.95" customHeight="1" x14ac:dyDescent="0.2">
      <c r="A400" s="7"/>
      <c r="B400" s="7"/>
      <c r="C400" s="7"/>
      <c r="D400" s="11"/>
      <c r="E400" s="19"/>
      <c r="F400" s="7"/>
      <c r="G400" s="7"/>
      <c r="H400" s="7"/>
      <c r="I400" s="7"/>
      <c r="J400" s="7"/>
      <c r="K400" s="7"/>
      <c r="L400" s="7"/>
      <c r="M400" s="21"/>
      <c r="N400" s="19"/>
      <c r="O400" s="21"/>
      <c r="P400" s="19"/>
      <c r="Q400" s="21"/>
      <c r="R400" s="19"/>
      <c r="S400" s="19"/>
    </row>
    <row r="401" spans="1:19" s="23" customFormat="1" ht="15.95" customHeight="1" x14ac:dyDescent="0.2">
      <c r="A401" s="7"/>
      <c r="B401" s="7"/>
      <c r="C401" s="7"/>
      <c r="D401" s="11"/>
      <c r="E401" s="19"/>
      <c r="F401" s="7"/>
      <c r="G401" s="7"/>
      <c r="H401" s="7"/>
      <c r="I401" s="7"/>
      <c r="J401" s="7"/>
      <c r="K401" s="7"/>
      <c r="L401" s="7"/>
      <c r="M401" s="21"/>
      <c r="N401" s="19"/>
      <c r="O401" s="21"/>
      <c r="P401" s="19"/>
      <c r="Q401" s="21"/>
      <c r="R401" s="19"/>
      <c r="S401" s="19"/>
    </row>
    <row r="402" spans="1:19" s="23" customFormat="1" ht="15.95" customHeight="1" x14ac:dyDescent="0.2">
      <c r="A402" s="7"/>
      <c r="B402" s="7"/>
      <c r="C402" s="7"/>
      <c r="D402" s="11"/>
      <c r="E402" s="19"/>
      <c r="F402" s="7"/>
      <c r="G402" s="7"/>
      <c r="H402" s="7"/>
      <c r="I402" s="7"/>
      <c r="J402" s="7"/>
      <c r="K402" s="7"/>
      <c r="L402" s="7"/>
      <c r="M402" s="21"/>
      <c r="N402" s="19"/>
      <c r="O402" s="21"/>
      <c r="P402" s="19"/>
      <c r="Q402" s="21"/>
      <c r="R402" s="19"/>
      <c r="S402" s="19"/>
    </row>
    <row r="403" spans="1:19" s="23" customFormat="1" ht="15.95" customHeight="1" x14ac:dyDescent="0.2">
      <c r="A403" s="7"/>
      <c r="B403" s="7"/>
      <c r="C403" s="7"/>
      <c r="D403" s="11"/>
      <c r="E403" s="19"/>
      <c r="F403" s="7"/>
      <c r="G403" s="7"/>
      <c r="H403" s="7"/>
      <c r="I403" s="7"/>
      <c r="J403" s="7"/>
      <c r="K403" s="7"/>
      <c r="L403" s="7"/>
      <c r="M403" s="21"/>
      <c r="N403" s="19"/>
      <c r="O403" s="21"/>
      <c r="P403" s="19"/>
      <c r="Q403" s="21"/>
      <c r="R403" s="19"/>
      <c r="S403" s="19"/>
    </row>
    <row r="404" spans="1:19" s="23" customFormat="1" ht="15.95" customHeight="1" x14ac:dyDescent="0.2">
      <c r="A404" s="7"/>
      <c r="B404" s="7"/>
      <c r="C404" s="7"/>
      <c r="D404" s="11"/>
      <c r="E404" s="19"/>
      <c r="F404" s="7"/>
      <c r="G404" s="7"/>
      <c r="H404" s="7"/>
      <c r="I404" s="7"/>
      <c r="J404" s="7"/>
      <c r="K404" s="7"/>
      <c r="L404" s="7"/>
      <c r="M404" s="21"/>
      <c r="N404" s="19"/>
      <c r="O404" s="21"/>
      <c r="P404" s="19"/>
      <c r="Q404" s="21"/>
      <c r="R404" s="19"/>
      <c r="S404" s="19"/>
    </row>
    <row r="405" spans="1:19" s="23" customFormat="1" ht="15.95" customHeight="1" x14ac:dyDescent="0.2">
      <c r="A405" s="7"/>
      <c r="B405" s="7"/>
      <c r="C405" s="7"/>
      <c r="D405" s="11"/>
      <c r="E405" s="19"/>
      <c r="F405" s="7"/>
      <c r="G405" s="7"/>
      <c r="H405" s="7"/>
      <c r="I405" s="7"/>
      <c r="J405" s="7"/>
      <c r="K405" s="7"/>
      <c r="L405" s="7"/>
      <c r="M405" s="21"/>
      <c r="N405" s="19"/>
      <c r="O405" s="21"/>
      <c r="P405" s="19"/>
      <c r="Q405" s="21"/>
      <c r="R405" s="19"/>
      <c r="S405" s="19"/>
    </row>
    <row r="406" spans="1:19" s="23" customFormat="1" ht="15.95" customHeight="1" x14ac:dyDescent="0.2">
      <c r="A406" s="7"/>
      <c r="B406" s="7"/>
      <c r="C406" s="7"/>
      <c r="D406" s="11"/>
      <c r="E406" s="19"/>
      <c r="F406" s="7"/>
      <c r="G406" s="7"/>
      <c r="H406" s="7"/>
      <c r="I406" s="7"/>
      <c r="J406" s="7"/>
      <c r="K406" s="7"/>
      <c r="L406" s="7"/>
      <c r="M406" s="21"/>
      <c r="N406" s="19"/>
      <c r="O406" s="21"/>
      <c r="P406" s="19"/>
      <c r="Q406" s="21"/>
      <c r="R406" s="19"/>
      <c r="S406" s="19"/>
    </row>
    <row r="407" spans="1:19" s="23" customFormat="1" ht="15.95" customHeight="1" x14ac:dyDescent="0.2">
      <c r="A407" s="7"/>
      <c r="B407" s="7"/>
      <c r="C407" s="7"/>
      <c r="D407" s="11"/>
      <c r="E407" s="19"/>
      <c r="F407" s="7"/>
      <c r="G407" s="7"/>
      <c r="H407" s="7"/>
      <c r="I407" s="7"/>
      <c r="J407" s="7"/>
      <c r="K407" s="7"/>
      <c r="L407" s="7"/>
      <c r="M407" s="21"/>
      <c r="N407" s="19"/>
      <c r="O407" s="21"/>
      <c r="P407" s="19"/>
      <c r="Q407" s="21"/>
      <c r="R407" s="19"/>
      <c r="S407" s="19"/>
    </row>
    <row r="408" spans="1:19" s="23" customFormat="1" ht="15.95" customHeight="1" x14ac:dyDescent="0.2">
      <c r="A408" s="7"/>
      <c r="B408" s="7"/>
      <c r="C408" s="7"/>
      <c r="D408" s="11"/>
      <c r="E408" s="19"/>
      <c r="F408" s="7"/>
      <c r="G408" s="7"/>
      <c r="H408" s="7"/>
      <c r="I408" s="7"/>
      <c r="J408" s="7"/>
      <c r="K408" s="7"/>
      <c r="L408" s="7"/>
      <c r="M408" s="21"/>
      <c r="N408" s="19"/>
      <c r="O408" s="21"/>
      <c r="P408" s="19"/>
      <c r="Q408" s="21"/>
      <c r="R408" s="19"/>
      <c r="S408" s="19"/>
    </row>
    <row r="409" spans="1:19" s="23" customFormat="1" ht="15.95" customHeight="1" x14ac:dyDescent="0.2">
      <c r="A409" s="7"/>
      <c r="B409" s="7"/>
      <c r="C409" s="7"/>
      <c r="D409" s="11"/>
      <c r="E409" s="19"/>
      <c r="F409" s="7"/>
      <c r="G409" s="7"/>
      <c r="H409" s="7"/>
      <c r="I409" s="7"/>
      <c r="J409" s="7"/>
      <c r="K409" s="7"/>
      <c r="L409" s="7"/>
      <c r="M409" s="21"/>
      <c r="N409" s="19"/>
      <c r="O409" s="21"/>
      <c r="P409" s="19"/>
      <c r="Q409" s="21"/>
      <c r="R409" s="19"/>
      <c r="S409" s="19"/>
    </row>
    <row r="410" spans="1:19" s="23" customFormat="1" ht="15.95" customHeight="1" x14ac:dyDescent="0.2">
      <c r="A410" s="7"/>
      <c r="B410" s="7"/>
      <c r="C410" s="7"/>
      <c r="D410" s="11"/>
      <c r="E410" s="19"/>
      <c r="F410" s="7"/>
      <c r="G410" s="7"/>
      <c r="H410" s="7"/>
      <c r="I410" s="7"/>
      <c r="J410" s="7"/>
      <c r="K410" s="7"/>
      <c r="L410" s="7"/>
      <c r="M410" s="21"/>
      <c r="N410" s="19"/>
      <c r="O410" s="21"/>
      <c r="P410" s="19"/>
      <c r="Q410" s="21"/>
      <c r="R410" s="19"/>
      <c r="S410" s="19"/>
    </row>
    <row r="411" spans="1:19" s="23" customFormat="1" ht="15.95" customHeight="1" x14ac:dyDescent="0.2">
      <c r="A411" s="7"/>
      <c r="B411" s="7"/>
      <c r="C411" s="7"/>
      <c r="D411" s="11"/>
      <c r="E411" s="19"/>
      <c r="F411" s="7"/>
      <c r="G411" s="7"/>
      <c r="H411" s="7"/>
      <c r="I411" s="7"/>
      <c r="J411" s="7"/>
      <c r="K411" s="7"/>
      <c r="L411" s="7"/>
      <c r="M411" s="21"/>
      <c r="N411" s="19"/>
      <c r="O411" s="21"/>
      <c r="P411" s="19"/>
      <c r="Q411" s="21"/>
      <c r="R411" s="19"/>
      <c r="S411" s="19"/>
    </row>
    <row r="412" spans="1:19" s="23" customFormat="1" ht="15.95" customHeight="1" x14ac:dyDescent="0.2">
      <c r="A412" s="7"/>
      <c r="B412" s="7"/>
      <c r="C412" s="7"/>
      <c r="D412" s="11"/>
      <c r="E412" s="19"/>
      <c r="F412" s="7"/>
      <c r="G412" s="7"/>
      <c r="H412" s="7"/>
      <c r="I412" s="7"/>
      <c r="J412" s="7"/>
      <c r="K412" s="7"/>
      <c r="L412" s="7"/>
      <c r="M412" s="21"/>
      <c r="N412" s="19"/>
      <c r="O412" s="21"/>
      <c r="P412" s="19"/>
      <c r="Q412" s="21"/>
      <c r="R412" s="19"/>
      <c r="S412" s="19"/>
    </row>
    <row r="413" spans="1:19" s="23" customFormat="1" ht="15.95" customHeight="1" x14ac:dyDescent="0.2">
      <c r="A413" s="7"/>
      <c r="B413" s="7"/>
      <c r="C413" s="7"/>
      <c r="D413" s="11"/>
      <c r="E413" s="19"/>
      <c r="F413" s="7"/>
      <c r="G413" s="7"/>
      <c r="H413" s="7"/>
      <c r="I413" s="7"/>
      <c r="J413" s="7"/>
      <c r="K413" s="7"/>
      <c r="L413" s="7"/>
      <c r="M413" s="21"/>
      <c r="N413" s="19"/>
      <c r="O413" s="21"/>
      <c r="P413" s="19"/>
      <c r="Q413" s="21"/>
      <c r="R413" s="19"/>
      <c r="S413" s="19"/>
    </row>
    <row r="414" spans="1:19" s="23" customFormat="1" ht="15.95" customHeight="1" x14ac:dyDescent="0.2">
      <c r="A414" s="7"/>
      <c r="B414" s="7"/>
      <c r="C414" s="7"/>
      <c r="D414" s="11"/>
      <c r="E414" s="19"/>
      <c r="F414" s="7"/>
      <c r="G414" s="7"/>
      <c r="H414" s="7"/>
      <c r="I414" s="7"/>
      <c r="J414" s="7"/>
      <c r="K414" s="7"/>
      <c r="L414" s="7"/>
      <c r="M414" s="21"/>
      <c r="N414" s="19"/>
      <c r="O414" s="21"/>
      <c r="P414" s="19"/>
      <c r="Q414" s="21"/>
      <c r="R414" s="19"/>
      <c r="S414" s="19"/>
    </row>
    <row r="415" spans="1:19" s="23" customFormat="1" ht="15.95" customHeight="1" x14ac:dyDescent="0.2">
      <c r="A415" s="7"/>
      <c r="B415" s="7"/>
      <c r="C415" s="7"/>
      <c r="D415" s="11"/>
      <c r="E415" s="19"/>
      <c r="F415" s="7"/>
      <c r="G415" s="7"/>
      <c r="H415" s="7"/>
      <c r="I415" s="7"/>
      <c r="J415" s="7"/>
      <c r="K415" s="7"/>
      <c r="L415" s="7"/>
      <c r="M415" s="21"/>
      <c r="N415" s="19"/>
      <c r="O415" s="21"/>
      <c r="P415" s="19"/>
      <c r="Q415" s="21"/>
      <c r="R415" s="19"/>
      <c r="S415" s="19"/>
    </row>
    <row r="416" spans="1:19" s="23" customFormat="1" ht="15.95" customHeight="1" x14ac:dyDescent="0.2">
      <c r="A416" s="7"/>
      <c r="B416" s="7"/>
      <c r="C416" s="7"/>
      <c r="D416" s="11"/>
      <c r="E416" s="19"/>
      <c r="F416" s="7"/>
      <c r="G416" s="7"/>
      <c r="H416" s="7"/>
      <c r="I416" s="7"/>
      <c r="J416" s="7"/>
      <c r="K416" s="7"/>
      <c r="L416" s="7"/>
      <c r="M416" s="21"/>
      <c r="N416" s="19"/>
      <c r="O416" s="21"/>
      <c r="P416" s="19"/>
      <c r="Q416" s="21"/>
      <c r="R416" s="19"/>
      <c r="S416" s="19"/>
    </row>
    <row r="417" spans="1:19" s="23" customFormat="1" ht="15.95" customHeight="1" x14ac:dyDescent="0.2">
      <c r="A417" s="7"/>
      <c r="B417" s="7"/>
      <c r="C417" s="7"/>
      <c r="D417" s="11"/>
      <c r="E417" s="19"/>
      <c r="F417" s="7"/>
      <c r="G417" s="7"/>
      <c r="H417" s="7"/>
      <c r="I417" s="7"/>
      <c r="J417" s="7"/>
      <c r="K417" s="7"/>
      <c r="L417" s="7"/>
      <c r="M417" s="21"/>
      <c r="N417" s="19"/>
      <c r="O417" s="21"/>
      <c r="P417" s="19"/>
      <c r="Q417" s="21"/>
      <c r="R417" s="19"/>
      <c r="S417" s="19"/>
    </row>
    <row r="418" spans="1:19" s="23" customFormat="1" ht="15.95" customHeight="1" x14ac:dyDescent="0.2">
      <c r="A418" s="7"/>
      <c r="B418" s="7"/>
      <c r="C418" s="7"/>
      <c r="D418" s="11"/>
      <c r="E418" s="19"/>
      <c r="F418" s="7"/>
      <c r="G418" s="7"/>
      <c r="H418" s="7"/>
      <c r="I418" s="7"/>
      <c r="J418" s="7"/>
      <c r="K418" s="7"/>
      <c r="L418" s="7"/>
      <c r="M418" s="21"/>
      <c r="N418" s="19"/>
      <c r="O418" s="21"/>
      <c r="P418" s="19"/>
      <c r="Q418" s="21"/>
      <c r="R418" s="19"/>
      <c r="S418" s="19"/>
    </row>
    <row r="419" spans="1:19" s="23" customFormat="1" ht="15.95" customHeight="1" x14ac:dyDescent="0.2">
      <c r="A419" s="7"/>
      <c r="B419" s="7"/>
      <c r="C419" s="7"/>
      <c r="D419" s="11"/>
      <c r="E419" s="19"/>
      <c r="F419" s="7"/>
      <c r="G419" s="7"/>
      <c r="H419" s="7"/>
      <c r="I419" s="7"/>
      <c r="J419" s="7"/>
      <c r="K419" s="7"/>
      <c r="L419" s="7"/>
      <c r="M419" s="21"/>
      <c r="N419" s="19"/>
      <c r="O419" s="21"/>
      <c r="P419" s="19"/>
      <c r="Q419" s="21"/>
      <c r="R419" s="19"/>
      <c r="S419" s="19"/>
    </row>
    <row r="420" spans="1:19" s="23" customFormat="1" ht="15.95" customHeight="1" x14ac:dyDescent="0.2">
      <c r="A420" s="7"/>
      <c r="B420" s="7"/>
      <c r="C420" s="7"/>
      <c r="D420" s="11"/>
      <c r="E420" s="19"/>
      <c r="F420" s="7"/>
      <c r="G420" s="7"/>
      <c r="H420" s="7"/>
      <c r="I420" s="7"/>
      <c r="J420" s="7"/>
      <c r="K420" s="7"/>
      <c r="L420" s="7"/>
      <c r="M420" s="21"/>
      <c r="N420" s="19"/>
      <c r="O420" s="21"/>
      <c r="P420" s="19"/>
      <c r="Q420" s="21"/>
      <c r="R420" s="19"/>
      <c r="S420" s="19"/>
    </row>
    <row r="421" spans="1:19" s="23" customFormat="1" ht="15.95" customHeight="1" x14ac:dyDescent="0.2">
      <c r="A421" s="7"/>
      <c r="B421" s="7"/>
      <c r="C421" s="7"/>
      <c r="D421" s="11"/>
      <c r="E421" s="19"/>
      <c r="F421" s="7"/>
      <c r="G421" s="7"/>
      <c r="H421" s="7"/>
      <c r="I421" s="7"/>
      <c r="J421" s="7"/>
      <c r="K421" s="7"/>
      <c r="L421" s="7"/>
      <c r="M421" s="21"/>
      <c r="N421" s="19"/>
      <c r="O421" s="21"/>
      <c r="P421" s="19"/>
      <c r="Q421" s="21"/>
      <c r="R421" s="19"/>
      <c r="S421" s="19"/>
    </row>
    <row r="422" spans="1:19" s="23" customFormat="1" ht="15.95" customHeight="1" x14ac:dyDescent="0.2">
      <c r="A422" s="7"/>
      <c r="B422" s="7"/>
      <c r="C422" s="7"/>
      <c r="D422" s="11"/>
      <c r="E422" s="19"/>
      <c r="F422" s="7"/>
      <c r="G422" s="7"/>
      <c r="H422" s="7"/>
      <c r="I422" s="7"/>
      <c r="J422" s="7"/>
      <c r="K422" s="7"/>
      <c r="L422" s="7"/>
      <c r="M422" s="21"/>
      <c r="N422" s="19"/>
      <c r="O422" s="21"/>
      <c r="P422" s="19"/>
      <c r="Q422" s="21"/>
      <c r="R422" s="19"/>
      <c r="S422" s="19"/>
    </row>
    <row r="423" spans="1:19" s="23" customFormat="1" ht="15.95" customHeight="1" x14ac:dyDescent="0.2">
      <c r="A423" s="7"/>
      <c r="B423" s="7"/>
      <c r="C423" s="7"/>
      <c r="D423" s="11"/>
      <c r="E423" s="19"/>
      <c r="F423" s="7"/>
      <c r="G423" s="7"/>
      <c r="H423" s="7"/>
      <c r="I423" s="7"/>
      <c r="J423" s="7"/>
      <c r="K423" s="7"/>
      <c r="L423" s="7"/>
      <c r="M423" s="21"/>
      <c r="N423" s="19"/>
      <c r="O423" s="21"/>
      <c r="P423" s="19"/>
      <c r="Q423" s="21"/>
      <c r="R423" s="19"/>
      <c r="S423" s="19"/>
    </row>
    <row r="424" spans="1:19" s="23" customFormat="1" ht="15.95" customHeight="1" x14ac:dyDescent="0.2">
      <c r="A424" s="7"/>
      <c r="B424" s="7"/>
      <c r="C424" s="7"/>
      <c r="D424" s="11"/>
      <c r="E424" s="19"/>
      <c r="F424" s="7"/>
      <c r="G424" s="7"/>
      <c r="H424" s="7"/>
      <c r="I424" s="7"/>
      <c r="J424" s="7"/>
      <c r="K424" s="7"/>
      <c r="L424" s="7"/>
      <c r="M424" s="21"/>
      <c r="N424" s="19"/>
      <c r="O424" s="21"/>
      <c r="P424" s="19"/>
      <c r="Q424" s="21"/>
      <c r="R424" s="19"/>
      <c r="S424" s="19"/>
    </row>
    <row r="425" spans="1:19" s="23" customFormat="1" ht="15.95" customHeight="1" x14ac:dyDescent="0.2">
      <c r="A425" s="7"/>
      <c r="B425" s="7"/>
      <c r="C425" s="7"/>
      <c r="D425" s="11"/>
      <c r="E425" s="19"/>
      <c r="F425" s="7"/>
      <c r="G425" s="7"/>
      <c r="H425" s="7"/>
      <c r="I425" s="7"/>
      <c r="J425" s="7"/>
      <c r="K425" s="7"/>
      <c r="L425" s="7"/>
      <c r="M425" s="21"/>
      <c r="N425" s="19"/>
      <c r="O425" s="21"/>
      <c r="P425" s="19"/>
      <c r="Q425" s="21"/>
      <c r="R425" s="19"/>
      <c r="S425" s="19"/>
    </row>
    <row r="426" spans="1:19" s="23" customFormat="1" ht="15.95" customHeight="1" x14ac:dyDescent="0.2">
      <c r="A426" s="7"/>
      <c r="B426" s="7"/>
      <c r="C426" s="7"/>
      <c r="D426" s="11"/>
      <c r="E426" s="19"/>
      <c r="F426" s="7"/>
      <c r="G426" s="7"/>
      <c r="H426" s="7"/>
      <c r="I426" s="7"/>
      <c r="J426" s="7"/>
      <c r="K426" s="7"/>
      <c r="L426" s="7"/>
      <c r="M426" s="21"/>
      <c r="N426" s="19"/>
      <c r="O426" s="21"/>
      <c r="P426" s="19"/>
      <c r="Q426" s="21"/>
      <c r="R426" s="19"/>
      <c r="S426" s="19"/>
    </row>
    <row r="427" spans="1:19" s="23" customFormat="1" ht="15.95" customHeight="1" x14ac:dyDescent="0.2">
      <c r="A427" s="7"/>
      <c r="B427" s="7"/>
      <c r="C427" s="7"/>
      <c r="D427" s="11"/>
      <c r="E427" s="19"/>
      <c r="F427" s="7"/>
      <c r="G427" s="7"/>
      <c r="H427" s="7"/>
      <c r="I427" s="7"/>
      <c r="J427" s="7"/>
      <c r="K427" s="7"/>
      <c r="L427" s="7"/>
      <c r="M427" s="21"/>
      <c r="N427" s="19"/>
      <c r="O427" s="21"/>
      <c r="P427" s="19"/>
      <c r="Q427" s="21"/>
      <c r="R427" s="19"/>
      <c r="S427" s="19"/>
    </row>
    <row r="428" spans="1:19" s="23" customFormat="1" ht="15.95" customHeight="1" x14ac:dyDescent="0.2">
      <c r="A428" s="7"/>
      <c r="B428" s="7"/>
      <c r="C428" s="7"/>
      <c r="D428" s="11"/>
      <c r="E428" s="19"/>
      <c r="F428" s="7"/>
      <c r="G428" s="7"/>
      <c r="H428" s="7"/>
      <c r="I428" s="7"/>
      <c r="J428" s="7"/>
      <c r="K428" s="7"/>
      <c r="L428" s="7"/>
      <c r="M428" s="21"/>
      <c r="N428" s="19"/>
      <c r="O428" s="21"/>
      <c r="P428" s="19"/>
      <c r="Q428" s="21"/>
      <c r="R428" s="19"/>
      <c r="S428" s="19"/>
    </row>
    <row r="429" spans="1:19" s="23" customFormat="1" ht="15.95" customHeight="1" x14ac:dyDescent="0.2">
      <c r="A429" s="7"/>
      <c r="B429" s="7"/>
      <c r="C429" s="7"/>
      <c r="D429" s="11"/>
      <c r="E429" s="19"/>
      <c r="F429" s="7"/>
      <c r="G429" s="7"/>
      <c r="H429" s="7"/>
      <c r="I429" s="7"/>
      <c r="J429" s="7"/>
      <c r="K429" s="7"/>
      <c r="L429" s="7"/>
      <c r="M429" s="21"/>
      <c r="N429" s="19"/>
      <c r="O429" s="21"/>
      <c r="P429" s="19"/>
      <c r="Q429" s="21"/>
      <c r="R429" s="19"/>
      <c r="S429" s="19"/>
    </row>
    <row r="430" spans="1:19" s="23" customFormat="1" ht="15.95" customHeight="1" x14ac:dyDescent="0.2">
      <c r="A430" s="7"/>
      <c r="B430" s="7"/>
      <c r="C430" s="7"/>
      <c r="D430" s="11"/>
      <c r="E430" s="19"/>
      <c r="F430" s="7"/>
      <c r="G430" s="7"/>
      <c r="H430" s="7"/>
      <c r="I430" s="7"/>
      <c r="J430" s="7"/>
      <c r="K430" s="7"/>
      <c r="L430" s="7"/>
      <c r="M430" s="21"/>
      <c r="N430" s="19"/>
      <c r="O430" s="21"/>
      <c r="P430" s="19"/>
      <c r="Q430" s="21"/>
      <c r="R430" s="19"/>
      <c r="S430" s="19"/>
    </row>
    <row r="431" spans="1:19" s="23" customFormat="1" ht="15.95" customHeight="1" x14ac:dyDescent="0.2">
      <c r="A431" s="7"/>
      <c r="B431" s="7"/>
      <c r="C431" s="7"/>
      <c r="D431" s="11"/>
      <c r="E431" s="19"/>
      <c r="F431" s="7"/>
      <c r="G431" s="7"/>
      <c r="H431" s="7"/>
      <c r="I431" s="7"/>
      <c r="J431" s="7"/>
      <c r="K431" s="7"/>
      <c r="L431" s="7"/>
      <c r="M431" s="21"/>
      <c r="N431" s="19"/>
      <c r="O431" s="21"/>
      <c r="P431" s="19"/>
      <c r="Q431" s="21"/>
      <c r="R431" s="19"/>
      <c r="S431" s="19"/>
    </row>
    <row r="432" spans="1:19" s="23" customFormat="1" ht="15.95" customHeight="1" x14ac:dyDescent="0.2">
      <c r="A432" s="7"/>
      <c r="B432" s="7"/>
      <c r="C432" s="7"/>
      <c r="D432" s="11"/>
      <c r="E432" s="19"/>
      <c r="F432" s="7"/>
      <c r="G432" s="7"/>
      <c r="H432" s="7"/>
      <c r="I432" s="7"/>
      <c r="J432" s="7"/>
      <c r="K432" s="7"/>
      <c r="L432" s="7"/>
      <c r="M432" s="21"/>
      <c r="N432" s="19"/>
      <c r="O432" s="21"/>
      <c r="P432" s="19"/>
      <c r="Q432" s="21"/>
      <c r="R432" s="19"/>
      <c r="S432" s="19"/>
    </row>
    <row r="433" spans="1:19" s="23" customFormat="1" ht="15.95" customHeight="1" x14ac:dyDescent="0.2">
      <c r="A433" s="7"/>
      <c r="B433" s="7"/>
      <c r="C433" s="7"/>
      <c r="D433" s="11"/>
      <c r="E433" s="19"/>
      <c r="F433" s="7"/>
      <c r="G433" s="7"/>
      <c r="H433" s="7"/>
      <c r="I433" s="7"/>
      <c r="J433" s="7"/>
      <c r="K433" s="7"/>
      <c r="L433" s="7"/>
      <c r="M433" s="21"/>
      <c r="N433" s="19"/>
      <c r="O433" s="21"/>
      <c r="P433" s="19"/>
      <c r="Q433" s="21"/>
      <c r="R433" s="19"/>
      <c r="S433" s="19"/>
    </row>
    <row r="434" spans="1:19" s="23" customFormat="1" ht="15.95" customHeight="1" x14ac:dyDescent="0.2">
      <c r="A434" s="7"/>
      <c r="B434" s="7"/>
      <c r="C434" s="7"/>
      <c r="D434" s="11"/>
      <c r="E434" s="19"/>
      <c r="F434" s="7"/>
      <c r="G434" s="7"/>
      <c r="H434" s="7"/>
      <c r="I434" s="7"/>
      <c r="J434" s="7"/>
      <c r="K434" s="7"/>
      <c r="L434" s="7"/>
      <c r="M434" s="21"/>
      <c r="N434" s="19"/>
      <c r="O434" s="21"/>
      <c r="P434" s="19"/>
      <c r="Q434" s="21"/>
      <c r="R434" s="19"/>
      <c r="S434" s="19"/>
    </row>
    <row r="435" spans="1:19" s="23" customFormat="1" ht="15.95" customHeight="1" x14ac:dyDescent="0.2">
      <c r="A435" s="7"/>
      <c r="B435" s="7"/>
      <c r="C435" s="7"/>
      <c r="D435" s="11"/>
      <c r="E435" s="19"/>
      <c r="F435" s="7"/>
      <c r="G435" s="7"/>
      <c r="H435" s="7"/>
      <c r="I435" s="7"/>
      <c r="J435" s="7"/>
      <c r="K435" s="7"/>
      <c r="L435" s="7"/>
      <c r="M435" s="21"/>
      <c r="N435" s="19"/>
      <c r="O435" s="21"/>
      <c r="P435" s="19"/>
      <c r="Q435" s="21"/>
      <c r="R435" s="19"/>
      <c r="S435" s="19"/>
    </row>
    <row r="436" spans="1:19" s="23" customFormat="1" ht="15.95" customHeight="1" x14ac:dyDescent="0.2">
      <c r="A436" s="7"/>
      <c r="B436" s="7"/>
      <c r="C436" s="7"/>
      <c r="D436" s="11"/>
      <c r="E436" s="19"/>
      <c r="F436" s="7"/>
      <c r="G436" s="7"/>
      <c r="H436" s="7"/>
      <c r="I436" s="7"/>
      <c r="J436" s="7"/>
      <c r="K436" s="7"/>
      <c r="L436" s="7"/>
      <c r="M436" s="21"/>
      <c r="N436" s="19"/>
      <c r="O436" s="21"/>
      <c r="P436" s="19"/>
      <c r="Q436" s="21"/>
      <c r="R436" s="19"/>
      <c r="S436" s="19"/>
    </row>
    <row r="437" spans="1:19" s="23" customFormat="1" ht="15.95" customHeight="1" x14ac:dyDescent="0.2">
      <c r="A437" s="7"/>
      <c r="B437" s="7"/>
      <c r="C437" s="7"/>
      <c r="D437" s="11"/>
      <c r="E437" s="19"/>
      <c r="F437" s="7"/>
      <c r="G437" s="7"/>
      <c r="H437" s="7"/>
      <c r="I437" s="7"/>
      <c r="J437" s="7"/>
      <c r="K437" s="7"/>
      <c r="L437" s="7"/>
      <c r="M437" s="21"/>
      <c r="N437" s="19"/>
      <c r="O437" s="21"/>
      <c r="P437" s="19"/>
      <c r="Q437" s="21"/>
      <c r="R437" s="19"/>
      <c r="S437" s="19"/>
    </row>
    <row r="438" spans="1:19" s="23" customFormat="1" ht="15.95" customHeight="1" x14ac:dyDescent="0.2">
      <c r="A438" s="7"/>
      <c r="B438" s="7"/>
      <c r="C438" s="7"/>
      <c r="D438" s="11"/>
      <c r="E438" s="19"/>
      <c r="F438" s="7"/>
      <c r="G438" s="7"/>
      <c r="H438" s="7"/>
      <c r="I438" s="7"/>
      <c r="J438" s="7"/>
      <c r="K438" s="7"/>
      <c r="L438" s="7"/>
      <c r="M438" s="21"/>
      <c r="N438" s="19"/>
      <c r="O438" s="21"/>
      <c r="P438" s="19"/>
      <c r="Q438" s="21"/>
      <c r="R438" s="19"/>
      <c r="S438" s="19"/>
    </row>
    <row r="439" spans="1:19" s="23" customFormat="1" ht="15.95" customHeight="1" x14ac:dyDescent="0.2">
      <c r="A439" s="7"/>
      <c r="B439" s="7"/>
      <c r="C439" s="7"/>
      <c r="D439" s="11"/>
      <c r="E439" s="19"/>
      <c r="F439" s="7"/>
      <c r="G439" s="7"/>
      <c r="H439" s="7"/>
      <c r="I439" s="7"/>
      <c r="J439" s="7"/>
      <c r="K439" s="7"/>
      <c r="L439" s="7"/>
      <c r="M439" s="21"/>
      <c r="N439" s="19"/>
      <c r="O439" s="21"/>
      <c r="P439" s="19"/>
      <c r="Q439" s="21"/>
      <c r="R439" s="19"/>
      <c r="S439" s="19"/>
    </row>
    <row r="440" spans="1:19" s="23" customFormat="1" ht="15.95" customHeight="1" x14ac:dyDescent="0.2">
      <c r="A440" s="7"/>
      <c r="B440" s="7"/>
      <c r="C440" s="7"/>
      <c r="D440" s="11"/>
      <c r="E440" s="19"/>
      <c r="F440" s="7"/>
      <c r="G440" s="7"/>
      <c r="H440" s="7"/>
      <c r="I440" s="7"/>
      <c r="J440" s="7"/>
      <c r="K440" s="7"/>
      <c r="L440" s="7"/>
      <c r="M440" s="21"/>
      <c r="N440" s="19"/>
      <c r="O440" s="21"/>
      <c r="P440" s="19"/>
      <c r="Q440" s="21"/>
      <c r="R440" s="19"/>
      <c r="S440" s="19"/>
    </row>
    <row r="441" spans="1:19" s="23" customFormat="1" ht="15.95" customHeight="1" x14ac:dyDescent="0.2">
      <c r="A441" s="7"/>
      <c r="B441" s="7"/>
      <c r="C441" s="7"/>
      <c r="D441" s="11"/>
      <c r="E441" s="19"/>
      <c r="F441" s="7"/>
      <c r="G441" s="7"/>
      <c r="H441" s="7"/>
      <c r="I441" s="7"/>
      <c r="J441" s="7"/>
      <c r="K441" s="7"/>
      <c r="L441" s="7"/>
      <c r="M441" s="21"/>
      <c r="N441" s="19"/>
      <c r="O441" s="21"/>
      <c r="P441" s="19"/>
      <c r="Q441" s="21"/>
      <c r="R441" s="19"/>
      <c r="S441" s="19"/>
    </row>
    <row r="442" spans="1:19" s="23" customFormat="1" ht="15.95" customHeight="1" x14ac:dyDescent="0.2">
      <c r="A442" s="7"/>
      <c r="B442" s="7"/>
      <c r="C442" s="7"/>
      <c r="D442" s="11"/>
      <c r="E442" s="19"/>
      <c r="F442" s="7"/>
      <c r="G442" s="7"/>
      <c r="H442" s="7"/>
      <c r="I442" s="7"/>
      <c r="J442" s="7"/>
      <c r="K442" s="7"/>
      <c r="L442" s="7"/>
      <c r="M442" s="21"/>
      <c r="N442" s="19"/>
      <c r="O442" s="21"/>
      <c r="P442" s="19"/>
      <c r="Q442" s="21"/>
      <c r="R442" s="19"/>
      <c r="S442" s="19"/>
    </row>
    <row r="443" spans="1:19" s="23" customFormat="1" ht="15.95" customHeight="1" x14ac:dyDescent="0.2">
      <c r="A443" s="7"/>
      <c r="B443" s="7"/>
      <c r="C443" s="7"/>
      <c r="D443" s="11"/>
      <c r="E443" s="19"/>
      <c r="F443" s="7"/>
      <c r="G443" s="7"/>
      <c r="H443" s="7"/>
      <c r="I443" s="7"/>
      <c r="J443" s="7"/>
      <c r="K443" s="7"/>
      <c r="L443" s="7"/>
      <c r="M443" s="21"/>
      <c r="N443" s="19"/>
      <c r="O443" s="21"/>
      <c r="P443" s="19"/>
      <c r="Q443" s="21"/>
      <c r="R443" s="19"/>
      <c r="S443" s="19"/>
    </row>
    <row r="444" spans="1:19" s="23" customFormat="1" ht="15.95" customHeight="1" x14ac:dyDescent="0.2">
      <c r="A444" s="7"/>
      <c r="B444" s="7"/>
      <c r="C444" s="7"/>
      <c r="D444" s="11"/>
      <c r="E444" s="19"/>
      <c r="F444" s="7"/>
      <c r="G444" s="7"/>
      <c r="H444" s="7"/>
      <c r="I444" s="7"/>
      <c r="J444" s="7"/>
      <c r="K444" s="7"/>
      <c r="L444" s="7"/>
      <c r="M444" s="21"/>
      <c r="N444" s="19"/>
      <c r="O444" s="21"/>
      <c r="P444" s="19"/>
      <c r="Q444" s="21"/>
      <c r="R444" s="19"/>
      <c r="S444" s="19"/>
    </row>
    <row r="445" spans="1:19" s="23" customFormat="1" ht="15.95" customHeight="1" x14ac:dyDescent="0.2">
      <c r="A445" s="7"/>
      <c r="B445" s="7"/>
      <c r="C445" s="7"/>
      <c r="D445" s="11"/>
      <c r="E445" s="19"/>
      <c r="F445" s="7"/>
      <c r="G445" s="7"/>
      <c r="H445" s="7"/>
      <c r="I445" s="7"/>
      <c r="J445" s="7"/>
      <c r="K445" s="7"/>
      <c r="L445" s="7"/>
      <c r="M445" s="21"/>
      <c r="N445" s="19"/>
      <c r="O445" s="21"/>
      <c r="P445" s="19"/>
      <c r="Q445" s="21"/>
      <c r="R445" s="19"/>
      <c r="S445" s="19"/>
    </row>
    <row r="446" spans="1:19" s="23" customFormat="1" ht="15.95" customHeight="1" x14ac:dyDescent="0.2">
      <c r="A446" s="7"/>
      <c r="B446" s="7"/>
      <c r="C446" s="7"/>
      <c r="D446" s="11"/>
      <c r="E446" s="19"/>
      <c r="F446" s="7"/>
      <c r="G446" s="7"/>
      <c r="H446" s="7"/>
      <c r="I446" s="7"/>
      <c r="J446" s="7"/>
      <c r="K446" s="7"/>
      <c r="L446" s="7"/>
      <c r="M446" s="21"/>
      <c r="N446" s="19"/>
      <c r="O446" s="21"/>
      <c r="P446" s="19"/>
      <c r="Q446" s="21"/>
      <c r="R446" s="19"/>
      <c r="S446" s="19"/>
    </row>
    <row r="447" spans="1:19" s="23" customFormat="1" ht="15.95" customHeight="1" x14ac:dyDescent="0.2">
      <c r="A447" s="7"/>
      <c r="B447" s="7"/>
      <c r="C447" s="7"/>
      <c r="D447" s="11"/>
      <c r="E447" s="19"/>
      <c r="F447" s="7"/>
      <c r="G447" s="7"/>
      <c r="H447" s="7"/>
      <c r="I447" s="7"/>
      <c r="J447" s="7"/>
      <c r="K447" s="7"/>
      <c r="L447" s="7"/>
      <c r="M447" s="21"/>
      <c r="N447" s="19"/>
      <c r="O447" s="21"/>
      <c r="P447" s="19"/>
      <c r="Q447" s="21"/>
      <c r="R447" s="19"/>
      <c r="S447" s="19"/>
    </row>
    <row r="448" spans="1:19" s="23" customFormat="1" ht="15.95" customHeight="1" x14ac:dyDescent="0.2">
      <c r="A448" s="7"/>
      <c r="B448" s="7"/>
      <c r="C448" s="7"/>
      <c r="D448" s="11"/>
      <c r="E448" s="19"/>
      <c r="F448" s="7"/>
      <c r="G448" s="7"/>
      <c r="H448" s="7"/>
      <c r="I448" s="7"/>
      <c r="J448" s="7"/>
      <c r="K448" s="7"/>
      <c r="L448" s="7"/>
      <c r="M448" s="21"/>
      <c r="N448" s="19"/>
      <c r="O448" s="21"/>
      <c r="P448" s="19"/>
      <c r="Q448" s="21"/>
      <c r="R448" s="19"/>
      <c r="S448" s="19"/>
    </row>
    <row r="449" spans="1:19" s="23" customFormat="1" ht="15.95" customHeight="1" x14ac:dyDescent="0.2">
      <c r="A449" s="7"/>
      <c r="B449" s="7"/>
      <c r="C449" s="7"/>
      <c r="D449" s="11"/>
      <c r="E449" s="19"/>
      <c r="F449" s="7"/>
      <c r="G449" s="7"/>
      <c r="H449" s="7"/>
      <c r="I449" s="7"/>
      <c r="J449" s="7"/>
      <c r="K449" s="7"/>
      <c r="L449" s="7"/>
      <c r="M449" s="21"/>
      <c r="N449" s="19"/>
      <c r="O449" s="21"/>
      <c r="P449" s="19"/>
      <c r="Q449" s="21"/>
      <c r="R449" s="19"/>
      <c r="S449" s="19"/>
    </row>
    <row r="450" spans="1:19" s="23" customFormat="1" ht="15.95" customHeight="1" x14ac:dyDescent="0.2">
      <c r="A450" s="7"/>
      <c r="B450" s="7"/>
      <c r="C450" s="7"/>
      <c r="D450" s="11"/>
      <c r="E450" s="19"/>
      <c r="F450" s="7"/>
      <c r="G450" s="7"/>
      <c r="H450" s="7"/>
      <c r="I450" s="7"/>
      <c r="J450" s="7"/>
      <c r="K450" s="7"/>
      <c r="L450" s="7"/>
      <c r="M450" s="21"/>
      <c r="N450" s="19"/>
      <c r="O450" s="21"/>
      <c r="P450" s="19"/>
      <c r="Q450" s="21"/>
      <c r="R450" s="19"/>
      <c r="S450" s="19"/>
    </row>
    <row r="451" spans="1:19" s="23" customFormat="1" ht="15.95" customHeight="1" x14ac:dyDescent="0.2">
      <c r="A451" s="7"/>
      <c r="B451" s="7"/>
      <c r="C451" s="7"/>
      <c r="D451" s="11"/>
      <c r="E451" s="19"/>
      <c r="F451" s="7"/>
      <c r="G451" s="7"/>
      <c r="H451" s="7"/>
      <c r="I451" s="7"/>
      <c r="J451" s="7"/>
      <c r="K451" s="7"/>
      <c r="L451" s="7"/>
      <c r="M451" s="21"/>
      <c r="N451" s="19"/>
      <c r="O451" s="21"/>
      <c r="P451" s="19"/>
      <c r="Q451" s="21"/>
      <c r="R451" s="19"/>
      <c r="S451" s="19"/>
    </row>
    <row r="452" spans="1:19" s="23" customFormat="1" ht="15.95" customHeight="1" x14ac:dyDescent="0.2">
      <c r="A452" s="7"/>
      <c r="B452" s="7"/>
      <c r="C452" s="7"/>
      <c r="D452" s="11"/>
      <c r="E452" s="19"/>
      <c r="F452" s="7"/>
      <c r="G452" s="7"/>
      <c r="H452" s="7"/>
      <c r="I452" s="7"/>
      <c r="J452" s="7"/>
      <c r="K452" s="7"/>
      <c r="L452" s="7"/>
      <c r="M452" s="21"/>
      <c r="N452" s="19"/>
      <c r="O452" s="21"/>
      <c r="P452" s="19"/>
      <c r="Q452" s="21"/>
      <c r="R452" s="19"/>
      <c r="S452" s="19"/>
    </row>
    <row r="453" spans="1:19" s="23" customFormat="1" ht="15.95" customHeight="1" x14ac:dyDescent="0.2">
      <c r="A453" s="7"/>
      <c r="B453" s="7"/>
      <c r="C453" s="7"/>
      <c r="D453" s="11"/>
      <c r="E453" s="19"/>
      <c r="F453" s="7"/>
      <c r="G453" s="7"/>
      <c r="H453" s="7"/>
      <c r="I453" s="7"/>
      <c r="J453" s="7"/>
      <c r="K453" s="7"/>
      <c r="L453" s="7"/>
      <c r="M453" s="21"/>
      <c r="N453" s="19"/>
      <c r="O453" s="21"/>
      <c r="P453" s="19"/>
      <c r="Q453" s="21"/>
      <c r="R453" s="19"/>
      <c r="S453" s="19"/>
    </row>
    <row r="454" spans="1:19" s="23" customFormat="1" ht="15.95" customHeight="1" x14ac:dyDescent="0.2">
      <c r="A454" s="7"/>
      <c r="B454" s="7"/>
      <c r="C454" s="7"/>
      <c r="D454" s="11"/>
      <c r="E454" s="19"/>
      <c r="F454" s="7"/>
      <c r="G454" s="7"/>
      <c r="H454" s="7"/>
      <c r="I454" s="7"/>
      <c r="J454" s="7"/>
      <c r="K454" s="7"/>
      <c r="L454" s="7"/>
      <c r="M454" s="21"/>
      <c r="N454" s="19"/>
      <c r="O454" s="21"/>
      <c r="P454" s="19"/>
      <c r="Q454" s="21"/>
      <c r="R454" s="19"/>
      <c r="S454" s="19"/>
    </row>
    <row r="455" spans="1:19" s="23" customFormat="1" ht="15.95" customHeight="1" x14ac:dyDescent="0.2">
      <c r="A455" s="7"/>
      <c r="B455" s="7"/>
      <c r="C455" s="7"/>
      <c r="D455" s="11"/>
      <c r="E455" s="19"/>
      <c r="F455" s="7"/>
      <c r="G455" s="7"/>
      <c r="H455" s="7"/>
      <c r="I455" s="7"/>
      <c r="J455" s="7"/>
      <c r="K455" s="7"/>
      <c r="L455" s="7"/>
      <c r="M455" s="21"/>
      <c r="N455" s="19"/>
      <c r="O455" s="21"/>
      <c r="P455" s="19"/>
      <c r="Q455" s="21"/>
      <c r="R455" s="19"/>
      <c r="S455" s="19"/>
    </row>
    <row r="456" spans="1:19" s="23" customFormat="1" ht="15.95" customHeight="1" x14ac:dyDescent="0.2">
      <c r="A456" s="7"/>
      <c r="B456" s="7"/>
      <c r="C456" s="7"/>
      <c r="D456" s="11"/>
      <c r="E456" s="19"/>
      <c r="F456" s="7"/>
      <c r="G456" s="7"/>
      <c r="H456" s="7"/>
      <c r="I456" s="7"/>
      <c r="J456" s="7"/>
      <c r="K456" s="7"/>
      <c r="L456" s="7"/>
      <c r="M456" s="21"/>
      <c r="N456" s="19"/>
      <c r="O456" s="21"/>
      <c r="P456" s="19"/>
      <c r="Q456" s="21"/>
      <c r="R456" s="19"/>
      <c r="S456" s="19"/>
    </row>
    <row r="457" spans="1:19" s="23" customFormat="1" ht="15.95" customHeight="1" x14ac:dyDescent="0.2">
      <c r="A457" s="7"/>
      <c r="B457" s="7"/>
      <c r="C457" s="7"/>
      <c r="D457" s="11"/>
      <c r="E457" s="19"/>
      <c r="F457" s="7"/>
      <c r="G457" s="7"/>
      <c r="H457" s="7"/>
      <c r="I457" s="7"/>
      <c r="J457" s="7"/>
      <c r="K457" s="7"/>
      <c r="L457" s="7"/>
      <c r="M457" s="21"/>
      <c r="N457" s="19"/>
      <c r="O457" s="21"/>
      <c r="P457" s="19"/>
      <c r="Q457" s="21"/>
      <c r="R457" s="19"/>
      <c r="S457" s="19"/>
    </row>
    <row r="458" spans="1:19" s="23" customFormat="1" ht="15.95" customHeight="1" x14ac:dyDescent="0.2">
      <c r="A458" s="7"/>
      <c r="B458" s="7"/>
      <c r="C458" s="7"/>
      <c r="D458" s="11"/>
      <c r="E458" s="19"/>
      <c r="F458" s="7"/>
      <c r="G458" s="7"/>
      <c r="H458" s="7"/>
      <c r="I458" s="7"/>
      <c r="J458" s="7"/>
      <c r="K458" s="7"/>
      <c r="L458" s="7"/>
      <c r="M458" s="21"/>
      <c r="N458" s="19"/>
      <c r="O458" s="21"/>
      <c r="P458" s="19"/>
      <c r="Q458" s="21"/>
      <c r="R458" s="19"/>
      <c r="S458" s="19"/>
    </row>
    <row r="459" spans="1:19" s="23" customFormat="1" ht="15.95" customHeight="1" x14ac:dyDescent="0.2">
      <c r="A459" s="7"/>
      <c r="B459" s="7"/>
      <c r="C459" s="7"/>
      <c r="D459" s="11"/>
      <c r="E459" s="19"/>
      <c r="F459" s="7"/>
      <c r="G459" s="7"/>
      <c r="H459" s="7"/>
      <c r="I459" s="7"/>
      <c r="J459" s="7"/>
      <c r="K459" s="7"/>
      <c r="L459" s="7"/>
      <c r="M459" s="21"/>
      <c r="N459" s="19"/>
      <c r="O459" s="21"/>
      <c r="P459" s="19"/>
      <c r="Q459" s="21"/>
      <c r="R459" s="19"/>
      <c r="S459" s="19"/>
    </row>
    <row r="460" spans="1:19" s="23" customFormat="1" ht="15.95" customHeight="1" x14ac:dyDescent="0.2">
      <c r="A460" s="7"/>
      <c r="B460" s="7"/>
      <c r="C460" s="7"/>
      <c r="D460" s="11"/>
      <c r="E460" s="19"/>
      <c r="F460" s="7"/>
      <c r="G460" s="7"/>
      <c r="H460" s="7"/>
      <c r="I460" s="7"/>
      <c r="J460" s="7"/>
      <c r="K460" s="7"/>
      <c r="L460" s="7"/>
      <c r="M460" s="21"/>
      <c r="N460" s="19"/>
      <c r="O460" s="21"/>
      <c r="P460" s="19"/>
      <c r="Q460" s="21"/>
      <c r="R460" s="19"/>
      <c r="S460" s="19"/>
    </row>
    <row r="461" spans="1:19" s="23" customFormat="1" ht="15.95" customHeight="1" x14ac:dyDescent="0.2">
      <c r="A461" s="7"/>
      <c r="B461" s="7"/>
      <c r="C461" s="7"/>
      <c r="D461" s="11"/>
      <c r="E461" s="19"/>
      <c r="F461" s="7"/>
      <c r="G461" s="7"/>
      <c r="H461" s="7"/>
      <c r="I461" s="7"/>
      <c r="J461" s="7"/>
      <c r="K461" s="7"/>
      <c r="L461" s="7"/>
      <c r="M461" s="21"/>
      <c r="N461" s="19"/>
      <c r="O461" s="21"/>
      <c r="P461" s="19"/>
      <c r="Q461" s="21"/>
      <c r="R461" s="19"/>
      <c r="S461" s="19"/>
    </row>
    <row r="462" spans="1:19" s="23" customFormat="1" ht="15.95" customHeight="1" x14ac:dyDescent="0.2">
      <c r="A462" s="7"/>
      <c r="B462" s="7"/>
      <c r="C462" s="7"/>
      <c r="D462" s="11"/>
      <c r="E462" s="19"/>
      <c r="F462" s="7"/>
      <c r="G462" s="7"/>
      <c r="H462" s="7"/>
      <c r="I462" s="7"/>
      <c r="J462" s="7"/>
      <c r="K462" s="7"/>
      <c r="L462" s="7"/>
      <c r="M462" s="21"/>
      <c r="N462" s="19"/>
      <c r="O462" s="21"/>
      <c r="P462" s="19"/>
      <c r="Q462" s="21"/>
      <c r="R462" s="19"/>
      <c r="S462" s="19"/>
    </row>
    <row r="463" spans="1:19" s="23" customFormat="1" ht="15.95" customHeight="1" x14ac:dyDescent="0.2">
      <c r="A463" s="7"/>
      <c r="B463" s="7"/>
      <c r="C463" s="7"/>
      <c r="D463" s="11"/>
      <c r="E463" s="19"/>
      <c r="F463" s="7"/>
      <c r="G463" s="7"/>
      <c r="H463" s="7"/>
      <c r="I463" s="7"/>
      <c r="J463" s="7"/>
      <c r="K463" s="7"/>
      <c r="L463" s="7"/>
      <c r="M463" s="21"/>
      <c r="N463" s="19"/>
      <c r="O463" s="21"/>
      <c r="P463" s="19"/>
      <c r="Q463" s="21"/>
      <c r="R463" s="19"/>
      <c r="S463" s="19"/>
    </row>
    <row r="464" spans="1:19" s="23" customFormat="1" ht="15.95" customHeight="1" x14ac:dyDescent="0.2">
      <c r="A464" s="7"/>
      <c r="B464" s="7"/>
      <c r="C464" s="7"/>
      <c r="D464" s="11"/>
      <c r="E464" s="19"/>
      <c r="F464" s="7"/>
      <c r="G464" s="7"/>
      <c r="H464" s="7"/>
      <c r="I464" s="7"/>
      <c r="J464" s="7"/>
      <c r="K464" s="7"/>
      <c r="L464" s="7"/>
      <c r="M464" s="21"/>
      <c r="N464" s="19"/>
      <c r="O464" s="21"/>
      <c r="P464" s="19"/>
      <c r="Q464" s="21"/>
      <c r="R464" s="19"/>
      <c r="S464" s="19"/>
    </row>
    <row r="465" spans="1:19" s="23" customFormat="1" ht="15.95" customHeight="1" x14ac:dyDescent="0.2">
      <c r="A465" s="7"/>
      <c r="B465" s="7"/>
      <c r="C465" s="7"/>
      <c r="D465" s="11"/>
      <c r="E465" s="19"/>
      <c r="F465" s="7"/>
      <c r="G465" s="7"/>
      <c r="H465" s="7"/>
      <c r="I465" s="7"/>
      <c r="J465" s="7"/>
      <c r="K465" s="7"/>
      <c r="L465" s="7"/>
      <c r="M465" s="21"/>
      <c r="N465" s="19"/>
      <c r="O465" s="21"/>
      <c r="P465" s="19"/>
      <c r="Q465" s="21"/>
      <c r="R465" s="19"/>
      <c r="S465" s="19"/>
    </row>
    <row r="466" spans="1:19" s="23" customFormat="1" ht="15.95" customHeight="1" x14ac:dyDescent="0.2">
      <c r="A466" s="7"/>
      <c r="B466" s="7"/>
      <c r="C466" s="7"/>
      <c r="D466" s="11"/>
      <c r="E466" s="19"/>
      <c r="F466" s="7"/>
      <c r="G466" s="7"/>
      <c r="H466" s="7"/>
      <c r="I466" s="7"/>
      <c r="J466" s="7"/>
      <c r="K466" s="7"/>
      <c r="L466" s="7"/>
      <c r="M466" s="21"/>
      <c r="N466" s="19"/>
      <c r="O466" s="21"/>
      <c r="P466" s="19"/>
      <c r="Q466" s="21"/>
      <c r="R466" s="19"/>
      <c r="S466" s="19"/>
    </row>
    <row r="467" spans="1:19" s="23" customFormat="1" ht="15.95" customHeight="1" x14ac:dyDescent="0.2">
      <c r="A467" s="7"/>
      <c r="B467" s="7"/>
      <c r="C467" s="7"/>
      <c r="D467" s="11"/>
      <c r="E467" s="19"/>
      <c r="F467" s="7"/>
      <c r="G467" s="7"/>
      <c r="H467" s="7"/>
      <c r="I467" s="7"/>
      <c r="J467" s="7"/>
      <c r="K467" s="7"/>
      <c r="L467" s="7"/>
      <c r="M467" s="21"/>
      <c r="N467" s="19"/>
      <c r="O467" s="21"/>
      <c r="P467" s="19"/>
      <c r="Q467" s="21"/>
      <c r="R467" s="19"/>
      <c r="S467" s="19"/>
    </row>
    <row r="468" spans="1:19" s="23" customFormat="1" ht="15.95" customHeight="1" x14ac:dyDescent="0.2">
      <c r="A468" s="7"/>
      <c r="B468" s="7"/>
      <c r="C468" s="7"/>
      <c r="D468" s="11"/>
      <c r="E468" s="19"/>
      <c r="F468" s="7"/>
      <c r="G468" s="7"/>
      <c r="H468" s="7"/>
      <c r="I468" s="7"/>
      <c r="J468" s="7"/>
      <c r="K468" s="7"/>
      <c r="L468" s="7"/>
      <c r="M468" s="21"/>
      <c r="N468" s="19"/>
      <c r="O468" s="21"/>
      <c r="P468" s="19"/>
      <c r="Q468" s="21"/>
      <c r="R468" s="19"/>
      <c r="S468" s="19"/>
    </row>
    <row r="469" spans="1:19" s="23" customFormat="1" ht="15.95" customHeight="1" x14ac:dyDescent="0.2">
      <c r="A469" s="7"/>
      <c r="B469" s="7"/>
      <c r="C469" s="7"/>
      <c r="D469" s="11"/>
      <c r="E469" s="19"/>
      <c r="F469" s="7"/>
      <c r="G469" s="7"/>
      <c r="H469" s="7"/>
      <c r="I469" s="7"/>
      <c r="J469" s="7"/>
      <c r="K469" s="7"/>
      <c r="L469" s="7"/>
      <c r="M469" s="21"/>
      <c r="N469" s="19"/>
      <c r="O469" s="21"/>
      <c r="P469" s="19"/>
      <c r="Q469" s="21"/>
      <c r="R469" s="19"/>
      <c r="S469" s="19"/>
    </row>
    <row r="470" spans="1:19" s="23" customFormat="1" ht="15.95" customHeight="1" x14ac:dyDescent="0.2">
      <c r="A470" s="7"/>
      <c r="B470" s="7"/>
      <c r="C470" s="7"/>
      <c r="D470" s="11"/>
      <c r="E470" s="19"/>
      <c r="F470" s="7"/>
      <c r="G470" s="7"/>
      <c r="H470" s="7"/>
      <c r="I470" s="7"/>
      <c r="J470" s="7"/>
      <c r="K470" s="7"/>
      <c r="L470" s="7"/>
      <c r="M470" s="21"/>
      <c r="N470" s="19"/>
      <c r="O470" s="21"/>
      <c r="P470" s="19"/>
      <c r="Q470" s="21"/>
      <c r="R470" s="19"/>
      <c r="S470" s="19"/>
    </row>
    <row r="471" spans="1:19" s="23" customFormat="1" ht="15.95" customHeight="1" x14ac:dyDescent="0.2">
      <c r="A471" s="7"/>
      <c r="B471" s="7"/>
      <c r="C471" s="7"/>
      <c r="D471" s="11"/>
      <c r="E471" s="19"/>
      <c r="F471" s="7"/>
      <c r="G471" s="7"/>
      <c r="H471" s="7"/>
      <c r="I471" s="7"/>
      <c r="J471" s="7"/>
      <c r="K471" s="7"/>
      <c r="L471" s="7"/>
      <c r="M471" s="21"/>
      <c r="N471" s="19"/>
      <c r="O471" s="21"/>
      <c r="P471" s="19"/>
      <c r="Q471" s="21"/>
      <c r="R471" s="19"/>
      <c r="S471" s="19"/>
    </row>
    <row r="472" spans="1:19" s="23" customFormat="1" ht="15.95" customHeight="1" x14ac:dyDescent="0.2">
      <c r="A472" s="7"/>
      <c r="B472" s="7"/>
      <c r="C472" s="7"/>
      <c r="D472" s="11"/>
      <c r="E472" s="19"/>
      <c r="F472" s="7"/>
      <c r="G472" s="7"/>
      <c r="H472" s="7"/>
      <c r="I472" s="7"/>
      <c r="J472" s="7"/>
      <c r="K472" s="7"/>
      <c r="L472" s="7"/>
      <c r="M472" s="21"/>
      <c r="N472" s="19"/>
      <c r="O472" s="21"/>
      <c r="P472" s="19"/>
      <c r="Q472" s="21"/>
      <c r="R472" s="19"/>
      <c r="S472" s="19"/>
    </row>
    <row r="473" spans="1:19" s="23" customFormat="1" ht="15.95" customHeight="1" x14ac:dyDescent="0.2">
      <c r="A473" s="7"/>
      <c r="B473" s="7"/>
      <c r="C473" s="7"/>
      <c r="D473" s="11"/>
      <c r="E473" s="19"/>
      <c r="F473" s="7"/>
      <c r="G473" s="7"/>
      <c r="H473" s="7"/>
      <c r="I473" s="7"/>
      <c r="J473" s="7"/>
      <c r="K473" s="7"/>
      <c r="L473" s="7"/>
      <c r="M473" s="21"/>
      <c r="N473" s="19"/>
      <c r="O473" s="21"/>
      <c r="P473" s="19"/>
      <c r="Q473" s="21"/>
      <c r="R473" s="19"/>
      <c r="S473" s="19"/>
    </row>
    <row r="474" spans="1:19" s="23" customFormat="1" ht="15.95" customHeight="1" x14ac:dyDescent="0.2">
      <c r="A474" s="7"/>
      <c r="B474" s="7"/>
      <c r="C474" s="7"/>
      <c r="D474" s="11"/>
      <c r="E474" s="19"/>
      <c r="F474" s="7"/>
      <c r="G474" s="7"/>
      <c r="H474" s="7"/>
      <c r="I474" s="7"/>
      <c r="J474" s="7"/>
      <c r="K474" s="7"/>
      <c r="L474" s="7"/>
      <c r="M474" s="21"/>
      <c r="N474" s="19"/>
      <c r="O474" s="21"/>
      <c r="P474" s="19"/>
      <c r="Q474" s="21"/>
      <c r="R474" s="19"/>
      <c r="S474" s="19"/>
    </row>
    <row r="475" spans="1:19" s="23" customFormat="1" ht="15.95" customHeight="1" x14ac:dyDescent="0.2">
      <c r="A475" s="7"/>
      <c r="B475" s="7"/>
      <c r="C475" s="7"/>
      <c r="D475" s="11"/>
      <c r="E475" s="19"/>
      <c r="F475" s="7"/>
      <c r="G475" s="7"/>
      <c r="H475" s="7"/>
      <c r="I475" s="7"/>
      <c r="J475" s="7"/>
      <c r="K475" s="7"/>
      <c r="L475" s="7"/>
      <c r="M475" s="21"/>
      <c r="N475" s="19"/>
      <c r="O475" s="21"/>
      <c r="P475" s="19"/>
      <c r="Q475" s="21"/>
      <c r="R475" s="19"/>
      <c r="S475" s="19"/>
    </row>
    <row r="476" spans="1:19" s="23" customFormat="1" ht="15.95" customHeight="1" x14ac:dyDescent="0.2">
      <c r="A476" s="7"/>
      <c r="B476" s="7"/>
      <c r="C476" s="7"/>
      <c r="D476" s="11"/>
      <c r="E476" s="19"/>
      <c r="F476" s="7"/>
      <c r="G476" s="7"/>
      <c r="H476" s="7"/>
      <c r="I476" s="7"/>
      <c r="J476" s="7"/>
      <c r="K476" s="7"/>
      <c r="L476" s="7"/>
      <c r="M476" s="21"/>
      <c r="N476" s="19"/>
      <c r="O476" s="21"/>
      <c r="P476" s="19"/>
      <c r="Q476" s="21"/>
      <c r="R476" s="19"/>
      <c r="S476" s="19"/>
    </row>
    <row r="477" spans="1:19" s="23" customFormat="1" ht="15.95" customHeight="1" x14ac:dyDescent="0.2">
      <c r="A477" s="7"/>
      <c r="B477" s="7"/>
      <c r="C477" s="7"/>
      <c r="D477" s="11"/>
      <c r="E477" s="19"/>
      <c r="F477" s="7"/>
      <c r="G477" s="7"/>
      <c r="H477" s="7"/>
      <c r="I477" s="7"/>
      <c r="J477" s="7"/>
      <c r="K477" s="7"/>
      <c r="L477" s="7"/>
      <c r="M477" s="21"/>
      <c r="N477" s="19"/>
      <c r="O477" s="21"/>
      <c r="P477" s="19"/>
      <c r="Q477" s="21"/>
      <c r="R477" s="19"/>
      <c r="S477" s="19"/>
    </row>
    <row r="478" spans="1:19" s="23" customFormat="1" ht="15.95" customHeight="1" x14ac:dyDescent="0.2">
      <c r="A478" s="7"/>
      <c r="B478" s="7"/>
      <c r="C478" s="7"/>
      <c r="D478" s="11"/>
      <c r="E478" s="19"/>
      <c r="F478" s="7"/>
      <c r="G478" s="7"/>
      <c r="H478" s="7"/>
      <c r="I478" s="7"/>
      <c r="J478" s="7"/>
      <c r="K478" s="7"/>
      <c r="L478" s="7"/>
      <c r="M478" s="21"/>
      <c r="N478" s="19"/>
      <c r="O478" s="21"/>
      <c r="P478" s="19"/>
      <c r="Q478" s="21"/>
      <c r="R478" s="19"/>
      <c r="S478" s="19"/>
    </row>
    <row r="479" spans="1:19" s="23" customFormat="1" ht="15.95" customHeight="1" x14ac:dyDescent="0.2">
      <c r="A479" s="7"/>
      <c r="B479" s="7"/>
      <c r="C479" s="7"/>
      <c r="D479" s="11"/>
      <c r="E479" s="19"/>
      <c r="F479" s="7"/>
      <c r="G479" s="7"/>
      <c r="H479" s="7"/>
      <c r="I479" s="7"/>
      <c r="J479" s="7"/>
      <c r="K479" s="7"/>
      <c r="L479" s="7"/>
      <c r="M479" s="21"/>
      <c r="N479" s="19"/>
      <c r="O479" s="21"/>
      <c r="P479" s="19"/>
      <c r="Q479" s="21"/>
      <c r="R479" s="19"/>
      <c r="S479" s="19"/>
    </row>
    <row r="480" spans="1:19" s="23" customFormat="1" ht="15.95" customHeight="1" x14ac:dyDescent="0.2">
      <c r="A480" s="7"/>
      <c r="B480" s="7"/>
      <c r="C480" s="7"/>
      <c r="D480" s="11"/>
      <c r="E480" s="19"/>
      <c r="F480" s="7"/>
      <c r="G480" s="7"/>
      <c r="H480" s="7"/>
      <c r="I480" s="7"/>
      <c r="J480" s="7"/>
      <c r="K480" s="7"/>
      <c r="L480" s="7"/>
      <c r="M480" s="21"/>
      <c r="N480" s="19"/>
      <c r="O480" s="21"/>
      <c r="P480" s="19"/>
      <c r="Q480" s="21"/>
      <c r="R480" s="19"/>
      <c r="S480" s="19"/>
    </row>
    <row r="481" spans="1:19" s="23" customFormat="1" ht="15.95" customHeight="1" x14ac:dyDescent="0.2">
      <c r="A481" s="7"/>
      <c r="B481" s="7"/>
      <c r="C481" s="7"/>
      <c r="D481" s="11"/>
      <c r="E481" s="19"/>
      <c r="F481" s="7"/>
      <c r="G481" s="7"/>
      <c r="H481" s="7"/>
      <c r="I481" s="7"/>
      <c r="J481" s="7"/>
      <c r="K481" s="7"/>
      <c r="L481" s="7"/>
      <c r="M481" s="21"/>
      <c r="N481" s="19"/>
      <c r="O481" s="21"/>
      <c r="P481" s="19"/>
      <c r="Q481" s="21"/>
      <c r="R481" s="19"/>
      <c r="S481" s="19"/>
    </row>
    <row r="482" spans="1:19" s="23" customFormat="1" ht="15.95" customHeight="1" x14ac:dyDescent="0.2">
      <c r="A482" s="7"/>
      <c r="B482" s="7"/>
      <c r="C482" s="7"/>
      <c r="D482" s="11"/>
      <c r="E482" s="19"/>
      <c r="F482" s="7"/>
      <c r="G482" s="7"/>
      <c r="H482" s="7"/>
      <c r="I482" s="7"/>
      <c r="J482" s="7"/>
      <c r="K482" s="7"/>
      <c r="L482" s="7"/>
      <c r="M482" s="21"/>
      <c r="N482" s="19"/>
      <c r="O482" s="21"/>
      <c r="P482" s="19"/>
      <c r="Q482" s="21"/>
      <c r="R482" s="19"/>
      <c r="S482" s="19"/>
    </row>
    <row r="483" spans="1:19" s="23" customFormat="1" ht="15.95" customHeight="1" x14ac:dyDescent="0.2">
      <c r="A483" s="7"/>
      <c r="B483" s="7"/>
      <c r="C483" s="7"/>
      <c r="D483" s="11"/>
      <c r="E483" s="19"/>
      <c r="F483" s="7"/>
      <c r="G483" s="7"/>
      <c r="H483" s="7"/>
      <c r="I483" s="7"/>
      <c r="J483" s="7"/>
      <c r="K483" s="7"/>
      <c r="L483" s="7"/>
      <c r="M483" s="21"/>
      <c r="N483" s="19"/>
      <c r="O483" s="21"/>
      <c r="P483" s="19"/>
      <c r="Q483" s="21"/>
      <c r="R483" s="19"/>
      <c r="S483" s="19"/>
    </row>
    <row r="484" spans="1:19" s="23" customFormat="1" ht="15.95" customHeight="1" x14ac:dyDescent="0.2">
      <c r="A484" s="7"/>
      <c r="B484" s="7"/>
      <c r="C484" s="7"/>
      <c r="D484" s="11"/>
      <c r="E484" s="19"/>
      <c r="F484" s="7"/>
      <c r="G484" s="7"/>
      <c r="H484" s="7"/>
      <c r="I484" s="7"/>
      <c r="J484" s="7"/>
      <c r="K484" s="7"/>
      <c r="L484" s="7"/>
      <c r="M484" s="21"/>
      <c r="N484" s="19"/>
      <c r="O484" s="21"/>
      <c r="P484" s="19"/>
      <c r="Q484" s="21"/>
      <c r="R484" s="19"/>
      <c r="S484" s="19"/>
    </row>
    <row r="485" spans="1:19" s="23" customFormat="1" ht="15.95" customHeight="1" x14ac:dyDescent="0.2">
      <c r="A485" s="7"/>
      <c r="B485" s="7"/>
      <c r="C485" s="7"/>
      <c r="D485" s="11"/>
      <c r="E485" s="19"/>
      <c r="F485" s="7"/>
      <c r="G485" s="7"/>
      <c r="H485" s="7"/>
      <c r="I485" s="7"/>
      <c r="J485" s="7"/>
      <c r="K485" s="7"/>
      <c r="L485" s="7"/>
      <c r="M485" s="21"/>
      <c r="N485" s="19"/>
      <c r="O485" s="21"/>
      <c r="P485" s="19"/>
      <c r="Q485" s="21"/>
      <c r="R485" s="19"/>
      <c r="S485" s="19"/>
    </row>
    <row r="486" spans="1:19" s="23" customFormat="1" ht="15.95" customHeight="1" x14ac:dyDescent="0.2">
      <c r="A486" s="7"/>
      <c r="B486" s="7"/>
      <c r="C486" s="7"/>
      <c r="D486" s="11"/>
      <c r="E486" s="19"/>
      <c r="F486" s="7"/>
      <c r="G486" s="7"/>
      <c r="H486" s="7"/>
      <c r="I486" s="7"/>
      <c r="J486" s="7"/>
      <c r="K486" s="7"/>
      <c r="L486" s="7"/>
      <c r="M486" s="21"/>
      <c r="N486" s="19"/>
      <c r="O486" s="21"/>
      <c r="P486" s="19"/>
      <c r="Q486" s="21"/>
      <c r="R486" s="19"/>
      <c r="S486" s="19"/>
    </row>
    <row r="487" spans="1:19" s="23" customFormat="1" ht="15.95" customHeight="1" x14ac:dyDescent="0.2">
      <c r="A487" s="7"/>
      <c r="B487" s="7"/>
      <c r="C487" s="7"/>
      <c r="D487" s="11"/>
      <c r="E487" s="19"/>
      <c r="F487" s="7"/>
      <c r="G487" s="7"/>
      <c r="H487" s="7"/>
      <c r="I487" s="7"/>
      <c r="J487" s="7"/>
      <c r="K487" s="7"/>
      <c r="L487" s="7"/>
      <c r="M487" s="21"/>
      <c r="N487" s="19"/>
      <c r="O487" s="21"/>
      <c r="P487" s="19"/>
      <c r="Q487" s="21"/>
      <c r="R487" s="19"/>
      <c r="S487" s="19"/>
    </row>
    <row r="488" spans="1:19" s="23" customFormat="1" ht="15.95" customHeight="1" x14ac:dyDescent="0.2">
      <c r="A488" s="7"/>
      <c r="B488" s="7"/>
      <c r="C488" s="7"/>
      <c r="D488" s="11"/>
      <c r="E488" s="19"/>
      <c r="F488" s="7"/>
      <c r="G488" s="7"/>
      <c r="H488" s="7"/>
      <c r="I488" s="7"/>
      <c r="J488" s="7"/>
      <c r="K488" s="7"/>
      <c r="L488" s="7"/>
      <c r="M488" s="21"/>
      <c r="N488" s="19"/>
      <c r="O488" s="21"/>
      <c r="P488" s="19"/>
      <c r="Q488" s="21"/>
      <c r="R488" s="19"/>
      <c r="S488" s="19"/>
    </row>
    <row r="489" spans="1:19" s="23" customFormat="1" ht="15.95" customHeight="1" x14ac:dyDescent="0.2">
      <c r="A489" s="7"/>
      <c r="B489" s="7"/>
      <c r="C489" s="7"/>
      <c r="D489" s="11"/>
      <c r="E489" s="19"/>
      <c r="F489" s="7"/>
      <c r="G489" s="7"/>
      <c r="H489" s="7"/>
      <c r="I489" s="7"/>
      <c r="J489" s="7"/>
      <c r="K489" s="7"/>
      <c r="L489" s="7"/>
      <c r="M489" s="21"/>
      <c r="N489" s="19"/>
      <c r="O489" s="21"/>
      <c r="P489" s="19"/>
      <c r="Q489" s="21"/>
      <c r="R489" s="19"/>
      <c r="S489" s="19"/>
    </row>
    <row r="490" spans="1:19" s="23" customFormat="1" ht="15.95" customHeight="1" x14ac:dyDescent="0.2">
      <c r="A490" s="7"/>
      <c r="B490" s="7"/>
      <c r="C490" s="7"/>
      <c r="D490" s="11"/>
      <c r="E490" s="19"/>
      <c r="F490" s="7"/>
      <c r="G490" s="7"/>
      <c r="H490" s="7"/>
      <c r="I490" s="7"/>
      <c r="J490" s="7"/>
      <c r="K490" s="7"/>
      <c r="L490" s="7"/>
      <c r="M490" s="21"/>
      <c r="N490" s="19"/>
      <c r="O490" s="21"/>
      <c r="P490" s="19"/>
      <c r="Q490" s="21"/>
      <c r="R490" s="19"/>
      <c r="S490" s="19"/>
    </row>
    <row r="491" spans="1:19" s="23" customFormat="1" ht="15.95" customHeight="1" x14ac:dyDescent="0.2">
      <c r="A491" s="7"/>
      <c r="B491" s="7"/>
      <c r="C491" s="7"/>
      <c r="D491" s="11"/>
      <c r="E491" s="19"/>
      <c r="F491" s="7"/>
      <c r="G491" s="7"/>
      <c r="H491" s="7"/>
      <c r="I491" s="7"/>
      <c r="J491" s="7"/>
      <c r="K491" s="7"/>
      <c r="L491" s="7"/>
      <c r="M491" s="21"/>
      <c r="N491" s="19"/>
      <c r="O491" s="21"/>
      <c r="P491" s="19"/>
      <c r="Q491" s="21"/>
      <c r="R491" s="19"/>
      <c r="S491" s="19"/>
    </row>
    <row r="492" spans="1:19" s="23" customFormat="1" ht="15.95" customHeight="1" x14ac:dyDescent="0.2">
      <c r="A492" s="7"/>
      <c r="B492" s="7"/>
      <c r="C492" s="7"/>
      <c r="D492" s="11"/>
      <c r="E492" s="19"/>
      <c r="F492" s="7"/>
      <c r="G492" s="7"/>
      <c r="H492" s="7"/>
      <c r="I492" s="7"/>
      <c r="J492" s="7"/>
      <c r="K492" s="7"/>
      <c r="L492" s="7"/>
      <c r="M492" s="21"/>
      <c r="N492" s="19"/>
      <c r="O492" s="21"/>
      <c r="P492" s="19"/>
      <c r="Q492" s="21"/>
      <c r="R492" s="19"/>
      <c r="S492" s="19"/>
    </row>
    <row r="493" spans="1:19" s="23" customFormat="1" ht="15.95" customHeight="1" x14ac:dyDescent="0.2">
      <c r="A493" s="7"/>
      <c r="B493" s="7"/>
      <c r="C493" s="7"/>
      <c r="D493" s="11"/>
      <c r="E493" s="19"/>
      <c r="F493" s="7"/>
      <c r="G493" s="7"/>
      <c r="H493" s="7"/>
      <c r="I493" s="7"/>
      <c r="J493" s="7"/>
      <c r="K493" s="7"/>
      <c r="L493" s="7"/>
      <c r="M493" s="21"/>
      <c r="N493" s="19"/>
      <c r="O493" s="21"/>
      <c r="P493" s="19"/>
      <c r="Q493" s="21"/>
      <c r="R493" s="19"/>
      <c r="S493" s="19"/>
    </row>
    <row r="494" spans="1:19" s="23" customFormat="1" ht="15.95" customHeight="1" x14ac:dyDescent="0.2">
      <c r="A494" s="7"/>
      <c r="B494" s="7"/>
      <c r="C494" s="7"/>
      <c r="D494" s="11"/>
      <c r="E494" s="19"/>
      <c r="F494" s="7"/>
      <c r="G494" s="7"/>
      <c r="H494" s="7"/>
      <c r="I494" s="7"/>
      <c r="J494" s="7"/>
      <c r="K494" s="7"/>
      <c r="L494" s="7"/>
      <c r="M494" s="21"/>
      <c r="N494" s="19"/>
      <c r="O494" s="21"/>
      <c r="P494" s="19"/>
      <c r="Q494" s="21"/>
      <c r="R494" s="19"/>
      <c r="S494" s="19"/>
    </row>
    <row r="495" spans="1:19" s="23" customFormat="1" ht="15.95" customHeight="1" x14ac:dyDescent="0.2">
      <c r="A495" s="7"/>
      <c r="B495" s="7"/>
      <c r="C495" s="7"/>
      <c r="D495" s="11"/>
      <c r="E495" s="19"/>
      <c r="F495" s="7"/>
      <c r="G495" s="7"/>
      <c r="H495" s="7"/>
      <c r="I495" s="7"/>
      <c r="J495" s="7"/>
      <c r="K495" s="7"/>
      <c r="L495" s="7"/>
      <c r="M495" s="21"/>
      <c r="N495" s="19"/>
      <c r="O495" s="21"/>
      <c r="P495" s="19"/>
      <c r="Q495" s="21"/>
      <c r="R495" s="19"/>
      <c r="S495" s="19"/>
    </row>
    <row r="496" spans="1:19" s="23" customFormat="1" ht="15.95" customHeight="1" x14ac:dyDescent="0.2">
      <c r="A496" s="7"/>
      <c r="B496" s="7"/>
      <c r="C496" s="7"/>
      <c r="D496" s="11"/>
      <c r="E496" s="19"/>
      <c r="F496" s="7"/>
      <c r="G496" s="7"/>
      <c r="H496" s="7"/>
      <c r="I496" s="7"/>
      <c r="J496" s="7"/>
      <c r="K496" s="7"/>
      <c r="L496" s="7"/>
      <c r="M496" s="21"/>
      <c r="N496" s="19"/>
      <c r="O496" s="21"/>
      <c r="P496" s="19"/>
      <c r="Q496" s="21"/>
      <c r="R496" s="19"/>
      <c r="S496" s="19"/>
    </row>
    <row r="497" spans="1:19" s="23" customFormat="1" ht="15.95" customHeight="1" x14ac:dyDescent="0.2">
      <c r="A497" s="7"/>
      <c r="B497" s="7"/>
      <c r="C497" s="7"/>
      <c r="D497" s="11"/>
      <c r="E497" s="19"/>
      <c r="F497" s="7"/>
      <c r="G497" s="7"/>
      <c r="H497" s="7"/>
      <c r="I497" s="7"/>
      <c r="J497" s="7"/>
      <c r="K497" s="7"/>
      <c r="L497" s="7"/>
      <c r="M497" s="21"/>
      <c r="N497" s="19"/>
      <c r="O497" s="21"/>
      <c r="P497" s="19"/>
      <c r="Q497" s="21"/>
      <c r="R497" s="19"/>
      <c r="S497" s="19"/>
    </row>
    <row r="498" spans="1:19" s="23" customFormat="1" ht="15.95" customHeight="1" x14ac:dyDescent="0.2">
      <c r="A498" s="7"/>
      <c r="B498" s="7"/>
      <c r="C498" s="7"/>
      <c r="D498" s="11"/>
      <c r="E498" s="19"/>
      <c r="F498" s="7"/>
      <c r="G498" s="7"/>
      <c r="H498" s="7"/>
      <c r="I498" s="7"/>
      <c r="J498" s="7"/>
      <c r="K498" s="7"/>
      <c r="L498" s="7"/>
      <c r="M498" s="21"/>
      <c r="N498" s="19"/>
      <c r="O498" s="21"/>
      <c r="P498" s="19"/>
      <c r="Q498" s="21"/>
      <c r="R498" s="19"/>
      <c r="S498" s="19"/>
    </row>
    <row r="499" spans="1:19" s="23" customFormat="1" ht="15.95" customHeight="1" x14ac:dyDescent="0.2">
      <c r="A499" s="7"/>
      <c r="B499" s="7"/>
      <c r="C499" s="7"/>
      <c r="D499" s="11"/>
      <c r="E499" s="19"/>
      <c r="F499" s="7"/>
      <c r="G499" s="7"/>
      <c r="H499" s="7"/>
      <c r="I499" s="7"/>
      <c r="J499" s="7"/>
      <c r="K499" s="7"/>
      <c r="L499" s="7"/>
      <c r="M499" s="21"/>
      <c r="N499" s="19"/>
      <c r="O499" s="21"/>
      <c r="P499" s="19"/>
      <c r="Q499" s="21"/>
      <c r="R499" s="19"/>
      <c r="S499" s="19"/>
    </row>
    <row r="500" spans="1:19" s="23" customFormat="1" ht="15.95" customHeight="1" x14ac:dyDescent="0.2">
      <c r="A500" s="7"/>
      <c r="B500" s="7"/>
      <c r="C500" s="7"/>
      <c r="D500" s="11"/>
      <c r="E500" s="19"/>
      <c r="F500" s="7"/>
      <c r="G500" s="7"/>
      <c r="H500" s="7"/>
      <c r="I500" s="7"/>
      <c r="J500" s="7"/>
      <c r="K500" s="7"/>
      <c r="L500" s="7"/>
      <c r="M500" s="21"/>
      <c r="N500" s="19"/>
      <c r="O500" s="21"/>
      <c r="P500" s="19"/>
      <c r="Q500" s="21"/>
      <c r="R500" s="19"/>
      <c r="S500" s="19"/>
    </row>
    <row r="501" spans="1:19" s="23" customFormat="1" ht="15.95" customHeight="1" x14ac:dyDescent="0.2">
      <c r="A501" s="7"/>
      <c r="B501" s="7"/>
      <c r="C501" s="7"/>
      <c r="D501" s="11"/>
      <c r="E501" s="19"/>
      <c r="F501" s="7"/>
      <c r="G501" s="7"/>
      <c r="H501" s="7"/>
      <c r="I501" s="7"/>
      <c r="J501" s="7"/>
      <c r="K501" s="7"/>
      <c r="L501" s="7"/>
      <c r="M501" s="21"/>
      <c r="N501" s="19"/>
      <c r="O501" s="21"/>
      <c r="P501" s="19"/>
      <c r="Q501" s="21"/>
      <c r="R501" s="19"/>
      <c r="S501" s="19"/>
    </row>
    <row r="502" spans="1:19" s="23" customFormat="1" ht="15.95" customHeight="1" x14ac:dyDescent="0.2">
      <c r="A502" s="7"/>
      <c r="B502" s="7"/>
      <c r="C502" s="7"/>
      <c r="D502" s="11"/>
      <c r="E502" s="19"/>
      <c r="F502" s="7"/>
      <c r="G502" s="7"/>
      <c r="H502" s="7"/>
      <c r="I502" s="7"/>
      <c r="J502" s="7"/>
      <c r="K502" s="7"/>
      <c r="L502" s="7"/>
      <c r="M502" s="21"/>
      <c r="N502" s="19"/>
      <c r="O502" s="21"/>
      <c r="P502" s="19"/>
      <c r="Q502" s="21"/>
      <c r="R502" s="19"/>
      <c r="S502" s="19"/>
    </row>
    <row r="503" spans="1:19" s="23" customFormat="1" ht="15.95" customHeight="1" x14ac:dyDescent="0.2">
      <c r="A503" s="7"/>
      <c r="B503" s="7"/>
      <c r="C503" s="7"/>
      <c r="D503" s="11"/>
      <c r="E503" s="19"/>
      <c r="F503" s="7"/>
      <c r="G503" s="7"/>
      <c r="H503" s="7"/>
      <c r="I503" s="7"/>
      <c r="J503" s="7"/>
      <c r="K503" s="7"/>
      <c r="L503" s="7"/>
      <c r="M503" s="21"/>
      <c r="N503" s="19"/>
      <c r="O503" s="21"/>
      <c r="P503" s="19"/>
      <c r="Q503" s="21"/>
      <c r="R503" s="19"/>
      <c r="S503" s="19"/>
    </row>
    <row r="504" spans="1:19" s="23" customFormat="1" ht="15.95" customHeight="1" x14ac:dyDescent="0.2">
      <c r="A504" s="7"/>
      <c r="B504" s="7"/>
      <c r="C504" s="7"/>
      <c r="D504" s="11"/>
      <c r="E504" s="19"/>
      <c r="F504" s="7"/>
      <c r="G504" s="7"/>
      <c r="H504" s="7"/>
      <c r="I504" s="7"/>
      <c r="J504" s="7"/>
      <c r="K504" s="7"/>
      <c r="L504" s="7"/>
      <c r="M504" s="21"/>
      <c r="N504" s="19"/>
      <c r="O504" s="21"/>
      <c r="P504" s="19"/>
      <c r="Q504" s="21"/>
      <c r="R504" s="19"/>
      <c r="S504" s="19"/>
    </row>
    <row r="505" spans="1:19" s="23" customFormat="1" ht="15.95" customHeight="1" x14ac:dyDescent="0.2">
      <c r="A505" s="7"/>
      <c r="B505" s="7"/>
      <c r="C505" s="7"/>
      <c r="D505" s="11"/>
      <c r="E505" s="19"/>
      <c r="F505" s="7"/>
      <c r="G505" s="7"/>
      <c r="H505" s="7"/>
      <c r="I505" s="7"/>
      <c r="J505" s="7"/>
      <c r="K505" s="7"/>
      <c r="L505" s="7"/>
      <c r="M505" s="21"/>
      <c r="N505" s="19"/>
      <c r="O505" s="21"/>
      <c r="P505" s="19"/>
      <c r="Q505" s="21"/>
      <c r="R505" s="19"/>
      <c r="S505" s="19"/>
    </row>
    <row r="506" spans="1:19" s="23" customFormat="1" ht="15.95" customHeight="1" x14ac:dyDescent="0.2">
      <c r="A506" s="7"/>
      <c r="B506" s="7"/>
      <c r="C506" s="7"/>
      <c r="D506" s="11"/>
      <c r="E506" s="19"/>
      <c r="F506" s="7"/>
      <c r="G506" s="7"/>
      <c r="H506" s="7"/>
      <c r="I506" s="7"/>
      <c r="J506" s="7"/>
      <c r="K506" s="7"/>
      <c r="L506" s="7"/>
      <c r="M506" s="21"/>
      <c r="N506" s="19"/>
      <c r="O506" s="21"/>
      <c r="P506" s="19"/>
      <c r="Q506" s="21"/>
      <c r="R506" s="19"/>
      <c r="S506" s="19"/>
    </row>
    <row r="507" spans="1:19" s="23" customFormat="1" ht="15.95" customHeight="1" x14ac:dyDescent="0.2">
      <c r="A507" s="7"/>
      <c r="B507" s="7"/>
      <c r="C507" s="7"/>
      <c r="D507" s="11"/>
      <c r="E507" s="19"/>
      <c r="F507" s="7"/>
      <c r="G507" s="7"/>
      <c r="H507" s="7"/>
      <c r="I507" s="7"/>
      <c r="J507" s="7"/>
      <c r="K507" s="7"/>
      <c r="L507" s="7"/>
      <c r="M507" s="21"/>
      <c r="N507" s="19"/>
      <c r="O507" s="21"/>
      <c r="P507" s="19"/>
      <c r="Q507" s="21"/>
      <c r="R507" s="19"/>
      <c r="S507" s="19"/>
    </row>
    <row r="508" spans="1:19" s="23" customFormat="1" ht="15.95" customHeight="1" x14ac:dyDescent="0.2">
      <c r="A508" s="7"/>
      <c r="B508" s="7"/>
      <c r="C508" s="7"/>
      <c r="D508" s="11"/>
      <c r="E508" s="19"/>
      <c r="F508" s="7"/>
      <c r="G508" s="7"/>
      <c r="H508" s="7"/>
      <c r="I508" s="7"/>
      <c r="J508" s="7"/>
      <c r="K508" s="7"/>
      <c r="L508" s="7"/>
      <c r="M508" s="21"/>
      <c r="N508" s="19"/>
      <c r="O508" s="21"/>
      <c r="P508" s="19"/>
      <c r="Q508" s="21"/>
      <c r="R508" s="19"/>
      <c r="S508" s="19"/>
    </row>
    <row r="509" spans="1:19" s="23" customFormat="1" ht="15.95" customHeight="1" x14ac:dyDescent="0.2">
      <c r="A509" s="7"/>
      <c r="B509" s="7"/>
      <c r="C509" s="7"/>
      <c r="D509" s="11"/>
      <c r="E509" s="19"/>
      <c r="F509" s="7"/>
      <c r="G509" s="7"/>
      <c r="H509" s="7"/>
      <c r="I509" s="7"/>
      <c r="J509" s="7"/>
      <c r="K509" s="7"/>
      <c r="L509" s="7"/>
      <c r="M509" s="21"/>
      <c r="N509" s="19"/>
      <c r="O509" s="21"/>
      <c r="P509" s="19"/>
      <c r="Q509" s="21"/>
      <c r="R509" s="19"/>
      <c r="S509" s="19"/>
    </row>
    <row r="510" spans="1:19" s="23" customFormat="1" ht="15.95" customHeight="1" x14ac:dyDescent="0.2">
      <c r="A510" s="7"/>
      <c r="B510" s="7"/>
      <c r="C510" s="7"/>
      <c r="D510" s="11"/>
      <c r="E510" s="19"/>
      <c r="F510" s="7"/>
      <c r="G510" s="7"/>
      <c r="H510" s="7"/>
      <c r="I510" s="7"/>
      <c r="J510" s="7"/>
      <c r="K510" s="7"/>
      <c r="L510" s="7"/>
      <c r="M510" s="21"/>
      <c r="N510" s="19"/>
      <c r="O510" s="21"/>
      <c r="P510" s="19"/>
      <c r="Q510" s="21"/>
      <c r="R510" s="19"/>
      <c r="S510" s="19"/>
    </row>
    <row r="511" spans="1:19" s="23" customFormat="1" ht="15.95" customHeight="1" x14ac:dyDescent="0.2">
      <c r="A511" s="7"/>
      <c r="B511" s="7"/>
      <c r="C511" s="7"/>
      <c r="D511" s="11"/>
      <c r="E511" s="19"/>
      <c r="F511" s="7"/>
      <c r="G511" s="7"/>
      <c r="H511" s="7"/>
      <c r="I511" s="7"/>
      <c r="J511" s="7"/>
      <c r="K511" s="7"/>
      <c r="L511" s="7"/>
      <c r="M511" s="21"/>
      <c r="N511" s="19"/>
      <c r="O511" s="21"/>
      <c r="P511" s="19"/>
      <c r="Q511" s="21"/>
      <c r="R511" s="19"/>
      <c r="S511" s="19"/>
    </row>
    <row r="512" spans="1:19" s="23" customFormat="1" ht="15.95" customHeight="1" x14ac:dyDescent="0.2">
      <c r="A512" s="7"/>
      <c r="B512" s="7"/>
      <c r="C512" s="7"/>
      <c r="D512" s="11"/>
      <c r="E512" s="19"/>
      <c r="F512" s="7"/>
      <c r="G512" s="7"/>
      <c r="H512" s="7"/>
      <c r="I512" s="7"/>
      <c r="J512" s="7"/>
      <c r="K512" s="7"/>
      <c r="L512" s="7"/>
      <c r="M512" s="21"/>
      <c r="N512" s="19"/>
      <c r="O512" s="21"/>
      <c r="P512" s="19"/>
      <c r="Q512" s="21"/>
      <c r="R512" s="19"/>
      <c r="S512" s="19"/>
    </row>
    <row r="513" spans="1:19" s="23" customFormat="1" ht="15.95" customHeight="1" x14ac:dyDescent="0.2">
      <c r="A513" s="7"/>
      <c r="B513" s="7"/>
      <c r="C513" s="7"/>
      <c r="D513" s="11"/>
      <c r="E513" s="19"/>
      <c r="F513" s="7"/>
      <c r="G513" s="7"/>
      <c r="H513" s="7"/>
      <c r="I513" s="7"/>
      <c r="J513" s="7"/>
      <c r="K513" s="7"/>
      <c r="L513" s="7"/>
      <c r="M513" s="21"/>
      <c r="N513" s="19"/>
      <c r="O513" s="21"/>
      <c r="P513" s="19"/>
      <c r="Q513" s="21"/>
      <c r="R513" s="19"/>
      <c r="S513" s="19"/>
    </row>
    <row r="514" spans="1:19" s="23" customFormat="1" ht="15.95" customHeight="1" x14ac:dyDescent="0.2">
      <c r="A514" s="7"/>
      <c r="B514" s="7"/>
      <c r="C514" s="7"/>
      <c r="D514" s="11"/>
      <c r="E514" s="19"/>
      <c r="F514" s="7"/>
      <c r="G514" s="7"/>
      <c r="H514" s="7"/>
      <c r="I514" s="7"/>
      <c r="J514" s="7"/>
      <c r="K514" s="7"/>
      <c r="L514" s="7"/>
      <c r="M514" s="21"/>
      <c r="N514" s="19"/>
      <c r="O514" s="21"/>
      <c r="P514" s="19"/>
      <c r="Q514" s="21"/>
      <c r="R514" s="19"/>
      <c r="S514" s="19"/>
    </row>
    <row r="515" spans="1:19" s="23" customFormat="1" ht="15.95" customHeight="1" x14ac:dyDescent="0.2">
      <c r="A515" s="7"/>
      <c r="B515" s="7"/>
      <c r="C515" s="7"/>
      <c r="D515" s="11"/>
      <c r="E515" s="19"/>
      <c r="F515" s="7"/>
      <c r="G515" s="7"/>
      <c r="H515" s="7"/>
      <c r="I515" s="7"/>
      <c r="J515" s="7"/>
      <c r="K515" s="7"/>
      <c r="L515" s="7"/>
      <c r="M515" s="21"/>
      <c r="N515" s="19"/>
      <c r="O515" s="21"/>
      <c r="P515" s="19"/>
      <c r="Q515" s="21"/>
      <c r="R515" s="19"/>
      <c r="S515" s="19"/>
    </row>
    <row r="516" spans="1:19" s="23" customFormat="1" ht="15.95" customHeight="1" x14ac:dyDescent="0.2">
      <c r="A516" s="7"/>
      <c r="B516" s="7"/>
      <c r="C516" s="7"/>
      <c r="D516" s="11"/>
      <c r="E516" s="19"/>
      <c r="F516" s="7"/>
      <c r="G516" s="7"/>
      <c r="H516" s="7"/>
      <c r="I516" s="7"/>
      <c r="J516" s="7"/>
      <c r="K516" s="7"/>
      <c r="L516" s="7"/>
      <c r="M516" s="21"/>
      <c r="N516" s="19"/>
      <c r="O516" s="21"/>
      <c r="P516" s="19"/>
      <c r="Q516" s="21"/>
      <c r="R516" s="19"/>
      <c r="S516" s="19"/>
    </row>
    <row r="517" spans="1:19" s="23" customFormat="1" ht="15.95" customHeight="1" x14ac:dyDescent="0.2">
      <c r="A517" s="7"/>
      <c r="B517" s="7"/>
      <c r="C517" s="7"/>
      <c r="D517" s="11"/>
      <c r="E517" s="19"/>
      <c r="F517" s="7"/>
      <c r="G517" s="7"/>
      <c r="H517" s="7"/>
      <c r="I517" s="7"/>
      <c r="J517" s="7"/>
      <c r="K517" s="7"/>
      <c r="L517" s="7"/>
      <c r="M517" s="21"/>
      <c r="N517" s="19"/>
      <c r="O517" s="21"/>
      <c r="P517" s="19"/>
      <c r="Q517" s="21"/>
      <c r="R517" s="19"/>
      <c r="S517" s="19"/>
    </row>
    <row r="518" spans="1:19" s="23" customFormat="1" ht="15.95" customHeight="1" x14ac:dyDescent="0.2">
      <c r="A518" s="7"/>
      <c r="B518" s="7"/>
      <c r="C518" s="7"/>
      <c r="D518" s="11"/>
      <c r="E518" s="19"/>
      <c r="F518" s="7"/>
      <c r="G518" s="7"/>
      <c r="H518" s="7"/>
      <c r="I518" s="7"/>
      <c r="J518" s="7"/>
      <c r="K518" s="7"/>
      <c r="L518" s="7"/>
      <c r="M518" s="21"/>
      <c r="N518" s="19"/>
      <c r="O518" s="21"/>
      <c r="P518" s="19"/>
      <c r="Q518" s="21"/>
      <c r="R518" s="19"/>
      <c r="S518" s="19"/>
    </row>
    <row r="519" spans="1:19" s="23" customFormat="1" ht="15.95" customHeight="1" x14ac:dyDescent="0.2">
      <c r="A519" s="7"/>
      <c r="B519" s="7"/>
      <c r="C519" s="7"/>
      <c r="D519" s="11"/>
      <c r="E519" s="19"/>
      <c r="F519" s="7"/>
      <c r="G519" s="7"/>
      <c r="H519" s="7"/>
      <c r="I519" s="7"/>
      <c r="J519" s="7"/>
      <c r="K519" s="7"/>
      <c r="L519" s="7"/>
      <c r="M519" s="21"/>
      <c r="N519" s="19"/>
      <c r="O519" s="21"/>
      <c r="P519" s="19"/>
      <c r="Q519" s="21"/>
      <c r="R519" s="19"/>
      <c r="S519" s="19"/>
    </row>
    <row r="520" spans="1:19" s="23" customFormat="1" ht="15.95" customHeight="1" x14ac:dyDescent="0.2">
      <c r="A520" s="7"/>
      <c r="B520" s="7"/>
      <c r="C520" s="7"/>
      <c r="D520" s="11"/>
      <c r="E520" s="19"/>
      <c r="F520" s="7"/>
      <c r="G520" s="7"/>
      <c r="H520" s="7"/>
      <c r="I520" s="7"/>
      <c r="J520" s="7"/>
      <c r="K520" s="7"/>
      <c r="L520" s="7"/>
      <c r="M520" s="21"/>
      <c r="N520" s="19"/>
      <c r="O520" s="21"/>
      <c r="P520" s="19"/>
      <c r="Q520" s="21"/>
      <c r="R520" s="19"/>
      <c r="S520" s="19"/>
    </row>
    <row r="521" spans="1:19" s="23" customFormat="1" ht="15.95" customHeight="1" x14ac:dyDescent="0.2">
      <c r="A521" s="7"/>
      <c r="B521" s="7"/>
      <c r="C521" s="7"/>
      <c r="D521" s="11"/>
      <c r="E521" s="19"/>
      <c r="F521" s="7"/>
      <c r="G521" s="7"/>
      <c r="H521" s="7"/>
      <c r="I521" s="7"/>
      <c r="J521" s="7"/>
      <c r="K521" s="7"/>
      <c r="L521" s="7"/>
      <c r="M521" s="21"/>
      <c r="N521" s="19"/>
      <c r="O521" s="21"/>
      <c r="P521" s="19"/>
      <c r="Q521" s="21"/>
      <c r="R521" s="19"/>
      <c r="S521" s="19"/>
    </row>
    <row r="522" spans="1:19" s="23" customFormat="1" ht="15.95" customHeight="1" x14ac:dyDescent="0.2">
      <c r="A522" s="7"/>
      <c r="B522" s="7"/>
      <c r="C522" s="7"/>
      <c r="D522" s="11"/>
      <c r="E522" s="19"/>
      <c r="F522" s="7"/>
      <c r="G522" s="7"/>
      <c r="H522" s="7"/>
      <c r="I522" s="7"/>
      <c r="J522" s="7"/>
      <c r="K522" s="7"/>
      <c r="L522" s="7"/>
      <c r="M522" s="21"/>
      <c r="N522" s="19"/>
      <c r="O522" s="21"/>
      <c r="P522" s="19"/>
      <c r="Q522" s="21"/>
      <c r="R522" s="19"/>
      <c r="S522" s="19"/>
    </row>
    <row r="523" spans="1:19" s="23" customFormat="1" ht="15.95" customHeight="1" x14ac:dyDescent="0.2">
      <c r="A523" s="7"/>
      <c r="B523" s="7"/>
      <c r="C523" s="7"/>
      <c r="D523" s="11"/>
      <c r="E523" s="19"/>
      <c r="F523" s="7"/>
      <c r="G523" s="7"/>
      <c r="H523" s="7"/>
      <c r="I523" s="7"/>
      <c r="J523" s="7"/>
      <c r="K523" s="7"/>
      <c r="L523" s="7"/>
      <c r="M523" s="21"/>
      <c r="N523" s="19"/>
      <c r="O523" s="21"/>
      <c r="P523" s="19"/>
      <c r="Q523" s="21"/>
      <c r="R523" s="19"/>
      <c r="S523" s="19"/>
    </row>
    <row r="524" spans="1:19" s="23" customFormat="1" ht="15.95" customHeight="1" x14ac:dyDescent="0.2">
      <c r="A524" s="7"/>
      <c r="B524" s="7"/>
      <c r="C524" s="7"/>
      <c r="D524" s="11"/>
      <c r="E524" s="19"/>
      <c r="F524" s="7"/>
      <c r="G524" s="7"/>
      <c r="H524" s="7"/>
      <c r="I524" s="7"/>
      <c r="J524" s="7"/>
      <c r="K524" s="7"/>
      <c r="L524" s="7"/>
      <c r="M524" s="21"/>
      <c r="N524" s="19"/>
      <c r="O524" s="21"/>
      <c r="P524" s="19"/>
      <c r="Q524" s="21"/>
      <c r="R524" s="19"/>
      <c r="S524" s="19"/>
    </row>
    <row r="525" spans="1:19" s="23" customFormat="1" ht="15.95" customHeight="1" x14ac:dyDescent="0.2">
      <c r="A525" s="7"/>
      <c r="B525" s="7"/>
      <c r="C525" s="7"/>
      <c r="D525" s="11"/>
      <c r="E525" s="19"/>
      <c r="F525" s="7"/>
      <c r="G525" s="7"/>
      <c r="H525" s="7"/>
      <c r="I525" s="7"/>
      <c r="J525" s="7"/>
      <c r="K525" s="7"/>
      <c r="L525" s="7"/>
      <c r="M525" s="21"/>
      <c r="N525" s="19"/>
      <c r="O525" s="21"/>
      <c r="P525" s="19"/>
      <c r="Q525" s="21"/>
      <c r="R525" s="19"/>
      <c r="S525" s="19"/>
    </row>
    <row r="526" spans="1:19" s="23" customFormat="1" ht="15.95" customHeight="1" x14ac:dyDescent="0.2">
      <c r="A526" s="7"/>
      <c r="B526" s="7"/>
      <c r="C526" s="7"/>
      <c r="D526" s="11"/>
      <c r="E526" s="19"/>
      <c r="F526" s="7"/>
      <c r="G526" s="7"/>
      <c r="H526" s="7"/>
      <c r="I526" s="7"/>
      <c r="J526" s="7"/>
      <c r="K526" s="7"/>
      <c r="L526" s="7"/>
      <c r="M526" s="21"/>
      <c r="N526" s="19"/>
      <c r="O526" s="21"/>
      <c r="P526" s="19"/>
      <c r="Q526" s="21"/>
      <c r="R526" s="19"/>
      <c r="S526" s="19"/>
    </row>
    <row r="527" spans="1:19" s="23" customFormat="1" ht="15.95" customHeight="1" x14ac:dyDescent="0.2">
      <c r="A527" s="7"/>
      <c r="B527" s="7"/>
      <c r="C527" s="7"/>
      <c r="D527" s="11"/>
      <c r="E527" s="19"/>
      <c r="F527" s="7"/>
      <c r="G527" s="7"/>
      <c r="H527" s="7"/>
      <c r="I527" s="7"/>
      <c r="J527" s="7"/>
      <c r="K527" s="7"/>
      <c r="L527" s="7"/>
      <c r="M527" s="21"/>
      <c r="N527" s="19"/>
      <c r="O527" s="21"/>
      <c r="P527" s="19"/>
      <c r="Q527" s="21"/>
      <c r="R527" s="19"/>
      <c r="S527" s="19"/>
    </row>
    <row r="528" spans="1:19" s="23" customFormat="1" ht="15.95" customHeight="1" x14ac:dyDescent="0.2">
      <c r="A528" s="7"/>
      <c r="B528" s="7"/>
      <c r="C528" s="7"/>
      <c r="D528" s="11"/>
      <c r="E528" s="19"/>
      <c r="F528" s="7"/>
      <c r="G528" s="7"/>
      <c r="H528" s="7"/>
      <c r="I528" s="7"/>
      <c r="J528" s="7"/>
      <c r="K528" s="7"/>
      <c r="L528" s="7"/>
      <c r="M528" s="21"/>
      <c r="N528" s="19"/>
      <c r="O528" s="21"/>
      <c r="P528" s="19"/>
      <c r="Q528" s="21"/>
      <c r="R528" s="19"/>
      <c r="S528" s="19"/>
    </row>
    <row r="529" spans="1:19" s="23" customFormat="1" ht="15.95" customHeight="1" x14ac:dyDescent="0.2">
      <c r="A529" s="7"/>
      <c r="B529" s="7"/>
      <c r="C529" s="7"/>
      <c r="D529" s="11"/>
      <c r="E529" s="19"/>
      <c r="F529" s="7"/>
      <c r="G529" s="7"/>
      <c r="H529" s="7"/>
      <c r="I529" s="7"/>
      <c r="J529" s="7"/>
      <c r="K529" s="7"/>
      <c r="L529" s="7"/>
      <c r="M529" s="21"/>
      <c r="N529" s="19"/>
      <c r="O529" s="21"/>
      <c r="P529" s="19"/>
      <c r="Q529" s="21"/>
      <c r="R529" s="19"/>
      <c r="S529" s="19"/>
    </row>
    <row r="530" spans="1:19" s="23" customFormat="1" ht="15.95" customHeight="1" x14ac:dyDescent="0.2">
      <c r="A530" s="7"/>
      <c r="B530" s="7"/>
      <c r="C530" s="7"/>
      <c r="D530" s="11"/>
      <c r="E530" s="19"/>
      <c r="F530" s="7"/>
      <c r="G530" s="7"/>
      <c r="H530" s="7"/>
      <c r="I530" s="7"/>
      <c r="J530" s="7"/>
      <c r="K530" s="7"/>
      <c r="L530" s="7"/>
      <c r="M530" s="21"/>
      <c r="N530" s="19"/>
      <c r="O530" s="21"/>
      <c r="P530" s="19"/>
      <c r="Q530" s="21"/>
      <c r="R530" s="19"/>
      <c r="S530" s="19"/>
    </row>
    <row r="531" spans="1:19" s="23" customFormat="1" ht="15.95" customHeight="1" x14ac:dyDescent="0.2">
      <c r="A531" s="7"/>
      <c r="B531" s="7"/>
      <c r="C531" s="7"/>
      <c r="D531" s="11"/>
      <c r="E531" s="19"/>
      <c r="F531" s="7"/>
      <c r="G531" s="7"/>
      <c r="H531" s="7"/>
      <c r="I531" s="7"/>
      <c r="J531" s="7"/>
      <c r="K531" s="7"/>
      <c r="L531" s="7"/>
      <c r="M531" s="21"/>
      <c r="N531" s="19"/>
      <c r="O531" s="21"/>
      <c r="P531" s="19"/>
      <c r="Q531" s="21"/>
      <c r="R531" s="19"/>
      <c r="S531" s="19"/>
    </row>
    <row r="532" spans="1:19" s="23" customFormat="1" ht="15.95" customHeight="1" x14ac:dyDescent="0.2">
      <c r="A532" s="7"/>
      <c r="B532" s="7"/>
      <c r="C532" s="7"/>
      <c r="D532" s="11"/>
      <c r="E532" s="19"/>
      <c r="F532" s="7"/>
      <c r="G532" s="7"/>
      <c r="H532" s="7"/>
      <c r="I532" s="7"/>
      <c r="J532" s="7"/>
      <c r="K532" s="7"/>
      <c r="L532" s="7"/>
      <c r="M532" s="21"/>
      <c r="N532" s="19"/>
      <c r="O532" s="21"/>
      <c r="P532" s="19"/>
      <c r="Q532" s="21"/>
      <c r="R532" s="19"/>
      <c r="S532" s="19"/>
    </row>
    <row r="533" spans="1:19" s="23" customFormat="1" ht="15.95" customHeight="1" x14ac:dyDescent="0.2">
      <c r="A533" s="7"/>
      <c r="B533" s="7"/>
      <c r="C533" s="7"/>
      <c r="D533" s="11"/>
      <c r="E533" s="19"/>
      <c r="F533" s="7"/>
      <c r="G533" s="7"/>
      <c r="H533" s="7"/>
      <c r="I533" s="7"/>
      <c r="J533" s="7"/>
      <c r="K533" s="7"/>
      <c r="L533" s="7"/>
      <c r="M533" s="21"/>
      <c r="N533" s="19"/>
      <c r="O533" s="21"/>
      <c r="P533" s="19"/>
      <c r="Q533" s="21"/>
      <c r="R533" s="19"/>
      <c r="S533" s="19"/>
    </row>
    <row r="534" spans="1:19" s="23" customFormat="1" ht="15.95" customHeight="1" x14ac:dyDescent="0.2">
      <c r="A534" s="7"/>
      <c r="B534" s="7"/>
      <c r="C534" s="7"/>
      <c r="D534" s="11"/>
      <c r="E534" s="19"/>
      <c r="F534" s="7"/>
      <c r="G534" s="7"/>
      <c r="H534" s="7"/>
      <c r="I534" s="7"/>
      <c r="J534" s="7"/>
      <c r="K534" s="7"/>
      <c r="L534" s="7"/>
      <c r="M534" s="21"/>
      <c r="N534" s="19"/>
      <c r="O534" s="21"/>
      <c r="P534" s="19"/>
      <c r="Q534" s="21"/>
      <c r="R534" s="19"/>
      <c r="S534" s="19"/>
    </row>
    <row r="535" spans="1:19" s="23" customFormat="1" ht="15.95" customHeight="1" x14ac:dyDescent="0.2">
      <c r="A535" s="7"/>
      <c r="B535" s="7"/>
      <c r="C535" s="7"/>
      <c r="D535" s="11"/>
      <c r="E535" s="19"/>
      <c r="F535" s="7"/>
      <c r="G535" s="7"/>
      <c r="H535" s="7"/>
      <c r="I535" s="7"/>
      <c r="J535" s="7"/>
      <c r="K535" s="7"/>
      <c r="L535" s="7"/>
      <c r="M535" s="21"/>
      <c r="N535" s="19"/>
      <c r="O535" s="21"/>
      <c r="P535" s="19"/>
      <c r="Q535" s="21"/>
      <c r="R535" s="19"/>
      <c r="S535" s="19"/>
    </row>
    <row r="536" spans="1:19" s="23" customFormat="1" ht="15.95" customHeight="1" x14ac:dyDescent="0.2">
      <c r="A536" s="7"/>
      <c r="B536" s="7"/>
      <c r="C536" s="7"/>
      <c r="D536" s="11"/>
      <c r="E536" s="19"/>
      <c r="F536" s="7"/>
      <c r="G536" s="7"/>
      <c r="H536" s="7"/>
      <c r="I536" s="7"/>
      <c r="J536" s="7"/>
      <c r="K536" s="7"/>
      <c r="L536" s="7"/>
      <c r="M536" s="21"/>
      <c r="N536" s="19"/>
      <c r="O536" s="21"/>
      <c r="P536" s="19"/>
      <c r="Q536" s="21"/>
      <c r="R536" s="19"/>
      <c r="S536" s="19"/>
    </row>
    <row r="537" spans="1:19" s="23" customFormat="1" ht="15.95" customHeight="1" x14ac:dyDescent="0.2">
      <c r="A537" s="7"/>
      <c r="B537" s="7"/>
      <c r="C537" s="7"/>
      <c r="D537" s="11"/>
      <c r="E537" s="19"/>
      <c r="F537" s="7"/>
      <c r="G537" s="7"/>
      <c r="H537" s="7"/>
      <c r="I537" s="7"/>
      <c r="J537" s="7"/>
      <c r="K537" s="7"/>
      <c r="L537" s="7"/>
      <c r="M537" s="21"/>
      <c r="N537" s="19"/>
      <c r="O537" s="21"/>
      <c r="P537" s="19"/>
      <c r="Q537" s="21"/>
      <c r="R537" s="19"/>
      <c r="S537" s="19"/>
    </row>
    <row r="538" spans="1:19" s="23" customFormat="1" ht="15.95" customHeight="1" x14ac:dyDescent="0.2">
      <c r="A538" s="7"/>
      <c r="B538" s="7"/>
      <c r="C538" s="7"/>
      <c r="D538" s="11"/>
      <c r="E538" s="19"/>
      <c r="F538" s="7"/>
      <c r="G538" s="7"/>
      <c r="H538" s="7"/>
      <c r="I538" s="7"/>
      <c r="J538" s="7"/>
      <c r="K538" s="7"/>
      <c r="L538" s="7"/>
      <c r="M538" s="21"/>
      <c r="N538" s="19"/>
      <c r="O538" s="21"/>
      <c r="P538" s="19"/>
      <c r="Q538" s="21"/>
      <c r="R538" s="19"/>
      <c r="S538" s="19"/>
    </row>
    <row r="539" spans="1:19" s="23" customFormat="1" ht="15.95" customHeight="1" x14ac:dyDescent="0.2">
      <c r="A539" s="7"/>
      <c r="B539" s="7"/>
      <c r="C539" s="7"/>
      <c r="D539" s="11"/>
      <c r="E539" s="19"/>
      <c r="F539" s="7"/>
      <c r="G539" s="7"/>
      <c r="H539" s="7"/>
      <c r="I539" s="7"/>
      <c r="J539" s="7"/>
      <c r="K539" s="7"/>
      <c r="L539" s="7"/>
      <c r="M539" s="21"/>
      <c r="N539" s="19"/>
      <c r="O539" s="21"/>
      <c r="P539" s="19"/>
      <c r="Q539" s="21"/>
      <c r="R539" s="19"/>
      <c r="S539" s="19"/>
    </row>
    <row r="540" spans="1:19" s="23" customFormat="1" ht="15.95" customHeight="1" x14ac:dyDescent="0.2">
      <c r="A540" s="7"/>
      <c r="B540" s="7"/>
      <c r="C540" s="7"/>
      <c r="D540" s="11"/>
      <c r="E540" s="19"/>
      <c r="F540" s="7"/>
      <c r="G540" s="7"/>
      <c r="H540" s="7"/>
      <c r="I540" s="7"/>
      <c r="J540" s="7"/>
      <c r="K540" s="7"/>
      <c r="L540" s="7"/>
      <c r="M540" s="21"/>
      <c r="N540" s="19"/>
      <c r="O540" s="21"/>
      <c r="P540" s="19"/>
      <c r="Q540" s="21"/>
      <c r="R540" s="19"/>
      <c r="S540" s="19"/>
    </row>
    <row r="541" spans="1:19" s="23" customFormat="1" ht="15.95" customHeight="1" x14ac:dyDescent="0.2">
      <c r="A541" s="7"/>
      <c r="B541" s="7"/>
      <c r="C541" s="7"/>
      <c r="D541" s="11"/>
      <c r="E541" s="19"/>
      <c r="F541" s="7"/>
      <c r="G541" s="7"/>
      <c r="H541" s="7"/>
      <c r="I541" s="7"/>
      <c r="J541" s="7"/>
      <c r="K541" s="7"/>
      <c r="L541" s="7"/>
      <c r="M541" s="21"/>
      <c r="N541" s="19"/>
      <c r="O541" s="21"/>
      <c r="P541" s="19"/>
      <c r="Q541" s="21"/>
      <c r="R541" s="19"/>
      <c r="S541" s="19"/>
    </row>
    <row r="542" spans="1:19" s="23" customFormat="1" ht="15.95" customHeight="1" x14ac:dyDescent="0.2">
      <c r="A542" s="7"/>
      <c r="B542" s="7"/>
      <c r="C542" s="7"/>
      <c r="D542" s="11"/>
      <c r="E542" s="19"/>
      <c r="F542" s="7"/>
      <c r="G542" s="7"/>
      <c r="H542" s="7"/>
      <c r="I542" s="7"/>
      <c r="J542" s="7"/>
      <c r="K542" s="7"/>
      <c r="L542" s="7"/>
      <c r="M542" s="21"/>
      <c r="N542" s="19"/>
      <c r="O542" s="21"/>
      <c r="P542" s="19"/>
      <c r="Q542" s="21"/>
      <c r="R542" s="19"/>
      <c r="S542" s="19"/>
    </row>
    <row r="543" spans="1:19" s="23" customFormat="1" ht="15.95" customHeight="1" x14ac:dyDescent="0.2">
      <c r="A543" s="7"/>
      <c r="B543" s="7"/>
      <c r="C543" s="7"/>
      <c r="D543" s="11"/>
      <c r="E543" s="19"/>
      <c r="F543" s="7"/>
      <c r="G543" s="7"/>
      <c r="H543" s="7"/>
      <c r="I543" s="7"/>
      <c r="J543" s="7"/>
      <c r="K543" s="7"/>
      <c r="L543" s="7"/>
      <c r="M543" s="21"/>
      <c r="N543" s="19"/>
      <c r="O543" s="21"/>
      <c r="P543" s="19"/>
      <c r="Q543" s="21"/>
      <c r="R543" s="19"/>
      <c r="S543" s="19"/>
    </row>
    <row r="544" spans="1:19" s="23" customFormat="1" ht="15.95" customHeight="1" x14ac:dyDescent="0.2">
      <c r="A544" s="7"/>
      <c r="B544" s="7"/>
      <c r="C544" s="7"/>
      <c r="D544" s="11"/>
      <c r="E544" s="19"/>
      <c r="F544" s="7"/>
      <c r="G544" s="7"/>
      <c r="H544" s="7"/>
      <c r="I544" s="7"/>
      <c r="J544" s="7"/>
      <c r="K544" s="7"/>
      <c r="L544" s="7"/>
      <c r="M544" s="21"/>
      <c r="N544" s="19"/>
      <c r="O544" s="21"/>
      <c r="P544" s="19"/>
      <c r="Q544" s="21"/>
      <c r="R544" s="19"/>
      <c r="S544" s="19"/>
    </row>
    <row r="545" spans="1:19" s="23" customFormat="1" ht="15.95" customHeight="1" x14ac:dyDescent="0.2">
      <c r="A545" s="7"/>
      <c r="B545" s="7"/>
      <c r="C545" s="7"/>
      <c r="D545" s="11"/>
      <c r="E545" s="19"/>
      <c r="F545" s="7"/>
      <c r="G545" s="7"/>
      <c r="H545" s="7"/>
      <c r="I545" s="7"/>
      <c r="J545" s="7"/>
      <c r="K545" s="7"/>
      <c r="L545" s="7"/>
      <c r="M545" s="21"/>
      <c r="N545" s="19"/>
      <c r="O545" s="21"/>
      <c r="P545" s="19"/>
      <c r="Q545" s="21"/>
      <c r="R545" s="19"/>
      <c r="S545" s="19"/>
    </row>
    <row r="546" spans="1:19" s="23" customFormat="1" ht="17.100000000000001" customHeight="1" x14ac:dyDescent="0.2">
      <c r="A546" s="7"/>
      <c r="B546" s="7"/>
      <c r="C546" s="7"/>
      <c r="D546" s="11"/>
      <c r="E546" s="19"/>
      <c r="F546" s="7"/>
      <c r="G546" s="7"/>
      <c r="H546" s="7"/>
      <c r="I546" s="7"/>
      <c r="J546" s="7"/>
      <c r="K546" s="7"/>
      <c r="L546" s="7"/>
      <c r="M546" s="21"/>
      <c r="N546" s="19"/>
      <c r="O546" s="21"/>
      <c r="P546" s="19"/>
      <c r="Q546" s="21"/>
      <c r="R546" s="19"/>
      <c r="S546" s="19"/>
    </row>
    <row r="547" spans="1:19" s="23" customFormat="1" ht="17.100000000000001" customHeight="1" x14ac:dyDescent="0.2">
      <c r="A547" s="7"/>
      <c r="B547" s="7"/>
      <c r="C547" s="7"/>
      <c r="D547" s="11"/>
      <c r="E547" s="19"/>
      <c r="F547" s="7"/>
      <c r="G547" s="7"/>
      <c r="H547" s="7"/>
      <c r="I547" s="7"/>
      <c r="J547" s="7"/>
      <c r="K547" s="7"/>
      <c r="L547" s="7"/>
      <c r="M547" s="21"/>
      <c r="N547" s="19"/>
      <c r="O547" s="21"/>
      <c r="P547" s="19"/>
      <c r="Q547" s="21"/>
      <c r="R547" s="19"/>
      <c r="S547" s="19"/>
    </row>
    <row r="548" spans="1:19" s="23" customFormat="1" ht="17.100000000000001" customHeight="1" x14ac:dyDescent="0.2">
      <c r="A548" s="7"/>
      <c r="B548" s="7"/>
      <c r="C548" s="7"/>
      <c r="D548" s="11"/>
      <c r="E548" s="19"/>
      <c r="F548" s="7"/>
      <c r="G548" s="7"/>
      <c r="H548" s="7"/>
      <c r="I548" s="7"/>
      <c r="J548" s="7"/>
      <c r="K548" s="7"/>
      <c r="L548" s="7"/>
      <c r="M548" s="21"/>
      <c r="N548" s="19"/>
      <c r="O548" s="21"/>
      <c r="P548" s="19"/>
      <c r="Q548" s="21"/>
      <c r="R548" s="19"/>
      <c r="S548" s="19"/>
    </row>
    <row r="549" spans="1:19" s="23" customFormat="1" ht="17.100000000000001" customHeight="1" x14ac:dyDescent="0.2">
      <c r="A549" s="7"/>
      <c r="B549" s="7"/>
      <c r="C549" s="7"/>
      <c r="D549" s="11"/>
      <c r="E549" s="19"/>
      <c r="F549" s="7"/>
      <c r="G549" s="7"/>
      <c r="H549" s="7"/>
      <c r="I549" s="7"/>
      <c r="J549" s="7"/>
      <c r="K549" s="7"/>
      <c r="L549" s="7"/>
      <c r="M549" s="21"/>
      <c r="N549" s="19"/>
      <c r="O549" s="21"/>
      <c r="P549" s="19"/>
      <c r="Q549" s="21"/>
      <c r="R549" s="19"/>
      <c r="S549" s="19"/>
    </row>
    <row r="550" spans="1:19" s="23" customFormat="1" ht="17.100000000000001" customHeight="1" x14ac:dyDescent="0.2">
      <c r="A550" s="7"/>
      <c r="B550" s="7"/>
      <c r="C550" s="7"/>
      <c r="D550" s="11"/>
      <c r="E550" s="19"/>
      <c r="F550" s="7"/>
      <c r="G550" s="7"/>
      <c r="H550" s="7"/>
      <c r="I550" s="7"/>
      <c r="J550" s="7"/>
      <c r="K550" s="7"/>
      <c r="L550" s="7"/>
      <c r="M550" s="21"/>
      <c r="N550" s="19"/>
      <c r="O550" s="21"/>
      <c r="P550" s="19"/>
      <c r="Q550" s="21"/>
      <c r="R550" s="19"/>
      <c r="S550" s="19"/>
    </row>
    <row r="551" spans="1:19" s="23" customFormat="1" ht="17.100000000000001" customHeight="1" x14ac:dyDescent="0.2">
      <c r="A551" s="7"/>
      <c r="B551" s="7"/>
      <c r="C551" s="7"/>
      <c r="D551" s="11"/>
      <c r="E551" s="19"/>
      <c r="F551" s="7"/>
      <c r="G551" s="7"/>
      <c r="H551" s="7"/>
      <c r="I551" s="7"/>
      <c r="J551" s="7"/>
      <c r="K551" s="7"/>
      <c r="L551" s="7"/>
      <c r="M551" s="21"/>
      <c r="N551" s="19"/>
      <c r="O551" s="21"/>
      <c r="P551" s="19"/>
      <c r="Q551" s="21"/>
      <c r="R551" s="19"/>
      <c r="S551" s="19"/>
    </row>
    <row r="552" spans="1:19" s="23" customFormat="1" ht="17.100000000000001" customHeight="1" x14ac:dyDescent="0.2">
      <c r="A552" s="7"/>
      <c r="B552" s="7"/>
      <c r="C552" s="7"/>
      <c r="D552" s="11"/>
      <c r="E552" s="19"/>
      <c r="F552" s="7"/>
      <c r="G552" s="7"/>
      <c r="H552" s="7"/>
      <c r="I552" s="7"/>
      <c r="J552" s="7"/>
      <c r="K552" s="7"/>
      <c r="L552" s="7"/>
      <c r="M552" s="21"/>
      <c r="N552" s="19"/>
      <c r="O552" s="21"/>
      <c r="P552" s="19"/>
      <c r="Q552" s="21"/>
      <c r="R552" s="19"/>
      <c r="S552" s="19"/>
    </row>
    <row r="553" spans="1:19" s="23" customFormat="1" ht="17.100000000000001" customHeight="1" x14ac:dyDescent="0.2">
      <c r="A553" s="7"/>
      <c r="B553" s="7"/>
      <c r="C553" s="7"/>
      <c r="D553" s="11"/>
      <c r="E553" s="19"/>
      <c r="F553" s="7"/>
      <c r="G553" s="7"/>
      <c r="H553" s="7"/>
      <c r="I553" s="7"/>
      <c r="J553" s="7"/>
      <c r="K553" s="7"/>
      <c r="L553" s="7"/>
      <c r="M553" s="21"/>
      <c r="N553" s="19"/>
      <c r="O553" s="21"/>
      <c r="P553" s="19"/>
      <c r="Q553" s="21"/>
      <c r="R553" s="19"/>
      <c r="S553" s="19"/>
    </row>
    <row r="554" spans="1:19" s="23" customFormat="1" ht="12" x14ac:dyDescent="0.2">
      <c r="A554" s="7"/>
      <c r="B554" s="7"/>
      <c r="C554" s="7"/>
      <c r="D554" s="11"/>
      <c r="E554" s="19"/>
      <c r="F554" s="7"/>
      <c r="G554" s="7"/>
      <c r="H554" s="7"/>
      <c r="I554" s="7"/>
      <c r="J554" s="7"/>
      <c r="K554" s="7"/>
      <c r="L554" s="7"/>
      <c r="M554" s="21"/>
      <c r="N554" s="19"/>
      <c r="O554" s="21"/>
      <c r="P554" s="19"/>
      <c r="Q554" s="21"/>
      <c r="R554" s="19"/>
      <c r="S554" s="19"/>
    </row>
    <row r="555" spans="1:19" s="23" customFormat="1" ht="12" x14ac:dyDescent="0.2">
      <c r="A555" s="7"/>
      <c r="B555" s="7"/>
      <c r="C555" s="7"/>
      <c r="D555" s="11"/>
      <c r="E555" s="19"/>
      <c r="F555" s="7"/>
      <c r="G555" s="7"/>
      <c r="H555" s="7"/>
      <c r="I555" s="7"/>
      <c r="J555" s="7"/>
      <c r="K555" s="7"/>
      <c r="L555" s="7"/>
      <c r="M555" s="21"/>
      <c r="N555" s="19"/>
      <c r="O555" s="21"/>
      <c r="P555" s="19"/>
      <c r="Q555" s="21"/>
      <c r="R555" s="19"/>
      <c r="S555" s="19"/>
    </row>
    <row r="556" spans="1:19" s="23" customFormat="1" ht="12" x14ac:dyDescent="0.2">
      <c r="A556" s="7"/>
      <c r="B556" s="7"/>
      <c r="C556" s="7"/>
      <c r="D556" s="11"/>
      <c r="E556" s="19"/>
      <c r="F556" s="7"/>
      <c r="G556" s="7"/>
      <c r="H556" s="7"/>
      <c r="I556" s="7"/>
      <c r="J556" s="7"/>
      <c r="K556" s="7"/>
      <c r="L556" s="7"/>
      <c r="M556" s="21"/>
      <c r="N556" s="19"/>
      <c r="O556" s="21"/>
      <c r="P556" s="19"/>
      <c r="Q556" s="21"/>
      <c r="R556" s="19"/>
      <c r="S556" s="19"/>
    </row>
    <row r="557" spans="1:19" s="23" customFormat="1" ht="12" x14ac:dyDescent="0.2">
      <c r="A557" s="7"/>
      <c r="B557" s="7"/>
      <c r="C557" s="7"/>
      <c r="D557" s="11"/>
      <c r="E557" s="19"/>
      <c r="F557" s="7"/>
      <c r="G557" s="7"/>
      <c r="H557" s="7"/>
      <c r="I557" s="7"/>
      <c r="J557" s="7"/>
      <c r="K557" s="7"/>
      <c r="L557" s="7"/>
      <c r="M557" s="21"/>
      <c r="N557" s="19"/>
      <c r="O557" s="21"/>
      <c r="P557" s="19"/>
      <c r="Q557" s="21"/>
      <c r="R557" s="19"/>
      <c r="S557" s="19"/>
    </row>
    <row r="558" spans="1:19" s="23" customFormat="1" ht="12" x14ac:dyDescent="0.2">
      <c r="A558" s="7"/>
      <c r="B558" s="7"/>
      <c r="C558" s="7"/>
      <c r="D558" s="11"/>
      <c r="E558" s="19"/>
      <c r="F558" s="7"/>
      <c r="G558" s="7"/>
      <c r="H558" s="7"/>
      <c r="I558" s="7"/>
      <c r="J558" s="7"/>
      <c r="K558" s="7"/>
      <c r="L558" s="7"/>
      <c r="M558" s="21"/>
      <c r="N558" s="19"/>
      <c r="O558" s="21"/>
      <c r="P558" s="19"/>
      <c r="Q558" s="21"/>
      <c r="R558" s="19"/>
      <c r="S558" s="19"/>
    </row>
    <row r="559" spans="1:19" s="23" customFormat="1" ht="12" x14ac:dyDescent="0.2">
      <c r="A559" s="7"/>
      <c r="B559" s="7"/>
      <c r="C559" s="7"/>
      <c r="D559" s="11"/>
      <c r="E559" s="19"/>
      <c r="F559" s="7"/>
      <c r="G559" s="7"/>
      <c r="H559" s="7"/>
      <c r="I559" s="7"/>
      <c r="J559" s="7"/>
      <c r="K559" s="7"/>
      <c r="L559" s="7"/>
      <c r="M559" s="21"/>
      <c r="N559" s="19"/>
      <c r="O559" s="21"/>
      <c r="P559" s="19"/>
      <c r="Q559" s="21"/>
      <c r="R559" s="19"/>
      <c r="S559" s="19"/>
    </row>
    <row r="560" spans="1:19" s="23" customFormat="1" ht="12" x14ac:dyDescent="0.2">
      <c r="A560" s="7"/>
      <c r="B560" s="7"/>
      <c r="C560" s="7"/>
      <c r="D560" s="11"/>
      <c r="E560" s="19"/>
      <c r="F560" s="7"/>
      <c r="G560" s="7"/>
      <c r="H560" s="7"/>
      <c r="I560" s="7"/>
      <c r="J560" s="7"/>
      <c r="K560" s="7"/>
      <c r="L560" s="7"/>
      <c r="M560" s="21"/>
      <c r="N560" s="19"/>
      <c r="O560" s="21"/>
      <c r="P560" s="19"/>
      <c r="Q560" s="21"/>
      <c r="R560" s="19"/>
      <c r="S560" s="19"/>
    </row>
    <row r="561" spans="1:19" s="23" customFormat="1" ht="12" x14ac:dyDescent="0.2">
      <c r="A561" s="7"/>
      <c r="B561" s="7"/>
      <c r="C561" s="7"/>
      <c r="D561" s="11"/>
      <c r="E561" s="19"/>
      <c r="F561" s="7"/>
      <c r="G561" s="7"/>
      <c r="H561" s="7"/>
      <c r="I561" s="7"/>
      <c r="J561" s="7"/>
      <c r="K561" s="7"/>
      <c r="L561" s="7"/>
      <c r="M561" s="21"/>
      <c r="N561" s="19"/>
      <c r="O561" s="21"/>
      <c r="P561" s="19"/>
      <c r="Q561" s="21"/>
      <c r="R561" s="19"/>
      <c r="S561" s="19"/>
    </row>
    <row r="562" spans="1:19" s="23" customFormat="1" ht="12" x14ac:dyDescent="0.2">
      <c r="A562" s="7"/>
      <c r="B562" s="7"/>
      <c r="C562" s="7"/>
      <c r="D562" s="11"/>
      <c r="E562" s="19"/>
      <c r="F562" s="7"/>
      <c r="G562" s="7"/>
      <c r="H562" s="7"/>
      <c r="I562" s="7"/>
      <c r="J562" s="7"/>
      <c r="K562" s="7"/>
      <c r="L562" s="7"/>
      <c r="M562" s="21"/>
      <c r="N562" s="19"/>
      <c r="O562" s="21"/>
      <c r="P562" s="19"/>
      <c r="Q562" s="21"/>
      <c r="R562" s="19"/>
      <c r="S562" s="19"/>
    </row>
    <row r="563" spans="1:19" s="23" customFormat="1" ht="12" x14ac:dyDescent="0.2">
      <c r="A563" s="7"/>
      <c r="B563" s="7"/>
      <c r="C563" s="7"/>
      <c r="D563" s="11"/>
      <c r="E563" s="19"/>
      <c r="F563" s="7"/>
      <c r="G563" s="7"/>
      <c r="H563" s="7"/>
      <c r="I563" s="7"/>
      <c r="J563" s="7"/>
      <c r="K563" s="7"/>
      <c r="L563" s="7"/>
      <c r="M563" s="21"/>
      <c r="N563" s="19"/>
      <c r="O563" s="21"/>
      <c r="P563" s="19"/>
      <c r="Q563" s="21"/>
      <c r="R563" s="19"/>
      <c r="S563" s="19"/>
    </row>
    <row r="564" spans="1:19" s="23" customFormat="1" ht="12" x14ac:dyDescent="0.2">
      <c r="A564" s="7"/>
      <c r="B564" s="7"/>
      <c r="C564" s="7"/>
      <c r="D564" s="11"/>
      <c r="E564" s="19"/>
      <c r="F564" s="7"/>
      <c r="G564" s="7"/>
      <c r="H564" s="7"/>
      <c r="I564" s="7"/>
      <c r="J564" s="7"/>
      <c r="K564" s="7"/>
      <c r="L564" s="7"/>
      <c r="M564" s="21"/>
      <c r="N564" s="19"/>
      <c r="O564" s="21"/>
      <c r="P564" s="19"/>
      <c r="Q564" s="21"/>
      <c r="R564" s="19"/>
      <c r="S564" s="19"/>
    </row>
    <row r="565" spans="1:19" s="23" customFormat="1" ht="12" x14ac:dyDescent="0.2">
      <c r="A565" s="7"/>
      <c r="B565" s="7"/>
      <c r="C565" s="7"/>
      <c r="D565" s="11"/>
      <c r="E565" s="19"/>
      <c r="F565" s="7"/>
      <c r="G565" s="7"/>
      <c r="H565" s="7"/>
      <c r="I565" s="7"/>
      <c r="J565" s="7"/>
      <c r="K565" s="7"/>
      <c r="L565" s="7"/>
      <c r="M565" s="21"/>
      <c r="N565" s="19"/>
      <c r="O565" s="21"/>
      <c r="P565" s="19"/>
      <c r="Q565" s="21"/>
      <c r="R565" s="19"/>
      <c r="S565" s="19"/>
    </row>
    <row r="566" spans="1:19" s="23" customFormat="1" ht="12" x14ac:dyDescent="0.2">
      <c r="A566" s="7"/>
      <c r="B566" s="7"/>
      <c r="C566" s="7"/>
      <c r="D566" s="11"/>
      <c r="E566" s="19"/>
      <c r="F566" s="7"/>
      <c r="G566" s="7"/>
      <c r="H566" s="7"/>
      <c r="I566" s="7"/>
      <c r="J566" s="7"/>
      <c r="K566" s="7"/>
      <c r="L566" s="7"/>
      <c r="M566" s="21"/>
      <c r="N566" s="19"/>
      <c r="O566" s="21"/>
      <c r="P566" s="19"/>
      <c r="Q566" s="21"/>
      <c r="R566" s="19"/>
      <c r="S566" s="19"/>
    </row>
    <row r="567" spans="1:19" s="23" customFormat="1" ht="12" x14ac:dyDescent="0.2">
      <c r="A567" s="7"/>
      <c r="B567" s="7"/>
      <c r="C567" s="7"/>
      <c r="D567" s="11"/>
      <c r="E567" s="19"/>
      <c r="F567" s="7"/>
      <c r="G567" s="7"/>
      <c r="H567" s="7"/>
      <c r="I567" s="7"/>
      <c r="J567" s="7"/>
      <c r="K567" s="7"/>
      <c r="L567" s="7"/>
      <c r="M567" s="21"/>
      <c r="N567" s="19"/>
      <c r="O567" s="21"/>
      <c r="P567" s="19"/>
      <c r="Q567" s="21"/>
      <c r="R567" s="19"/>
      <c r="S567" s="19"/>
    </row>
    <row r="568" spans="1:19" s="23" customFormat="1" ht="12" x14ac:dyDescent="0.2">
      <c r="A568" s="7"/>
      <c r="B568" s="7"/>
      <c r="C568" s="7"/>
      <c r="D568" s="11"/>
      <c r="E568" s="19"/>
      <c r="F568" s="7"/>
      <c r="G568" s="7"/>
      <c r="H568" s="7"/>
      <c r="I568" s="7"/>
      <c r="J568" s="7"/>
      <c r="K568" s="7"/>
      <c r="L568" s="7"/>
      <c r="M568" s="21"/>
      <c r="N568" s="19"/>
      <c r="O568" s="21"/>
      <c r="P568" s="19"/>
      <c r="Q568" s="21"/>
      <c r="R568" s="19"/>
      <c r="S568" s="19"/>
    </row>
    <row r="569" spans="1:19" s="23" customFormat="1" ht="12" x14ac:dyDescent="0.2">
      <c r="A569" s="7"/>
      <c r="B569" s="7"/>
      <c r="C569" s="7"/>
      <c r="D569" s="11"/>
      <c r="E569" s="19"/>
      <c r="F569" s="7"/>
      <c r="G569" s="7"/>
      <c r="H569" s="7"/>
      <c r="I569" s="7"/>
      <c r="J569" s="7"/>
      <c r="K569" s="7"/>
      <c r="L569" s="7"/>
      <c r="M569" s="21"/>
      <c r="N569" s="19"/>
      <c r="O569" s="21"/>
      <c r="P569" s="19"/>
      <c r="Q569" s="21"/>
      <c r="R569" s="19"/>
      <c r="S569" s="19"/>
    </row>
    <row r="570" spans="1:19" s="23" customFormat="1" ht="12" x14ac:dyDescent="0.2">
      <c r="A570" s="7"/>
      <c r="B570" s="7"/>
      <c r="C570" s="7"/>
      <c r="D570" s="11"/>
      <c r="E570" s="19"/>
      <c r="F570" s="7"/>
      <c r="G570" s="7"/>
      <c r="H570" s="7"/>
      <c r="I570" s="7"/>
      <c r="J570" s="7"/>
      <c r="K570" s="7"/>
      <c r="L570" s="7"/>
      <c r="M570" s="21"/>
      <c r="N570" s="19"/>
      <c r="O570" s="21"/>
      <c r="P570" s="19"/>
      <c r="Q570" s="21"/>
      <c r="R570" s="19"/>
      <c r="S570" s="19"/>
    </row>
    <row r="571" spans="1:19" s="23" customFormat="1" ht="12" x14ac:dyDescent="0.2">
      <c r="A571" s="7"/>
      <c r="B571" s="7"/>
      <c r="C571" s="7"/>
      <c r="D571" s="11"/>
      <c r="E571" s="19"/>
      <c r="F571" s="7"/>
      <c r="G571" s="7"/>
      <c r="H571" s="7"/>
      <c r="I571" s="7"/>
      <c r="J571" s="7"/>
      <c r="K571" s="7"/>
      <c r="L571" s="7"/>
      <c r="M571" s="21"/>
      <c r="N571" s="19"/>
      <c r="O571" s="21"/>
      <c r="P571" s="19"/>
      <c r="Q571" s="21"/>
      <c r="R571" s="19"/>
      <c r="S571" s="19"/>
    </row>
    <row r="572" spans="1:19" s="23" customFormat="1" ht="12" x14ac:dyDescent="0.2">
      <c r="A572" s="7"/>
      <c r="B572" s="7"/>
      <c r="C572" s="7"/>
      <c r="D572" s="11"/>
      <c r="E572" s="19"/>
      <c r="F572" s="7"/>
      <c r="G572" s="7"/>
      <c r="H572" s="7"/>
      <c r="I572" s="7"/>
      <c r="J572" s="7"/>
      <c r="K572" s="7"/>
      <c r="L572" s="7"/>
      <c r="M572" s="21"/>
      <c r="N572" s="19"/>
      <c r="O572" s="21"/>
      <c r="P572" s="19"/>
      <c r="Q572" s="21"/>
      <c r="R572" s="19"/>
      <c r="S572" s="19"/>
    </row>
    <row r="573" spans="1:19" s="23" customFormat="1" ht="12" x14ac:dyDescent="0.2">
      <c r="A573" s="7"/>
      <c r="B573" s="7"/>
      <c r="C573" s="7"/>
      <c r="D573" s="11"/>
      <c r="E573" s="19"/>
      <c r="F573" s="7"/>
      <c r="G573" s="7"/>
      <c r="H573" s="7"/>
      <c r="I573" s="7"/>
      <c r="J573" s="7"/>
      <c r="K573" s="7"/>
      <c r="L573" s="7"/>
      <c r="M573" s="21"/>
      <c r="N573" s="19"/>
      <c r="O573" s="21"/>
      <c r="P573" s="19"/>
      <c r="Q573" s="21"/>
      <c r="R573" s="19"/>
      <c r="S573" s="19"/>
    </row>
    <row r="574" spans="1:19" s="23" customFormat="1" ht="12" x14ac:dyDescent="0.2">
      <c r="A574" s="7"/>
      <c r="B574" s="7"/>
      <c r="C574" s="7"/>
      <c r="D574" s="11"/>
      <c r="E574" s="19"/>
      <c r="F574" s="7"/>
      <c r="G574" s="7"/>
      <c r="H574" s="7"/>
      <c r="I574" s="7"/>
      <c r="J574" s="7"/>
      <c r="K574" s="7"/>
      <c r="L574" s="7"/>
      <c r="M574" s="21"/>
      <c r="N574" s="19"/>
      <c r="O574" s="21"/>
      <c r="P574" s="19"/>
      <c r="Q574" s="21"/>
      <c r="R574" s="19"/>
      <c r="S574" s="19"/>
    </row>
    <row r="575" spans="1:19" s="23" customFormat="1" ht="12" x14ac:dyDescent="0.2">
      <c r="A575" s="7"/>
      <c r="B575" s="7"/>
      <c r="C575" s="7"/>
      <c r="D575" s="11"/>
      <c r="E575" s="19"/>
      <c r="F575" s="7"/>
      <c r="G575" s="7"/>
      <c r="H575" s="7"/>
      <c r="I575" s="7"/>
      <c r="J575" s="7"/>
      <c r="K575" s="7"/>
      <c r="L575" s="7"/>
      <c r="M575" s="21"/>
      <c r="N575" s="19"/>
      <c r="O575" s="21"/>
      <c r="P575" s="19"/>
      <c r="Q575" s="21"/>
      <c r="R575" s="19"/>
      <c r="S575" s="19"/>
    </row>
    <row r="576" spans="1:19" s="23" customFormat="1" ht="12" x14ac:dyDescent="0.2">
      <c r="A576" s="7"/>
      <c r="B576" s="7"/>
      <c r="C576" s="7"/>
      <c r="D576" s="11"/>
      <c r="E576" s="19"/>
      <c r="F576" s="7"/>
      <c r="G576" s="7"/>
      <c r="H576" s="7"/>
      <c r="I576" s="7"/>
      <c r="J576" s="7"/>
      <c r="K576" s="7"/>
      <c r="L576" s="7"/>
      <c r="M576" s="21"/>
      <c r="N576" s="19"/>
      <c r="O576" s="21"/>
      <c r="P576" s="19"/>
      <c r="Q576" s="21"/>
      <c r="R576" s="19"/>
      <c r="S576" s="19"/>
    </row>
    <row r="577" spans="1:19" s="23" customFormat="1" ht="12" x14ac:dyDescent="0.2">
      <c r="A577" s="7"/>
      <c r="B577" s="7"/>
      <c r="C577" s="7"/>
      <c r="D577" s="11"/>
      <c r="E577" s="19"/>
      <c r="F577" s="7"/>
      <c r="G577" s="7"/>
      <c r="H577" s="7"/>
      <c r="I577" s="7"/>
      <c r="J577" s="7"/>
      <c r="K577" s="7"/>
      <c r="L577" s="7"/>
      <c r="M577" s="21"/>
      <c r="N577" s="19"/>
      <c r="O577" s="21"/>
      <c r="P577" s="19"/>
      <c r="Q577" s="21"/>
      <c r="R577" s="19"/>
      <c r="S577" s="19"/>
    </row>
    <row r="578" spans="1:19" s="23" customFormat="1" ht="12" x14ac:dyDescent="0.2">
      <c r="A578" s="7"/>
      <c r="B578" s="7"/>
      <c r="C578" s="7"/>
      <c r="D578" s="11"/>
      <c r="E578" s="19"/>
      <c r="F578" s="7"/>
      <c r="G578" s="7"/>
      <c r="H578" s="7"/>
      <c r="I578" s="7"/>
      <c r="J578" s="7"/>
      <c r="K578" s="7"/>
      <c r="L578" s="7"/>
      <c r="M578" s="21"/>
      <c r="N578" s="19"/>
      <c r="O578" s="21"/>
      <c r="P578" s="19"/>
      <c r="Q578" s="21"/>
      <c r="R578" s="19"/>
      <c r="S578" s="19"/>
    </row>
    <row r="579" spans="1:19" s="23" customFormat="1" ht="12" x14ac:dyDescent="0.2">
      <c r="A579" s="7"/>
      <c r="B579" s="7"/>
      <c r="C579" s="7"/>
      <c r="D579" s="11"/>
      <c r="E579" s="19"/>
      <c r="F579" s="7"/>
      <c r="G579" s="7"/>
      <c r="H579" s="7"/>
      <c r="I579" s="7"/>
      <c r="J579" s="7"/>
      <c r="K579" s="7"/>
      <c r="L579" s="7"/>
      <c r="M579" s="21"/>
      <c r="N579" s="19"/>
      <c r="O579" s="21"/>
      <c r="P579" s="19"/>
      <c r="Q579" s="21"/>
      <c r="R579" s="19"/>
      <c r="S579" s="19"/>
    </row>
    <row r="580" spans="1:19" s="23" customFormat="1" ht="12" x14ac:dyDescent="0.2">
      <c r="A580" s="7"/>
      <c r="B580" s="7"/>
      <c r="C580" s="7"/>
      <c r="D580" s="11"/>
      <c r="E580" s="19"/>
      <c r="F580" s="7"/>
      <c r="G580" s="7"/>
      <c r="H580" s="7"/>
      <c r="I580" s="7"/>
      <c r="J580" s="7"/>
      <c r="K580" s="7"/>
      <c r="L580" s="7"/>
      <c r="M580" s="21"/>
      <c r="N580" s="19"/>
      <c r="O580" s="21"/>
      <c r="P580" s="19"/>
      <c r="Q580" s="21"/>
      <c r="R580" s="19"/>
      <c r="S580" s="19"/>
    </row>
    <row r="581" spans="1:19" s="23" customFormat="1" ht="12" x14ac:dyDescent="0.2">
      <c r="A581" s="7"/>
      <c r="B581" s="7"/>
      <c r="C581" s="7"/>
      <c r="D581" s="11"/>
      <c r="E581" s="19"/>
      <c r="F581" s="7"/>
      <c r="G581" s="7"/>
      <c r="H581" s="7"/>
      <c r="I581" s="7"/>
      <c r="J581" s="7"/>
      <c r="K581" s="7"/>
      <c r="L581" s="7"/>
      <c r="M581" s="21"/>
      <c r="N581" s="19"/>
      <c r="O581" s="21"/>
      <c r="P581" s="19"/>
      <c r="Q581" s="21"/>
      <c r="R581" s="19"/>
      <c r="S581" s="19"/>
    </row>
    <row r="582" spans="1:19" s="23" customFormat="1" ht="12" x14ac:dyDescent="0.2">
      <c r="A582" s="7"/>
      <c r="B582" s="7"/>
      <c r="C582" s="7"/>
      <c r="D582" s="11"/>
      <c r="E582" s="19"/>
      <c r="F582" s="7"/>
      <c r="G582" s="7"/>
      <c r="H582" s="7"/>
      <c r="I582" s="7"/>
      <c r="J582" s="7"/>
      <c r="K582" s="7"/>
      <c r="L582" s="7"/>
      <c r="M582" s="21"/>
      <c r="N582" s="19"/>
      <c r="O582" s="21"/>
      <c r="P582" s="19"/>
      <c r="Q582" s="21"/>
      <c r="R582" s="19"/>
      <c r="S582" s="19"/>
    </row>
  </sheetData>
  <mergeCells count="90">
    <mergeCell ref="F78:G78"/>
    <mergeCell ref="H78:I78"/>
    <mergeCell ref="F79:J79"/>
    <mergeCell ref="F80:J80"/>
    <mergeCell ref="F75:G75"/>
    <mergeCell ref="H75:I75"/>
    <mergeCell ref="F76:G76"/>
    <mergeCell ref="H76:I76"/>
    <mergeCell ref="F77:G77"/>
    <mergeCell ref="H77:I77"/>
    <mergeCell ref="F71:J71"/>
    <mergeCell ref="F72:J72"/>
    <mergeCell ref="F73:J73"/>
    <mergeCell ref="F74:J74"/>
    <mergeCell ref="F67:J67"/>
    <mergeCell ref="F68:J68"/>
    <mergeCell ref="F69:J69"/>
    <mergeCell ref="F70:J70"/>
    <mergeCell ref="F62:J62"/>
    <mergeCell ref="F63:J63"/>
    <mergeCell ref="F64:J64"/>
    <mergeCell ref="F65:J65"/>
    <mergeCell ref="F66:J66"/>
    <mergeCell ref="F60:J60"/>
    <mergeCell ref="F61:J61"/>
    <mergeCell ref="F55:J55"/>
    <mergeCell ref="F56:J56"/>
    <mergeCell ref="F57:J57"/>
    <mergeCell ref="F58:J58"/>
    <mergeCell ref="F59:J59"/>
    <mergeCell ref="F54:J54"/>
    <mergeCell ref="F52:J52"/>
    <mergeCell ref="F53:J53"/>
    <mergeCell ref="F50:J50"/>
    <mergeCell ref="F51:J51"/>
    <mergeCell ref="F49:J49"/>
    <mergeCell ref="F48:J48"/>
    <mergeCell ref="F47:J47"/>
    <mergeCell ref="F45:J45"/>
    <mergeCell ref="F46:J46"/>
    <mergeCell ref="F41:J41"/>
    <mergeCell ref="F42:J42"/>
    <mergeCell ref="F43:J43"/>
    <mergeCell ref="F44:J44"/>
    <mergeCell ref="F40:J40"/>
    <mergeCell ref="F39:J39"/>
    <mergeCell ref="F38:J38"/>
    <mergeCell ref="F36:J36"/>
    <mergeCell ref="F37:J37"/>
    <mergeCell ref="F35:J35"/>
    <mergeCell ref="F34:J34"/>
    <mergeCell ref="F33:J33"/>
    <mergeCell ref="F32:J32"/>
    <mergeCell ref="F30:J30"/>
    <mergeCell ref="F31:J31"/>
    <mergeCell ref="F29:J29"/>
    <mergeCell ref="F26:J26"/>
    <mergeCell ref="F28:J28"/>
    <mergeCell ref="F23:J23"/>
    <mergeCell ref="F24:J24"/>
    <mergeCell ref="F25:J25"/>
    <mergeCell ref="F27:J27"/>
    <mergeCell ref="F21:J21"/>
    <mergeCell ref="F22:J22"/>
    <mergeCell ref="F19:J19"/>
    <mergeCell ref="F17:J17"/>
    <mergeCell ref="F18:J18"/>
    <mergeCell ref="F12:J12"/>
    <mergeCell ref="F13:J13"/>
    <mergeCell ref="F14:J14"/>
    <mergeCell ref="F15:J15"/>
    <mergeCell ref="F16:J16"/>
    <mergeCell ref="F11:J11"/>
    <mergeCell ref="K2:K3"/>
    <mergeCell ref="L2:L3"/>
    <mergeCell ref="M2:N2"/>
    <mergeCell ref="O2:P2"/>
    <mergeCell ref="F6:J6"/>
    <mergeCell ref="F7:J7"/>
    <mergeCell ref="F8:J8"/>
    <mergeCell ref="F9:J9"/>
    <mergeCell ref="F10:J10"/>
    <mergeCell ref="Q2:R2"/>
    <mergeCell ref="S2:S3"/>
    <mergeCell ref="A1:D1"/>
    <mergeCell ref="B2:B3"/>
    <mergeCell ref="C2:C3"/>
    <mergeCell ref="D2:D3"/>
    <mergeCell ref="E2:E3"/>
    <mergeCell ref="F2:J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fitToHeight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원가계산서</vt:lpstr>
      <vt:lpstr>집계표</vt:lpstr>
      <vt:lpstr>(1)SS-1</vt:lpstr>
      <vt:lpstr>'(1)SS-1'!Print_Area</vt:lpstr>
      <vt:lpstr>원가계산서!Print_Area</vt:lpstr>
      <vt:lpstr>'(1)SS-1'!Print_Titles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2026-08-26T05:30:15Z</cp:lastPrinted>
  <dcterms:created xsi:type="dcterms:W3CDTF">2012-02-20T03:26:59Z</dcterms:created>
  <dcterms:modified xsi:type="dcterms:W3CDTF">2026-09-03T01:31:41Z</dcterms:modified>
</cp:coreProperties>
</file>