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ff490422cf8a062/Desktop/"/>
    </mc:Choice>
  </mc:AlternateContent>
  <xr:revisionPtr revIDLastSave="13" documentId="13_ncr:1_{AB48A453-61AB-49A0-8927-0214EBD7D1E2}" xr6:coauthVersionLast="47" xr6:coauthVersionMax="47" xr10:uidLastSave="{89594F9F-7DD8-4587-AA9A-B2899BBF184D}"/>
  <bookViews>
    <workbookView xWindow="28680" yWindow="-120" windowWidth="29040" windowHeight="15720" tabRatio="756" xr2:uid="{00000000-000D-0000-FFFF-FFFF00000000}"/>
  </bookViews>
  <sheets>
    <sheet name="실시설계 용역" sheetId="17" r:id="rId1"/>
    <sheet name="실시설계 용역비 산출내역" sheetId="14" r:id="rId2"/>
    <sheet name="공사비요율" sheetId="1" r:id="rId3"/>
    <sheet name="국토계획 표준품셈(주민설명회,협의요청서 작성)" sheetId="18" state="hidden" r:id="rId4"/>
    <sheet name="엔지니어링 노임단가" sheetId="15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Fill" localSheetId="3" hidden="1">#REF!</definedName>
    <definedName name="_Fill" hidden="1">#REF!</definedName>
    <definedName name="_LL1">[1]Sheet17!$C$2</definedName>
    <definedName name="_LL2">[1]Sheet17!$C$3</definedName>
    <definedName name="_LL3">[1]Sheet17!$C$4</definedName>
    <definedName name="_LR1">[1]Sheet17!$F$2</definedName>
    <definedName name="_LR2">[1]Sheet17!$F$3</definedName>
    <definedName name="_LR3">[1]Sheet17!$F$4</definedName>
    <definedName name="_PNO10" localSheetId="3">[2]INPUT!#REF!</definedName>
    <definedName name="_PNO10">[2]INPUT!#REF!</definedName>
    <definedName name="_PNO3" localSheetId="3">[2]INPUT!#REF!</definedName>
    <definedName name="_PNO3">[2]INPUT!#REF!</definedName>
    <definedName name="_PNO4" localSheetId="3">[2]INPUT!#REF!</definedName>
    <definedName name="_PNO4">[2]INPUT!#REF!</definedName>
    <definedName name="_PNO5" localSheetId="3">[2]INPUT!#REF!</definedName>
    <definedName name="_PNO5">[2]INPUT!#REF!</definedName>
    <definedName name="_PNO6" localSheetId="3">[2]INPUT!#REF!</definedName>
    <definedName name="_PNO6">[2]INPUT!#REF!</definedName>
    <definedName name="_PNO7" localSheetId="3">[2]INPUT!#REF!</definedName>
    <definedName name="_PNO7">[2]INPUT!#REF!</definedName>
    <definedName name="_PNO8" localSheetId="3">[2]INPUT!#REF!</definedName>
    <definedName name="_PNO8">[2]INPUT!#REF!</definedName>
    <definedName name="_PNO9" localSheetId="3">[2]INPUT!#REF!</definedName>
    <definedName name="_PNO9">[2]INPUT!#REF!</definedName>
    <definedName name="_SBB1" localSheetId="3">#REF!</definedName>
    <definedName name="_SBB1">#REF!</definedName>
    <definedName name="_SBB2" localSheetId="3">#REF!</definedName>
    <definedName name="_SBB2">#REF!</definedName>
    <definedName name="_SBB3" localSheetId="3">#REF!</definedName>
    <definedName name="_SBB3">#REF!</definedName>
    <definedName name="_SBB4" localSheetId="3">#REF!</definedName>
    <definedName name="_SBB4">#REF!</definedName>
    <definedName name="_SBB5" localSheetId="3">#REF!</definedName>
    <definedName name="_SBB5">#REF!</definedName>
    <definedName name="_SHH1" localSheetId="3">#REF!</definedName>
    <definedName name="_SHH1">#REF!</definedName>
    <definedName name="_SHH2" localSheetId="3">#REF!</definedName>
    <definedName name="_SHH2">#REF!</definedName>
    <definedName name="_SHH3" localSheetId="3">#REF!</definedName>
    <definedName name="_SHH3">#REF!</definedName>
    <definedName name="_Sort" localSheetId="3" hidden="1">#REF!</definedName>
    <definedName name="_Sort" hidden="1">#REF!</definedName>
    <definedName name="\a" localSheetId="3">#REF!</definedName>
    <definedName name="\a">#REF!</definedName>
    <definedName name="\z" localSheetId="3">#REF!</definedName>
    <definedName name="\z">#REF!</definedName>
    <definedName name="A10B1L" localSheetId="3">[2]INPUT!#REF!</definedName>
    <definedName name="A10B1L">[2]INPUT!#REF!</definedName>
    <definedName name="A10B1R" localSheetId="3">[2]INPUT!#REF!</definedName>
    <definedName name="A10B1R">[2]INPUT!#REF!</definedName>
    <definedName name="A10B2L" localSheetId="3">[2]INPUT!#REF!</definedName>
    <definedName name="A10B2L">[2]INPUT!#REF!</definedName>
    <definedName name="A10B2R" localSheetId="3">[2]INPUT!#REF!</definedName>
    <definedName name="A10B2R">[2]INPUT!#REF!</definedName>
    <definedName name="A10B3L" localSheetId="3">[2]INPUT!#REF!</definedName>
    <definedName name="A10B3L">[2]INPUT!#REF!</definedName>
    <definedName name="A10B3R" localSheetId="3">[2]INPUT!#REF!</definedName>
    <definedName name="A10B3R">[2]INPUT!#REF!</definedName>
    <definedName name="A10B4L" localSheetId="3">[2]INPUT!#REF!</definedName>
    <definedName name="A10B4L">[2]INPUT!#REF!</definedName>
    <definedName name="A10B4R" localSheetId="3">[2]INPUT!#REF!</definedName>
    <definedName name="A10B4R">[2]INPUT!#REF!</definedName>
    <definedName name="A10BFL" localSheetId="3">[2]INPUT!#REF!</definedName>
    <definedName name="A10BFL">[2]INPUT!#REF!</definedName>
    <definedName name="A10BFR" localSheetId="3">[2]INPUT!#REF!</definedName>
    <definedName name="A10BFR">[2]INPUT!#REF!</definedName>
    <definedName name="A10BQL" localSheetId="3">[2]INPUT!#REF!</definedName>
    <definedName name="A10BQL">[2]INPUT!#REF!</definedName>
    <definedName name="A10BQR" localSheetId="3">[2]INPUT!#REF!</definedName>
    <definedName name="A10BQR">[2]INPUT!#REF!</definedName>
    <definedName name="A10L1L" localSheetId="3">[2]INPUT!#REF!</definedName>
    <definedName name="A10L1L">[2]INPUT!#REF!</definedName>
    <definedName name="A10L1R" localSheetId="3">[2]INPUT!#REF!</definedName>
    <definedName name="A10L1R">[2]INPUT!#REF!</definedName>
    <definedName name="A10L2L" localSheetId="3">[2]INPUT!#REF!</definedName>
    <definedName name="A10L2L">[2]INPUT!#REF!</definedName>
    <definedName name="A10L2R" localSheetId="3">[2]INPUT!#REF!</definedName>
    <definedName name="A10L2R">[2]INPUT!#REF!</definedName>
    <definedName name="A10L3L" localSheetId="3">[2]INPUT!#REF!</definedName>
    <definedName name="A10L3L">[2]INPUT!#REF!</definedName>
    <definedName name="A10L3R" localSheetId="3">[2]INPUT!#REF!</definedName>
    <definedName name="A10L3R">[2]INPUT!#REF!</definedName>
    <definedName name="A10L4L" localSheetId="3">[2]INPUT!#REF!</definedName>
    <definedName name="A10L4L">[2]INPUT!#REF!</definedName>
    <definedName name="A10L4R" localSheetId="3">[2]INPUT!#REF!</definedName>
    <definedName name="A10L4R">[2]INPUT!#REF!</definedName>
    <definedName name="A10LFL" localSheetId="3">[2]INPUT!#REF!</definedName>
    <definedName name="A10LFL">[2]INPUT!#REF!</definedName>
    <definedName name="A10LFR" localSheetId="3">[2]INPUT!#REF!</definedName>
    <definedName name="A10LFR">[2]INPUT!#REF!</definedName>
    <definedName name="A10LQL" localSheetId="3">[2]INPUT!#REF!</definedName>
    <definedName name="A10LQL">[2]INPUT!#REF!</definedName>
    <definedName name="A10LQR" localSheetId="3">[2]INPUT!#REF!</definedName>
    <definedName name="A10LQR">[2]INPUT!#REF!</definedName>
    <definedName name="A3B1L" localSheetId="3">[2]INPUT!#REF!</definedName>
    <definedName name="A3B1L">[2]INPUT!#REF!</definedName>
    <definedName name="A3B1R" localSheetId="3">[2]INPUT!#REF!</definedName>
    <definedName name="A3B1R">[2]INPUT!#REF!</definedName>
    <definedName name="A3B2L" localSheetId="3">[2]INPUT!#REF!</definedName>
    <definedName name="A3B2L">[2]INPUT!#REF!</definedName>
    <definedName name="A3B2R" localSheetId="3">[2]INPUT!#REF!</definedName>
    <definedName name="A3B2R">[2]INPUT!#REF!</definedName>
    <definedName name="A3B3L" localSheetId="3">[2]INPUT!#REF!</definedName>
    <definedName name="A3B3L">[2]INPUT!#REF!</definedName>
    <definedName name="A3B3R" localSheetId="3">[2]INPUT!#REF!</definedName>
    <definedName name="A3B3R">[2]INPUT!#REF!</definedName>
    <definedName name="A3B4L" localSheetId="3">[2]INPUT!#REF!</definedName>
    <definedName name="A3B4L">[2]INPUT!#REF!</definedName>
    <definedName name="A3B4R" localSheetId="3">[2]INPUT!#REF!</definedName>
    <definedName name="A3B4R">[2]INPUT!#REF!</definedName>
    <definedName name="A3BFL" localSheetId="3">[2]INPUT!#REF!</definedName>
    <definedName name="A3BFL">[2]INPUT!#REF!</definedName>
    <definedName name="A3BFR" localSheetId="3">[2]INPUT!#REF!</definedName>
    <definedName name="A3BFR">[2]INPUT!#REF!</definedName>
    <definedName name="A3BQL" localSheetId="3">[2]INPUT!#REF!</definedName>
    <definedName name="A3BQL">[2]INPUT!#REF!</definedName>
    <definedName name="A3BQR" localSheetId="3">[2]INPUT!#REF!</definedName>
    <definedName name="A3BQR">[2]INPUT!#REF!</definedName>
    <definedName name="A3L1L" localSheetId="3">[2]INPUT!#REF!</definedName>
    <definedName name="A3L1L">[2]INPUT!#REF!</definedName>
    <definedName name="A3L1R" localSheetId="3">[2]INPUT!#REF!</definedName>
    <definedName name="A3L1R">[2]INPUT!#REF!</definedName>
    <definedName name="A3L2L" localSheetId="3">[2]INPUT!#REF!</definedName>
    <definedName name="A3L2L">[2]INPUT!#REF!</definedName>
    <definedName name="A3L2R" localSheetId="3">[2]INPUT!#REF!</definedName>
    <definedName name="A3L2R">[2]INPUT!#REF!</definedName>
    <definedName name="A3L3L" localSheetId="3">[2]INPUT!#REF!</definedName>
    <definedName name="A3L3L">[2]INPUT!#REF!</definedName>
    <definedName name="A3L3R" localSheetId="3">[2]INPUT!#REF!</definedName>
    <definedName name="A3L3R">[2]INPUT!#REF!</definedName>
    <definedName name="A3L4L" localSheetId="3">[2]INPUT!#REF!</definedName>
    <definedName name="A3L4L">[2]INPUT!#REF!</definedName>
    <definedName name="A3L4R" localSheetId="3">[2]INPUT!#REF!</definedName>
    <definedName name="A3L4R">[2]INPUT!#REF!</definedName>
    <definedName name="A3LFL" localSheetId="3">[2]INPUT!#REF!</definedName>
    <definedName name="A3LFL">[2]INPUT!#REF!</definedName>
    <definedName name="A3LFR" localSheetId="3">[2]INPUT!#REF!</definedName>
    <definedName name="A3LFR">[2]INPUT!#REF!</definedName>
    <definedName name="A3LQL" localSheetId="3">[2]INPUT!#REF!</definedName>
    <definedName name="A3LQL">[2]INPUT!#REF!</definedName>
    <definedName name="A3LQR" localSheetId="3">[2]INPUT!#REF!</definedName>
    <definedName name="A3LQR">[2]INPUT!#REF!</definedName>
    <definedName name="A4B1L" localSheetId="3">[2]INPUT!#REF!</definedName>
    <definedName name="A4B1L">[2]INPUT!#REF!</definedName>
    <definedName name="A4B1R" localSheetId="3">[2]INPUT!#REF!</definedName>
    <definedName name="A4B1R">[2]INPUT!#REF!</definedName>
    <definedName name="A4B2L" localSheetId="3">[2]INPUT!#REF!</definedName>
    <definedName name="A4B2L">[2]INPUT!#REF!</definedName>
    <definedName name="A4B2R" localSheetId="3">[2]INPUT!#REF!</definedName>
    <definedName name="A4B2R">[2]INPUT!#REF!</definedName>
    <definedName name="A4B3L" localSheetId="3">[2]INPUT!#REF!</definedName>
    <definedName name="A4B3L">[2]INPUT!#REF!</definedName>
    <definedName name="A4B3R" localSheetId="3">[2]INPUT!#REF!</definedName>
    <definedName name="A4B3R">[2]INPUT!#REF!</definedName>
    <definedName name="A4B4L" localSheetId="3">[2]INPUT!#REF!</definedName>
    <definedName name="A4B4L">[2]INPUT!#REF!</definedName>
    <definedName name="A4B4R" localSheetId="3">[2]INPUT!#REF!</definedName>
    <definedName name="A4B4R">[2]INPUT!#REF!</definedName>
    <definedName name="A4BFL" localSheetId="3">[2]INPUT!#REF!</definedName>
    <definedName name="A4BFL">[2]INPUT!#REF!</definedName>
    <definedName name="A4BFR" localSheetId="3">[2]INPUT!#REF!</definedName>
    <definedName name="A4BFR">[2]INPUT!#REF!</definedName>
    <definedName name="A4BQL" localSheetId="3">[2]INPUT!#REF!</definedName>
    <definedName name="A4BQL">[2]INPUT!#REF!</definedName>
    <definedName name="A4BQR" localSheetId="3">[2]INPUT!#REF!</definedName>
    <definedName name="A4BQR">[2]INPUT!#REF!</definedName>
    <definedName name="A4L1L" localSheetId="3">[2]INPUT!#REF!</definedName>
    <definedName name="A4L1L">[2]INPUT!#REF!</definedName>
    <definedName name="A4L1R" localSheetId="3">[2]INPUT!#REF!</definedName>
    <definedName name="A4L1R">[2]INPUT!#REF!</definedName>
    <definedName name="A4L2L" localSheetId="3">[2]INPUT!#REF!</definedName>
    <definedName name="A4L2L">[2]INPUT!#REF!</definedName>
    <definedName name="A4L2R" localSheetId="3">[2]INPUT!#REF!</definedName>
    <definedName name="A4L2R">[2]INPUT!#REF!</definedName>
    <definedName name="A4L3L" localSheetId="3">[2]INPUT!#REF!</definedName>
    <definedName name="A4L3L">[2]INPUT!#REF!</definedName>
    <definedName name="A4L3R" localSheetId="3">[2]INPUT!#REF!</definedName>
    <definedName name="A4L3R">[2]INPUT!#REF!</definedName>
    <definedName name="A4L4L" localSheetId="3">[2]INPUT!#REF!</definedName>
    <definedName name="A4L4L">[2]INPUT!#REF!</definedName>
    <definedName name="A4L4R" localSheetId="3">[2]INPUT!#REF!</definedName>
    <definedName name="A4L4R">[2]INPUT!#REF!</definedName>
    <definedName name="A4LFL" localSheetId="3">[2]INPUT!#REF!</definedName>
    <definedName name="A4LFL">[2]INPUT!#REF!</definedName>
    <definedName name="A4LFR" localSheetId="3">[2]INPUT!#REF!</definedName>
    <definedName name="A4LFR">[2]INPUT!#REF!</definedName>
    <definedName name="A4LQL" localSheetId="3">[2]INPUT!#REF!</definedName>
    <definedName name="A4LQL">[2]INPUT!#REF!</definedName>
    <definedName name="A4LQR" localSheetId="3">[2]INPUT!#REF!</definedName>
    <definedName name="A4LQR">[2]INPUT!#REF!</definedName>
    <definedName name="A5B1L" localSheetId="3">[2]INPUT!#REF!</definedName>
    <definedName name="A5B1L">[2]INPUT!#REF!</definedName>
    <definedName name="A5B1R" localSheetId="3">[2]INPUT!#REF!</definedName>
    <definedName name="A5B1R">[2]INPUT!#REF!</definedName>
    <definedName name="A5B2L" localSheetId="3">[2]INPUT!#REF!</definedName>
    <definedName name="A5B2L">[2]INPUT!#REF!</definedName>
    <definedName name="A5B2R" localSheetId="3">[2]INPUT!#REF!</definedName>
    <definedName name="A5B2R">[2]INPUT!#REF!</definedName>
    <definedName name="A5B3L" localSheetId="3">[2]INPUT!#REF!</definedName>
    <definedName name="A5B3L">[2]INPUT!#REF!</definedName>
    <definedName name="A5B3R" localSheetId="3">[2]INPUT!#REF!</definedName>
    <definedName name="A5B3R">[2]INPUT!#REF!</definedName>
    <definedName name="A5B4L" localSheetId="3">[2]INPUT!#REF!</definedName>
    <definedName name="A5B4L">[2]INPUT!#REF!</definedName>
    <definedName name="A5B4R" localSheetId="3">[2]INPUT!#REF!</definedName>
    <definedName name="A5B4R">[2]INPUT!#REF!</definedName>
    <definedName name="A5BFL" localSheetId="3">[2]INPUT!#REF!</definedName>
    <definedName name="A5BFL">[2]INPUT!#REF!</definedName>
    <definedName name="A5BFR" localSheetId="3">[2]INPUT!#REF!</definedName>
    <definedName name="A5BFR">[2]INPUT!#REF!</definedName>
    <definedName name="A5BQL" localSheetId="3">[2]INPUT!#REF!</definedName>
    <definedName name="A5BQL">[2]INPUT!#REF!</definedName>
    <definedName name="A5BQR" localSheetId="3">[2]INPUT!#REF!</definedName>
    <definedName name="A5BQR">[2]INPUT!#REF!</definedName>
    <definedName name="A5L1L" localSheetId="3">[2]INPUT!#REF!</definedName>
    <definedName name="A5L1L">[2]INPUT!#REF!</definedName>
    <definedName name="A5L1R" localSheetId="3">[2]INPUT!#REF!</definedName>
    <definedName name="A5L1R">[2]INPUT!#REF!</definedName>
    <definedName name="A5L2L" localSheetId="3">[2]INPUT!#REF!</definedName>
    <definedName name="A5L2L">[2]INPUT!#REF!</definedName>
    <definedName name="A5L2R" localSheetId="3">[2]INPUT!#REF!</definedName>
    <definedName name="A5L2R">[2]INPUT!#REF!</definedName>
    <definedName name="A5L3L" localSheetId="3">[2]INPUT!#REF!</definedName>
    <definedName name="A5L3L">[2]INPUT!#REF!</definedName>
    <definedName name="A5L3R" localSheetId="3">[2]INPUT!#REF!</definedName>
    <definedName name="A5L3R">[2]INPUT!#REF!</definedName>
    <definedName name="A5L4L" localSheetId="3">[2]INPUT!#REF!</definedName>
    <definedName name="A5L4L">[2]INPUT!#REF!</definedName>
    <definedName name="A5L4R" localSheetId="3">[2]INPUT!#REF!</definedName>
    <definedName name="A5L4R">[2]INPUT!#REF!</definedName>
    <definedName name="A5LFL" localSheetId="3">[2]INPUT!#REF!</definedName>
    <definedName name="A5LFL">[2]INPUT!#REF!</definedName>
    <definedName name="A5LFR" localSheetId="3">[2]INPUT!#REF!</definedName>
    <definedName name="A5LFR">[2]INPUT!#REF!</definedName>
    <definedName name="A5LQL" localSheetId="3">[2]INPUT!#REF!</definedName>
    <definedName name="A5LQL">[2]INPUT!#REF!</definedName>
    <definedName name="A5LQR" localSheetId="3">[2]INPUT!#REF!</definedName>
    <definedName name="A5LQR">[2]INPUT!#REF!</definedName>
    <definedName name="A6B1L" localSheetId="3">[2]INPUT!#REF!</definedName>
    <definedName name="A6B1L">[2]INPUT!#REF!</definedName>
    <definedName name="A6B1R" localSheetId="3">[2]INPUT!#REF!</definedName>
    <definedName name="A6B1R">[2]INPUT!#REF!</definedName>
    <definedName name="A6B2L" localSheetId="3">[2]INPUT!#REF!</definedName>
    <definedName name="A6B2L">[2]INPUT!#REF!</definedName>
    <definedName name="A6B2R" localSheetId="3">[2]INPUT!#REF!</definedName>
    <definedName name="A6B2R">[2]INPUT!#REF!</definedName>
    <definedName name="A6B3L" localSheetId="3">[2]INPUT!#REF!</definedName>
    <definedName name="A6B3L">[2]INPUT!#REF!</definedName>
    <definedName name="A6B3R" localSheetId="3">[2]INPUT!#REF!</definedName>
    <definedName name="A6B3R">[2]INPUT!#REF!</definedName>
    <definedName name="A6B4L" localSheetId="3">[2]INPUT!#REF!</definedName>
    <definedName name="A6B4L">[2]INPUT!#REF!</definedName>
    <definedName name="A6B4R" localSheetId="3">[2]INPUT!#REF!</definedName>
    <definedName name="A6B4R">[2]INPUT!#REF!</definedName>
    <definedName name="A6BFL" localSheetId="3">[2]INPUT!#REF!</definedName>
    <definedName name="A6BFL">[2]INPUT!#REF!</definedName>
    <definedName name="A6BFR" localSheetId="3">[2]INPUT!#REF!</definedName>
    <definedName name="A6BFR">[2]INPUT!#REF!</definedName>
    <definedName name="A6BQL" localSheetId="3">[2]INPUT!#REF!</definedName>
    <definedName name="A6BQL">[2]INPUT!#REF!</definedName>
    <definedName name="A6BQR" localSheetId="3">[2]INPUT!#REF!</definedName>
    <definedName name="A6BQR">[2]INPUT!#REF!</definedName>
    <definedName name="A6L1L" localSheetId="3">[2]INPUT!#REF!</definedName>
    <definedName name="A6L1L">[2]INPUT!#REF!</definedName>
    <definedName name="A6L1R" localSheetId="3">[2]INPUT!#REF!</definedName>
    <definedName name="A6L1R">[2]INPUT!#REF!</definedName>
    <definedName name="A6L2L" localSheetId="3">[2]INPUT!#REF!</definedName>
    <definedName name="A6L2L">[2]INPUT!#REF!</definedName>
    <definedName name="A6L2R" localSheetId="3">[2]INPUT!#REF!</definedName>
    <definedName name="A6L2R">[2]INPUT!#REF!</definedName>
    <definedName name="A6L3L" localSheetId="3">[2]INPUT!#REF!</definedName>
    <definedName name="A6L3L">[2]INPUT!#REF!</definedName>
    <definedName name="A6L3R" localSheetId="3">[2]INPUT!#REF!</definedName>
    <definedName name="A6L3R">[2]INPUT!#REF!</definedName>
    <definedName name="A6L4L" localSheetId="3">[2]INPUT!#REF!</definedName>
    <definedName name="A6L4L">[2]INPUT!#REF!</definedName>
    <definedName name="A6L4R" localSheetId="3">[2]INPUT!#REF!</definedName>
    <definedName name="A6L4R">[2]INPUT!#REF!</definedName>
    <definedName name="A6LFL" localSheetId="3">[2]INPUT!#REF!</definedName>
    <definedName name="A6LFL">[2]INPUT!#REF!</definedName>
    <definedName name="A6LFR" localSheetId="3">[2]INPUT!#REF!</definedName>
    <definedName name="A6LFR">[2]INPUT!#REF!</definedName>
    <definedName name="A6LQL" localSheetId="3">[2]INPUT!#REF!</definedName>
    <definedName name="A6LQL">[2]INPUT!#REF!</definedName>
    <definedName name="A6LQR" localSheetId="3">[2]INPUT!#REF!</definedName>
    <definedName name="A6LQR">[2]INPUT!#REF!</definedName>
    <definedName name="A7B1L" localSheetId="3">[2]INPUT!#REF!</definedName>
    <definedName name="A7B1L">[2]INPUT!#REF!</definedName>
    <definedName name="A7B1R" localSheetId="3">[2]INPUT!#REF!</definedName>
    <definedName name="A7B1R">[2]INPUT!#REF!</definedName>
    <definedName name="A7B2L" localSheetId="3">[2]INPUT!#REF!</definedName>
    <definedName name="A7B2L">[2]INPUT!#REF!</definedName>
    <definedName name="A7B2R" localSheetId="3">[2]INPUT!#REF!</definedName>
    <definedName name="A7B2R">[2]INPUT!#REF!</definedName>
    <definedName name="A7B3L" localSheetId="3">[2]INPUT!#REF!</definedName>
    <definedName name="A7B3L">[2]INPUT!#REF!</definedName>
    <definedName name="A7B3R" localSheetId="3">[2]INPUT!#REF!</definedName>
    <definedName name="A7B3R">[2]INPUT!#REF!</definedName>
    <definedName name="A7B4L" localSheetId="3">[2]INPUT!#REF!</definedName>
    <definedName name="A7B4L">[2]INPUT!#REF!</definedName>
    <definedName name="A7B4R" localSheetId="3">[2]INPUT!#REF!</definedName>
    <definedName name="A7B4R">[2]INPUT!#REF!</definedName>
    <definedName name="A7BFL" localSheetId="3">[2]INPUT!#REF!</definedName>
    <definedName name="A7BFL">[2]INPUT!#REF!</definedName>
    <definedName name="A7BFR" localSheetId="3">[2]INPUT!#REF!</definedName>
    <definedName name="A7BFR">[2]INPUT!#REF!</definedName>
    <definedName name="A7BQL" localSheetId="3">[2]INPUT!#REF!</definedName>
    <definedName name="A7BQL">[2]INPUT!#REF!</definedName>
    <definedName name="A7BQR" localSheetId="3">[2]INPUT!#REF!</definedName>
    <definedName name="A7BQR">[2]INPUT!#REF!</definedName>
    <definedName name="A7L1L" localSheetId="3">[2]INPUT!#REF!</definedName>
    <definedName name="A7L1L">[2]INPUT!#REF!</definedName>
    <definedName name="A7L1R" localSheetId="3">[2]INPUT!#REF!</definedName>
    <definedName name="A7L1R">[2]INPUT!#REF!</definedName>
    <definedName name="A7L2L" localSheetId="3">[2]INPUT!#REF!</definedName>
    <definedName name="A7L2L">[2]INPUT!#REF!</definedName>
    <definedName name="A7L2R" localSheetId="3">[2]INPUT!#REF!</definedName>
    <definedName name="A7L2R">[2]INPUT!#REF!</definedName>
    <definedName name="A7L3L" localSheetId="3">[2]INPUT!#REF!</definedName>
    <definedName name="A7L3L">[2]INPUT!#REF!</definedName>
    <definedName name="A7L3R" localSheetId="3">[2]INPUT!#REF!</definedName>
    <definedName name="A7L3R">[2]INPUT!#REF!</definedName>
    <definedName name="A7L4L" localSheetId="3">[2]INPUT!#REF!</definedName>
    <definedName name="A7L4L">[2]INPUT!#REF!</definedName>
    <definedName name="A7L4R" localSheetId="3">[2]INPUT!#REF!</definedName>
    <definedName name="A7L4R">[2]INPUT!#REF!</definedName>
    <definedName name="A7LFL" localSheetId="3">[2]INPUT!#REF!</definedName>
    <definedName name="A7LFL">[2]INPUT!#REF!</definedName>
    <definedName name="A7LFR" localSheetId="3">[2]INPUT!#REF!</definedName>
    <definedName name="A7LFR">[2]INPUT!#REF!</definedName>
    <definedName name="A7LQL" localSheetId="3">[2]INPUT!#REF!</definedName>
    <definedName name="A7LQL">[2]INPUT!#REF!</definedName>
    <definedName name="A7LQR" localSheetId="3">[2]INPUT!#REF!</definedName>
    <definedName name="A7LQR">[2]INPUT!#REF!</definedName>
    <definedName name="A8B1L" localSheetId="3">[2]INPUT!#REF!</definedName>
    <definedName name="A8B1L">[2]INPUT!#REF!</definedName>
    <definedName name="A8B1R" localSheetId="3">[2]INPUT!#REF!</definedName>
    <definedName name="A8B1R">[2]INPUT!#REF!</definedName>
    <definedName name="A8B2L" localSheetId="3">[2]INPUT!#REF!</definedName>
    <definedName name="A8B2L">[2]INPUT!#REF!</definedName>
    <definedName name="A8B2R" localSheetId="3">[2]INPUT!#REF!</definedName>
    <definedName name="A8B2R">[2]INPUT!#REF!</definedName>
    <definedName name="A8B3L" localSheetId="3">[2]INPUT!#REF!</definedName>
    <definedName name="A8B3L">[2]INPUT!#REF!</definedName>
    <definedName name="A8B3R" localSheetId="3">[2]INPUT!#REF!</definedName>
    <definedName name="A8B3R">[2]INPUT!#REF!</definedName>
    <definedName name="A8B4L" localSheetId="3">[2]INPUT!#REF!</definedName>
    <definedName name="A8B4L">[2]INPUT!#REF!</definedName>
    <definedName name="A8B4R" localSheetId="3">[2]INPUT!#REF!</definedName>
    <definedName name="A8B4R">[2]INPUT!#REF!</definedName>
    <definedName name="A8BFL" localSheetId="3">[2]INPUT!#REF!</definedName>
    <definedName name="A8BFL">[2]INPUT!#REF!</definedName>
    <definedName name="A8BFR" localSheetId="3">[2]INPUT!#REF!</definedName>
    <definedName name="A8BFR">[2]INPUT!#REF!</definedName>
    <definedName name="A8BQL" localSheetId="3">[2]INPUT!#REF!</definedName>
    <definedName name="A8BQL">[2]INPUT!#REF!</definedName>
    <definedName name="A8BQR" localSheetId="3">[2]INPUT!#REF!</definedName>
    <definedName name="A8BQR">[2]INPUT!#REF!</definedName>
    <definedName name="A8L1L" localSheetId="3">[2]INPUT!#REF!</definedName>
    <definedName name="A8L1L">[2]INPUT!#REF!</definedName>
    <definedName name="A8L1R" localSheetId="3">[2]INPUT!#REF!</definedName>
    <definedName name="A8L1R">[2]INPUT!#REF!</definedName>
    <definedName name="A8L2L" localSheetId="3">[2]INPUT!#REF!</definedName>
    <definedName name="A8L2L">[2]INPUT!#REF!</definedName>
    <definedName name="A8L2R" localSheetId="3">[2]INPUT!#REF!</definedName>
    <definedName name="A8L2R">[2]INPUT!#REF!</definedName>
    <definedName name="A8L3L" localSheetId="3">[2]INPUT!#REF!</definedName>
    <definedName name="A8L3L">[2]INPUT!#REF!</definedName>
    <definedName name="A8L3R" localSheetId="3">[2]INPUT!#REF!</definedName>
    <definedName name="A8L3R">[2]INPUT!#REF!</definedName>
    <definedName name="A8L4L" localSheetId="3">[2]INPUT!#REF!</definedName>
    <definedName name="A8L4L">[2]INPUT!#REF!</definedName>
    <definedName name="A8L4R" localSheetId="3">[2]INPUT!#REF!</definedName>
    <definedName name="A8L4R">[2]INPUT!#REF!</definedName>
    <definedName name="A8LFL" localSheetId="3">[2]INPUT!#REF!</definedName>
    <definedName name="A8LFL">[2]INPUT!#REF!</definedName>
    <definedName name="A8LFR" localSheetId="3">[2]INPUT!#REF!</definedName>
    <definedName name="A8LFR">[2]INPUT!#REF!</definedName>
    <definedName name="A8LQL" localSheetId="3">[2]INPUT!#REF!</definedName>
    <definedName name="A8LQL">[2]INPUT!#REF!</definedName>
    <definedName name="A8LQR" localSheetId="3">[2]INPUT!#REF!</definedName>
    <definedName name="A8LQR">[2]INPUT!#REF!</definedName>
    <definedName name="A9B1L" localSheetId="3">[2]INPUT!#REF!</definedName>
    <definedName name="A9B1L">[2]INPUT!#REF!</definedName>
    <definedName name="A9B1R" localSheetId="3">[2]INPUT!#REF!</definedName>
    <definedName name="A9B1R">[2]INPUT!#REF!</definedName>
    <definedName name="A9B2L" localSheetId="3">[2]INPUT!#REF!</definedName>
    <definedName name="A9B2L">[2]INPUT!#REF!</definedName>
    <definedName name="A9B2R" localSheetId="3">[2]INPUT!#REF!</definedName>
    <definedName name="A9B2R">[2]INPUT!#REF!</definedName>
    <definedName name="A9B3L" localSheetId="3">[2]INPUT!#REF!</definedName>
    <definedName name="A9B3L">[2]INPUT!#REF!</definedName>
    <definedName name="A9B3R" localSheetId="3">[2]INPUT!#REF!</definedName>
    <definedName name="A9B3R">[2]INPUT!#REF!</definedName>
    <definedName name="A9B4L" localSheetId="3">[2]INPUT!#REF!</definedName>
    <definedName name="A9B4L">[2]INPUT!#REF!</definedName>
    <definedName name="A9B4R" localSheetId="3">[2]INPUT!#REF!</definedName>
    <definedName name="A9B4R">[2]INPUT!#REF!</definedName>
    <definedName name="A9BFL" localSheetId="3">[2]INPUT!#REF!</definedName>
    <definedName name="A9BFL">[2]INPUT!#REF!</definedName>
    <definedName name="A9BFR" localSheetId="3">[2]INPUT!#REF!</definedName>
    <definedName name="A9BFR">[2]INPUT!#REF!</definedName>
    <definedName name="A9BQL" localSheetId="3">[2]INPUT!#REF!</definedName>
    <definedName name="A9BQL">[2]INPUT!#REF!</definedName>
    <definedName name="A9BQR" localSheetId="3">[2]INPUT!#REF!</definedName>
    <definedName name="A9BQR">[2]INPUT!#REF!</definedName>
    <definedName name="A9L1L" localSheetId="3">[2]INPUT!#REF!</definedName>
    <definedName name="A9L1L">[2]INPUT!#REF!</definedName>
    <definedName name="A9L1R" localSheetId="3">[2]INPUT!#REF!</definedName>
    <definedName name="A9L1R">[2]INPUT!#REF!</definedName>
    <definedName name="A9L2L" localSheetId="3">[2]INPUT!#REF!</definedName>
    <definedName name="A9L2L">[2]INPUT!#REF!</definedName>
    <definedName name="A9L2R" localSheetId="3">[2]INPUT!#REF!</definedName>
    <definedName name="A9L2R">[2]INPUT!#REF!</definedName>
    <definedName name="A9L3L" localSheetId="3">[2]INPUT!#REF!</definedName>
    <definedName name="A9L3L">[2]INPUT!#REF!</definedName>
    <definedName name="A9L3R" localSheetId="3">[2]INPUT!#REF!</definedName>
    <definedName name="A9L3R">[2]INPUT!#REF!</definedName>
    <definedName name="A9L4L" localSheetId="3">[2]INPUT!#REF!</definedName>
    <definedName name="A9L4L">[2]INPUT!#REF!</definedName>
    <definedName name="A9L4R" localSheetId="3">[2]INPUT!#REF!</definedName>
    <definedName name="A9L4R">[2]INPUT!#REF!</definedName>
    <definedName name="A9LFL" localSheetId="3">[2]INPUT!#REF!</definedName>
    <definedName name="A9LFL">[2]INPUT!#REF!</definedName>
    <definedName name="A9LFR" localSheetId="3">[2]INPUT!#REF!</definedName>
    <definedName name="A9LFR">[2]INPUT!#REF!</definedName>
    <definedName name="A9LQL" localSheetId="3">[2]INPUT!#REF!</definedName>
    <definedName name="A9LQL">[2]INPUT!#REF!</definedName>
    <definedName name="A9LQR" localSheetId="3">[2]INPUT!#REF!</definedName>
    <definedName name="A9LQR">[2]INPUT!#REF!</definedName>
    <definedName name="aaa" localSheetId="3">#REF!</definedName>
    <definedName name="aaa">#REF!</definedName>
    <definedName name="ACD10L" localSheetId="3">[3]INPUT!#REF!</definedName>
    <definedName name="ACD10L">[3]INPUT!#REF!</definedName>
    <definedName name="ACD10R" localSheetId="3">[3]INPUT!#REF!</definedName>
    <definedName name="ACD10R">[3]INPUT!#REF!</definedName>
    <definedName name="ACD3L" localSheetId="3">[3]INPUT!#REF!</definedName>
    <definedName name="ACD3L">[3]INPUT!#REF!</definedName>
    <definedName name="ACD3R" localSheetId="3">[3]INPUT!#REF!</definedName>
    <definedName name="ACD3R">[3]INPUT!#REF!</definedName>
    <definedName name="ACD4L" localSheetId="3">[3]INPUT!#REF!</definedName>
    <definedName name="ACD4L">[3]INPUT!#REF!</definedName>
    <definedName name="ACD4R" localSheetId="3">[3]INPUT!#REF!</definedName>
    <definedName name="ACD4R">[3]INPUT!#REF!</definedName>
    <definedName name="ACD5L" localSheetId="3">[3]INPUT!#REF!</definedName>
    <definedName name="ACD5L">[3]INPUT!#REF!</definedName>
    <definedName name="ACD5R" localSheetId="3">[3]INPUT!#REF!</definedName>
    <definedName name="ACD5R">[3]INPUT!#REF!</definedName>
    <definedName name="ACD6L" localSheetId="3">[3]INPUT!#REF!</definedName>
    <definedName name="ACD6L">[3]INPUT!#REF!</definedName>
    <definedName name="ACD6R" localSheetId="3">[3]INPUT!#REF!</definedName>
    <definedName name="ACD6R">[3]INPUT!#REF!</definedName>
    <definedName name="ACD7L" localSheetId="3">[3]INPUT!#REF!</definedName>
    <definedName name="ACD7L">[3]INPUT!#REF!</definedName>
    <definedName name="ACD7R" localSheetId="3">[3]INPUT!#REF!</definedName>
    <definedName name="ACD7R">[3]INPUT!#REF!</definedName>
    <definedName name="ACD8L" localSheetId="3">[3]INPUT!#REF!</definedName>
    <definedName name="ACD8L">[3]INPUT!#REF!</definedName>
    <definedName name="ACD8R" localSheetId="3">[3]INPUT!#REF!</definedName>
    <definedName name="ACD8R">[3]INPUT!#REF!</definedName>
    <definedName name="ACD9L" localSheetId="3">[3]INPUT!#REF!</definedName>
    <definedName name="ACD9L">[3]INPUT!#REF!</definedName>
    <definedName name="ACD9R" localSheetId="3">[3]INPUT!#REF!</definedName>
    <definedName name="ACD9R">[3]INPUT!#REF!</definedName>
    <definedName name="ACE10L" localSheetId="3">[3]INPUT!#REF!</definedName>
    <definedName name="ACE10L">[3]INPUT!#REF!</definedName>
    <definedName name="ACE10R" localSheetId="3">[3]INPUT!#REF!</definedName>
    <definedName name="ACE10R">[3]INPUT!#REF!</definedName>
    <definedName name="ACE3L" localSheetId="3">[3]INPUT!#REF!</definedName>
    <definedName name="ACE3L">[3]INPUT!#REF!</definedName>
    <definedName name="ACE3R" localSheetId="3">[3]INPUT!#REF!</definedName>
    <definedName name="ACE3R">[3]INPUT!#REF!</definedName>
    <definedName name="ACE4L" localSheetId="3">[3]INPUT!#REF!</definedName>
    <definedName name="ACE4L">[3]INPUT!#REF!</definedName>
    <definedName name="ACE4R" localSheetId="3">[3]INPUT!#REF!</definedName>
    <definedName name="ACE4R">[3]INPUT!#REF!</definedName>
    <definedName name="ACE5L" localSheetId="3">[3]INPUT!#REF!</definedName>
    <definedName name="ACE5L">[3]INPUT!#REF!</definedName>
    <definedName name="ACE5R" localSheetId="3">[3]INPUT!#REF!</definedName>
    <definedName name="ACE5R">[3]INPUT!#REF!</definedName>
    <definedName name="ACE6L" localSheetId="3">[3]INPUT!#REF!</definedName>
    <definedName name="ACE6L">[3]INPUT!#REF!</definedName>
    <definedName name="ACE6R" localSheetId="3">[3]INPUT!#REF!</definedName>
    <definedName name="ACE6R">[3]INPUT!#REF!</definedName>
    <definedName name="ACE7L" localSheetId="3">[3]INPUT!#REF!</definedName>
    <definedName name="ACE7L">[3]INPUT!#REF!</definedName>
    <definedName name="ACE7R" localSheetId="3">[3]INPUT!#REF!</definedName>
    <definedName name="ACE7R">[3]INPUT!#REF!</definedName>
    <definedName name="ACE8L" localSheetId="3">[3]INPUT!#REF!</definedName>
    <definedName name="ACE8L">[3]INPUT!#REF!</definedName>
    <definedName name="ACE8R" localSheetId="3">[3]INPUT!#REF!</definedName>
    <definedName name="ACE8R">[3]INPUT!#REF!</definedName>
    <definedName name="ACE9L" localSheetId="3">[3]INPUT!#REF!</definedName>
    <definedName name="ACE9L">[3]INPUT!#REF!</definedName>
    <definedName name="ACE9R" localSheetId="3">[3]INPUT!#REF!</definedName>
    <definedName name="ACE9R">[3]INPUT!#REF!</definedName>
    <definedName name="ACH10L" localSheetId="3">[3]INPUT!#REF!</definedName>
    <definedName name="ACH10L">[3]INPUT!#REF!</definedName>
    <definedName name="ACH10R" localSheetId="3">[3]INPUT!#REF!</definedName>
    <definedName name="ACH10R">[3]INPUT!#REF!</definedName>
    <definedName name="ACH3L" localSheetId="3">[3]INPUT!#REF!</definedName>
    <definedName name="ACH3L">[3]INPUT!#REF!</definedName>
    <definedName name="ACH3R" localSheetId="3">[3]INPUT!#REF!</definedName>
    <definedName name="ACH3R">[3]INPUT!#REF!</definedName>
    <definedName name="ACH4L" localSheetId="3">[3]INPUT!#REF!</definedName>
    <definedName name="ACH4L">[3]INPUT!#REF!</definedName>
    <definedName name="ACH4R" localSheetId="3">[3]INPUT!#REF!</definedName>
    <definedName name="ACH4R">[3]INPUT!#REF!</definedName>
    <definedName name="ACH5L" localSheetId="3">[3]INPUT!#REF!</definedName>
    <definedName name="ACH5L">[3]INPUT!#REF!</definedName>
    <definedName name="ACH5R" localSheetId="3">[3]INPUT!#REF!</definedName>
    <definedName name="ACH5R">[3]INPUT!#REF!</definedName>
    <definedName name="ACH6L" localSheetId="3">[3]INPUT!#REF!</definedName>
    <definedName name="ACH6L">[3]INPUT!#REF!</definedName>
    <definedName name="ACH6R" localSheetId="3">[3]INPUT!#REF!</definedName>
    <definedName name="ACH6R">[3]INPUT!#REF!</definedName>
    <definedName name="ACH7L" localSheetId="3">[3]INPUT!#REF!</definedName>
    <definedName name="ACH7L">[3]INPUT!#REF!</definedName>
    <definedName name="ACH7R" localSheetId="3">[3]INPUT!#REF!</definedName>
    <definedName name="ACH7R">[3]INPUT!#REF!</definedName>
    <definedName name="ACH8L" localSheetId="3">[3]INPUT!#REF!</definedName>
    <definedName name="ACH8L">[3]INPUT!#REF!</definedName>
    <definedName name="ACH8R" localSheetId="3">[3]INPUT!#REF!</definedName>
    <definedName name="ACH8R">[3]INPUT!#REF!</definedName>
    <definedName name="ACH9L" localSheetId="3">[3]INPUT!#REF!</definedName>
    <definedName name="ACH9L">[3]INPUT!#REF!</definedName>
    <definedName name="ACH9R" localSheetId="3">[3]INPUT!#REF!</definedName>
    <definedName name="ACH9R">[3]INPUT!#REF!</definedName>
    <definedName name="B" localSheetId="3">#REF!</definedName>
    <definedName name="B">#REF!</definedName>
    <definedName name="B10A1P" localSheetId="3">#REF!</definedName>
    <definedName name="B10A1P">#REF!</definedName>
    <definedName name="b10a1t" localSheetId="3">#REF!</definedName>
    <definedName name="b10a1t">#REF!</definedName>
    <definedName name="b10a2p" localSheetId="3">#REF!</definedName>
    <definedName name="b10a2p">#REF!</definedName>
    <definedName name="b10a2t" localSheetId="3">#REF!</definedName>
    <definedName name="b10a2t">#REF!</definedName>
    <definedName name="B11A1P" localSheetId="3">#REF!</definedName>
    <definedName name="B11A1P">#REF!</definedName>
    <definedName name="b11a1t" localSheetId="3">#REF!</definedName>
    <definedName name="b11a1t">#REF!</definedName>
    <definedName name="b11a2p" localSheetId="3">#REF!</definedName>
    <definedName name="b11a2p">#REF!</definedName>
    <definedName name="b11a2t" localSheetId="3">#REF!</definedName>
    <definedName name="b11a2t">#REF!</definedName>
    <definedName name="B12A1P" localSheetId="3">#REF!</definedName>
    <definedName name="B12A1P">#REF!</definedName>
    <definedName name="b12a1t" localSheetId="3">#REF!</definedName>
    <definedName name="b12a1t">#REF!</definedName>
    <definedName name="b12a2p" localSheetId="3">#REF!</definedName>
    <definedName name="b12a2p">#REF!</definedName>
    <definedName name="b12a2t" localSheetId="3">#REF!</definedName>
    <definedName name="b12a2t">#REF!</definedName>
    <definedName name="B13A1P" localSheetId="3">#REF!</definedName>
    <definedName name="B13A1P">#REF!</definedName>
    <definedName name="b13a1t" localSheetId="3">#REF!</definedName>
    <definedName name="b13a1t">#REF!</definedName>
    <definedName name="b13a2p" localSheetId="3">#REF!</definedName>
    <definedName name="b13a2p">#REF!</definedName>
    <definedName name="b13a2t" localSheetId="3">#REF!</definedName>
    <definedName name="b13a2t">#REF!</definedName>
    <definedName name="B14A1P" localSheetId="3">#REF!</definedName>
    <definedName name="B14A1P">#REF!</definedName>
    <definedName name="b14a1t" localSheetId="3">#REF!</definedName>
    <definedName name="b14a1t">#REF!</definedName>
    <definedName name="b14a2p" localSheetId="3">#REF!</definedName>
    <definedName name="b14a2p">#REF!</definedName>
    <definedName name="b14a2t" localSheetId="3">#REF!</definedName>
    <definedName name="b14a2t">#REF!</definedName>
    <definedName name="B15A1P" localSheetId="3">#REF!</definedName>
    <definedName name="B15A1P">#REF!</definedName>
    <definedName name="b15a1t" localSheetId="3">#REF!</definedName>
    <definedName name="b15a1t">#REF!</definedName>
    <definedName name="b15a2p" localSheetId="3">#REF!</definedName>
    <definedName name="b15a2p">#REF!</definedName>
    <definedName name="b15a2t" localSheetId="3">#REF!</definedName>
    <definedName name="b15a2t">#REF!</definedName>
    <definedName name="B16A1T" localSheetId="3">#REF!</definedName>
    <definedName name="B16A1T">#REF!</definedName>
    <definedName name="B16A2P" localSheetId="3">#REF!</definedName>
    <definedName name="B16A2P">#REF!</definedName>
    <definedName name="B1A1P" localSheetId="3">#REF!</definedName>
    <definedName name="B1A1P">#REF!</definedName>
    <definedName name="b1a1t" localSheetId="3">#REF!</definedName>
    <definedName name="b1a1t">#REF!</definedName>
    <definedName name="b1a2p" localSheetId="3">#REF!</definedName>
    <definedName name="b1a2p">#REF!</definedName>
    <definedName name="b1a2t" localSheetId="3">#REF!</definedName>
    <definedName name="b1a2t">#REF!</definedName>
    <definedName name="B1B" localSheetId="3">#REF!</definedName>
    <definedName name="B1B">#REF!</definedName>
    <definedName name="B2A1P" localSheetId="3">#REF!</definedName>
    <definedName name="B2A1P">#REF!</definedName>
    <definedName name="b2a1t" localSheetId="3">#REF!</definedName>
    <definedName name="b2a1t">#REF!</definedName>
    <definedName name="b2a2p" localSheetId="3">#REF!</definedName>
    <definedName name="b2a2p">#REF!</definedName>
    <definedName name="b2a2t" localSheetId="3">#REF!</definedName>
    <definedName name="b2a2t">#REF!</definedName>
    <definedName name="B2B" localSheetId="3">#REF!</definedName>
    <definedName name="B2B">#REF!</definedName>
    <definedName name="B30A1P" localSheetId="3">#REF!</definedName>
    <definedName name="B30A1P">#REF!</definedName>
    <definedName name="b30a1t" localSheetId="3">#REF!</definedName>
    <definedName name="b30a1t">#REF!</definedName>
    <definedName name="b30a2p" localSheetId="3">#REF!</definedName>
    <definedName name="b30a2p">#REF!</definedName>
    <definedName name="b30a2t" localSheetId="3">#REF!</definedName>
    <definedName name="b30a2t">#REF!</definedName>
    <definedName name="B3A1P" localSheetId="3">#REF!</definedName>
    <definedName name="B3A1P">#REF!</definedName>
    <definedName name="b3a1t" localSheetId="3">#REF!</definedName>
    <definedName name="b3a1t">#REF!</definedName>
    <definedName name="b3a2p" localSheetId="3">#REF!</definedName>
    <definedName name="b3a2p">#REF!</definedName>
    <definedName name="b3a2t" localSheetId="3">#REF!</definedName>
    <definedName name="b3a2t">#REF!</definedName>
    <definedName name="B3B" localSheetId="3">#REF!</definedName>
    <definedName name="B3B">#REF!</definedName>
    <definedName name="B4A1P" localSheetId="3">#REF!</definedName>
    <definedName name="B4A1P">#REF!</definedName>
    <definedName name="b4a1t" localSheetId="3">#REF!</definedName>
    <definedName name="b4a1t">#REF!</definedName>
    <definedName name="b4a2p" localSheetId="3">#REF!</definedName>
    <definedName name="b4a2p">#REF!</definedName>
    <definedName name="b4a2t" localSheetId="3">#REF!</definedName>
    <definedName name="b4a2t">#REF!</definedName>
    <definedName name="B4B" localSheetId="3">#REF!</definedName>
    <definedName name="B4B">#REF!</definedName>
    <definedName name="B5A1P" localSheetId="3">#REF!</definedName>
    <definedName name="B5A1P">#REF!</definedName>
    <definedName name="b5a1t" localSheetId="3">#REF!</definedName>
    <definedName name="b5a1t">#REF!</definedName>
    <definedName name="b5a2p" localSheetId="3">#REF!</definedName>
    <definedName name="b5a2p">#REF!</definedName>
    <definedName name="b5a2t" localSheetId="3">#REF!</definedName>
    <definedName name="b5a2t">#REF!</definedName>
    <definedName name="B5B" localSheetId="3">[4]교각1!#REF!</definedName>
    <definedName name="B5B">[4]교각1!#REF!</definedName>
    <definedName name="B6A1P" localSheetId="3">#REF!</definedName>
    <definedName name="B6A1P">#REF!</definedName>
    <definedName name="b6a1t" localSheetId="3">#REF!</definedName>
    <definedName name="b6a1t">#REF!</definedName>
    <definedName name="b6a2p" localSheetId="3">#REF!</definedName>
    <definedName name="b6a2p">#REF!</definedName>
    <definedName name="b6a2t" localSheetId="3">#REF!</definedName>
    <definedName name="b6a2t">#REF!</definedName>
    <definedName name="B6B" localSheetId="3">[4]교각1!#REF!</definedName>
    <definedName name="B6B">[4]교각1!#REF!</definedName>
    <definedName name="B7A1P" localSheetId="3">#REF!</definedName>
    <definedName name="B7A1P">#REF!</definedName>
    <definedName name="b7a1t" localSheetId="3">#REF!</definedName>
    <definedName name="b7a1t">#REF!</definedName>
    <definedName name="b7a2p" localSheetId="3">#REF!</definedName>
    <definedName name="b7a2p">#REF!</definedName>
    <definedName name="b7a2t" localSheetId="3">#REF!</definedName>
    <definedName name="b7a2t">#REF!</definedName>
    <definedName name="B7B" localSheetId="3">[4]교각1!#REF!</definedName>
    <definedName name="B7B">[4]교각1!#REF!</definedName>
    <definedName name="B8A1P" localSheetId="3">#REF!</definedName>
    <definedName name="B8A1P">#REF!</definedName>
    <definedName name="b8a1t" localSheetId="3">#REF!</definedName>
    <definedName name="b8a1t">#REF!</definedName>
    <definedName name="b8a2p" localSheetId="3">#REF!</definedName>
    <definedName name="b8a2p">#REF!</definedName>
    <definedName name="b8a2t" localSheetId="3">#REF!</definedName>
    <definedName name="b8a2t">#REF!</definedName>
    <definedName name="B9A1P" localSheetId="3">#REF!</definedName>
    <definedName name="B9A1P">#REF!</definedName>
    <definedName name="b9a1t" localSheetId="3">#REF!</definedName>
    <definedName name="b9a1t">#REF!</definedName>
    <definedName name="b9a2p" localSheetId="3">#REF!</definedName>
    <definedName name="b9a2p">#REF!</definedName>
    <definedName name="b9a2t" localSheetId="3">#REF!</definedName>
    <definedName name="b9a2t">#REF!</definedName>
    <definedName name="BA" localSheetId="3">#REF!</definedName>
    <definedName name="BA">#REF!</definedName>
    <definedName name="BA1P" localSheetId="3">#REF!</definedName>
    <definedName name="BA1P">#REF!</definedName>
    <definedName name="ba1t" localSheetId="3">#REF!</definedName>
    <definedName name="ba1t">#REF!</definedName>
    <definedName name="ba2p" localSheetId="3">#REF!</definedName>
    <definedName name="ba2p">#REF!</definedName>
    <definedName name="ba2t" localSheetId="3">#REF!</definedName>
    <definedName name="ba2t">#REF!</definedName>
    <definedName name="BB" localSheetId="3">#REF!</definedName>
    <definedName name="BB">#REF!</definedName>
    <definedName name="bbb" localSheetId="3">#REF!</definedName>
    <definedName name="bbb">#REF!</definedName>
    <definedName name="BOH10L" localSheetId="3">[3]INPUT!#REF!</definedName>
    <definedName name="BOH10L">[3]INPUT!#REF!</definedName>
    <definedName name="BOH10R" localSheetId="3">[3]INPUT!#REF!</definedName>
    <definedName name="BOH10R">[3]INPUT!#REF!</definedName>
    <definedName name="BOH3L" localSheetId="3">[3]INPUT!#REF!</definedName>
    <definedName name="BOH3L">[3]INPUT!#REF!</definedName>
    <definedName name="BOH3R" localSheetId="3">[3]INPUT!#REF!</definedName>
    <definedName name="BOH3R">[3]INPUT!#REF!</definedName>
    <definedName name="BOH4L" localSheetId="3">[3]INPUT!#REF!</definedName>
    <definedName name="BOH4L">[3]INPUT!#REF!</definedName>
    <definedName name="BOH4R" localSheetId="3">[3]INPUT!#REF!</definedName>
    <definedName name="BOH4R">[3]INPUT!#REF!</definedName>
    <definedName name="BOH5L" localSheetId="3">[3]INPUT!#REF!</definedName>
    <definedName name="BOH5L">[3]INPUT!#REF!</definedName>
    <definedName name="BOH5R" localSheetId="3">[3]INPUT!#REF!</definedName>
    <definedName name="BOH5R">[3]INPUT!#REF!</definedName>
    <definedName name="BOH6L" localSheetId="3">[3]INPUT!#REF!</definedName>
    <definedName name="BOH6L">[3]INPUT!#REF!</definedName>
    <definedName name="BOH6R" localSheetId="3">[3]INPUT!#REF!</definedName>
    <definedName name="BOH6R">[3]INPUT!#REF!</definedName>
    <definedName name="BOH7L" localSheetId="3">[3]INPUT!#REF!</definedName>
    <definedName name="BOH7L">[3]INPUT!#REF!</definedName>
    <definedName name="BOH7R" localSheetId="3">[3]INPUT!#REF!</definedName>
    <definedName name="BOH7R">[3]INPUT!#REF!</definedName>
    <definedName name="BOH8L" localSheetId="3">[3]INPUT!#REF!</definedName>
    <definedName name="BOH8L">[3]INPUT!#REF!</definedName>
    <definedName name="BOH8R" localSheetId="3">[3]INPUT!#REF!</definedName>
    <definedName name="BOH8R">[3]INPUT!#REF!</definedName>
    <definedName name="BOH9L" localSheetId="3">[3]INPUT!#REF!</definedName>
    <definedName name="BOH9L">[3]INPUT!#REF!</definedName>
    <definedName name="BOH9R" localSheetId="3">[3]INPUT!#REF!</definedName>
    <definedName name="BOH9R">[3]INPUT!#REF!</definedName>
    <definedName name="BOK10L" localSheetId="3">[3]INPUT!#REF!</definedName>
    <definedName name="BOK10L">[3]INPUT!#REF!</definedName>
    <definedName name="BOK10R" localSheetId="3">[3]INPUT!#REF!</definedName>
    <definedName name="BOK10R">[3]INPUT!#REF!</definedName>
    <definedName name="BOK3L" localSheetId="3">[3]INPUT!#REF!</definedName>
    <definedName name="BOK3L">[3]INPUT!#REF!</definedName>
    <definedName name="BOK3R" localSheetId="3">[3]INPUT!#REF!</definedName>
    <definedName name="BOK3R">[3]INPUT!#REF!</definedName>
    <definedName name="BOK4L" localSheetId="3">[3]INPUT!#REF!</definedName>
    <definedName name="BOK4L">[3]INPUT!#REF!</definedName>
    <definedName name="BOK4R" localSheetId="3">[3]INPUT!#REF!</definedName>
    <definedName name="BOK4R">[3]INPUT!#REF!</definedName>
    <definedName name="BOK5L" localSheetId="3">[3]INPUT!#REF!</definedName>
    <definedName name="BOK5L">[3]INPUT!#REF!</definedName>
    <definedName name="BOK5R" localSheetId="3">[3]INPUT!#REF!</definedName>
    <definedName name="BOK5R">[3]INPUT!#REF!</definedName>
    <definedName name="BOK6L" localSheetId="3">[3]INPUT!#REF!</definedName>
    <definedName name="BOK6L">[3]INPUT!#REF!</definedName>
    <definedName name="BOK6R" localSheetId="3">[3]INPUT!#REF!</definedName>
    <definedName name="BOK6R">[3]INPUT!#REF!</definedName>
    <definedName name="BOK7L" localSheetId="3">[3]INPUT!#REF!</definedName>
    <definedName name="BOK7L">[3]INPUT!#REF!</definedName>
    <definedName name="BOK7R" localSheetId="3">[3]INPUT!#REF!</definedName>
    <definedName name="BOK7R">[3]INPUT!#REF!</definedName>
    <definedName name="BOK8L" localSheetId="3">[3]INPUT!#REF!</definedName>
    <definedName name="BOK8L">[3]INPUT!#REF!</definedName>
    <definedName name="BOK8R" localSheetId="3">[3]INPUT!#REF!</definedName>
    <definedName name="BOK8R">[3]INPUT!#REF!</definedName>
    <definedName name="BOK9L" localSheetId="3">[3]INPUT!#REF!</definedName>
    <definedName name="BOK9L">[3]INPUT!#REF!</definedName>
    <definedName name="BOK9R" localSheetId="3">[3]INPUT!#REF!</definedName>
    <definedName name="BOK9R">[3]INPUT!#REF!</definedName>
    <definedName name="c1.a1p" localSheetId="3">#REF!</definedName>
    <definedName name="c1.a1p">#REF!</definedName>
    <definedName name="c1.a1t" localSheetId="3">#REF!</definedName>
    <definedName name="c1.a1t">#REF!</definedName>
    <definedName name="c1.a2p" localSheetId="3">#REF!</definedName>
    <definedName name="c1.a2p">#REF!</definedName>
    <definedName name="c1.a2t" localSheetId="3">#REF!</definedName>
    <definedName name="c1.a2t">#REF!</definedName>
    <definedName name="c2.a1p" localSheetId="3">#REF!</definedName>
    <definedName name="c2.a1p">#REF!</definedName>
    <definedName name="c2.a1t" localSheetId="3">#REF!</definedName>
    <definedName name="c2.a1t">#REF!</definedName>
    <definedName name="c2.a2p" localSheetId="3">#REF!</definedName>
    <definedName name="c2.a2p">#REF!</definedName>
    <definedName name="c2.a2t" localSheetId="3">#REF!</definedName>
    <definedName name="c2.a2t">#REF!</definedName>
    <definedName name="CA10L" localSheetId="3">[2]INPUT!#REF!</definedName>
    <definedName name="CA10L">[2]INPUT!#REF!</definedName>
    <definedName name="CA10R" localSheetId="3">[2]INPUT!#REF!</definedName>
    <definedName name="CA10R">[2]INPUT!#REF!</definedName>
    <definedName name="CA3L" localSheetId="3">[2]INPUT!#REF!</definedName>
    <definedName name="CA3L">[2]INPUT!#REF!</definedName>
    <definedName name="CA3R" localSheetId="3">[2]INPUT!#REF!</definedName>
    <definedName name="CA3R">[2]INPUT!#REF!</definedName>
    <definedName name="CA4L" localSheetId="3">[2]INPUT!#REF!</definedName>
    <definedName name="CA4L">[2]INPUT!#REF!</definedName>
    <definedName name="CA4R" localSheetId="3">[2]INPUT!#REF!</definedName>
    <definedName name="CA4R">[2]INPUT!#REF!</definedName>
    <definedName name="CA5L" localSheetId="3">[2]INPUT!#REF!</definedName>
    <definedName name="CA5L">[2]INPUT!#REF!</definedName>
    <definedName name="CA5R" localSheetId="3">[2]INPUT!#REF!</definedName>
    <definedName name="CA5R">[2]INPUT!#REF!</definedName>
    <definedName name="CA6L" localSheetId="3">[2]INPUT!#REF!</definedName>
    <definedName name="CA6L">[2]INPUT!#REF!</definedName>
    <definedName name="CA6R" localSheetId="3">[2]INPUT!#REF!</definedName>
    <definedName name="CA6R">[2]INPUT!#REF!</definedName>
    <definedName name="CA7L" localSheetId="3">[2]INPUT!#REF!</definedName>
    <definedName name="CA7L">[2]INPUT!#REF!</definedName>
    <definedName name="CA7R" localSheetId="3">[2]INPUT!#REF!</definedName>
    <definedName name="CA7R">[2]INPUT!#REF!</definedName>
    <definedName name="CA8L" localSheetId="3">[2]INPUT!#REF!</definedName>
    <definedName name="CA8L">[2]INPUT!#REF!</definedName>
    <definedName name="CA8R" localSheetId="3">[2]INPUT!#REF!</definedName>
    <definedName name="CA8R">[2]INPUT!#REF!</definedName>
    <definedName name="CA9L" localSheetId="3">[2]INPUT!#REF!</definedName>
    <definedName name="CA9L">[2]INPUT!#REF!</definedName>
    <definedName name="CA9R" localSheetId="3">[2]INPUT!#REF!</definedName>
    <definedName name="CA9R">[2]INPUT!#REF!</definedName>
    <definedName name="CHN10L" localSheetId="3">[3]INPUT!#REF!</definedName>
    <definedName name="CHN10L">[3]INPUT!#REF!</definedName>
    <definedName name="CHN10R" localSheetId="3">[3]INPUT!#REF!</definedName>
    <definedName name="CHN10R">[3]INPUT!#REF!</definedName>
    <definedName name="CHN3L" localSheetId="3">[3]INPUT!#REF!</definedName>
    <definedName name="CHN3L">[3]INPUT!#REF!</definedName>
    <definedName name="CHN3R" localSheetId="3">[3]INPUT!#REF!</definedName>
    <definedName name="CHN3R">[3]INPUT!#REF!</definedName>
    <definedName name="CHN4L" localSheetId="3">[3]INPUT!#REF!</definedName>
    <definedName name="CHN4L">[3]INPUT!#REF!</definedName>
    <definedName name="CHN4R" localSheetId="3">[3]INPUT!#REF!</definedName>
    <definedName name="CHN4R">[3]INPUT!#REF!</definedName>
    <definedName name="CHN5L" localSheetId="3">[3]INPUT!#REF!</definedName>
    <definedName name="CHN5L">[3]INPUT!#REF!</definedName>
    <definedName name="CHN5R" localSheetId="3">[3]INPUT!#REF!</definedName>
    <definedName name="CHN5R">[3]INPUT!#REF!</definedName>
    <definedName name="CHN6L" localSheetId="3">[3]INPUT!#REF!</definedName>
    <definedName name="CHN6L">[3]INPUT!#REF!</definedName>
    <definedName name="CHN6R" localSheetId="3">[3]INPUT!#REF!</definedName>
    <definedName name="CHN6R">[3]INPUT!#REF!</definedName>
    <definedName name="CHN7L" localSheetId="3">[3]INPUT!#REF!</definedName>
    <definedName name="CHN7L">[3]INPUT!#REF!</definedName>
    <definedName name="CHN7R" localSheetId="3">[3]INPUT!#REF!</definedName>
    <definedName name="CHN7R">[3]INPUT!#REF!</definedName>
    <definedName name="CHN8L" localSheetId="3">[3]INPUT!#REF!</definedName>
    <definedName name="CHN8L">[3]INPUT!#REF!</definedName>
    <definedName name="CHN8R" localSheetId="3">[3]INPUT!#REF!</definedName>
    <definedName name="CHN8R">[3]INPUT!#REF!</definedName>
    <definedName name="CHN9L" localSheetId="3">[3]INPUT!#REF!</definedName>
    <definedName name="CHN9L">[3]INPUT!#REF!</definedName>
    <definedName name="CHN9R" localSheetId="3">[3]INPUT!#REF!</definedName>
    <definedName name="CHN9R">[3]INPUT!#REF!</definedName>
    <definedName name="CHO10L" localSheetId="3">[3]INPUT!#REF!</definedName>
    <definedName name="CHO10L">[3]INPUT!#REF!</definedName>
    <definedName name="CHO10R" localSheetId="3">[3]INPUT!#REF!</definedName>
    <definedName name="CHO10R">[3]INPUT!#REF!</definedName>
    <definedName name="CHO3L" localSheetId="3">[3]INPUT!#REF!</definedName>
    <definedName name="CHO3L">[3]INPUT!#REF!</definedName>
    <definedName name="CHO3R" localSheetId="3">[3]INPUT!#REF!</definedName>
    <definedName name="CHO3R">[3]INPUT!#REF!</definedName>
    <definedName name="CHO4L" localSheetId="3">[3]INPUT!#REF!</definedName>
    <definedName name="CHO4L">[3]INPUT!#REF!</definedName>
    <definedName name="CHO4R" localSheetId="3">[3]INPUT!#REF!</definedName>
    <definedName name="CHO4R">[3]INPUT!#REF!</definedName>
    <definedName name="CHO5L" localSheetId="3">[3]INPUT!#REF!</definedName>
    <definedName name="CHO5L">[3]INPUT!#REF!</definedName>
    <definedName name="CHO5R" localSheetId="3">[3]INPUT!#REF!</definedName>
    <definedName name="CHO5R">[3]INPUT!#REF!</definedName>
    <definedName name="CHO6L" localSheetId="3">[3]INPUT!#REF!</definedName>
    <definedName name="CHO6L">[3]INPUT!#REF!</definedName>
    <definedName name="CHO6R" localSheetId="3">[3]INPUT!#REF!</definedName>
    <definedName name="CHO6R">[3]INPUT!#REF!</definedName>
    <definedName name="CHO7L" localSheetId="3">[3]INPUT!#REF!</definedName>
    <definedName name="CHO7L">[3]INPUT!#REF!</definedName>
    <definedName name="CHO7R" localSheetId="3">[3]INPUT!#REF!</definedName>
    <definedName name="CHO7R">[3]INPUT!#REF!</definedName>
    <definedName name="CHO8L" localSheetId="3">[3]INPUT!#REF!</definedName>
    <definedName name="CHO8L">[3]INPUT!#REF!</definedName>
    <definedName name="CHO8R" localSheetId="3">[3]INPUT!#REF!</definedName>
    <definedName name="CHO8R">[3]INPUT!#REF!</definedName>
    <definedName name="CHO9L" localSheetId="3">[3]INPUT!#REF!</definedName>
    <definedName name="CHO9L">[3]INPUT!#REF!</definedName>
    <definedName name="CHO9R" localSheetId="3">[3]INPUT!#REF!</definedName>
    <definedName name="CHO9R">[3]INPUT!#REF!</definedName>
    <definedName name="CHP10L" localSheetId="3">[3]INPUT!#REF!</definedName>
    <definedName name="CHP10L">[3]INPUT!#REF!</definedName>
    <definedName name="CHP10R" localSheetId="3">[3]INPUT!#REF!</definedName>
    <definedName name="CHP10R">[3]INPUT!#REF!</definedName>
    <definedName name="CHP3L" localSheetId="3">[3]INPUT!#REF!</definedName>
    <definedName name="CHP3L">[3]INPUT!#REF!</definedName>
    <definedName name="CHP3R" localSheetId="3">[3]INPUT!#REF!</definedName>
    <definedName name="CHP3R">[3]INPUT!#REF!</definedName>
    <definedName name="CHP4L" localSheetId="3">[3]INPUT!#REF!</definedName>
    <definedName name="CHP4L">[3]INPUT!#REF!</definedName>
    <definedName name="CHP4R" localSheetId="3">[3]INPUT!#REF!</definedName>
    <definedName name="CHP4R">[3]INPUT!#REF!</definedName>
    <definedName name="CHP5L" localSheetId="3">[3]INPUT!#REF!</definedName>
    <definedName name="CHP5L">[3]INPUT!#REF!</definedName>
    <definedName name="CHP5R" localSheetId="3">[3]INPUT!#REF!</definedName>
    <definedName name="CHP5R">[3]INPUT!#REF!</definedName>
    <definedName name="CHP6L" localSheetId="3">[3]INPUT!#REF!</definedName>
    <definedName name="CHP6L">[3]INPUT!#REF!</definedName>
    <definedName name="CHP6R" localSheetId="3">[3]INPUT!#REF!</definedName>
    <definedName name="CHP6R">[3]INPUT!#REF!</definedName>
    <definedName name="CHP7L" localSheetId="3">[3]INPUT!#REF!</definedName>
    <definedName name="CHP7L">[3]INPUT!#REF!</definedName>
    <definedName name="CHP7R" localSheetId="3">[3]INPUT!#REF!</definedName>
    <definedName name="CHP7R">[3]INPUT!#REF!</definedName>
    <definedName name="CHP8L" localSheetId="3">[3]INPUT!#REF!</definedName>
    <definedName name="CHP8L">[3]INPUT!#REF!</definedName>
    <definedName name="CHP8R" localSheetId="3">[3]INPUT!#REF!</definedName>
    <definedName name="CHP8R">[3]INPUT!#REF!</definedName>
    <definedName name="CHP9L" localSheetId="3">[3]INPUT!#REF!</definedName>
    <definedName name="CHP9L">[3]INPUT!#REF!</definedName>
    <definedName name="CHP9R" localSheetId="3">[3]INPUT!#REF!</definedName>
    <definedName name="CHP9R">[3]INPUT!#REF!</definedName>
    <definedName name="CHQ10L" localSheetId="3">[3]INPUT!#REF!</definedName>
    <definedName name="CHQ10L">[3]INPUT!#REF!</definedName>
    <definedName name="CHQ10R" localSheetId="3">[3]INPUT!#REF!</definedName>
    <definedName name="CHQ10R">[3]INPUT!#REF!</definedName>
    <definedName name="CHQ3L" localSheetId="3">[3]INPUT!#REF!</definedName>
    <definedName name="CHQ3L">[3]INPUT!#REF!</definedName>
    <definedName name="CHQ3R" localSheetId="3">[3]INPUT!#REF!</definedName>
    <definedName name="CHQ3R">[3]INPUT!#REF!</definedName>
    <definedName name="CHQ4L" localSheetId="3">[3]INPUT!#REF!</definedName>
    <definedName name="CHQ4L">[3]INPUT!#REF!</definedName>
    <definedName name="CHQ4R" localSheetId="3">[3]INPUT!#REF!</definedName>
    <definedName name="CHQ4R">[3]INPUT!#REF!</definedName>
    <definedName name="CHQ5L" localSheetId="3">[3]INPUT!#REF!</definedName>
    <definedName name="CHQ5L">[3]INPUT!#REF!</definedName>
    <definedName name="CHQ5R" localSheetId="3">[3]INPUT!#REF!</definedName>
    <definedName name="CHQ5R">[3]INPUT!#REF!</definedName>
    <definedName name="CHQ6L" localSheetId="3">[3]INPUT!#REF!</definedName>
    <definedName name="CHQ6L">[3]INPUT!#REF!</definedName>
    <definedName name="CHQ6R" localSheetId="3">[3]INPUT!#REF!</definedName>
    <definedName name="CHQ6R">[3]INPUT!#REF!</definedName>
    <definedName name="CHQ7L" localSheetId="3">[3]INPUT!#REF!</definedName>
    <definedName name="CHQ7L">[3]INPUT!#REF!</definedName>
    <definedName name="CHQ7R" localSheetId="3">[3]INPUT!#REF!</definedName>
    <definedName name="CHQ7R">[3]INPUT!#REF!</definedName>
    <definedName name="CHQ8L" localSheetId="3">[3]INPUT!#REF!</definedName>
    <definedName name="CHQ8L">[3]INPUT!#REF!</definedName>
    <definedName name="CHQ8R" localSheetId="3">[3]INPUT!#REF!</definedName>
    <definedName name="CHQ8R">[3]INPUT!#REF!</definedName>
    <definedName name="CHQ9L" localSheetId="3">[3]INPUT!#REF!</definedName>
    <definedName name="CHQ9L">[3]INPUT!#REF!</definedName>
    <definedName name="CHQ9R" localSheetId="3">[3]INPUT!#REF!</definedName>
    <definedName name="CHQ9R">[3]INPUT!#REF!</definedName>
    <definedName name="CHR10L" localSheetId="3">[3]INPUT!#REF!</definedName>
    <definedName name="CHR10L">[3]INPUT!#REF!</definedName>
    <definedName name="CHR10R" localSheetId="3">[3]INPUT!#REF!</definedName>
    <definedName name="CHR10R">[3]INPUT!#REF!</definedName>
    <definedName name="CHR3L" localSheetId="3">[3]INPUT!#REF!</definedName>
    <definedName name="CHR3L">[3]INPUT!#REF!</definedName>
    <definedName name="CHR3R" localSheetId="3">[3]INPUT!#REF!</definedName>
    <definedName name="CHR3R">[3]INPUT!#REF!</definedName>
    <definedName name="CHR4L" localSheetId="3">[3]INPUT!#REF!</definedName>
    <definedName name="CHR4L">[3]INPUT!#REF!</definedName>
    <definedName name="CHR4R" localSheetId="3">[3]INPUT!#REF!</definedName>
    <definedName name="CHR4R">[3]INPUT!#REF!</definedName>
    <definedName name="CHR5L" localSheetId="3">[3]INPUT!#REF!</definedName>
    <definedName name="CHR5L">[3]INPUT!#REF!</definedName>
    <definedName name="CHR5R" localSheetId="3">[3]INPUT!#REF!</definedName>
    <definedName name="CHR5R">[3]INPUT!#REF!</definedName>
    <definedName name="CHR6L" localSheetId="3">[3]INPUT!#REF!</definedName>
    <definedName name="CHR6L">[3]INPUT!#REF!</definedName>
    <definedName name="CHR6R" localSheetId="3">[3]INPUT!#REF!</definedName>
    <definedName name="CHR6R">[3]INPUT!#REF!</definedName>
    <definedName name="CHR7L" localSheetId="3">[3]INPUT!#REF!</definedName>
    <definedName name="CHR7L">[3]INPUT!#REF!</definedName>
    <definedName name="CHR7R" localSheetId="3">[3]INPUT!#REF!</definedName>
    <definedName name="CHR7R">[3]INPUT!#REF!</definedName>
    <definedName name="CHR8L" localSheetId="3">[3]INPUT!#REF!</definedName>
    <definedName name="CHR8L">[3]INPUT!#REF!</definedName>
    <definedName name="CHR8R" localSheetId="3">[3]INPUT!#REF!</definedName>
    <definedName name="CHR8R">[3]INPUT!#REF!</definedName>
    <definedName name="CHR9L" localSheetId="3">[3]INPUT!#REF!</definedName>
    <definedName name="CHR9L">[3]INPUT!#REF!</definedName>
    <definedName name="CHR9R" localSheetId="3">[3]INPUT!#REF!</definedName>
    <definedName name="CHR9R">[3]INPUT!#REF!</definedName>
    <definedName name="CHSUM10L" localSheetId="3">[3]INPUT!#REF!</definedName>
    <definedName name="CHSUM10L">[3]INPUT!#REF!</definedName>
    <definedName name="CHSUM10R" localSheetId="3">[3]INPUT!#REF!</definedName>
    <definedName name="CHSUM10R">[3]INPUT!#REF!</definedName>
    <definedName name="CHSUM3L" localSheetId="3">[3]INPUT!#REF!</definedName>
    <definedName name="CHSUM3L">[3]INPUT!#REF!</definedName>
    <definedName name="CHSUM3R" localSheetId="3">[3]INPUT!#REF!</definedName>
    <definedName name="CHSUM3R">[3]INPUT!#REF!</definedName>
    <definedName name="CHSUM4L" localSheetId="3">[3]INPUT!#REF!</definedName>
    <definedName name="CHSUM4L">[3]INPUT!#REF!</definedName>
    <definedName name="CHSUM4R" localSheetId="3">[3]INPUT!#REF!</definedName>
    <definedName name="CHSUM4R">[3]INPUT!#REF!</definedName>
    <definedName name="CHSUM5L" localSheetId="3">[3]INPUT!#REF!</definedName>
    <definedName name="CHSUM5L">[3]INPUT!#REF!</definedName>
    <definedName name="CHSUM5R" localSheetId="3">[3]INPUT!#REF!</definedName>
    <definedName name="CHSUM5R">[3]INPUT!#REF!</definedName>
    <definedName name="CHSUM6L" localSheetId="3">[3]INPUT!#REF!</definedName>
    <definedName name="CHSUM6L">[3]INPUT!#REF!</definedName>
    <definedName name="CHSUM6R" localSheetId="3">[3]INPUT!#REF!</definedName>
    <definedName name="CHSUM6R">[3]INPUT!#REF!</definedName>
    <definedName name="CHSUM7L" localSheetId="3">[3]INPUT!#REF!</definedName>
    <definedName name="CHSUM7L">[3]INPUT!#REF!</definedName>
    <definedName name="CHSUM7R" localSheetId="3">[3]INPUT!#REF!</definedName>
    <definedName name="CHSUM7R">[3]INPUT!#REF!</definedName>
    <definedName name="CHSUM8L" localSheetId="3">[3]INPUT!#REF!</definedName>
    <definedName name="CHSUM8L">[3]INPUT!#REF!</definedName>
    <definedName name="CHSUM8R" localSheetId="3">[3]INPUT!#REF!</definedName>
    <definedName name="CHSUM8R">[3]INPUT!#REF!</definedName>
    <definedName name="CHSUM9L" localSheetId="3">[3]INPUT!#REF!</definedName>
    <definedName name="CHSUM9L">[3]INPUT!#REF!</definedName>
    <definedName name="CHSUM9R" localSheetId="3">[3]INPUT!#REF!</definedName>
    <definedName name="CHSUM9R">[3]INPUT!#REF!</definedName>
    <definedName name="CN10TL" localSheetId="3">[3]INPUT!#REF!</definedName>
    <definedName name="CN10TL">[3]INPUT!#REF!</definedName>
    <definedName name="CN10TR" localSheetId="3">[3]INPUT!#REF!</definedName>
    <definedName name="CN10TR">[3]INPUT!#REF!</definedName>
    <definedName name="CN3TL" localSheetId="3">[3]INPUT!#REF!</definedName>
    <definedName name="CN3TL">[3]INPUT!#REF!</definedName>
    <definedName name="CN3TR" localSheetId="3">[3]INPUT!#REF!</definedName>
    <definedName name="CN3TR">[3]INPUT!#REF!</definedName>
    <definedName name="CN4TL" localSheetId="3">[3]INPUT!#REF!</definedName>
    <definedName name="CN4TL">[3]INPUT!#REF!</definedName>
    <definedName name="CN4TR" localSheetId="3">[3]INPUT!#REF!</definedName>
    <definedName name="CN4TR">[3]INPUT!#REF!</definedName>
    <definedName name="CN5TL" localSheetId="3">[3]INPUT!#REF!</definedName>
    <definedName name="CN5TL">[3]INPUT!#REF!</definedName>
    <definedName name="CN5TR" localSheetId="3">[3]INPUT!#REF!</definedName>
    <definedName name="CN5TR">[3]INPUT!#REF!</definedName>
    <definedName name="CN6TL" localSheetId="3">[3]INPUT!#REF!</definedName>
    <definedName name="CN6TL">[3]INPUT!#REF!</definedName>
    <definedName name="CN6TR" localSheetId="3">[3]INPUT!#REF!</definedName>
    <definedName name="CN6TR">[3]INPUT!#REF!</definedName>
    <definedName name="CN7TL" localSheetId="3">[3]INPUT!#REF!</definedName>
    <definedName name="CN7TL">[3]INPUT!#REF!</definedName>
    <definedName name="CN7TR" localSheetId="3">[3]INPUT!#REF!</definedName>
    <definedName name="CN7TR">[3]INPUT!#REF!</definedName>
    <definedName name="CN8TL" localSheetId="3">[3]INPUT!#REF!</definedName>
    <definedName name="CN8TL">[3]INPUT!#REF!</definedName>
    <definedName name="CN8TR" localSheetId="3">[3]INPUT!#REF!</definedName>
    <definedName name="CN8TR">[3]INPUT!#REF!</definedName>
    <definedName name="CN9TL" localSheetId="3">[3]INPUT!#REF!</definedName>
    <definedName name="CN9TL">[3]INPUT!#REF!</definedName>
    <definedName name="CN9TR" localSheetId="3">[3]INPUT!#REF!</definedName>
    <definedName name="CN9TR">[3]INPUT!#REF!</definedName>
    <definedName name="CUT10L" localSheetId="3">[3]INPUT!#REF!</definedName>
    <definedName name="CUT10L">[3]INPUT!#REF!</definedName>
    <definedName name="CUT10R" localSheetId="3">[3]INPUT!#REF!</definedName>
    <definedName name="CUT10R">[3]INPUT!#REF!</definedName>
    <definedName name="CUT3L" localSheetId="3">[3]INPUT!#REF!</definedName>
    <definedName name="CUT3L">[3]INPUT!#REF!</definedName>
    <definedName name="CUT3R" localSheetId="3">[3]INPUT!#REF!</definedName>
    <definedName name="CUT3R">[3]INPUT!#REF!</definedName>
    <definedName name="CUT4L" localSheetId="3">[3]INPUT!#REF!</definedName>
    <definedName name="CUT4L">[3]INPUT!#REF!</definedName>
    <definedName name="CUT4R" localSheetId="3">[3]INPUT!#REF!</definedName>
    <definedName name="CUT4R">[3]INPUT!#REF!</definedName>
    <definedName name="CUT5L" localSheetId="3">[3]INPUT!#REF!</definedName>
    <definedName name="CUT5L">[3]INPUT!#REF!</definedName>
    <definedName name="CUT5R" localSheetId="3">[3]INPUT!#REF!</definedName>
    <definedName name="CUT5R">[3]INPUT!#REF!</definedName>
    <definedName name="CUT6L" localSheetId="3">[3]INPUT!#REF!</definedName>
    <definedName name="CUT6L">[3]INPUT!#REF!</definedName>
    <definedName name="CUT6R" localSheetId="3">[3]INPUT!#REF!</definedName>
    <definedName name="CUT6R">[3]INPUT!#REF!</definedName>
    <definedName name="CUT7L" localSheetId="3">[3]INPUT!#REF!</definedName>
    <definedName name="CUT7L">[3]INPUT!#REF!</definedName>
    <definedName name="CUT7R" localSheetId="3">[3]INPUT!#REF!</definedName>
    <definedName name="CUT7R">[3]INPUT!#REF!</definedName>
    <definedName name="CUT8L" localSheetId="3">[3]INPUT!#REF!</definedName>
    <definedName name="CUT8L">[3]INPUT!#REF!</definedName>
    <definedName name="CUT8R" localSheetId="3">[3]INPUT!#REF!</definedName>
    <definedName name="CUT8R">[3]INPUT!#REF!</definedName>
    <definedName name="CUT9L" localSheetId="3">[3]INPUT!#REF!</definedName>
    <definedName name="CUT9L">[3]INPUT!#REF!</definedName>
    <definedName name="CUT9R" localSheetId="3">[3]INPUT!#REF!</definedName>
    <definedName name="CUT9R">[3]INPUT!#REF!</definedName>
    <definedName name="CX10L" localSheetId="3">[3]INPUT!#REF!</definedName>
    <definedName name="CX10L">[3]INPUT!#REF!</definedName>
    <definedName name="CX10R" localSheetId="3">[3]INPUT!#REF!</definedName>
    <definedName name="CX10R">[3]INPUT!#REF!</definedName>
    <definedName name="CX3L" localSheetId="3">[3]INPUT!#REF!</definedName>
    <definedName name="CX3L">[3]INPUT!#REF!</definedName>
    <definedName name="CX3R" localSheetId="3">[3]INPUT!#REF!</definedName>
    <definedName name="CX3R">[3]INPUT!#REF!</definedName>
    <definedName name="CX4L" localSheetId="3">[3]INPUT!#REF!</definedName>
    <definedName name="CX4L">[3]INPUT!#REF!</definedName>
    <definedName name="CX4R" localSheetId="3">[3]INPUT!#REF!</definedName>
    <definedName name="CX4R">[3]INPUT!#REF!</definedName>
    <definedName name="CX5L" localSheetId="3">[3]INPUT!#REF!</definedName>
    <definedName name="CX5L">[3]INPUT!#REF!</definedName>
    <definedName name="CX5R" localSheetId="3">[3]INPUT!#REF!</definedName>
    <definedName name="CX5R">[3]INPUT!#REF!</definedName>
    <definedName name="CX6L" localSheetId="3">[3]INPUT!#REF!</definedName>
    <definedName name="CX6L">[3]INPUT!#REF!</definedName>
    <definedName name="CX6R" localSheetId="3">[3]INPUT!#REF!</definedName>
    <definedName name="CX6R">[3]INPUT!#REF!</definedName>
    <definedName name="CX7L" localSheetId="3">[3]INPUT!#REF!</definedName>
    <definedName name="CX7L">[3]INPUT!#REF!</definedName>
    <definedName name="CX7R" localSheetId="3">[3]INPUT!#REF!</definedName>
    <definedName name="CX7R">[3]INPUT!#REF!</definedName>
    <definedName name="CX8L" localSheetId="3">[3]INPUT!#REF!</definedName>
    <definedName name="CX8L">[3]INPUT!#REF!</definedName>
    <definedName name="CX8R" localSheetId="3">[3]INPUT!#REF!</definedName>
    <definedName name="CX8R">[3]INPUT!#REF!</definedName>
    <definedName name="CX9L" localSheetId="3">[3]INPUT!#REF!</definedName>
    <definedName name="CX9L">[3]INPUT!#REF!</definedName>
    <definedName name="CX9R" localSheetId="3">[3]INPUT!#REF!</definedName>
    <definedName name="CX9R">[3]INPUT!#REF!</definedName>
    <definedName name="CY10L" localSheetId="3">[3]INPUT!#REF!</definedName>
    <definedName name="CY10L">[3]INPUT!#REF!</definedName>
    <definedName name="CY10R" localSheetId="3">[3]INPUT!#REF!</definedName>
    <definedName name="CY10R">[3]INPUT!#REF!</definedName>
    <definedName name="CY3L" localSheetId="3">[3]INPUT!#REF!</definedName>
    <definedName name="CY3L">[3]INPUT!#REF!</definedName>
    <definedName name="CY3R" localSheetId="3">[3]INPUT!#REF!</definedName>
    <definedName name="CY3R">[3]INPUT!#REF!</definedName>
    <definedName name="CY4L" localSheetId="3">[3]INPUT!#REF!</definedName>
    <definedName name="CY4L">[3]INPUT!#REF!</definedName>
    <definedName name="CY4R" localSheetId="3">[3]INPUT!#REF!</definedName>
    <definedName name="CY4R">[3]INPUT!#REF!</definedName>
    <definedName name="CY5L" localSheetId="3">[3]INPUT!#REF!</definedName>
    <definedName name="CY5L">[3]INPUT!#REF!</definedName>
    <definedName name="CY5R" localSheetId="3">[3]INPUT!#REF!</definedName>
    <definedName name="CY5R">[3]INPUT!#REF!</definedName>
    <definedName name="CY6L" localSheetId="3">[3]INPUT!#REF!</definedName>
    <definedName name="CY6L">[3]INPUT!#REF!</definedName>
    <definedName name="CY6R" localSheetId="3">[3]INPUT!#REF!</definedName>
    <definedName name="CY6R">[3]INPUT!#REF!</definedName>
    <definedName name="CY7L" localSheetId="3">[3]INPUT!#REF!</definedName>
    <definedName name="CY7L">[3]INPUT!#REF!</definedName>
    <definedName name="CY7R" localSheetId="3">[3]INPUT!#REF!</definedName>
    <definedName name="CY7R">[3]INPUT!#REF!</definedName>
    <definedName name="CY8L" localSheetId="3">[3]INPUT!#REF!</definedName>
    <definedName name="CY8L">[3]INPUT!#REF!</definedName>
    <definedName name="CY8R" localSheetId="3">[3]INPUT!#REF!</definedName>
    <definedName name="CY8R">[3]INPUT!#REF!</definedName>
    <definedName name="CY9L" localSheetId="3">[3]INPUT!#REF!</definedName>
    <definedName name="CY9L">[3]INPUT!#REF!</definedName>
    <definedName name="CY9R" localSheetId="3">[3]INPUT!#REF!</definedName>
    <definedName name="CY9R">[3]INPUT!#REF!</definedName>
    <definedName name="CYA10L" localSheetId="3">[3]INPUT!#REF!</definedName>
    <definedName name="CYA10L">[3]INPUT!#REF!</definedName>
    <definedName name="CYA10R" localSheetId="3">[3]INPUT!#REF!</definedName>
    <definedName name="CYA10R">[3]INPUT!#REF!</definedName>
    <definedName name="CYA3L" localSheetId="3">[3]INPUT!#REF!</definedName>
    <definedName name="CYA3L">[3]INPUT!#REF!</definedName>
    <definedName name="CYA3R" localSheetId="3">[3]INPUT!#REF!</definedName>
    <definedName name="CYA3R">[3]INPUT!#REF!</definedName>
    <definedName name="CYA4L" localSheetId="3">[3]INPUT!#REF!</definedName>
    <definedName name="CYA4L">[3]INPUT!#REF!</definedName>
    <definedName name="CYA4R" localSheetId="3">[3]INPUT!#REF!</definedName>
    <definedName name="CYA4R">[3]INPUT!#REF!</definedName>
    <definedName name="CYA5L" localSheetId="3">[3]INPUT!#REF!</definedName>
    <definedName name="CYA5L">[3]INPUT!#REF!</definedName>
    <definedName name="CYA5R" localSheetId="3">[3]INPUT!#REF!</definedName>
    <definedName name="CYA5R">[3]INPUT!#REF!</definedName>
    <definedName name="CYA6L" localSheetId="3">[3]INPUT!#REF!</definedName>
    <definedName name="CYA6L">[3]INPUT!#REF!</definedName>
    <definedName name="CYA6R" localSheetId="3">[3]INPUT!#REF!</definedName>
    <definedName name="CYA6R">[3]INPUT!#REF!</definedName>
    <definedName name="CYA7L" localSheetId="3">[3]INPUT!#REF!</definedName>
    <definedName name="CYA7L">[3]INPUT!#REF!</definedName>
    <definedName name="CYA7R" localSheetId="3">[3]INPUT!#REF!</definedName>
    <definedName name="CYA7R">[3]INPUT!#REF!</definedName>
    <definedName name="CYA8L" localSheetId="3">[3]INPUT!#REF!</definedName>
    <definedName name="CYA8L">[3]INPUT!#REF!</definedName>
    <definedName name="CYA8R" localSheetId="3">[3]INPUT!#REF!</definedName>
    <definedName name="CYA8R">[3]INPUT!#REF!</definedName>
    <definedName name="CYA9L" localSheetId="3">[3]INPUT!#REF!</definedName>
    <definedName name="CYA9L">[3]INPUT!#REF!</definedName>
    <definedName name="CYA9R" localSheetId="3">[3]INPUT!#REF!</definedName>
    <definedName name="CYA9R">[3]INPUT!#REF!</definedName>
    <definedName name="CYB10L" localSheetId="3">[3]INPUT!#REF!</definedName>
    <definedName name="CYB10L">[3]INPUT!#REF!</definedName>
    <definedName name="CYB10R" localSheetId="3">[3]INPUT!#REF!</definedName>
    <definedName name="CYB10R">[3]INPUT!#REF!</definedName>
    <definedName name="CYB3L" localSheetId="3">[3]INPUT!#REF!</definedName>
    <definedName name="CYB3L">[3]INPUT!#REF!</definedName>
    <definedName name="CYB3R" localSheetId="3">[3]INPUT!#REF!</definedName>
    <definedName name="CYB3R">[3]INPUT!#REF!</definedName>
    <definedName name="CYB4L" localSheetId="3">[3]INPUT!#REF!</definedName>
    <definedName name="CYB4L">[3]INPUT!#REF!</definedName>
    <definedName name="CYB4R" localSheetId="3">[3]INPUT!#REF!</definedName>
    <definedName name="CYB4R">[3]INPUT!#REF!</definedName>
    <definedName name="CYB5L" localSheetId="3">[3]INPUT!#REF!</definedName>
    <definedName name="CYB5L">[3]INPUT!#REF!</definedName>
    <definedName name="CYB5R" localSheetId="3">[3]INPUT!#REF!</definedName>
    <definedName name="CYB5R">[3]INPUT!#REF!</definedName>
    <definedName name="CYB6L" localSheetId="3">[3]INPUT!#REF!</definedName>
    <definedName name="CYB6L">[3]INPUT!#REF!</definedName>
    <definedName name="CYB6R" localSheetId="3">[3]INPUT!#REF!</definedName>
    <definedName name="CYB6R">[3]INPUT!#REF!</definedName>
    <definedName name="CYB7L" localSheetId="3">[3]INPUT!#REF!</definedName>
    <definedName name="CYB7L">[3]INPUT!#REF!</definedName>
    <definedName name="CYB7R" localSheetId="3">[3]INPUT!#REF!</definedName>
    <definedName name="CYB7R">[3]INPUT!#REF!</definedName>
    <definedName name="CYB8L" localSheetId="3">[3]INPUT!#REF!</definedName>
    <definedName name="CYB8L">[3]INPUT!#REF!</definedName>
    <definedName name="CYB8R" localSheetId="3">[3]INPUT!#REF!</definedName>
    <definedName name="CYB8R">[3]INPUT!#REF!</definedName>
    <definedName name="CYB9L" localSheetId="3">[3]INPUT!#REF!</definedName>
    <definedName name="CYB9L">[3]INPUT!#REF!</definedName>
    <definedName name="CYB9R" localSheetId="3">[3]INPUT!#REF!</definedName>
    <definedName name="CYB9R">[3]INPUT!#REF!</definedName>
    <definedName name="CYC10L" localSheetId="3">[3]INPUT!#REF!</definedName>
    <definedName name="CYC10L">[3]INPUT!#REF!</definedName>
    <definedName name="CYC10R" localSheetId="3">[3]INPUT!#REF!</definedName>
    <definedName name="CYC10R">[3]INPUT!#REF!</definedName>
    <definedName name="CYC3L" localSheetId="3">[3]INPUT!#REF!</definedName>
    <definedName name="CYC3L">[3]INPUT!#REF!</definedName>
    <definedName name="CYC3R" localSheetId="3">[3]INPUT!#REF!</definedName>
    <definedName name="CYC3R">[3]INPUT!#REF!</definedName>
    <definedName name="CYC4L" localSheetId="3">[3]INPUT!#REF!</definedName>
    <definedName name="CYC4L">[3]INPUT!#REF!</definedName>
    <definedName name="CYC4R" localSheetId="3">[3]INPUT!#REF!</definedName>
    <definedName name="CYC4R">[3]INPUT!#REF!</definedName>
    <definedName name="CYC5L" localSheetId="3">[3]INPUT!#REF!</definedName>
    <definedName name="CYC5L">[3]INPUT!#REF!</definedName>
    <definedName name="CYC5R" localSheetId="3">[3]INPUT!#REF!</definedName>
    <definedName name="CYC5R">[3]INPUT!#REF!</definedName>
    <definedName name="CYC6L" localSheetId="3">[3]INPUT!#REF!</definedName>
    <definedName name="CYC6L">[3]INPUT!#REF!</definedName>
    <definedName name="CYC6R" localSheetId="3">[3]INPUT!#REF!</definedName>
    <definedName name="CYC6R">[3]INPUT!#REF!</definedName>
    <definedName name="CYC7L" localSheetId="3">[3]INPUT!#REF!</definedName>
    <definedName name="CYC7L">[3]INPUT!#REF!</definedName>
    <definedName name="CYC7R" localSheetId="3">[3]INPUT!#REF!</definedName>
    <definedName name="CYC7R">[3]INPUT!#REF!</definedName>
    <definedName name="CYC8L" localSheetId="3">[3]INPUT!#REF!</definedName>
    <definedName name="CYC8L">[3]INPUT!#REF!</definedName>
    <definedName name="CYC8R" localSheetId="3">[3]INPUT!#REF!</definedName>
    <definedName name="CYC8R">[3]INPUT!#REF!</definedName>
    <definedName name="CYC9L" localSheetId="3">[3]INPUT!#REF!</definedName>
    <definedName name="CYC9L">[3]INPUT!#REF!</definedName>
    <definedName name="CYC9R" localSheetId="3">[3]INPUT!#REF!</definedName>
    <definedName name="CYC9R">[3]INPUT!#REF!</definedName>
    <definedName name="CYY10L" localSheetId="3">[3]INPUT!#REF!</definedName>
    <definedName name="CYY10L">[3]INPUT!#REF!</definedName>
    <definedName name="CYY10R" localSheetId="3">[3]INPUT!#REF!</definedName>
    <definedName name="CYY10R">[3]INPUT!#REF!</definedName>
    <definedName name="CYY3L" localSheetId="3">[3]INPUT!#REF!</definedName>
    <definedName name="CYY3L">[3]INPUT!#REF!</definedName>
    <definedName name="CYY3R" localSheetId="3">[3]INPUT!#REF!</definedName>
    <definedName name="CYY3R">[3]INPUT!#REF!</definedName>
    <definedName name="CYY4L" localSheetId="3">[3]INPUT!#REF!</definedName>
    <definedName name="CYY4L">[3]INPUT!#REF!</definedName>
    <definedName name="CYY4R" localSheetId="3">[3]INPUT!#REF!</definedName>
    <definedName name="CYY4R">[3]INPUT!#REF!</definedName>
    <definedName name="CYY5L" localSheetId="3">[3]INPUT!#REF!</definedName>
    <definedName name="CYY5L">[3]INPUT!#REF!</definedName>
    <definedName name="CYY5R" localSheetId="3">[3]INPUT!#REF!</definedName>
    <definedName name="CYY5R">[3]INPUT!#REF!</definedName>
    <definedName name="CYY6L" localSheetId="3">[3]INPUT!#REF!</definedName>
    <definedName name="CYY6L">[3]INPUT!#REF!</definedName>
    <definedName name="CYY6R" localSheetId="3">[3]INPUT!#REF!</definedName>
    <definedName name="CYY6R">[3]INPUT!#REF!</definedName>
    <definedName name="CYY7L" localSheetId="3">[3]INPUT!#REF!</definedName>
    <definedName name="CYY7L">[3]INPUT!#REF!</definedName>
    <definedName name="CYY7R" localSheetId="3">[3]INPUT!#REF!</definedName>
    <definedName name="CYY7R">[3]INPUT!#REF!</definedName>
    <definedName name="CYY8L" localSheetId="3">[3]INPUT!#REF!</definedName>
    <definedName name="CYY8L">[3]INPUT!#REF!</definedName>
    <definedName name="CYY8R" localSheetId="3">[3]INPUT!#REF!</definedName>
    <definedName name="CYY8R">[3]INPUT!#REF!</definedName>
    <definedName name="CYY9L" localSheetId="3">[3]INPUT!#REF!</definedName>
    <definedName name="CYY9L">[3]INPUT!#REF!</definedName>
    <definedName name="CYY9R" localSheetId="3">[3]INPUT!#REF!</definedName>
    <definedName name="CYY9R">[3]INPUT!#REF!</definedName>
    <definedName name="D" localSheetId="3">#REF!</definedName>
    <definedName name="D">#REF!</definedName>
    <definedName name="D10L" localSheetId="3">[3]INPUT!#REF!</definedName>
    <definedName name="D10L">[3]INPUT!#REF!</definedName>
    <definedName name="D10R" localSheetId="3">[3]INPUT!#REF!</definedName>
    <definedName name="D10R">[3]INPUT!#REF!</definedName>
    <definedName name="D3L" localSheetId="3">[3]INPUT!#REF!</definedName>
    <definedName name="D3L">[3]INPUT!#REF!</definedName>
    <definedName name="D3R" localSheetId="3">[3]INPUT!#REF!</definedName>
    <definedName name="D3R">[3]INPUT!#REF!</definedName>
    <definedName name="D4L" localSheetId="3">[3]INPUT!#REF!</definedName>
    <definedName name="D4L">[3]INPUT!#REF!</definedName>
    <definedName name="D4R" localSheetId="3">[3]INPUT!#REF!</definedName>
    <definedName name="D4R">[3]INPUT!#REF!</definedName>
    <definedName name="D5L" localSheetId="3">[3]INPUT!#REF!</definedName>
    <definedName name="D5L">[3]INPUT!#REF!</definedName>
    <definedName name="D5R" localSheetId="3">[3]INPUT!#REF!</definedName>
    <definedName name="D5R">[3]INPUT!#REF!</definedName>
    <definedName name="D6L" localSheetId="3">[3]INPUT!#REF!</definedName>
    <definedName name="D6L">[3]INPUT!#REF!</definedName>
    <definedName name="D6R" localSheetId="3">[3]INPUT!#REF!</definedName>
    <definedName name="D6R">[3]INPUT!#REF!</definedName>
    <definedName name="D7L" localSheetId="3">[3]INPUT!#REF!</definedName>
    <definedName name="D7L">[3]INPUT!#REF!</definedName>
    <definedName name="D7R" localSheetId="3">[3]INPUT!#REF!</definedName>
    <definedName name="D7R">[3]INPUT!#REF!</definedName>
    <definedName name="D8L" localSheetId="3">[3]INPUT!#REF!</definedName>
    <definedName name="D8L">[3]INPUT!#REF!</definedName>
    <definedName name="D8R" localSheetId="3">[3]INPUT!#REF!</definedName>
    <definedName name="D8R">[3]INPUT!#REF!</definedName>
    <definedName name="D9L" localSheetId="3">[3]INPUT!#REF!</definedName>
    <definedName name="D9L">[3]INPUT!#REF!</definedName>
    <definedName name="D9R" localSheetId="3">[3]INPUT!#REF!</definedName>
    <definedName name="D9R">[3]INPUT!#REF!</definedName>
    <definedName name="_xlnm.Database" localSheetId="3">#REF!</definedName>
    <definedName name="_xlnm.Database">#REF!</definedName>
    <definedName name="DIA" localSheetId="3">[4]교각1!#REF!</definedName>
    <definedName name="DIA">[4]교각1!#REF!</definedName>
    <definedName name="DIAP10.1L" localSheetId="3">[2]INPUT!#REF!</definedName>
    <definedName name="DIAP10.1L">[2]INPUT!#REF!</definedName>
    <definedName name="DIAP10.1R" localSheetId="3">[2]INPUT!#REF!</definedName>
    <definedName name="DIAP10.1R">[2]INPUT!#REF!</definedName>
    <definedName name="DIAP10L" localSheetId="3">[2]INPUT!#REF!</definedName>
    <definedName name="DIAP10L">[2]INPUT!#REF!</definedName>
    <definedName name="DIAP10R" localSheetId="3">[2]INPUT!#REF!</definedName>
    <definedName name="DIAP10R">[2]INPUT!#REF!</definedName>
    <definedName name="DIAP3.1L" localSheetId="3">[2]INPUT!#REF!</definedName>
    <definedName name="DIAP3.1L">[2]INPUT!#REF!</definedName>
    <definedName name="DIAP3.1R" localSheetId="3">[2]INPUT!#REF!</definedName>
    <definedName name="DIAP3.1R">[2]INPUT!#REF!</definedName>
    <definedName name="DIAP3L" localSheetId="3">[2]INPUT!#REF!</definedName>
    <definedName name="DIAP3L">[2]INPUT!#REF!</definedName>
    <definedName name="DIAP3R" localSheetId="3">[2]INPUT!#REF!</definedName>
    <definedName name="DIAP3R">[2]INPUT!#REF!</definedName>
    <definedName name="DIAP4.1L" localSheetId="3">[2]INPUT!#REF!</definedName>
    <definedName name="DIAP4.1L">[2]INPUT!#REF!</definedName>
    <definedName name="DIAP4.1R" localSheetId="3">[2]INPUT!#REF!</definedName>
    <definedName name="DIAP4.1R">[2]INPUT!#REF!</definedName>
    <definedName name="DIAP4L" localSheetId="3">[2]INPUT!#REF!</definedName>
    <definedName name="DIAP4L">[2]INPUT!#REF!</definedName>
    <definedName name="DIAP4R" localSheetId="3">[2]INPUT!#REF!</definedName>
    <definedName name="DIAP4R">[2]INPUT!#REF!</definedName>
    <definedName name="DIAP5.1L" localSheetId="3">[2]INPUT!#REF!</definedName>
    <definedName name="DIAP5.1L">[2]INPUT!#REF!</definedName>
    <definedName name="DIAP5.1R" localSheetId="3">[2]INPUT!#REF!</definedName>
    <definedName name="DIAP5.1R">[2]INPUT!#REF!</definedName>
    <definedName name="DIAP5L" localSheetId="3">[2]INPUT!#REF!</definedName>
    <definedName name="DIAP5L">[2]INPUT!#REF!</definedName>
    <definedName name="DIAP5R" localSheetId="3">[2]INPUT!#REF!</definedName>
    <definedName name="DIAP5R">[2]INPUT!#REF!</definedName>
    <definedName name="DIAP6.1L" localSheetId="3">[2]INPUT!#REF!</definedName>
    <definedName name="DIAP6.1L">[2]INPUT!#REF!</definedName>
    <definedName name="DIAP6.1R" localSheetId="3">[2]INPUT!#REF!</definedName>
    <definedName name="DIAP6.1R">[2]INPUT!#REF!</definedName>
    <definedName name="DIAP6L" localSheetId="3">[2]INPUT!#REF!</definedName>
    <definedName name="DIAP6L">[2]INPUT!#REF!</definedName>
    <definedName name="DIAP6R" localSheetId="3">[2]INPUT!#REF!</definedName>
    <definedName name="DIAP6R">[2]INPUT!#REF!</definedName>
    <definedName name="DIAP7.1L" localSheetId="3">[2]INPUT!#REF!</definedName>
    <definedName name="DIAP7.1L">[2]INPUT!#REF!</definedName>
    <definedName name="DIAP7.1R" localSheetId="3">[2]INPUT!#REF!</definedName>
    <definedName name="DIAP7.1R">[2]INPUT!#REF!</definedName>
    <definedName name="DIAP7L" localSheetId="3">[2]INPUT!#REF!</definedName>
    <definedName name="DIAP7L">[2]INPUT!#REF!</definedName>
    <definedName name="DIAP7R" localSheetId="3">[2]INPUT!#REF!</definedName>
    <definedName name="DIAP7R">[2]INPUT!#REF!</definedName>
    <definedName name="DIAP8.1L" localSheetId="3">[2]INPUT!#REF!</definedName>
    <definedName name="DIAP8.1L">[2]INPUT!#REF!</definedName>
    <definedName name="DIAP8.1R" localSheetId="3">[2]INPUT!#REF!</definedName>
    <definedName name="DIAP8.1R">[2]INPUT!#REF!</definedName>
    <definedName name="DIAP8L" localSheetId="3">[2]INPUT!#REF!</definedName>
    <definedName name="DIAP8L">[2]INPUT!#REF!</definedName>
    <definedName name="DIAP8R" localSheetId="3">[2]INPUT!#REF!</definedName>
    <definedName name="DIAP8R">[2]INPUT!#REF!</definedName>
    <definedName name="DIAP9.1L" localSheetId="3">[2]INPUT!#REF!</definedName>
    <definedName name="DIAP9.1L">[2]INPUT!#REF!</definedName>
    <definedName name="DIAP9.1R" localSheetId="3">[2]INPUT!#REF!</definedName>
    <definedName name="DIAP9.1R">[2]INPUT!#REF!</definedName>
    <definedName name="DIAP9L" localSheetId="3">[2]INPUT!#REF!</definedName>
    <definedName name="DIAP9L">[2]INPUT!#REF!</definedName>
    <definedName name="DIAP9R" localSheetId="3">[2]INPUT!#REF!</definedName>
    <definedName name="DIAP9R">[2]INPUT!#REF!</definedName>
    <definedName name="DX10L" localSheetId="3">[3]INPUT!#REF!</definedName>
    <definedName name="DX10L">[3]INPUT!#REF!</definedName>
    <definedName name="DX10R" localSheetId="3">[3]INPUT!#REF!</definedName>
    <definedName name="DX10R">[3]INPUT!#REF!</definedName>
    <definedName name="DX3L" localSheetId="3">[3]INPUT!#REF!</definedName>
    <definedName name="DX3L">[3]INPUT!#REF!</definedName>
    <definedName name="DX3R" localSheetId="3">[3]INPUT!#REF!</definedName>
    <definedName name="DX3R">[3]INPUT!#REF!</definedName>
    <definedName name="DX4L" localSheetId="3">[3]INPUT!#REF!</definedName>
    <definedName name="DX4L">[3]INPUT!#REF!</definedName>
    <definedName name="DX4R" localSheetId="3">[3]INPUT!#REF!</definedName>
    <definedName name="DX4R">[3]INPUT!#REF!</definedName>
    <definedName name="DX5L" localSheetId="3">[3]INPUT!#REF!</definedName>
    <definedName name="DX5L">[3]INPUT!#REF!</definedName>
    <definedName name="DX5R" localSheetId="3">[3]INPUT!#REF!</definedName>
    <definedName name="DX5R">[3]INPUT!#REF!</definedName>
    <definedName name="DX6L" localSheetId="3">[3]INPUT!#REF!</definedName>
    <definedName name="DX6L">[3]INPUT!#REF!</definedName>
    <definedName name="DX6R" localSheetId="3">[3]INPUT!#REF!</definedName>
    <definedName name="DX6R">[3]INPUT!#REF!</definedName>
    <definedName name="DX7L" localSheetId="3">[3]INPUT!#REF!</definedName>
    <definedName name="DX7L">[3]INPUT!#REF!</definedName>
    <definedName name="DX7R" localSheetId="3">[3]INPUT!#REF!</definedName>
    <definedName name="DX7R">[3]INPUT!#REF!</definedName>
    <definedName name="DX8L" localSheetId="3">[3]INPUT!#REF!</definedName>
    <definedName name="DX8L">[3]INPUT!#REF!</definedName>
    <definedName name="DX8R" localSheetId="3">[3]INPUT!#REF!</definedName>
    <definedName name="DX8R">[3]INPUT!#REF!</definedName>
    <definedName name="DX9L" localSheetId="3">[3]INPUT!#REF!</definedName>
    <definedName name="DX9L">[3]INPUT!#REF!</definedName>
    <definedName name="DX9R" localSheetId="3">[3]INPUT!#REF!</definedName>
    <definedName name="DX9R">[3]INPUT!#REF!</definedName>
    <definedName name="DY10L" localSheetId="3">[3]INPUT!#REF!</definedName>
    <definedName name="DY10L">[3]INPUT!#REF!</definedName>
    <definedName name="DY10R" localSheetId="3">[3]INPUT!#REF!</definedName>
    <definedName name="DY10R">[3]INPUT!#REF!</definedName>
    <definedName name="DY3L" localSheetId="3">[3]INPUT!#REF!</definedName>
    <definedName name="DY3L">[3]INPUT!#REF!</definedName>
    <definedName name="DY3R" localSheetId="3">[3]INPUT!#REF!</definedName>
    <definedName name="DY3R">[3]INPUT!#REF!</definedName>
    <definedName name="DY4L" localSheetId="3">[3]INPUT!#REF!</definedName>
    <definedName name="DY4L">[3]INPUT!#REF!</definedName>
    <definedName name="DY4R" localSheetId="3">[3]INPUT!#REF!</definedName>
    <definedName name="DY4R">[3]INPUT!#REF!</definedName>
    <definedName name="DY5L" localSheetId="3">[3]INPUT!#REF!</definedName>
    <definedName name="DY5L">[3]INPUT!#REF!</definedName>
    <definedName name="DY5R" localSheetId="3">[3]INPUT!#REF!</definedName>
    <definedName name="DY5R">[3]INPUT!#REF!</definedName>
    <definedName name="DY6L" localSheetId="3">[3]INPUT!#REF!</definedName>
    <definedName name="DY6L">[3]INPUT!#REF!</definedName>
    <definedName name="DY6R" localSheetId="3">[3]INPUT!#REF!</definedName>
    <definedName name="DY6R">[3]INPUT!#REF!</definedName>
    <definedName name="DY7L" localSheetId="3">[3]INPUT!#REF!</definedName>
    <definedName name="DY7L">[3]INPUT!#REF!</definedName>
    <definedName name="DY7R" localSheetId="3">[3]INPUT!#REF!</definedName>
    <definedName name="DY7R">[3]INPUT!#REF!</definedName>
    <definedName name="DY8L" localSheetId="3">[3]INPUT!#REF!</definedName>
    <definedName name="DY8L">[3]INPUT!#REF!</definedName>
    <definedName name="DY8R" localSheetId="3">[3]INPUT!#REF!</definedName>
    <definedName name="DY8R">[3]INPUT!#REF!</definedName>
    <definedName name="DY9L" localSheetId="3">[3]INPUT!#REF!</definedName>
    <definedName name="DY9L">[3]INPUT!#REF!</definedName>
    <definedName name="DY9R" localSheetId="3">[3]INPUT!#REF!</definedName>
    <definedName name="DY9R">[3]INPUT!#REF!</definedName>
    <definedName name="EL" localSheetId="3">#REF!</definedName>
    <definedName name="EL">#REF!</definedName>
    <definedName name="EL1A1P" localSheetId="3">#REF!</definedName>
    <definedName name="EL1A1P">#REF!</definedName>
    <definedName name="el1a1t" localSheetId="3">#REF!</definedName>
    <definedName name="el1a1t">#REF!</definedName>
    <definedName name="el1a2p" localSheetId="3">#REF!</definedName>
    <definedName name="el1a2p">#REF!</definedName>
    <definedName name="el1a2t" localSheetId="3">#REF!</definedName>
    <definedName name="el1a2t">#REF!</definedName>
    <definedName name="EL2A1P" localSheetId="3">#REF!</definedName>
    <definedName name="EL2A1P">#REF!</definedName>
    <definedName name="el2a1t" localSheetId="3">#REF!</definedName>
    <definedName name="el2a1t">#REF!</definedName>
    <definedName name="el2a2p" localSheetId="3">#REF!</definedName>
    <definedName name="el2a2p">#REF!</definedName>
    <definedName name="el2a2t" localSheetId="3">#REF!</definedName>
    <definedName name="el2a2t">#REF!</definedName>
    <definedName name="EL3A1P" localSheetId="3">#REF!</definedName>
    <definedName name="EL3A1P">#REF!</definedName>
    <definedName name="el3a1t" localSheetId="3">#REF!</definedName>
    <definedName name="el3a1t">#REF!</definedName>
    <definedName name="el3a2p" localSheetId="3">#REF!</definedName>
    <definedName name="el3a2p">#REF!</definedName>
    <definedName name="el3a2t" localSheetId="3">#REF!</definedName>
    <definedName name="el3a2t">#REF!</definedName>
    <definedName name="F10LX" localSheetId="3">[2]INPUT!#REF!</definedName>
    <definedName name="F10LX">[2]INPUT!#REF!</definedName>
    <definedName name="F10LY" localSheetId="3">[2]INPUT!#REF!</definedName>
    <definedName name="F10LY">[2]INPUT!#REF!</definedName>
    <definedName name="F10RX" localSheetId="3">[2]INPUT!#REF!</definedName>
    <definedName name="F10RX">[2]INPUT!#REF!</definedName>
    <definedName name="F10RY" localSheetId="3">[2]INPUT!#REF!</definedName>
    <definedName name="F10RY">[2]INPUT!#REF!</definedName>
    <definedName name="F1F" localSheetId="3">[4]교각1!#REF!</definedName>
    <definedName name="F1F">[4]교각1!#REF!</definedName>
    <definedName name="F2F" localSheetId="3">[4]교각1!#REF!</definedName>
    <definedName name="F2F">[4]교각1!#REF!</definedName>
    <definedName name="F3F" localSheetId="3">[4]교각1!#REF!</definedName>
    <definedName name="F3F">[4]교각1!#REF!</definedName>
    <definedName name="F3LX" localSheetId="3">[2]INPUT!#REF!</definedName>
    <definedName name="F3LX">[2]INPUT!#REF!</definedName>
    <definedName name="F3LY" localSheetId="3">[2]INPUT!#REF!</definedName>
    <definedName name="F3LY">[2]INPUT!#REF!</definedName>
    <definedName name="F3RX" localSheetId="3">[2]INPUT!#REF!</definedName>
    <definedName name="F3RX">[2]INPUT!#REF!</definedName>
    <definedName name="F3RY" localSheetId="3">[2]INPUT!#REF!</definedName>
    <definedName name="F3RY">[2]INPUT!#REF!</definedName>
    <definedName name="F4LX" localSheetId="3">[2]INPUT!#REF!</definedName>
    <definedName name="F4LX">[2]INPUT!#REF!</definedName>
    <definedName name="F4LY" localSheetId="3">[2]INPUT!#REF!</definedName>
    <definedName name="F4LY">[2]INPUT!#REF!</definedName>
    <definedName name="F4RX" localSheetId="3">[2]INPUT!#REF!</definedName>
    <definedName name="F4RX">[2]INPUT!#REF!</definedName>
    <definedName name="F4RY" localSheetId="3">[2]INPUT!#REF!</definedName>
    <definedName name="F4RY">[2]INPUT!#REF!</definedName>
    <definedName name="F5LX" localSheetId="3">[2]INPUT!#REF!</definedName>
    <definedName name="F5LX">[2]INPUT!#REF!</definedName>
    <definedName name="F5LY" localSheetId="3">[2]INPUT!#REF!</definedName>
    <definedName name="F5LY">[2]INPUT!#REF!</definedName>
    <definedName name="F5RX" localSheetId="3">[2]INPUT!#REF!</definedName>
    <definedName name="F5RX">[2]INPUT!#REF!</definedName>
    <definedName name="F5RY" localSheetId="3">[2]INPUT!#REF!</definedName>
    <definedName name="F5RY">[2]INPUT!#REF!</definedName>
    <definedName name="F6LX" localSheetId="3">[2]INPUT!#REF!</definedName>
    <definedName name="F6LX">[2]INPUT!#REF!</definedName>
    <definedName name="F6LY" localSheetId="3">[2]INPUT!#REF!</definedName>
    <definedName name="F6LY">[2]INPUT!#REF!</definedName>
    <definedName name="F6RX" localSheetId="3">[2]INPUT!#REF!</definedName>
    <definedName name="F6RX">[2]INPUT!#REF!</definedName>
    <definedName name="F6RY" localSheetId="3">[2]INPUT!#REF!</definedName>
    <definedName name="F6RY">[2]INPUT!#REF!</definedName>
    <definedName name="F7LX" localSheetId="3">[2]INPUT!#REF!</definedName>
    <definedName name="F7LX">[2]INPUT!#REF!</definedName>
    <definedName name="F7LY" localSheetId="3">[2]INPUT!#REF!</definedName>
    <definedName name="F7LY">[2]INPUT!#REF!</definedName>
    <definedName name="F7RX" localSheetId="3">[2]INPUT!#REF!</definedName>
    <definedName name="F7RX">[2]INPUT!#REF!</definedName>
    <definedName name="F7RY" localSheetId="3">[2]INPUT!#REF!</definedName>
    <definedName name="F7RY">[2]INPUT!#REF!</definedName>
    <definedName name="F8LX" localSheetId="3">[2]INPUT!#REF!</definedName>
    <definedName name="F8LX">[2]INPUT!#REF!</definedName>
    <definedName name="F8LY" localSheetId="3">[2]INPUT!#REF!</definedName>
    <definedName name="F8LY">[2]INPUT!#REF!</definedName>
    <definedName name="F8RX" localSheetId="3">[2]INPUT!#REF!</definedName>
    <definedName name="F8RX">[2]INPUT!#REF!</definedName>
    <definedName name="F8RY" localSheetId="3">[2]INPUT!#REF!</definedName>
    <definedName name="F8RY">[2]INPUT!#REF!</definedName>
    <definedName name="F9LX" localSheetId="3">[2]INPUT!#REF!</definedName>
    <definedName name="F9LX">[2]INPUT!#REF!</definedName>
    <definedName name="F9LY" localSheetId="3">[2]INPUT!#REF!</definedName>
    <definedName name="F9LY">[2]INPUT!#REF!</definedName>
    <definedName name="F9RX" localSheetId="3">[2]INPUT!#REF!</definedName>
    <definedName name="F9RX">[2]INPUT!#REF!</definedName>
    <definedName name="F9RY" localSheetId="3">[2]INPUT!#REF!</definedName>
    <definedName name="F9RY">[2]INPUT!#REF!</definedName>
    <definedName name="FE10L" localSheetId="3">[3]INPUT!#REF!</definedName>
    <definedName name="FE10L">[3]INPUT!#REF!</definedName>
    <definedName name="FE10R" localSheetId="3">[3]INPUT!#REF!</definedName>
    <definedName name="FE10R">[3]INPUT!#REF!</definedName>
    <definedName name="FE3L" localSheetId="3">[3]INPUT!#REF!</definedName>
    <definedName name="FE3L">[3]INPUT!#REF!</definedName>
    <definedName name="FE3R" localSheetId="3">[3]INPUT!#REF!</definedName>
    <definedName name="FE3R">[3]INPUT!#REF!</definedName>
    <definedName name="FE4L" localSheetId="3">[3]INPUT!#REF!</definedName>
    <definedName name="FE4L">[3]INPUT!#REF!</definedName>
    <definedName name="FE4R" localSheetId="3">[3]INPUT!#REF!</definedName>
    <definedName name="FE4R">[3]INPUT!#REF!</definedName>
    <definedName name="FE5L" localSheetId="3">[3]INPUT!#REF!</definedName>
    <definedName name="FE5L">[3]INPUT!#REF!</definedName>
    <definedName name="FE5R" localSheetId="3">[3]INPUT!#REF!</definedName>
    <definedName name="FE5R">[3]INPUT!#REF!</definedName>
    <definedName name="FE6L" localSheetId="3">[3]INPUT!#REF!</definedName>
    <definedName name="FE6L">[3]INPUT!#REF!</definedName>
    <definedName name="FE6R" localSheetId="3">[3]INPUT!#REF!</definedName>
    <definedName name="FE6R">[3]INPUT!#REF!</definedName>
    <definedName name="FE7L" localSheetId="3">[3]INPUT!#REF!</definedName>
    <definedName name="FE7L">[3]INPUT!#REF!</definedName>
    <definedName name="FE7R" localSheetId="3">[3]INPUT!#REF!</definedName>
    <definedName name="FE7R">[3]INPUT!#REF!</definedName>
    <definedName name="FE8L" localSheetId="3">[3]INPUT!#REF!</definedName>
    <definedName name="FE8L">[3]INPUT!#REF!</definedName>
    <definedName name="FE8R" localSheetId="3">[3]INPUT!#REF!</definedName>
    <definedName name="FE8R">[3]INPUT!#REF!</definedName>
    <definedName name="FE9L" localSheetId="3">[3]INPUT!#REF!</definedName>
    <definedName name="FE9L">[3]INPUT!#REF!</definedName>
    <definedName name="FE9R" localSheetId="3">[3]INPUT!#REF!</definedName>
    <definedName name="FE9R">[3]INPUT!#REF!</definedName>
    <definedName name="FH10L" localSheetId="3">[2]INPUT!#REF!</definedName>
    <definedName name="FH10L">[2]INPUT!#REF!</definedName>
    <definedName name="FH10R" localSheetId="3">[2]INPUT!#REF!</definedName>
    <definedName name="FH10R">[2]INPUT!#REF!</definedName>
    <definedName name="FH3L" localSheetId="3">[2]INPUT!#REF!</definedName>
    <definedName name="FH3L">[2]INPUT!#REF!</definedName>
    <definedName name="FH3R" localSheetId="3">[2]INPUT!#REF!</definedName>
    <definedName name="FH3R">[2]INPUT!#REF!</definedName>
    <definedName name="FH4L" localSheetId="3">[2]INPUT!#REF!</definedName>
    <definedName name="FH4L">[2]INPUT!#REF!</definedName>
    <definedName name="FH4R" localSheetId="3">[2]INPUT!#REF!</definedName>
    <definedName name="FH4R">[2]INPUT!#REF!</definedName>
    <definedName name="FH5L" localSheetId="3">[2]INPUT!#REF!</definedName>
    <definedName name="FH5L">[2]INPUT!#REF!</definedName>
    <definedName name="FH5R" localSheetId="3">[2]INPUT!#REF!</definedName>
    <definedName name="FH5R">[2]INPUT!#REF!</definedName>
    <definedName name="FH6L" localSheetId="3">[2]INPUT!#REF!</definedName>
    <definedName name="FH6L">[2]INPUT!#REF!</definedName>
    <definedName name="FH6R" localSheetId="3">[2]INPUT!#REF!</definedName>
    <definedName name="FH6R">[2]INPUT!#REF!</definedName>
    <definedName name="FH7L" localSheetId="3">[2]INPUT!#REF!</definedName>
    <definedName name="FH7L">[2]INPUT!#REF!</definedName>
    <definedName name="FH7R" localSheetId="3">[2]INPUT!#REF!</definedName>
    <definedName name="FH7R">[2]INPUT!#REF!</definedName>
    <definedName name="FH8L" localSheetId="3">[2]INPUT!#REF!</definedName>
    <definedName name="FH8L">[2]INPUT!#REF!</definedName>
    <definedName name="FH8R" localSheetId="3">[2]INPUT!#REF!</definedName>
    <definedName name="FH8R">[2]INPUT!#REF!</definedName>
    <definedName name="FH9L" localSheetId="3">[2]INPUT!#REF!</definedName>
    <definedName name="FH9L">[2]INPUT!#REF!</definedName>
    <definedName name="FH9R" localSheetId="3">[2]INPUT!#REF!</definedName>
    <definedName name="FH9R">[2]INPUT!#REF!</definedName>
    <definedName name="FN" localSheetId="3">[4]교각1!#REF!</definedName>
    <definedName name="FN">[4]교각1!#REF!</definedName>
    <definedName name="FT10TL" localSheetId="3">[3]INPUT!#REF!</definedName>
    <definedName name="FT10TL">[3]INPUT!#REF!</definedName>
    <definedName name="FT10TR" localSheetId="3">[3]INPUT!#REF!</definedName>
    <definedName name="FT10TR">[3]INPUT!#REF!</definedName>
    <definedName name="FT1TL">[3]INPUT!$A$13</definedName>
    <definedName name="FT1TR">[3]INPUT!$A$15</definedName>
    <definedName name="FT2TL">[3]INPUT!$A$43</definedName>
    <definedName name="FT2TR">[3]INPUT!$A$45</definedName>
    <definedName name="FT3TL" localSheetId="3">[3]INPUT!#REF!</definedName>
    <definedName name="FT3TL">[3]INPUT!#REF!</definedName>
    <definedName name="FT3TR" localSheetId="3">[3]INPUT!#REF!</definedName>
    <definedName name="FT3TR">[3]INPUT!#REF!</definedName>
    <definedName name="FT4TL" localSheetId="3">[3]INPUT!#REF!</definedName>
    <definedName name="FT4TL">[3]INPUT!#REF!</definedName>
    <definedName name="FT4TR" localSheetId="3">[3]INPUT!#REF!</definedName>
    <definedName name="FT4TR">[3]INPUT!#REF!</definedName>
    <definedName name="FT5TL" localSheetId="3">[3]INPUT!#REF!</definedName>
    <definedName name="FT5TL">[3]INPUT!#REF!</definedName>
    <definedName name="FT5TR" localSheetId="3">[3]INPUT!#REF!</definedName>
    <definedName name="FT5TR">[3]INPUT!#REF!</definedName>
    <definedName name="FT6TL" localSheetId="3">[3]INPUT!#REF!</definedName>
    <definedName name="FT6TL">[3]INPUT!#REF!</definedName>
    <definedName name="FT6TR" localSheetId="3">[3]INPUT!#REF!</definedName>
    <definedName name="FT6TR">[3]INPUT!#REF!</definedName>
    <definedName name="FT7TL" localSheetId="3">[3]INPUT!#REF!</definedName>
    <definedName name="FT7TL">[3]INPUT!#REF!</definedName>
    <definedName name="FT7TR" localSheetId="3">[3]INPUT!#REF!</definedName>
    <definedName name="FT7TR">[3]INPUT!#REF!</definedName>
    <definedName name="FT8TL" localSheetId="3">[3]INPUT!#REF!</definedName>
    <definedName name="FT8TL">[3]INPUT!#REF!</definedName>
    <definedName name="FT8TR" localSheetId="3">[3]INPUT!#REF!</definedName>
    <definedName name="FT8TR">[3]INPUT!#REF!</definedName>
    <definedName name="FT9TL" localSheetId="3">[3]INPUT!#REF!</definedName>
    <definedName name="FT9TL">[3]INPUT!#REF!</definedName>
    <definedName name="FT9TR" localSheetId="3">[3]INPUT!#REF!</definedName>
    <definedName name="FT9TR">[3]INPUT!#REF!</definedName>
    <definedName name="FTE10L" localSheetId="3">[3]INPUT!#REF!</definedName>
    <definedName name="FTE10L">[3]INPUT!#REF!</definedName>
    <definedName name="FTE10R" localSheetId="3">[3]INPUT!#REF!</definedName>
    <definedName name="FTE10R">[3]INPUT!#REF!</definedName>
    <definedName name="FTE3L" localSheetId="3">[3]INPUT!#REF!</definedName>
    <definedName name="FTE3L">[3]INPUT!#REF!</definedName>
    <definedName name="FTE3R" localSheetId="3">[3]INPUT!#REF!</definedName>
    <definedName name="FTE3R">[3]INPUT!#REF!</definedName>
    <definedName name="FTE4L" localSheetId="3">[3]INPUT!#REF!</definedName>
    <definedName name="FTE4L">[3]INPUT!#REF!</definedName>
    <definedName name="FTE4R" localSheetId="3">[3]INPUT!#REF!</definedName>
    <definedName name="FTE4R">[3]INPUT!#REF!</definedName>
    <definedName name="FTE5L" localSheetId="3">[3]INPUT!#REF!</definedName>
    <definedName name="FTE5L">[3]INPUT!#REF!</definedName>
    <definedName name="FTE5R" localSheetId="3">[3]INPUT!#REF!</definedName>
    <definedName name="FTE5R">[3]INPUT!#REF!</definedName>
    <definedName name="FTE6L" localSheetId="3">[3]INPUT!#REF!</definedName>
    <definedName name="FTE6L">[3]INPUT!#REF!</definedName>
    <definedName name="FTE6R" localSheetId="3">[3]INPUT!#REF!</definedName>
    <definedName name="FTE6R">[3]INPUT!#REF!</definedName>
    <definedName name="FTE7L" localSheetId="3">[3]INPUT!#REF!</definedName>
    <definedName name="FTE7L">[3]INPUT!#REF!</definedName>
    <definedName name="FTE7R" localSheetId="3">[3]INPUT!#REF!</definedName>
    <definedName name="FTE7R">[3]INPUT!#REF!</definedName>
    <definedName name="FTE8L" localSheetId="3">[3]INPUT!#REF!</definedName>
    <definedName name="FTE8L">[3]INPUT!#REF!</definedName>
    <definedName name="FTE8R" localSheetId="3">[3]INPUT!#REF!</definedName>
    <definedName name="FTE8R">[3]INPUT!#REF!</definedName>
    <definedName name="FTE9L" localSheetId="3">[3]INPUT!#REF!</definedName>
    <definedName name="FTE9L">[3]INPUT!#REF!</definedName>
    <definedName name="FTE9R" localSheetId="3">[3]INPUT!#REF!</definedName>
    <definedName name="FTE9R">[3]INPUT!#REF!</definedName>
    <definedName name="FTG10L" localSheetId="3">[3]INPUT!#REF!</definedName>
    <definedName name="FTG10L">[3]INPUT!#REF!</definedName>
    <definedName name="FTG10R" localSheetId="3">[3]INPUT!#REF!</definedName>
    <definedName name="FTG10R">[3]INPUT!#REF!</definedName>
    <definedName name="FTG3L" localSheetId="3">[3]INPUT!#REF!</definedName>
    <definedName name="FTG3L">[3]INPUT!#REF!</definedName>
    <definedName name="FTG3R" localSheetId="3">[3]INPUT!#REF!</definedName>
    <definedName name="FTG3R">[3]INPUT!#REF!</definedName>
    <definedName name="FTG4L" localSheetId="3">[3]INPUT!#REF!</definedName>
    <definedName name="FTG4L">[3]INPUT!#REF!</definedName>
    <definedName name="FTG4R" localSheetId="3">[3]INPUT!#REF!</definedName>
    <definedName name="FTG4R">[3]INPUT!#REF!</definedName>
    <definedName name="FTG5L" localSheetId="3">[3]INPUT!#REF!</definedName>
    <definedName name="FTG5L">[3]INPUT!#REF!</definedName>
    <definedName name="FTG5R" localSheetId="3">[3]INPUT!#REF!</definedName>
    <definedName name="FTG5R">[3]INPUT!#REF!</definedName>
    <definedName name="FTG6L" localSheetId="3">[3]INPUT!#REF!</definedName>
    <definedName name="FTG6L">[3]INPUT!#REF!</definedName>
    <definedName name="FTG6R" localSheetId="3">[3]INPUT!#REF!</definedName>
    <definedName name="FTG6R">[3]INPUT!#REF!</definedName>
    <definedName name="FTG7L" localSheetId="3">[3]INPUT!#REF!</definedName>
    <definedName name="FTG7L">[3]INPUT!#REF!</definedName>
    <definedName name="FTG7R" localSheetId="3">[3]INPUT!#REF!</definedName>
    <definedName name="FTG7R">[3]INPUT!#REF!</definedName>
    <definedName name="FTG8L" localSheetId="3">[3]INPUT!#REF!</definedName>
    <definedName name="FTG8L">[3]INPUT!#REF!</definedName>
    <definedName name="FTG8R" localSheetId="3">[3]INPUT!#REF!</definedName>
    <definedName name="FTG8R">[3]INPUT!#REF!</definedName>
    <definedName name="FTG9L" localSheetId="3">[3]INPUT!#REF!</definedName>
    <definedName name="FTG9L">[3]INPUT!#REF!</definedName>
    <definedName name="FTG9R" localSheetId="3">[3]INPUT!#REF!</definedName>
    <definedName name="FTG9R">[3]INPUT!#REF!</definedName>
    <definedName name="FTS10L" localSheetId="3">[3]INPUT!#REF!</definedName>
    <definedName name="FTS10L">[3]INPUT!#REF!</definedName>
    <definedName name="FTS10R" localSheetId="3">[3]INPUT!#REF!</definedName>
    <definedName name="FTS10R">[3]INPUT!#REF!</definedName>
    <definedName name="FTS3L" localSheetId="3">[3]INPUT!#REF!</definedName>
    <definedName name="FTS3L">[3]INPUT!#REF!</definedName>
    <definedName name="FTS3R" localSheetId="3">[3]INPUT!#REF!</definedName>
    <definedName name="FTS3R">[3]INPUT!#REF!</definedName>
    <definedName name="FTS4L" localSheetId="3">[3]INPUT!#REF!</definedName>
    <definedName name="FTS4L">[3]INPUT!#REF!</definedName>
    <definedName name="FTS4R" localSheetId="3">[3]INPUT!#REF!</definedName>
    <definedName name="FTS4R">[3]INPUT!#REF!</definedName>
    <definedName name="FTS5L" localSheetId="3">[3]INPUT!#REF!</definedName>
    <definedName name="FTS5L">[3]INPUT!#REF!</definedName>
    <definedName name="FTS5R" localSheetId="3">[3]INPUT!#REF!</definedName>
    <definedName name="FTS5R">[3]INPUT!#REF!</definedName>
    <definedName name="FTS6L" localSheetId="3">[3]INPUT!#REF!</definedName>
    <definedName name="FTS6L">[3]INPUT!#REF!</definedName>
    <definedName name="FTS6R" localSheetId="3">[3]INPUT!#REF!</definedName>
    <definedName name="FTS6R">[3]INPUT!#REF!</definedName>
    <definedName name="FTS7L" localSheetId="3">[3]INPUT!#REF!</definedName>
    <definedName name="FTS7L">[3]INPUT!#REF!</definedName>
    <definedName name="FTS7R" localSheetId="3">[3]INPUT!#REF!</definedName>
    <definedName name="FTS7R">[3]INPUT!#REF!</definedName>
    <definedName name="FTS8L" localSheetId="3">[3]INPUT!#REF!</definedName>
    <definedName name="FTS8L">[3]INPUT!#REF!</definedName>
    <definedName name="FTS8R" localSheetId="3">[3]INPUT!#REF!</definedName>
    <definedName name="FTS8R">[3]INPUT!#REF!</definedName>
    <definedName name="FTS9L" localSheetId="3">[3]INPUT!#REF!</definedName>
    <definedName name="FTS9L">[3]INPUT!#REF!</definedName>
    <definedName name="FTS9R" localSheetId="3">[3]INPUT!#REF!</definedName>
    <definedName name="FTS9R">[3]INPUT!#REF!</definedName>
    <definedName name="FTW10L" localSheetId="3">[3]INPUT!#REF!</definedName>
    <definedName name="FTW10L">[3]INPUT!#REF!</definedName>
    <definedName name="FTW10R" localSheetId="3">[3]INPUT!#REF!</definedName>
    <definedName name="FTW10R">[3]INPUT!#REF!</definedName>
    <definedName name="FTW3L" localSheetId="3">[3]INPUT!#REF!</definedName>
    <definedName name="FTW3L">[3]INPUT!#REF!</definedName>
    <definedName name="FTW3R" localSheetId="3">[3]INPUT!#REF!</definedName>
    <definedName name="FTW3R">[3]INPUT!#REF!</definedName>
    <definedName name="FTW4L" localSheetId="3">[3]INPUT!#REF!</definedName>
    <definedName name="FTW4L">[3]INPUT!#REF!</definedName>
    <definedName name="FTW4R" localSheetId="3">[3]INPUT!#REF!</definedName>
    <definedName name="FTW4R">[3]INPUT!#REF!</definedName>
    <definedName name="FTW5L" localSheetId="3">[3]INPUT!#REF!</definedName>
    <definedName name="FTW5L">[3]INPUT!#REF!</definedName>
    <definedName name="FTW5R" localSheetId="3">[3]INPUT!#REF!</definedName>
    <definedName name="FTW5R">[3]INPUT!#REF!</definedName>
    <definedName name="FTW6L" localSheetId="3">[3]INPUT!#REF!</definedName>
    <definedName name="FTW6L">[3]INPUT!#REF!</definedName>
    <definedName name="FTW6R" localSheetId="3">[3]INPUT!#REF!</definedName>
    <definedName name="FTW6R">[3]INPUT!#REF!</definedName>
    <definedName name="FTW7L" localSheetId="3">[3]INPUT!#REF!</definedName>
    <definedName name="FTW7L">[3]INPUT!#REF!</definedName>
    <definedName name="FTW7R" localSheetId="3">[3]INPUT!#REF!</definedName>
    <definedName name="FTW7R">[3]INPUT!#REF!</definedName>
    <definedName name="FTW8L" localSheetId="3">[3]INPUT!#REF!</definedName>
    <definedName name="FTW8L">[3]INPUT!#REF!</definedName>
    <definedName name="FTW8R" localSheetId="3">[3]INPUT!#REF!</definedName>
    <definedName name="FTW8R">[3]INPUT!#REF!</definedName>
    <definedName name="FTW9L" localSheetId="3">[3]INPUT!#REF!</definedName>
    <definedName name="FTW9L">[3]INPUT!#REF!</definedName>
    <definedName name="FTW9R" localSheetId="3">[3]INPUT!#REF!</definedName>
    <definedName name="FTW9R">[3]INPUT!#REF!</definedName>
    <definedName name="FTZ10L" localSheetId="3">[3]INPUT!#REF!</definedName>
    <definedName name="FTZ10L">[3]INPUT!#REF!</definedName>
    <definedName name="FTZ10R" localSheetId="3">[3]INPUT!#REF!</definedName>
    <definedName name="FTZ10R">[3]INPUT!#REF!</definedName>
    <definedName name="FTZ3L" localSheetId="3">[3]INPUT!#REF!</definedName>
    <definedName name="FTZ3L">[3]INPUT!#REF!</definedName>
    <definedName name="FTZ3R" localSheetId="3">[3]INPUT!#REF!</definedName>
    <definedName name="FTZ3R">[3]INPUT!#REF!</definedName>
    <definedName name="FTZ4L" localSheetId="3">[3]INPUT!#REF!</definedName>
    <definedName name="FTZ4L">[3]INPUT!#REF!</definedName>
    <definedName name="FTZ4R" localSheetId="3">[3]INPUT!#REF!</definedName>
    <definedName name="FTZ4R">[3]INPUT!#REF!</definedName>
    <definedName name="FTZ5L" localSheetId="3">[3]INPUT!#REF!</definedName>
    <definedName name="FTZ5L">[3]INPUT!#REF!</definedName>
    <definedName name="FTZ5R" localSheetId="3">[3]INPUT!#REF!</definedName>
    <definedName name="FTZ5R">[3]INPUT!#REF!</definedName>
    <definedName name="FTZ6L" localSheetId="3">[3]INPUT!#REF!</definedName>
    <definedName name="FTZ6L">[3]INPUT!#REF!</definedName>
    <definedName name="FTZ6R" localSheetId="3">[3]INPUT!#REF!</definedName>
    <definedName name="FTZ6R">[3]INPUT!#REF!</definedName>
    <definedName name="FTZ7L" localSheetId="3">[3]INPUT!#REF!</definedName>
    <definedName name="FTZ7L">[3]INPUT!#REF!</definedName>
    <definedName name="FTZ7R" localSheetId="3">[3]INPUT!#REF!</definedName>
    <definedName name="FTZ7R">[3]INPUT!#REF!</definedName>
    <definedName name="FTZ8L" localSheetId="3">[3]INPUT!#REF!</definedName>
    <definedName name="FTZ8L">[3]INPUT!#REF!</definedName>
    <definedName name="FTZ8R" localSheetId="3">[3]INPUT!#REF!</definedName>
    <definedName name="FTZ8R">[3]INPUT!#REF!</definedName>
    <definedName name="FTZ9L" localSheetId="3">[3]INPUT!#REF!</definedName>
    <definedName name="FTZ9L">[3]INPUT!#REF!</definedName>
    <definedName name="FTZ9R" localSheetId="3">[3]INPUT!#REF!</definedName>
    <definedName name="FTZ9R">[3]INPUT!#REF!</definedName>
    <definedName name="FX10L" localSheetId="3">[3]INPUT!#REF!</definedName>
    <definedName name="FX10L">[3]INPUT!#REF!</definedName>
    <definedName name="FX10R" localSheetId="3">[3]INPUT!#REF!</definedName>
    <definedName name="FX10R">[3]INPUT!#REF!</definedName>
    <definedName name="FX3L" localSheetId="3">[3]INPUT!#REF!</definedName>
    <definedName name="FX3L">[3]INPUT!#REF!</definedName>
    <definedName name="FX3R" localSheetId="3">[3]INPUT!#REF!</definedName>
    <definedName name="FX3R">[3]INPUT!#REF!</definedName>
    <definedName name="FX4L" localSheetId="3">[3]INPUT!#REF!</definedName>
    <definedName name="FX4L">[3]INPUT!#REF!</definedName>
    <definedName name="FX4R" localSheetId="3">[3]INPUT!#REF!</definedName>
    <definedName name="FX4R">[3]INPUT!#REF!</definedName>
    <definedName name="FX5L" localSheetId="3">[3]INPUT!#REF!</definedName>
    <definedName name="FX5L">[3]INPUT!#REF!</definedName>
    <definedName name="FX5R" localSheetId="3">[3]INPUT!#REF!</definedName>
    <definedName name="FX5R">[3]INPUT!#REF!</definedName>
    <definedName name="FX6L" localSheetId="3">[3]INPUT!#REF!</definedName>
    <definedName name="FX6L">[3]INPUT!#REF!</definedName>
    <definedName name="FX6R" localSheetId="3">[3]INPUT!#REF!</definedName>
    <definedName name="FX6R">[3]INPUT!#REF!</definedName>
    <definedName name="FX7L" localSheetId="3">[3]INPUT!#REF!</definedName>
    <definedName name="FX7L">[3]INPUT!#REF!</definedName>
    <definedName name="FX7R" localSheetId="3">[3]INPUT!#REF!</definedName>
    <definedName name="FX7R">[3]INPUT!#REF!</definedName>
    <definedName name="FX8L" localSheetId="3">[3]INPUT!#REF!</definedName>
    <definedName name="FX8L">[3]INPUT!#REF!</definedName>
    <definedName name="FX8R" localSheetId="3">[3]INPUT!#REF!</definedName>
    <definedName name="FX8R">[3]INPUT!#REF!</definedName>
    <definedName name="FX9L" localSheetId="3">[3]INPUT!#REF!</definedName>
    <definedName name="FX9L">[3]INPUT!#REF!</definedName>
    <definedName name="FX9R" localSheetId="3">[3]INPUT!#REF!</definedName>
    <definedName name="FX9R">[3]INPUT!#REF!</definedName>
    <definedName name="FY10L" localSheetId="3">[3]INPUT!#REF!</definedName>
    <definedName name="FY10L">[3]INPUT!#REF!</definedName>
    <definedName name="FY10R" localSheetId="3">[3]INPUT!#REF!</definedName>
    <definedName name="FY10R">[3]INPUT!#REF!</definedName>
    <definedName name="FY3L" localSheetId="3">[3]INPUT!#REF!</definedName>
    <definedName name="FY3L">[3]INPUT!#REF!</definedName>
    <definedName name="FY3R" localSheetId="3">[3]INPUT!#REF!</definedName>
    <definedName name="FY3R">[3]INPUT!#REF!</definedName>
    <definedName name="FY4L" localSheetId="3">[3]INPUT!#REF!</definedName>
    <definedName name="FY4L">[3]INPUT!#REF!</definedName>
    <definedName name="FY4R" localSheetId="3">[3]INPUT!#REF!</definedName>
    <definedName name="FY4R">[3]INPUT!#REF!</definedName>
    <definedName name="FY5L" localSheetId="3">[3]INPUT!#REF!</definedName>
    <definedName name="FY5L">[3]INPUT!#REF!</definedName>
    <definedName name="FY5R" localSheetId="3">[3]INPUT!#REF!</definedName>
    <definedName name="FY5R">[3]INPUT!#REF!</definedName>
    <definedName name="FY6L" localSheetId="3">[3]INPUT!#REF!</definedName>
    <definedName name="FY6L">[3]INPUT!#REF!</definedName>
    <definedName name="FY6R" localSheetId="3">[3]INPUT!#REF!</definedName>
    <definedName name="FY6R">[3]INPUT!#REF!</definedName>
    <definedName name="FY7L" localSheetId="3">[3]INPUT!#REF!</definedName>
    <definedName name="FY7L">[3]INPUT!#REF!</definedName>
    <definedName name="FY7R" localSheetId="3">[3]INPUT!#REF!</definedName>
    <definedName name="FY7R">[3]INPUT!#REF!</definedName>
    <definedName name="FY8L" localSheetId="3">[3]INPUT!#REF!</definedName>
    <definedName name="FY8L">[3]INPUT!#REF!</definedName>
    <definedName name="FY8R" localSheetId="3">[3]INPUT!#REF!</definedName>
    <definedName name="FY8R">[3]INPUT!#REF!</definedName>
    <definedName name="FY9L" localSheetId="3">[3]INPUT!#REF!</definedName>
    <definedName name="FY9L">[3]INPUT!#REF!</definedName>
    <definedName name="FY9R" localSheetId="3">[3]INPUT!#REF!</definedName>
    <definedName name="FY9R">[3]INPUT!#REF!</definedName>
    <definedName name="FYY10L" localSheetId="3">[3]INPUT!#REF!</definedName>
    <definedName name="FYY10L">[3]INPUT!#REF!</definedName>
    <definedName name="FYY10R" localSheetId="3">[3]INPUT!#REF!</definedName>
    <definedName name="FYY10R">[3]INPUT!#REF!</definedName>
    <definedName name="FYY3L" localSheetId="3">[3]INPUT!#REF!</definedName>
    <definedName name="FYY3L">[3]INPUT!#REF!</definedName>
    <definedName name="FYY3R" localSheetId="3">[3]INPUT!#REF!</definedName>
    <definedName name="FYY3R">[3]INPUT!#REF!</definedName>
    <definedName name="FYY4L" localSheetId="3">[3]INPUT!#REF!</definedName>
    <definedName name="FYY4L">[3]INPUT!#REF!</definedName>
    <definedName name="FYY4R" localSheetId="3">[3]INPUT!#REF!</definedName>
    <definedName name="FYY4R">[3]INPUT!#REF!</definedName>
    <definedName name="FYY5L" localSheetId="3">[3]INPUT!#REF!</definedName>
    <definedName name="FYY5L">[3]INPUT!#REF!</definedName>
    <definedName name="FYY5R" localSheetId="3">[3]INPUT!#REF!</definedName>
    <definedName name="FYY5R">[3]INPUT!#REF!</definedName>
    <definedName name="FYY6L" localSheetId="3">[3]INPUT!#REF!</definedName>
    <definedName name="FYY6L">[3]INPUT!#REF!</definedName>
    <definedName name="FYY6R" localSheetId="3">[3]INPUT!#REF!</definedName>
    <definedName name="FYY6R">[3]INPUT!#REF!</definedName>
    <definedName name="FYY7L" localSheetId="3">[3]INPUT!#REF!</definedName>
    <definedName name="FYY7L">[3]INPUT!#REF!</definedName>
    <definedName name="FYY7R" localSheetId="3">[3]INPUT!#REF!</definedName>
    <definedName name="FYY7R">[3]INPUT!#REF!</definedName>
    <definedName name="FYY8L" localSheetId="3">[3]INPUT!#REF!</definedName>
    <definedName name="FYY8L">[3]INPUT!#REF!</definedName>
    <definedName name="FYY8R" localSheetId="3">[3]INPUT!#REF!</definedName>
    <definedName name="FYY8R">[3]INPUT!#REF!</definedName>
    <definedName name="FYY9L" localSheetId="3">[3]INPUT!#REF!</definedName>
    <definedName name="FYY9L">[3]INPUT!#REF!</definedName>
    <definedName name="FYY9R" localSheetId="3">[3]INPUT!#REF!</definedName>
    <definedName name="FYY9R">[3]INPUT!#REF!</definedName>
    <definedName name="G10L" localSheetId="3">[2]INPUT!#REF!</definedName>
    <definedName name="G10L">[2]INPUT!#REF!</definedName>
    <definedName name="G10R" localSheetId="3">[2]INPUT!#REF!</definedName>
    <definedName name="G10R">[2]INPUT!#REF!</definedName>
    <definedName name="G1A1P" localSheetId="3">#REF!</definedName>
    <definedName name="G1A1P">#REF!</definedName>
    <definedName name="g1a1t" localSheetId="3">#REF!</definedName>
    <definedName name="g1a1t">#REF!</definedName>
    <definedName name="g1a2p" localSheetId="3">#REF!</definedName>
    <definedName name="g1a2p">#REF!</definedName>
    <definedName name="g1a2t" localSheetId="3">#REF!</definedName>
    <definedName name="g1a2t">#REF!</definedName>
    <definedName name="G2A1P" localSheetId="3">#REF!</definedName>
    <definedName name="G2A1P">#REF!</definedName>
    <definedName name="g2a1t" localSheetId="3">#REF!</definedName>
    <definedName name="g2a1t">#REF!</definedName>
    <definedName name="g2a2p" localSheetId="3">#REF!</definedName>
    <definedName name="g2a2p">#REF!</definedName>
    <definedName name="g2a2t" localSheetId="3">#REF!</definedName>
    <definedName name="g2a2t">#REF!</definedName>
    <definedName name="G3A1P" localSheetId="3">#REF!</definedName>
    <definedName name="G3A1P">#REF!</definedName>
    <definedName name="g3a1t" localSheetId="3">#REF!</definedName>
    <definedName name="g3a1t">#REF!</definedName>
    <definedName name="g3a2p" localSheetId="3">#REF!</definedName>
    <definedName name="g3a2p">#REF!</definedName>
    <definedName name="g3a2t" localSheetId="3">#REF!</definedName>
    <definedName name="g3a2t">#REF!</definedName>
    <definedName name="G3L" localSheetId="3">[2]INPUT!#REF!</definedName>
    <definedName name="G3L">[2]INPUT!#REF!</definedName>
    <definedName name="G3R" localSheetId="3">[2]INPUT!#REF!</definedName>
    <definedName name="G3R">[2]INPUT!#REF!</definedName>
    <definedName name="G4A1P" localSheetId="3">#REF!</definedName>
    <definedName name="G4A1P">#REF!</definedName>
    <definedName name="g4a1t" localSheetId="3">#REF!</definedName>
    <definedName name="g4a1t">#REF!</definedName>
    <definedName name="g4a2p" localSheetId="3">#REF!</definedName>
    <definedName name="g4a2p">#REF!</definedName>
    <definedName name="g4a2t" localSheetId="3">#REF!</definedName>
    <definedName name="g4a2t">#REF!</definedName>
    <definedName name="G4L" localSheetId="3">[2]INPUT!#REF!</definedName>
    <definedName name="G4L">[2]INPUT!#REF!</definedName>
    <definedName name="G4R" localSheetId="3">[2]INPUT!#REF!</definedName>
    <definedName name="G4R">[2]INPUT!#REF!</definedName>
    <definedName name="G5A1P" localSheetId="3">#REF!</definedName>
    <definedName name="G5A1P">#REF!</definedName>
    <definedName name="g5a1t" localSheetId="3">#REF!</definedName>
    <definedName name="g5a1t">#REF!</definedName>
    <definedName name="g5a2p" localSheetId="3">#REF!</definedName>
    <definedName name="g5a2p">#REF!</definedName>
    <definedName name="g5a2t" localSheetId="3">#REF!</definedName>
    <definedName name="g5a2t">#REF!</definedName>
    <definedName name="G5L" localSheetId="3">[2]INPUT!#REF!</definedName>
    <definedName name="G5L">[2]INPUT!#REF!</definedName>
    <definedName name="G5R" localSheetId="3">[2]INPUT!#REF!</definedName>
    <definedName name="G5R">[2]INPUT!#REF!</definedName>
    <definedName name="G6A1P" localSheetId="3">#REF!</definedName>
    <definedName name="G6A1P">#REF!</definedName>
    <definedName name="g6a1t" localSheetId="3">#REF!</definedName>
    <definedName name="g6a1t">#REF!</definedName>
    <definedName name="g6a2p" localSheetId="3">#REF!</definedName>
    <definedName name="g6a2p">#REF!</definedName>
    <definedName name="g6a2t" localSheetId="3">#REF!</definedName>
    <definedName name="g6a2t">#REF!</definedName>
    <definedName name="G6L" localSheetId="3">[2]INPUT!#REF!</definedName>
    <definedName name="G6L">[2]INPUT!#REF!</definedName>
    <definedName name="G6R" localSheetId="3">[2]INPUT!#REF!</definedName>
    <definedName name="G6R">[2]INPUT!#REF!</definedName>
    <definedName name="G7L" localSheetId="3">[2]INPUT!#REF!</definedName>
    <definedName name="G7L">[2]INPUT!#REF!</definedName>
    <definedName name="G7R" localSheetId="3">[2]INPUT!#REF!</definedName>
    <definedName name="G7R">[2]INPUT!#REF!</definedName>
    <definedName name="G8L" localSheetId="3">[2]INPUT!#REF!</definedName>
    <definedName name="G8L">[2]INPUT!#REF!</definedName>
    <definedName name="G8R" localSheetId="3">[2]INPUT!#REF!</definedName>
    <definedName name="G8R">[2]INPUT!#REF!</definedName>
    <definedName name="G9L" localSheetId="3">[2]INPUT!#REF!</definedName>
    <definedName name="G9L">[2]INPUT!#REF!</definedName>
    <definedName name="G9R" localSheetId="3">[2]INPUT!#REF!</definedName>
    <definedName name="G9R">[2]INPUT!#REF!</definedName>
    <definedName name="GH10L" localSheetId="3">[3]INPUT!#REF!</definedName>
    <definedName name="GH10L">[3]INPUT!#REF!</definedName>
    <definedName name="GH10R" localSheetId="3">[3]INPUT!#REF!</definedName>
    <definedName name="GH10R">[3]INPUT!#REF!</definedName>
    <definedName name="GH3L" localSheetId="3">[3]INPUT!#REF!</definedName>
    <definedName name="GH3L">[3]INPUT!#REF!</definedName>
    <definedName name="GH3R" localSheetId="3">[3]INPUT!#REF!</definedName>
    <definedName name="GH3R">[3]INPUT!#REF!</definedName>
    <definedName name="GH4L" localSheetId="3">[3]INPUT!#REF!</definedName>
    <definedName name="GH4L">[3]INPUT!#REF!</definedName>
    <definedName name="GH4R" localSheetId="3">[3]INPUT!#REF!</definedName>
    <definedName name="GH4R">[3]INPUT!#REF!</definedName>
    <definedName name="GH5L" localSheetId="3">[3]INPUT!#REF!</definedName>
    <definedName name="GH5L">[3]INPUT!#REF!</definedName>
    <definedName name="GH5R" localSheetId="3">[3]INPUT!#REF!</definedName>
    <definedName name="GH5R">[3]INPUT!#REF!</definedName>
    <definedName name="GH6L" localSheetId="3">[3]INPUT!#REF!</definedName>
    <definedName name="GH6L">[3]INPUT!#REF!</definedName>
    <definedName name="GH6R" localSheetId="3">[3]INPUT!#REF!</definedName>
    <definedName name="GH6R">[3]INPUT!#REF!</definedName>
    <definedName name="GH7L" localSheetId="3">[3]INPUT!#REF!</definedName>
    <definedName name="GH7L">[3]INPUT!#REF!</definedName>
    <definedName name="GH7R" localSheetId="3">[3]INPUT!#REF!</definedName>
    <definedName name="GH7R">[3]INPUT!#REF!</definedName>
    <definedName name="GH8L" localSheetId="3">[3]INPUT!#REF!</definedName>
    <definedName name="GH8L">[3]INPUT!#REF!</definedName>
    <definedName name="GH8R" localSheetId="3">[3]INPUT!#REF!</definedName>
    <definedName name="GH8R">[3]INPUT!#REF!</definedName>
    <definedName name="GH9L" localSheetId="3">[3]INPUT!#REF!</definedName>
    <definedName name="GH9L">[3]INPUT!#REF!</definedName>
    <definedName name="GH9R" localSheetId="3">[3]INPUT!#REF!</definedName>
    <definedName name="GH9R">[3]INPUT!#REF!</definedName>
    <definedName name="GLA1P" localSheetId="3">#REF!</definedName>
    <definedName name="GLA1P">#REF!</definedName>
    <definedName name="gla1t" localSheetId="3">#REF!</definedName>
    <definedName name="gla1t">#REF!</definedName>
    <definedName name="gla2p" localSheetId="3">#REF!</definedName>
    <definedName name="gla2p">#REF!</definedName>
    <definedName name="gla2t" localSheetId="3">#REF!</definedName>
    <definedName name="gla2t">#REF!</definedName>
    <definedName name="H" localSheetId="3">#REF!</definedName>
    <definedName name="H">#REF!</definedName>
    <definedName name="H10A1P" localSheetId="3">#REF!</definedName>
    <definedName name="H10A1P">#REF!</definedName>
    <definedName name="h10a1t" localSheetId="3">#REF!</definedName>
    <definedName name="h10a1t">#REF!</definedName>
    <definedName name="h10a2p" localSheetId="3">#REF!</definedName>
    <definedName name="h10a2p">#REF!</definedName>
    <definedName name="h10a2t" localSheetId="3">#REF!</definedName>
    <definedName name="h10a2t">#REF!</definedName>
    <definedName name="H10AAL" localSheetId="3">[3]INPUT!#REF!</definedName>
    <definedName name="H10AAL">[3]INPUT!#REF!</definedName>
    <definedName name="H10AAR" localSheetId="3">[3]INPUT!#REF!</definedName>
    <definedName name="H10AAR">[3]INPUT!#REF!</definedName>
    <definedName name="H10ABL" localSheetId="3">[3]INPUT!#REF!</definedName>
    <definedName name="H10ABL">[3]INPUT!#REF!</definedName>
    <definedName name="H10ABR" localSheetId="3">[3]INPUT!#REF!</definedName>
    <definedName name="H10ABR">[3]INPUT!#REF!</definedName>
    <definedName name="H10ACL" localSheetId="3">[3]INPUT!#REF!</definedName>
    <definedName name="H10ACL">[3]INPUT!#REF!</definedName>
    <definedName name="H10ACR" localSheetId="3">[3]INPUT!#REF!</definedName>
    <definedName name="H10ACR">[3]INPUT!#REF!</definedName>
    <definedName name="H10ADL" localSheetId="3">[3]INPUT!#REF!</definedName>
    <definedName name="H10ADL">[3]INPUT!#REF!</definedName>
    <definedName name="H10ADR" localSheetId="3">[3]INPUT!#REF!</definedName>
    <definedName name="H10ADR">[3]INPUT!#REF!</definedName>
    <definedName name="H10AEL" localSheetId="3">[3]INPUT!#REF!</definedName>
    <definedName name="H10AEL">[3]INPUT!#REF!</definedName>
    <definedName name="H10AER" localSheetId="3">[3]INPUT!#REF!</definedName>
    <definedName name="H10AER">[3]INPUT!#REF!</definedName>
    <definedName name="H10AFL" localSheetId="3">[3]INPUT!#REF!</definedName>
    <definedName name="H10AFL">[3]INPUT!#REF!</definedName>
    <definedName name="H10AFR" localSheetId="3">[3]INPUT!#REF!</definedName>
    <definedName name="H10AFR">[3]INPUT!#REF!</definedName>
    <definedName name="H10AGL" localSheetId="3">[3]INPUT!#REF!</definedName>
    <definedName name="H10AGL">[3]INPUT!#REF!</definedName>
    <definedName name="H10AGR" localSheetId="3">[3]INPUT!#REF!</definedName>
    <definedName name="H10AGR">[3]INPUT!#REF!</definedName>
    <definedName name="H10BAL" localSheetId="3">[3]INPUT!#REF!</definedName>
    <definedName name="H10BAL">[3]INPUT!#REF!</definedName>
    <definedName name="H10BAR" localSheetId="3">[3]INPUT!#REF!</definedName>
    <definedName name="H10BAR">[3]INPUT!#REF!</definedName>
    <definedName name="H10BBL" localSheetId="3">[3]INPUT!#REF!</definedName>
    <definedName name="H10BBL">[3]INPUT!#REF!</definedName>
    <definedName name="H10BBR" localSheetId="3">[3]INPUT!#REF!</definedName>
    <definedName name="H10BBR">[3]INPUT!#REF!</definedName>
    <definedName name="H10CAL" localSheetId="3">[3]INPUT!#REF!</definedName>
    <definedName name="H10CAL">[3]INPUT!#REF!</definedName>
    <definedName name="H10CAR" localSheetId="3">[3]INPUT!#REF!</definedName>
    <definedName name="H10CAR">[3]INPUT!#REF!</definedName>
    <definedName name="H10CBL" localSheetId="3">[3]INPUT!#REF!</definedName>
    <definedName name="H10CBL">[3]INPUT!#REF!</definedName>
    <definedName name="H10CBR" localSheetId="3">[3]INPUT!#REF!</definedName>
    <definedName name="H10CBR">[3]INPUT!#REF!</definedName>
    <definedName name="H10CCL" localSheetId="3">[3]INPUT!#REF!</definedName>
    <definedName name="H10CCL">[3]INPUT!#REF!</definedName>
    <definedName name="H10CCR" localSheetId="3">[3]INPUT!#REF!</definedName>
    <definedName name="H10CCR">[3]INPUT!#REF!</definedName>
    <definedName name="H10D1L" localSheetId="3">[3]INPUT!#REF!</definedName>
    <definedName name="H10D1L">[3]INPUT!#REF!</definedName>
    <definedName name="H10D1R" localSheetId="3">[3]INPUT!#REF!</definedName>
    <definedName name="H10D1R">[3]INPUT!#REF!</definedName>
    <definedName name="H10D2L" localSheetId="3">[3]INPUT!#REF!</definedName>
    <definedName name="H10D2L">[3]INPUT!#REF!</definedName>
    <definedName name="H10D2R" localSheetId="3">[3]INPUT!#REF!</definedName>
    <definedName name="H10D2R">[3]INPUT!#REF!</definedName>
    <definedName name="H10D3L" localSheetId="3">[3]INPUT!#REF!</definedName>
    <definedName name="H10D3L">[3]INPUT!#REF!</definedName>
    <definedName name="H10D3R" localSheetId="3">[3]INPUT!#REF!</definedName>
    <definedName name="H10D3R">[3]INPUT!#REF!</definedName>
    <definedName name="H11A1P" localSheetId="3">#REF!</definedName>
    <definedName name="H11A1P">#REF!</definedName>
    <definedName name="h11a1t" localSheetId="3">#REF!</definedName>
    <definedName name="h11a1t">#REF!</definedName>
    <definedName name="h11a2p" localSheetId="3">#REF!</definedName>
    <definedName name="h11a2p">#REF!</definedName>
    <definedName name="H11A2T" localSheetId="3">#REF!</definedName>
    <definedName name="H11A2T">#REF!</definedName>
    <definedName name="H1A1P" localSheetId="3">#REF!</definedName>
    <definedName name="H1A1P">#REF!</definedName>
    <definedName name="h1a1t" localSheetId="3">#REF!</definedName>
    <definedName name="h1a1t">#REF!</definedName>
    <definedName name="h1a2p" localSheetId="3">#REF!</definedName>
    <definedName name="h1a2p">#REF!</definedName>
    <definedName name="h1a2t" localSheetId="3">#REF!</definedName>
    <definedName name="h1a2t">#REF!</definedName>
    <definedName name="H1H" localSheetId="3">#REF!</definedName>
    <definedName name="H1H">#REF!</definedName>
    <definedName name="H2A1P" localSheetId="3">#REF!</definedName>
    <definedName name="H2A1P">#REF!</definedName>
    <definedName name="h2a1t" localSheetId="3">#REF!</definedName>
    <definedName name="h2a1t">#REF!</definedName>
    <definedName name="h2a2p" localSheetId="3">#REF!</definedName>
    <definedName name="h2a2p">#REF!</definedName>
    <definedName name="h2a2t" localSheetId="3">#REF!</definedName>
    <definedName name="h2a2t">#REF!</definedName>
    <definedName name="H2H" localSheetId="3">#REF!</definedName>
    <definedName name="H2H">#REF!</definedName>
    <definedName name="H3A1P" localSheetId="3">#REF!</definedName>
    <definedName name="H3A1P">#REF!</definedName>
    <definedName name="h3a1t" localSheetId="3">#REF!</definedName>
    <definedName name="h3a1t">#REF!</definedName>
    <definedName name="h3a2p" localSheetId="3">#REF!</definedName>
    <definedName name="h3a2p">#REF!</definedName>
    <definedName name="h3a2t" localSheetId="3">#REF!</definedName>
    <definedName name="h3a2t">#REF!</definedName>
    <definedName name="H3AAL" localSheetId="3">[3]INPUT!#REF!</definedName>
    <definedName name="H3AAL">[3]INPUT!#REF!</definedName>
    <definedName name="H3AAR" localSheetId="3">[3]INPUT!#REF!</definedName>
    <definedName name="H3AAR">[3]INPUT!#REF!</definedName>
    <definedName name="H3ABL" localSheetId="3">[3]INPUT!#REF!</definedName>
    <definedName name="H3ABL">[3]INPUT!#REF!</definedName>
    <definedName name="H3ABR" localSheetId="3">[3]INPUT!#REF!</definedName>
    <definedName name="H3ABR">[3]INPUT!#REF!</definedName>
    <definedName name="H3ACL" localSheetId="3">[3]INPUT!#REF!</definedName>
    <definedName name="H3ACL">[3]INPUT!#REF!</definedName>
    <definedName name="H3ACR" localSheetId="3">[3]INPUT!#REF!</definedName>
    <definedName name="H3ACR">[3]INPUT!#REF!</definedName>
    <definedName name="H3ADL" localSheetId="3">[3]INPUT!#REF!</definedName>
    <definedName name="H3ADL">[3]INPUT!#REF!</definedName>
    <definedName name="H3ADR" localSheetId="3">[3]INPUT!#REF!</definedName>
    <definedName name="H3ADR">[3]INPUT!#REF!</definedName>
    <definedName name="H3AEL" localSheetId="3">[3]INPUT!#REF!</definedName>
    <definedName name="H3AEL">[3]INPUT!#REF!</definedName>
    <definedName name="H3AER" localSheetId="3">[3]INPUT!#REF!</definedName>
    <definedName name="H3AER">[3]INPUT!#REF!</definedName>
    <definedName name="H3AFL" localSheetId="3">[3]INPUT!#REF!</definedName>
    <definedName name="H3AFL">[3]INPUT!#REF!</definedName>
    <definedName name="H3AFR" localSheetId="3">[3]INPUT!#REF!</definedName>
    <definedName name="H3AFR">[3]INPUT!#REF!</definedName>
    <definedName name="H3AGL" localSheetId="3">[3]INPUT!#REF!</definedName>
    <definedName name="H3AGL">[3]INPUT!#REF!</definedName>
    <definedName name="H3AGR" localSheetId="3">[3]INPUT!#REF!</definedName>
    <definedName name="H3AGR">[3]INPUT!#REF!</definedName>
    <definedName name="H3AP1" localSheetId="3">#REF!</definedName>
    <definedName name="H3AP1">#REF!</definedName>
    <definedName name="H3BAL" localSheetId="3">[3]INPUT!#REF!</definedName>
    <definedName name="H3BAL">[3]INPUT!#REF!</definedName>
    <definedName name="H3BAR" localSheetId="3">[3]INPUT!#REF!</definedName>
    <definedName name="H3BAR">[3]INPUT!#REF!</definedName>
    <definedName name="H3BBL" localSheetId="3">[3]INPUT!#REF!</definedName>
    <definedName name="H3BBL">[3]INPUT!#REF!</definedName>
    <definedName name="H3BBR" localSheetId="3">[3]INPUT!#REF!</definedName>
    <definedName name="H3BBR">[3]INPUT!#REF!</definedName>
    <definedName name="H3CAL" localSheetId="3">[3]INPUT!#REF!</definedName>
    <definedName name="H3CAL">[3]INPUT!#REF!</definedName>
    <definedName name="H3CAR" localSheetId="3">[3]INPUT!#REF!</definedName>
    <definedName name="H3CAR">[3]INPUT!#REF!</definedName>
    <definedName name="H3CBL" localSheetId="3">[3]INPUT!#REF!</definedName>
    <definedName name="H3CBL">[3]INPUT!#REF!</definedName>
    <definedName name="H3CBR" localSheetId="3">[3]INPUT!#REF!</definedName>
    <definedName name="H3CBR">[3]INPUT!#REF!</definedName>
    <definedName name="H3CCL" localSheetId="3">[3]INPUT!#REF!</definedName>
    <definedName name="H3CCL">[3]INPUT!#REF!</definedName>
    <definedName name="H3CCR" localSheetId="3">[3]INPUT!#REF!</definedName>
    <definedName name="H3CCR">[3]INPUT!#REF!</definedName>
    <definedName name="H3D1L" localSheetId="3">[3]INPUT!#REF!</definedName>
    <definedName name="H3D1L">[3]INPUT!#REF!</definedName>
    <definedName name="H3D1R" localSheetId="3">[3]INPUT!#REF!</definedName>
    <definedName name="H3D1R">[3]INPUT!#REF!</definedName>
    <definedName name="H3D2L" localSheetId="3">[3]INPUT!#REF!</definedName>
    <definedName name="H3D2L">[3]INPUT!#REF!</definedName>
    <definedName name="H3D2R" localSheetId="3">[3]INPUT!#REF!</definedName>
    <definedName name="H3D2R">[3]INPUT!#REF!</definedName>
    <definedName name="H3D3L" localSheetId="3">[3]INPUT!#REF!</definedName>
    <definedName name="H3D3L">[3]INPUT!#REF!</definedName>
    <definedName name="H3D3R" localSheetId="3">[3]INPUT!#REF!</definedName>
    <definedName name="H3D3R">[3]INPUT!#REF!</definedName>
    <definedName name="H3H" localSheetId="3">#REF!</definedName>
    <definedName name="H3H">#REF!</definedName>
    <definedName name="h4a1p" localSheetId="3">#REF!</definedName>
    <definedName name="h4a1p">#REF!</definedName>
    <definedName name="h4a1t" localSheetId="3">#REF!</definedName>
    <definedName name="h4a1t">#REF!</definedName>
    <definedName name="h4a2p" localSheetId="3">#REF!</definedName>
    <definedName name="h4a2p">#REF!</definedName>
    <definedName name="h4a2t" localSheetId="3">#REF!</definedName>
    <definedName name="h4a2t">#REF!</definedName>
    <definedName name="H4AAL" localSheetId="3">[3]INPUT!#REF!</definedName>
    <definedName name="H4AAL">[3]INPUT!#REF!</definedName>
    <definedName name="H4AAR" localSheetId="3">[3]INPUT!#REF!</definedName>
    <definedName name="H4AAR">[3]INPUT!#REF!</definedName>
    <definedName name="H4ABL" localSheetId="3">[3]INPUT!#REF!</definedName>
    <definedName name="H4ABL">[3]INPUT!#REF!</definedName>
    <definedName name="H4ABR" localSheetId="3">[3]INPUT!#REF!</definedName>
    <definedName name="H4ABR">[3]INPUT!#REF!</definedName>
    <definedName name="H4ACL" localSheetId="3">[3]INPUT!#REF!</definedName>
    <definedName name="H4ACL">[3]INPUT!#REF!</definedName>
    <definedName name="H4ACR" localSheetId="3">[3]INPUT!#REF!</definedName>
    <definedName name="H4ACR">[3]INPUT!#REF!</definedName>
    <definedName name="H4ADL" localSheetId="3">[3]INPUT!#REF!</definedName>
    <definedName name="H4ADL">[3]INPUT!#REF!</definedName>
    <definedName name="H4ADR" localSheetId="3">[3]INPUT!#REF!</definedName>
    <definedName name="H4ADR">[3]INPUT!#REF!</definedName>
    <definedName name="H4AEL" localSheetId="3">[3]INPUT!#REF!</definedName>
    <definedName name="H4AEL">[3]INPUT!#REF!</definedName>
    <definedName name="H4AER" localSheetId="3">[3]INPUT!#REF!</definedName>
    <definedName name="H4AER">[3]INPUT!#REF!</definedName>
    <definedName name="H4AFL" localSheetId="3">[3]INPUT!#REF!</definedName>
    <definedName name="H4AFL">[3]INPUT!#REF!</definedName>
    <definedName name="H4AFR" localSheetId="3">[3]INPUT!#REF!</definedName>
    <definedName name="H4AFR">[3]INPUT!#REF!</definedName>
    <definedName name="H4AGL" localSheetId="3">[3]INPUT!#REF!</definedName>
    <definedName name="H4AGL">[3]INPUT!#REF!</definedName>
    <definedName name="H4AGR" localSheetId="3">[3]INPUT!#REF!</definedName>
    <definedName name="H4AGR">[3]INPUT!#REF!</definedName>
    <definedName name="H4BAL" localSheetId="3">[3]INPUT!#REF!</definedName>
    <definedName name="H4BAL">[3]INPUT!#REF!</definedName>
    <definedName name="H4BAR" localSheetId="3">[3]INPUT!#REF!</definedName>
    <definedName name="H4BAR">[3]INPUT!#REF!</definedName>
    <definedName name="H4BBL" localSheetId="3">[3]INPUT!#REF!</definedName>
    <definedName name="H4BBL">[3]INPUT!#REF!</definedName>
    <definedName name="H4BBR" localSheetId="3">[3]INPUT!#REF!</definedName>
    <definedName name="H4BBR">[3]INPUT!#REF!</definedName>
    <definedName name="H4CAL" localSheetId="3">[3]INPUT!#REF!</definedName>
    <definedName name="H4CAL">[3]INPUT!#REF!</definedName>
    <definedName name="H4CAR" localSheetId="3">[3]INPUT!#REF!</definedName>
    <definedName name="H4CAR">[3]INPUT!#REF!</definedName>
    <definedName name="H4CBL" localSheetId="3">[3]INPUT!#REF!</definedName>
    <definedName name="H4CBL">[3]INPUT!#REF!</definedName>
    <definedName name="H4CBR" localSheetId="3">[3]INPUT!#REF!</definedName>
    <definedName name="H4CBR">[3]INPUT!#REF!</definedName>
    <definedName name="H4CCL" localSheetId="3">[3]INPUT!#REF!</definedName>
    <definedName name="H4CCL">[3]INPUT!#REF!</definedName>
    <definedName name="H4CCR" localSheetId="3">[3]INPUT!#REF!</definedName>
    <definedName name="H4CCR">[3]INPUT!#REF!</definedName>
    <definedName name="H4D1L" localSheetId="3">[3]INPUT!#REF!</definedName>
    <definedName name="H4D1L">[3]INPUT!#REF!</definedName>
    <definedName name="H4D1R" localSheetId="3">[3]INPUT!#REF!</definedName>
    <definedName name="H4D1R">[3]INPUT!#REF!</definedName>
    <definedName name="H4D2L" localSheetId="3">[3]INPUT!#REF!</definedName>
    <definedName name="H4D2L">[3]INPUT!#REF!</definedName>
    <definedName name="H4D2R" localSheetId="3">[3]INPUT!#REF!</definedName>
    <definedName name="H4D2R">[3]INPUT!#REF!</definedName>
    <definedName name="H4D3L" localSheetId="3">[3]INPUT!#REF!</definedName>
    <definedName name="H4D3L">[3]INPUT!#REF!</definedName>
    <definedName name="H4D3R" localSheetId="3">[3]INPUT!#REF!</definedName>
    <definedName name="H4D3R">[3]INPUT!#REF!</definedName>
    <definedName name="H4H" localSheetId="3">#REF!</definedName>
    <definedName name="H4H">#REF!</definedName>
    <definedName name="H5A1P" localSheetId="3">#REF!</definedName>
    <definedName name="H5A1P">#REF!</definedName>
    <definedName name="h5a1t" localSheetId="3">#REF!</definedName>
    <definedName name="h5a1t">#REF!</definedName>
    <definedName name="h5a2p" localSheetId="3">#REF!</definedName>
    <definedName name="h5a2p">#REF!</definedName>
    <definedName name="h5a2t" localSheetId="3">#REF!</definedName>
    <definedName name="h5a2t">#REF!</definedName>
    <definedName name="H5AAL" localSheetId="3">[3]INPUT!#REF!</definedName>
    <definedName name="H5AAL">[3]INPUT!#REF!</definedName>
    <definedName name="H5AAR" localSheetId="3">[3]INPUT!#REF!</definedName>
    <definedName name="H5AAR">[3]INPUT!#REF!</definedName>
    <definedName name="H5ABL" localSheetId="3">[3]INPUT!#REF!</definedName>
    <definedName name="H5ABL">[3]INPUT!#REF!</definedName>
    <definedName name="H5ABR" localSheetId="3">[3]INPUT!#REF!</definedName>
    <definedName name="H5ABR">[3]INPUT!#REF!</definedName>
    <definedName name="H5ACL" localSheetId="3">[3]INPUT!#REF!</definedName>
    <definedName name="H5ACL">[3]INPUT!#REF!</definedName>
    <definedName name="H5ACR" localSheetId="3">[3]INPUT!#REF!</definedName>
    <definedName name="H5ACR">[3]INPUT!#REF!</definedName>
    <definedName name="H5ADL" localSheetId="3">[3]INPUT!#REF!</definedName>
    <definedName name="H5ADL">[3]INPUT!#REF!</definedName>
    <definedName name="H5ADR" localSheetId="3">[3]INPUT!#REF!</definedName>
    <definedName name="H5ADR">[3]INPUT!#REF!</definedName>
    <definedName name="H5AEL" localSheetId="3">[3]INPUT!#REF!</definedName>
    <definedName name="H5AEL">[3]INPUT!#REF!</definedName>
    <definedName name="H5AER" localSheetId="3">[3]INPUT!#REF!</definedName>
    <definedName name="H5AER">[3]INPUT!#REF!</definedName>
    <definedName name="H5AFL" localSheetId="3">[3]INPUT!#REF!</definedName>
    <definedName name="H5AFL">[3]INPUT!#REF!</definedName>
    <definedName name="H5AFR" localSheetId="3">[3]INPUT!#REF!</definedName>
    <definedName name="H5AFR">[3]INPUT!#REF!</definedName>
    <definedName name="H5AGL" localSheetId="3">[3]INPUT!#REF!</definedName>
    <definedName name="H5AGL">[3]INPUT!#REF!</definedName>
    <definedName name="H5AGR" localSheetId="3">[3]INPUT!#REF!</definedName>
    <definedName name="H5AGR">[3]INPUT!#REF!</definedName>
    <definedName name="H5BAL" localSheetId="3">[3]INPUT!#REF!</definedName>
    <definedName name="H5BAL">[3]INPUT!#REF!</definedName>
    <definedName name="H5BAR" localSheetId="3">[3]INPUT!#REF!</definedName>
    <definedName name="H5BAR">[3]INPUT!#REF!</definedName>
    <definedName name="H5BBL" localSheetId="3">[3]INPUT!#REF!</definedName>
    <definedName name="H5BBL">[3]INPUT!#REF!</definedName>
    <definedName name="H5BBR" localSheetId="3">[3]INPUT!#REF!</definedName>
    <definedName name="H5BBR">[3]INPUT!#REF!</definedName>
    <definedName name="H5CAL" localSheetId="3">[3]INPUT!#REF!</definedName>
    <definedName name="H5CAL">[3]INPUT!#REF!</definedName>
    <definedName name="H5CAR" localSheetId="3">[3]INPUT!#REF!</definedName>
    <definedName name="H5CAR">[3]INPUT!#REF!</definedName>
    <definedName name="H5CBL" localSheetId="3">[3]INPUT!#REF!</definedName>
    <definedName name="H5CBL">[3]INPUT!#REF!</definedName>
    <definedName name="H5CBR" localSheetId="3">[3]INPUT!#REF!</definedName>
    <definedName name="H5CBR">[3]INPUT!#REF!</definedName>
    <definedName name="H5CCL" localSheetId="3">[3]INPUT!#REF!</definedName>
    <definedName name="H5CCL">[3]INPUT!#REF!</definedName>
    <definedName name="H5CCR" localSheetId="3">[3]INPUT!#REF!</definedName>
    <definedName name="H5CCR">[3]INPUT!#REF!</definedName>
    <definedName name="H5D1L" localSheetId="3">[3]INPUT!#REF!</definedName>
    <definedName name="H5D1L">[3]INPUT!#REF!</definedName>
    <definedName name="H5D1R" localSheetId="3">[3]INPUT!#REF!</definedName>
    <definedName name="H5D1R">[3]INPUT!#REF!</definedName>
    <definedName name="H5D2L" localSheetId="3">[3]INPUT!#REF!</definedName>
    <definedName name="H5D2L">[3]INPUT!#REF!</definedName>
    <definedName name="H5D2R" localSheetId="3">[3]INPUT!#REF!</definedName>
    <definedName name="H5D2R">[3]INPUT!#REF!</definedName>
    <definedName name="H5D3L" localSheetId="3">[3]INPUT!#REF!</definedName>
    <definedName name="H5D3L">[3]INPUT!#REF!</definedName>
    <definedName name="H5D3R" localSheetId="3">[3]INPUT!#REF!</definedName>
    <definedName name="H5D3R">[3]INPUT!#REF!</definedName>
    <definedName name="H6A1P" localSheetId="3">#REF!</definedName>
    <definedName name="H6A1P">#REF!</definedName>
    <definedName name="h6a1t" localSheetId="3">#REF!</definedName>
    <definedName name="h6a1t">#REF!</definedName>
    <definedName name="h6a2p" localSheetId="3">#REF!</definedName>
    <definedName name="h6a2p">#REF!</definedName>
    <definedName name="h6a2t" localSheetId="3">#REF!</definedName>
    <definedName name="h6a2t">#REF!</definedName>
    <definedName name="H6AAL" localSheetId="3">[3]INPUT!#REF!</definedName>
    <definedName name="H6AAL">[3]INPUT!#REF!</definedName>
    <definedName name="H6AAR" localSheetId="3">[3]INPUT!#REF!</definedName>
    <definedName name="H6AAR">[3]INPUT!#REF!</definedName>
    <definedName name="H6ABL" localSheetId="3">[3]INPUT!#REF!</definedName>
    <definedName name="H6ABL">[3]INPUT!#REF!</definedName>
    <definedName name="H6ABR" localSheetId="3">[3]INPUT!#REF!</definedName>
    <definedName name="H6ABR">[3]INPUT!#REF!</definedName>
    <definedName name="H6ACL" localSheetId="3">[3]INPUT!#REF!</definedName>
    <definedName name="H6ACL">[3]INPUT!#REF!</definedName>
    <definedName name="H6ACR" localSheetId="3">[3]INPUT!#REF!</definedName>
    <definedName name="H6ACR">[3]INPUT!#REF!</definedName>
    <definedName name="H6ADL" localSheetId="3">[3]INPUT!#REF!</definedName>
    <definedName name="H6ADL">[3]INPUT!#REF!</definedName>
    <definedName name="H6ADR" localSheetId="3">[3]INPUT!#REF!</definedName>
    <definedName name="H6ADR">[3]INPUT!#REF!</definedName>
    <definedName name="H6AEL" localSheetId="3">[3]INPUT!#REF!</definedName>
    <definedName name="H6AEL">[3]INPUT!#REF!</definedName>
    <definedName name="H6AER" localSheetId="3">[3]INPUT!#REF!</definedName>
    <definedName name="H6AER">[3]INPUT!#REF!</definedName>
    <definedName name="H6AFL" localSheetId="3">[3]INPUT!#REF!</definedName>
    <definedName name="H6AFL">[3]INPUT!#REF!</definedName>
    <definedName name="H6AFR" localSheetId="3">[3]INPUT!#REF!</definedName>
    <definedName name="H6AFR">[3]INPUT!#REF!</definedName>
    <definedName name="H6AGL" localSheetId="3">[3]INPUT!#REF!</definedName>
    <definedName name="H6AGL">[3]INPUT!#REF!</definedName>
    <definedName name="H6AGR" localSheetId="3">[3]INPUT!#REF!</definedName>
    <definedName name="H6AGR">[3]INPUT!#REF!</definedName>
    <definedName name="H6BAL" localSheetId="3">[3]INPUT!#REF!</definedName>
    <definedName name="H6BAL">[3]INPUT!#REF!</definedName>
    <definedName name="H6BAR" localSheetId="3">[3]INPUT!#REF!</definedName>
    <definedName name="H6BAR">[3]INPUT!#REF!</definedName>
    <definedName name="H6BBL" localSheetId="3">[3]INPUT!#REF!</definedName>
    <definedName name="H6BBL">[3]INPUT!#REF!</definedName>
    <definedName name="H6BBR" localSheetId="3">[3]INPUT!#REF!</definedName>
    <definedName name="H6BBR">[3]INPUT!#REF!</definedName>
    <definedName name="H6CAL" localSheetId="3">[3]INPUT!#REF!</definedName>
    <definedName name="H6CAL">[3]INPUT!#REF!</definedName>
    <definedName name="H6CAR" localSheetId="3">[3]INPUT!#REF!</definedName>
    <definedName name="H6CAR">[3]INPUT!#REF!</definedName>
    <definedName name="H6CBL" localSheetId="3">[3]INPUT!#REF!</definedName>
    <definedName name="H6CBL">[3]INPUT!#REF!</definedName>
    <definedName name="H6CBR" localSheetId="3">[3]INPUT!#REF!</definedName>
    <definedName name="H6CBR">[3]INPUT!#REF!</definedName>
    <definedName name="H6CCL" localSheetId="3">[3]INPUT!#REF!</definedName>
    <definedName name="H6CCL">[3]INPUT!#REF!</definedName>
    <definedName name="H6CCR" localSheetId="3">[3]INPUT!#REF!</definedName>
    <definedName name="H6CCR">[3]INPUT!#REF!</definedName>
    <definedName name="H6D1L" localSheetId="3">[3]INPUT!#REF!</definedName>
    <definedName name="H6D1L">[3]INPUT!#REF!</definedName>
    <definedName name="H6D1R" localSheetId="3">[3]INPUT!#REF!</definedName>
    <definedName name="H6D1R">[3]INPUT!#REF!</definedName>
    <definedName name="H6D2L" localSheetId="3">[3]INPUT!#REF!</definedName>
    <definedName name="H6D2L">[3]INPUT!#REF!</definedName>
    <definedName name="H6D2R" localSheetId="3">[3]INPUT!#REF!</definedName>
    <definedName name="H6D2R">[3]INPUT!#REF!</definedName>
    <definedName name="H6D3L" localSheetId="3">[3]INPUT!#REF!</definedName>
    <definedName name="H6D3L">[3]INPUT!#REF!</definedName>
    <definedName name="H6D3R" localSheetId="3">[3]INPUT!#REF!</definedName>
    <definedName name="H6D3R">[3]INPUT!#REF!</definedName>
    <definedName name="H7A1P" localSheetId="3">#REF!</definedName>
    <definedName name="H7A1P">#REF!</definedName>
    <definedName name="h7a1t" localSheetId="3">#REF!</definedName>
    <definedName name="h7a1t">#REF!</definedName>
    <definedName name="h7a2p" localSheetId="3">#REF!</definedName>
    <definedName name="h7a2p">#REF!</definedName>
    <definedName name="h7a2t" localSheetId="3">#REF!</definedName>
    <definedName name="h7a2t">#REF!</definedName>
    <definedName name="H7AAL" localSheetId="3">[3]INPUT!#REF!</definedName>
    <definedName name="H7AAL">[3]INPUT!#REF!</definedName>
    <definedName name="H7AAR" localSheetId="3">[3]INPUT!#REF!</definedName>
    <definedName name="H7AAR">[3]INPUT!#REF!</definedName>
    <definedName name="H7ABL" localSheetId="3">[3]INPUT!#REF!</definedName>
    <definedName name="H7ABL">[3]INPUT!#REF!</definedName>
    <definedName name="H7ABR" localSheetId="3">[3]INPUT!#REF!</definedName>
    <definedName name="H7ABR">[3]INPUT!#REF!</definedName>
    <definedName name="H7ACL" localSheetId="3">[3]INPUT!#REF!</definedName>
    <definedName name="H7ACL">[3]INPUT!#REF!</definedName>
    <definedName name="H7ACR" localSheetId="3">[3]INPUT!#REF!</definedName>
    <definedName name="H7ACR">[3]INPUT!#REF!</definedName>
    <definedName name="H7ADL" localSheetId="3">[3]INPUT!#REF!</definedName>
    <definedName name="H7ADL">[3]INPUT!#REF!</definedName>
    <definedName name="H7ADR" localSheetId="3">[3]INPUT!#REF!</definedName>
    <definedName name="H7ADR">[3]INPUT!#REF!</definedName>
    <definedName name="H7AEL" localSheetId="3">[3]INPUT!#REF!</definedName>
    <definedName name="H7AEL">[3]INPUT!#REF!</definedName>
    <definedName name="H7AER" localSheetId="3">[3]INPUT!#REF!</definedName>
    <definedName name="H7AER">[3]INPUT!#REF!</definedName>
    <definedName name="H7AFL" localSheetId="3">[3]INPUT!#REF!</definedName>
    <definedName name="H7AFL">[3]INPUT!#REF!</definedName>
    <definedName name="H7AFR" localSheetId="3">[3]INPUT!#REF!</definedName>
    <definedName name="H7AFR">[3]INPUT!#REF!</definedName>
    <definedName name="H7AGL" localSheetId="3">[3]INPUT!#REF!</definedName>
    <definedName name="H7AGL">[3]INPUT!#REF!</definedName>
    <definedName name="H7AGR" localSheetId="3">[3]INPUT!#REF!</definedName>
    <definedName name="H7AGR">[3]INPUT!#REF!</definedName>
    <definedName name="H7BAL" localSheetId="3">[3]INPUT!#REF!</definedName>
    <definedName name="H7BAL">[3]INPUT!#REF!</definedName>
    <definedName name="H7BAR" localSheetId="3">[3]INPUT!#REF!</definedName>
    <definedName name="H7BAR">[3]INPUT!#REF!</definedName>
    <definedName name="H7BBL" localSheetId="3">[3]INPUT!#REF!</definedName>
    <definedName name="H7BBL">[3]INPUT!#REF!</definedName>
    <definedName name="H7BBR" localSheetId="3">[3]INPUT!#REF!</definedName>
    <definedName name="H7BBR">[3]INPUT!#REF!</definedName>
    <definedName name="H7CAL" localSheetId="3">[3]INPUT!#REF!</definedName>
    <definedName name="H7CAL">[3]INPUT!#REF!</definedName>
    <definedName name="H7CAR" localSheetId="3">[3]INPUT!#REF!</definedName>
    <definedName name="H7CAR">[3]INPUT!#REF!</definedName>
    <definedName name="H7CBL" localSheetId="3">[3]INPUT!#REF!</definedName>
    <definedName name="H7CBL">[3]INPUT!#REF!</definedName>
    <definedName name="H7CBR" localSheetId="3">[3]INPUT!#REF!</definedName>
    <definedName name="H7CBR">[3]INPUT!#REF!</definedName>
    <definedName name="H7CCL" localSheetId="3">[3]INPUT!#REF!</definedName>
    <definedName name="H7CCL">[3]INPUT!#REF!</definedName>
    <definedName name="H7CCR" localSheetId="3">[3]INPUT!#REF!</definedName>
    <definedName name="H7CCR">[3]INPUT!#REF!</definedName>
    <definedName name="H7D1L" localSheetId="3">[3]INPUT!#REF!</definedName>
    <definedName name="H7D1L">[3]INPUT!#REF!</definedName>
    <definedName name="H7D1R" localSheetId="3">[3]INPUT!#REF!</definedName>
    <definedName name="H7D1R">[3]INPUT!#REF!</definedName>
    <definedName name="H7D2L" localSheetId="3">[3]INPUT!#REF!</definedName>
    <definedName name="H7D2L">[3]INPUT!#REF!</definedName>
    <definedName name="H7D2R" localSheetId="3">[3]INPUT!#REF!</definedName>
    <definedName name="H7D2R">[3]INPUT!#REF!</definedName>
    <definedName name="H7D3L" localSheetId="3">[3]INPUT!#REF!</definedName>
    <definedName name="H7D3L">[3]INPUT!#REF!</definedName>
    <definedName name="H7D3R" localSheetId="3">[3]INPUT!#REF!</definedName>
    <definedName name="H7D3R">[3]INPUT!#REF!</definedName>
    <definedName name="H8A1P" localSheetId="3">#REF!</definedName>
    <definedName name="H8A1P">#REF!</definedName>
    <definedName name="h8a1t" localSheetId="3">#REF!</definedName>
    <definedName name="h8a1t">#REF!</definedName>
    <definedName name="h8a2p" localSheetId="3">#REF!</definedName>
    <definedName name="h8a2p">#REF!</definedName>
    <definedName name="h8a2t" localSheetId="3">#REF!</definedName>
    <definedName name="h8a2t">#REF!</definedName>
    <definedName name="H8AAL" localSheetId="3">[3]INPUT!#REF!</definedName>
    <definedName name="H8AAL">[3]INPUT!#REF!</definedName>
    <definedName name="H8AAR" localSheetId="3">[3]INPUT!#REF!</definedName>
    <definedName name="H8AAR">[3]INPUT!#REF!</definedName>
    <definedName name="H8ABL" localSheetId="3">[3]INPUT!#REF!</definedName>
    <definedName name="H8ABL">[3]INPUT!#REF!</definedName>
    <definedName name="H8ABR" localSheetId="3">[3]INPUT!#REF!</definedName>
    <definedName name="H8ABR">[3]INPUT!#REF!</definedName>
    <definedName name="H8ACL" localSheetId="3">[3]INPUT!#REF!</definedName>
    <definedName name="H8ACL">[3]INPUT!#REF!</definedName>
    <definedName name="H8ACR" localSheetId="3">[3]INPUT!#REF!</definedName>
    <definedName name="H8ACR">[3]INPUT!#REF!</definedName>
    <definedName name="H8ADL" localSheetId="3">[3]INPUT!#REF!</definedName>
    <definedName name="H8ADL">[3]INPUT!#REF!</definedName>
    <definedName name="H8ADR" localSheetId="3">[3]INPUT!#REF!</definedName>
    <definedName name="H8ADR">[3]INPUT!#REF!</definedName>
    <definedName name="H8AEL" localSheetId="3">[3]INPUT!#REF!</definedName>
    <definedName name="H8AEL">[3]INPUT!#REF!</definedName>
    <definedName name="H8AER" localSheetId="3">[3]INPUT!#REF!</definedName>
    <definedName name="H8AER">[3]INPUT!#REF!</definedName>
    <definedName name="H8AFL" localSheetId="3">[3]INPUT!#REF!</definedName>
    <definedName name="H8AFL">[3]INPUT!#REF!</definedName>
    <definedName name="H8AFR" localSheetId="3">[3]INPUT!#REF!</definedName>
    <definedName name="H8AFR">[3]INPUT!#REF!</definedName>
    <definedName name="H8AGL" localSheetId="3">[3]INPUT!#REF!</definedName>
    <definedName name="H8AGL">[3]INPUT!#REF!</definedName>
    <definedName name="H8AGR" localSheetId="3">[3]INPUT!#REF!</definedName>
    <definedName name="H8AGR">[3]INPUT!#REF!</definedName>
    <definedName name="H8BAL" localSheetId="3">[3]INPUT!#REF!</definedName>
    <definedName name="H8BAL">[3]INPUT!#REF!</definedName>
    <definedName name="H8BAR" localSheetId="3">[3]INPUT!#REF!</definedName>
    <definedName name="H8BAR">[3]INPUT!#REF!</definedName>
    <definedName name="H8BBL" localSheetId="3">[3]INPUT!#REF!</definedName>
    <definedName name="H8BBL">[3]INPUT!#REF!</definedName>
    <definedName name="H8BBR" localSheetId="3">[3]INPUT!#REF!</definedName>
    <definedName name="H8BBR">[3]INPUT!#REF!</definedName>
    <definedName name="H8CAL" localSheetId="3">[3]INPUT!#REF!</definedName>
    <definedName name="H8CAL">[3]INPUT!#REF!</definedName>
    <definedName name="H8CAR" localSheetId="3">[3]INPUT!#REF!</definedName>
    <definedName name="H8CAR">[3]INPUT!#REF!</definedName>
    <definedName name="H8CBL" localSheetId="3">[3]INPUT!#REF!</definedName>
    <definedName name="H8CBL">[3]INPUT!#REF!</definedName>
    <definedName name="H8CBR" localSheetId="3">[3]INPUT!#REF!</definedName>
    <definedName name="H8CBR">[3]INPUT!#REF!</definedName>
    <definedName name="H8CCL" localSheetId="3">[3]INPUT!#REF!</definedName>
    <definedName name="H8CCL">[3]INPUT!#REF!</definedName>
    <definedName name="H8CCR" localSheetId="3">[3]INPUT!#REF!</definedName>
    <definedName name="H8CCR">[3]INPUT!#REF!</definedName>
    <definedName name="H8D1L" localSheetId="3">[3]INPUT!#REF!</definedName>
    <definedName name="H8D1L">[3]INPUT!#REF!</definedName>
    <definedName name="H8D1R" localSheetId="3">[3]INPUT!#REF!</definedName>
    <definedName name="H8D1R">[3]INPUT!#REF!</definedName>
    <definedName name="H8D2L" localSheetId="3">[3]INPUT!#REF!</definedName>
    <definedName name="H8D2L">[3]INPUT!#REF!</definedName>
    <definedName name="H8D2R" localSheetId="3">[3]INPUT!#REF!</definedName>
    <definedName name="H8D2R">[3]INPUT!#REF!</definedName>
    <definedName name="H8D3L" localSheetId="3">[3]INPUT!#REF!</definedName>
    <definedName name="H8D3L">[3]INPUT!#REF!</definedName>
    <definedName name="H8D3R" localSheetId="3">[3]INPUT!#REF!</definedName>
    <definedName name="H8D3R">[3]INPUT!#REF!</definedName>
    <definedName name="H9A1P" localSheetId="3">#REF!</definedName>
    <definedName name="H9A1P">#REF!</definedName>
    <definedName name="h9a1t" localSheetId="3">#REF!</definedName>
    <definedName name="h9a1t">#REF!</definedName>
    <definedName name="h9a2p" localSheetId="3">#REF!</definedName>
    <definedName name="h9a2p">#REF!</definedName>
    <definedName name="h9a2t" localSheetId="3">#REF!</definedName>
    <definedName name="h9a2t">#REF!</definedName>
    <definedName name="H9AAL" localSheetId="3">[3]INPUT!#REF!</definedName>
    <definedName name="H9AAL">[3]INPUT!#REF!</definedName>
    <definedName name="H9AAR" localSheetId="3">[3]INPUT!#REF!</definedName>
    <definedName name="H9AAR">[3]INPUT!#REF!</definedName>
    <definedName name="H9ABL" localSheetId="3">[3]INPUT!#REF!</definedName>
    <definedName name="H9ABL">[3]INPUT!#REF!</definedName>
    <definedName name="H9ABR" localSheetId="3">[3]INPUT!#REF!</definedName>
    <definedName name="H9ABR">[3]INPUT!#REF!</definedName>
    <definedName name="H9ACL" localSheetId="3">[3]INPUT!#REF!</definedName>
    <definedName name="H9ACL">[3]INPUT!#REF!</definedName>
    <definedName name="H9ACR" localSheetId="3">[3]INPUT!#REF!</definedName>
    <definedName name="H9ACR">[3]INPUT!#REF!</definedName>
    <definedName name="H9ADL" localSheetId="3">[3]INPUT!#REF!</definedName>
    <definedName name="H9ADL">[3]INPUT!#REF!</definedName>
    <definedName name="H9ADR" localSheetId="3">[3]INPUT!#REF!</definedName>
    <definedName name="H9ADR">[3]INPUT!#REF!</definedName>
    <definedName name="H9AEL" localSheetId="3">[3]INPUT!#REF!</definedName>
    <definedName name="H9AEL">[3]INPUT!#REF!</definedName>
    <definedName name="H9AER" localSheetId="3">[3]INPUT!#REF!</definedName>
    <definedName name="H9AER">[3]INPUT!#REF!</definedName>
    <definedName name="H9AFL" localSheetId="3">[3]INPUT!#REF!</definedName>
    <definedName name="H9AFL">[3]INPUT!#REF!</definedName>
    <definedName name="H9AFR" localSheetId="3">[3]INPUT!#REF!</definedName>
    <definedName name="H9AFR">[3]INPUT!#REF!</definedName>
    <definedName name="H9AGL" localSheetId="3">[3]INPUT!#REF!</definedName>
    <definedName name="H9AGL">[3]INPUT!#REF!</definedName>
    <definedName name="H9AGR" localSheetId="3">[3]INPUT!#REF!</definedName>
    <definedName name="H9AGR">[3]INPUT!#REF!</definedName>
    <definedName name="H9BAL" localSheetId="3">[3]INPUT!#REF!</definedName>
    <definedName name="H9BAL">[3]INPUT!#REF!</definedName>
    <definedName name="H9BAR" localSheetId="3">[3]INPUT!#REF!</definedName>
    <definedName name="H9BAR">[3]INPUT!#REF!</definedName>
    <definedName name="H9BBL" localSheetId="3">[3]INPUT!#REF!</definedName>
    <definedName name="H9BBL">[3]INPUT!#REF!</definedName>
    <definedName name="H9BBR" localSheetId="3">[3]INPUT!#REF!</definedName>
    <definedName name="H9BBR">[3]INPUT!#REF!</definedName>
    <definedName name="H9CAL" localSheetId="3">[3]INPUT!#REF!</definedName>
    <definedName name="H9CAL">[3]INPUT!#REF!</definedName>
    <definedName name="H9CAR" localSheetId="3">[3]INPUT!#REF!</definedName>
    <definedName name="H9CAR">[3]INPUT!#REF!</definedName>
    <definedName name="H9CBL" localSheetId="3">[3]INPUT!#REF!</definedName>
    <definedName name="H9CBL">[3]INPUT!#REF!</definedName>
    <definedName name="H9CBR" localSheetId="3">[3]INPUT!#REF!</definedName>
    <definedName name="H9CBR">[3]INPUT!#REF!</definedName>
    <definedName name="H9CCL" localSheetId="3">[3]INPUT!#REF!</definedName>
    <definedName name="H9CCL">[3]INPUT!#REF!</definedName>
    <definedName name="H9CCR" localSheetId="3">[3]INPUT!#REF!</definedName>
    <definedName name="H9CCR">[3]INPUT!#REF!</definedName>
    <definedName name="H9D1L" localSheetId="3">[3]INPUT!#REF!</definedName>
    <definedName name="H9D1L">[3]INPUT!#REF!</definedName>
    <definedName name="H9D1R" localSheetId="3">[3]INPUT!#REF!</definedName>
    <definedName name="H9D1R">[3]INPUT!#REF!</definedName>
    <definedName name="H9D2L" localSheetId="3">[3]INPUT!#REF!</definedName>
    <definedName name="H9D2L">[3]INPUT!#REF!</definedName>
    <definedName name="H9D2R" localSheetId="3">[3]INPUT!#REF!</definedName>
    <definedName name="H9D2R">[3]INPUT!#REF!</definedName>
    <definedName name="H9D3L" localSheetId="3">[3]INPUT!#REF!</definedName>
    <definedName name="H9D3L">[3]INPUT!#REF!</definedName>
    <definedName name="H9D3R" localSheetId="3">[3]INPUT!#REF!</definedName>
    <definedName name="H9D3R">[3]INPUT!#REF!</definedName>
    <definedName name="HA10L" localSheetId="3">[3]INPUT!#REF!</definedName>
    <definedName name="HA10L">[3]INPUT!#REF!</definedName>
    <definedName name="HA10R" localSheetId="3">[3]INPUT!#REF!</definedName>
    <definedName name="HA10R">[3]INPUT!#REF!</definedName>
    <definedName name="HA1P" localSheetId="3">#REF!</definedName>
    <definedName name="HA1P">#REF!</definedName>
    <definedName name="ha1t" localSheetId="3">#REF!</definedName>
    <definedName name="ha1t">#REF!</definedName>
    <definedName name="ha2p" localSheetId="3">#REF!</definedName>
    <definedName name="ha2p">#REF!</definedName>
    <definedName name="ha2t" localSheetId="3">#REF!</definedName>
    <definedName name="ha2t">#REF!</definedName>
    <definedName name="HA3L" localSheetId="3">[3]INPUT!#REF!</definedName>
    <definedName name="HA3L">[3]INPUT!#REF!</definedName>
    <definedName name="HA3R" localSheetId="3">[3]INPUT!#REF!</definedName>
    <definedName name="HA3R">[3]INPUT!#REF!</definedName>
    <definedName name="HA4L" localSheetId="3">[3]INPUT!#REF!</definedName>
    <definedName name="HA4L">[3]INPUT!#REF!</definedName>
    <definedName name="HA4R" localSheetId="3">[3]INPUT!#REF!</definedName>
    <definedName name="HA4R">[3]INPUT!#REF!</definedName>
    <definedName name="HA5L" localSheetId="3">[3]INPUT!#REF!</definedName>
    <definedName name="HA5L">[3]INPUT!#REF!</definedName>
    <definedName name="HA5R" localSheetId="3">[3]INPUT!#REF!</definedName>
    <definedName name="HA5R">[3]INPUT!#REF!</definedName>
    <definedName name="HA6L" localSheetId="3">[3]INPUT!#REF!</definedName>
    <definedName name="HA6L">[3]INPUT!#REF!</definedName>
    <definedName name="HA6R" localSheetId="3">[3]INPUT!#REF!</definedName>
    <definedName name="HA6R">[3]INPUT!#REF!</definedName>
    <definedName name="HA7L" localSheetId="3">[3]INPUT!#REF!</definedName>
    <definedName name="HA7L">[3]INPUT!#REF!</definedName>
    <definedName name="HA7R" localSheetId="3">[3]INPUT!#REF!</definedName>
    <definedName name="HA7R">[3]INPUT!#REF!</definedName>
    <definedName name="HA8L" localSheetId="3">[3]INPUT!#REF!</definedName>
    <definedName name="HA8L">[3]INPUT!#REF!</definedName>
    <definedName name="HA8R" localSheetId="3">[3]INPUT!#REF!</definedName>
    <definedName name="HA8R">[3]INPUT!#REF!</definedName>
    <definedName name="HA9L" localSheetId="3">[3]INPUT!#REF!</definedName>
    <definedName name="HA9L">[3]INPUT!#REF!</definedName>
    <definedName name="HA9R" localSheetId="3">[3]INPUT!#REF!</definedName>
    <definedName name="HA9R">[3]INPUT!#REF!</definedName>
    <definedName name="HH" localSheetId="3">#REF!</definedName>
    <definedName name="HH">#REF!</definedName>
    <definedName name="HH10L" localSheetId="3">[3]INPUT!#REF!</definedName>
    <definedName name="HH10L">[3]INPUT!#REF!</definedName>
    <definedName name="HH10R" localSheetId="3">[3]INPUT!#REF!</definedName>
    <definedName name="HH10R">[3]INPUT!#REF!</definedName>
    <definedName name="HH3L" localSheetId="3">[3]INPUT!#REF!</definedName>
    <definedName name="HH3L">[3]INPUT!#REF!</definedName>
    <definedName name="HH3R" localSheetId="3">[3]INPUT!#REF!</definedName>
    <definedName name="HH3R">[3]INPUT!#REF!</definedName>
    <definedName name="HH4L" localSheetId="3">[3]INPUT!#REF!</definedName>
    <definedName name="HH4L">[3]INPUT!#REF!</definedName>
    <definedName name="HH4R" localSheetId="3">[3]INPUT!#REF!</definedName>
    <definedName name="HH4R">[3]INPUT!#REF!</definedName>
    <definedName name="HH5L" localSheetId="3">[3]INPUT!#REF!</definedName>
    <definedName name="HH5L">[3]INPUT!#REF!</definedName>
    <definedName name="HH5R" localSheetId="3">[3]INPUT!#REF!</definedName>
    <definedName name="HH5R">[3]INPUT!#REF!</definedName>
    <definedName name="HH6L" localSheetId="3">[3]INPUT!#REF!</definedName>
    <definedName name="HH6L">[3]INPUT!#REF!</definedName>
    <definedName name="HH6R" localSheetId="3">[3]INPUT!#REF!</definedName>
    <definedName name="HH6R">[3]INPUT!#REF!</definedName>
    <definedName name="HH7L" localSheetId="3">[3]INPUT!#REF!</definedName>
    <definedName name="HH7L">[3]INPUT!#REF!</definedName>
    <definedName name="HH7R" localSheetId="3">[3]INPUT!#REF!</definedName>
    <definedName name="HH7R">[3]INPUT!#REF!</definedName>
    <definedName name="HH8L" localSheetId="3">[3]INPUT!#REF!</definedName>
    <definedName name="HH8L">[3]INPUT!#REF!</definedName>
    <definedName name="HH8R" localSheetId="3">[3]INPUT!#REF!</definedName>
    <definedName name="HH8R">[3]INPUT!#REF!</definedName>
    <definedName name="HH9L" localSheetId="3">[3]INPUT!#REF!</definedName>
    <definedName name="HH9L">[3]INPUT!#REF!</definedName>
    <definedName name="HH9R" localSheetId="3">[3]INPUT!#REF!</definedName>
    <definedName name="HH9R">[3]INPUT!#REF!</definedName>
    <definedName name="HS" localSheetId="3">[4]교각1!#REF!</definedName>
    <definedName name="HS">[4]교각1!#REF!</definedName>
    <definedName name="HSUM10L" localSheetId="3">[3]INPUT!#REF!</definedName>
    <definedName name="HSUM10L">[3]INPUT!#REF!</definedName>
    <definedName name="HSUM10R" localSheetId="3">[3]INPUT!#REF!</definedName>
    <definedName name="HSUM10R">[3]INPUT!#REF!</definedName>
    <definedName name="HSUM3L" localSheetId="3">[3]INPUT!#REF!</definedName>
    <definedName name="HSUM3L">[3]INPUT!#REF!</definedName>
    <definedName name="HSUM3R" localSheetId="3">[3]INPUT!#REF!</definedName>
    <definedName name="HSUM3R">[3]INPUT!#REF!</definedName>
    <definedName name="HSUM4L" localSheetId="3">[3]INPUT!#REF!</definedName>
    <definedName name="HSUM4L">[3]INPUT!#REF!</definedName>
    <definedName name="HSUM4R" localSheetId="3">[3]INPUT!#REF!</definedName>
    <definedName name="HSUM4R">[3]INPUT!#REF!</definedName>
    <definedName name="HSUM5L" localSheetId="3">[3]INPUT!#REF!</definedName>
    <definedName name="HSUM5L">[3]INPUT!#REF!</definedName>
    <definedName name="HSUM5R" localSheetId="3">[3]INPUT!#REF!</definedName>
    <definedName name="HSUM5R">[3]INPUT!#REF!</definedName>
    <definedName name="HSUM6L" localSheetId="3">[3]INPUT!#REF!</definedName>
    <definedName name="HSUM6L">[3]INPUT!#REF!</definedName>
    <definedName name="HSUM6R" localSheetId="3">[3]INPUT!#REF!</definedName>
    <definedName name="HSUM6R">[3]INPUT!#REF!</definedName>
    <definedName name="HSUM7L" localSheetId="3">[3]INPUT!#REF!</definedName>
    <definedName name="HSUM7L">[3]INPUT!#REF!</definedName>
    <definedName name="HSUM7R" localSheetId="3">[3]INPUT!#REF!</definedName>
    <definedName name="HSUM7R">[3]INPUT!#REF!</definedName>
    <definedName name="HSUM8L" localSheetId="3">[3]INPUT!#REF!</definedName>
    <definedName name="HSUM8L">[3]INPUT!#REF!</definedName>
    <definedName name="HSUM8R" localSheetId="3">[3]INPUT!#REF!</definedName>
    <definedName name="HSUM8R">[3]INPUT!#REF!</definedName>
    <definedName name="HSUM9L" localSheetId="3">[3]INPUT!#REF!</definedName>
    <definedName name="HSUM9L">[3]INPUT!#REF!</definedName>
    <definedName name="HSUM9R" localSheetId="3">[3]INPUT!#REF!</definedName>
    <definedName name="HSUM9R">[3]INPUT!#REF!</definedName>
    <definedName name="HX10L" localSheetId="3">[3]INPUT!#REF!</definedName>
    <definedName name="HX10L">[3]INPUT!#REF!</definedName>
    <definedName name="HX10R" localSheetId="3">[3]INPUT!#REF!</definedName>
    <definedName name="HX10R">[3]INPUT!#REF!</definedName>
    <definedName name="HX3L" localSheetId="3">[3]INPUT!#REF!</definedName>
    <definedName name="HX3L">[3]INPUT!#REF!</definedName>
    <definedName name="HX3R" localSheetId="3">[3]INPUT!#REF!</definedName>
    <definedName name="HX3R">[3]INPUT!#REF!</definedName>
    <definedName name="HX4L" localSheetId="3">[3]INPUT!#REF!</definedName>
    <definedName name="HX4L">[3]INPUT!#REF!</definedName>
    <definedName name="HX4R" localSheetId="3">[3]INPUT!#REF!</definedName>
    <definedName name="HX4R">[3]INPUT!#REF!</definedName>
    <definedName name="HX5L" localSheetId="3">[3]INPUT!#REF!</definedName>
    <definedName name="HX5L">[3]INPUT!#REF!</definedName>
    <definedName name="HX5R" localSheetId="3">[3]INPUT!#REF!</definedName>
    <definedName name="HX5R">[3]INPUT!#REF!</definedName>
    <definedName name="HX6L" localSheetId="3">[3]INPUT!#REF!</definedName>
    <definedName name="HX6L">[3]INPUT!#REF!</definedName>
    <definedName name="HX6R" localSheetId="3">[3]INPUT!#REF!</definedName>
    <definedName name="HX6R">[3]INPUT!#REF!</definedName>
    <definedName name="HX7L" localSheetId="3">[3]INPUT!#REF!</definedName>
    <definedName name="HX7L">[3]INPUT!#REF!</definedName>
    <definedName name="HX7R" localSheetId="3">[3]INPUT!#REF!</definedName>
    <definedName name="HX7R">[3]INPUT!#REF!</definedName>
    <definedName name="HX8L" localSheetId="3">[3]INPUT!#REF!</definedName>
    <definedName name="HX8L">[3]INPUT!#REF!</definedName>
    <definedName name="HX8R" localSheetId="3">[3]INPUT!#REF!</definedName>
    <definedName name="HX8R">[3]INPUT!#REF!</definedName>
    <definedName name="HX9L" localSheetId="3">[3]INPUT!#REF!</definedName>
    <definedName name="HX9L">[3]INPUT!#REF!</definedName>
    <definedName name="HX9R" localSheetId="3">[3]INPUT!#REF!</definedName>
    <definedName name="HX9R">[3]INPUT!#REF!</definedName>
    <definedName name="H형강" localSheetId="3">#REF!</definedName>
    <definedName name="H형강">#REF!</definedName>
    <definedName name="L" localSheetId="3">#REF!</definedName>
    <definedName name="L">#REF!</definedName>
    <definedName name="L1A1P" localSheetId="3">#REF!</definedName>
    <definedName name="L1A1P">#REF!</definedName>
    <definedName name="l1a1t" localSheetId="3">#REF!</definedName>
    <definedName name="l1a1t">#REF!</definedName>
    <definedName name="l1a2p" localSheetId="3">#REF!</definedName>
    <definedName name="l1a2p">#REF!</definedName>
    <definedName name="l1a2t" localSheetId="3">#REF!</definedName>
    <definedName name="l1a2t">#REF!</definedName>
    <definedName name="L1L" localSheetId="3">#REF!</definedName>
    <definedName name="L1L">#REF!</definedName>
    <definedName name="L2A1P" localSheetId="3">#REF!</definedName>
    <definedName name="L2A1P">#REF!</definedName>
    <definedName name="l2a1t" localSheetId="3">#REF!</definedName>
    <definedName name="l2a1t">#REF!</definedName>
    <definedName name="l2a2p" localSheetId="3">#REF!</definedName>
    <definedName name="l2a2p">#REF!</definedName>
    <definedName name="l2a2t" localSheetId="3">#REF!</definedName>
    <definedName name="l2a2t">#REF!</definedName>
    <definedName name="L2L" localSheetId="3">#REF!</definedName>
    <definedName name="L2L">#REF!</definedName>
    <definedName name="L3A1P" localSheetId="3">#REF!</definedName>
    <definedName name="L3A1P">#REF!</definedName>
    <definedName name="l3a1t" localSheetId="3">#REF!</definedName>
    <definedName name="l3a1t">#REF!</definedName>
    <definedName name="l3a2p" localSheetId="3">#REF!</definedName>
    <definedName name="l3a2p">#REF!</definedName>
    <definedName name="l3a2t" localSheetId="3">#REF!</definedName>
    <definedName name="l3a2t">#REF!</definedName>
    <definedName name="L3L" localSheetId="3">#REF!</definedName>
    <definedName name="L3L">#REF!</definedName>
    <definedName name="L4A1P" localSheetId="3">#REF!</definedName>
    <definedName name="L4A1P">#REF!</definedName>
    <definedName name="l4a1t" localSheetId="3">#REF!</definedName>
    <definedName name="l4a1t">#REF!</definedName>
    <definedName name="l4a2p" localSheetId="3">#REF!</definedName>
    <definedName name="l4a2p">#REF!</definedName>
    <definedName name="l4a2t" localSheetId="3">#REF!</definedName>
    <definedName name="l4a2t">#REF!</definedName>
    <definedName name="L4L" localSheetId="3">#REF!</definedName>
    <definedName name="L4L">#REF!</definedName>
    <definedName name="L5A1P" localSheetId="3">#REF!</definedName>
    <definedName name="L5A1P">#REF!</definedName>
    <definedName name="l5a1t" localSheetId="3">#REF!</definedName>
    <definedName name="l5a1t">#REF!</definedName>
    <definedName name="l5a2p" localSheetId="3">#REF!</definedName>
    <definedName name="l5a2p">#REF!</definedName>
    <definedName name="l5a2t" localSheetId="3">#REF!</definedName>
    <definedName name="l5a2t">#REF!</definedName>
    <definedName name="L6A1P" localSheetId="3">#REF!</definedName>
    <definedName name="L6A1P">#REF!</definedName>
    <definedName name="l6a1t" localSheetId="3">#REF!</definedName>
    <definedName name="l6a1t">#REF!</definedName>
    <definedName name="l6a2p" localSheetId="3">#REF!</definedName>
    <definedName name="l6a2p">#REF!</definedName>
    <definedName name="l6a2t" localSheetId="3">#REF!</definedName>
    <definedName name="l6a2t">#REF!</definedName>
    <definedName name="LA1P" localSheetId="3">#REF!</definedName>
    <definedName name="LA1P">#REF!</definedName>
    <definedName name="la1t" localSheetId="3">#REF!</definedName>
    <definedName name="la1t">#REF!</definedName>
    <definedName name="la2p" localSheetId="3">#REF!</definedName>
    <definedName name="la2p">#REF!</definedName>
    <definedName name="la2t" localSheetId="3">#REF!</definedName>
    <definedName name="la2t">#REF!</definedName>
    <definedName name="M1A1P" localSheetId="3">#REF!</definedName>
    <definedName name="M1A1P">#REF!</definedName>
    <definedName name="m1a1t" localSheetId="3">#REF!</definedName>
    <definedName name="m1a1t">#REF!</definedName>
    <definedName name="m1a2p" localSheetId="3">#REF!</definedName>
    <definedName name="m1a2p">#REF!</definedName>
    <definedName name="m1a2t" localSheetId="3">#REF!</definedName>
    <definedName name="m1a2t">#REF!</definedName>
    <definedName name="M2A1P" localSheetId="3">#REF!</definedName>
    <definedName name="M2A1P">#REF!</definedName>
    <definedName name="m2a1t" localSheetId="3">#REF!</definedName>
    <definedName name="m2a1t">#REF!</definedName>
    <definedName name="m2a2p" localSheetId="3">#REF!</definedName>
    <definedName name="m2a2p">#REF!</definedName>
    <definedName name="m2a2t" localSheetId="3">#REF!</definedName>
    <definedName name="m2a2t">#REF!</definedName>
    <definedName name="M3A1P" localSheetId="3">#REF!</definedName>
    <definedName name="M3A1P">#REF!</definedName>
    <definedName name="m3a1t" localSheetId="3">#REF!</definedName>
    <definedName name="m3a1t">#REF!</definedName>
    <definedName name="m3a2p" localSheetId="3">#REF!</definedName>
    <definedName name="m3a2p">#REF!</definedName>
    <definedName name="m3a2t" localSheetId="3">#REF!</definedName>
    <definedName name="m3a2t">#REF!</definedName>
    <definedName name="M4A1P" localSheetId="3">#REF!</definedName>
    <definedName name="M4A1P">#REF!</definedName>
    <definedName name="m4a1t" localSheetId="3">#REF!</definedName>
    <definedName name="m4a1t">#REF!</definedName>
    <definedName name="m4a2p" localSheetId="3">#REF!</definedName>
    <definedName name="m4a2p">#REF!</definedName>
    <definedName name="m4a2t" localSheetId="3">#REF!</definedName>
    <definedName name="m4a2t">#REF!</definedName>
    <definedName name="MOR10L" localSheetId="3">[3]INPUT!#REF!</definedName>
    <definedName name="MOR10L">[3]INPUT!#REF!</definedName>
    <definedName name="MOR10R" localSheetId="3">[3]INPUT!#REF!</definedName>
    <definedName name="MOR10R">[3]INPUT!#REF!</definedName>
    <definedName name="MOR3L" localSheetId="3">[3]INPUT!#REF!</definedName>
    <definedName name="MOR3L">[3]INPUT!#REF!</definedName>
    <definedName name="MOR3R" localSheetId="3">[3]INPUT!#REF!</definedName>
    <definedName name="MOR3R">[3]INPUT!#REF!</definedName>
    <definedName name="MOR4L" localSheetId="3">[3]INPUT!#REF!</definedName>
    <definedName name="MOR4L">[3]INPUT!#REF!</definedName>
    <definedName name="MOR4R" localSheetId="3">[3]INPUT!#REF!</definedName>
    <definedName name="MOR4R">[3]INPUT!#REF!</definedName>
    <definedName name="MOR5L" localSheetId="3">[3]INPUT!#REF!</definedName>
    <definedName name="MOR5L">[3]INPUT!#REF!</definedName>
    <definedName name="MOR5R" localSheetId="3">[3]INPUT!#REF!</definedName>
    <definedName name="MOR5R">[3]INPUT!#REF!</definedName>
    <definedName name="MOR6L" localSheetId="3">[3]INPUT!#REF!</definedName>
    <definedName name="MOR6L">[3]INPUT!#REF!</definedName>
    <definedName name="MOR6R" localSheetId="3">[3]INPUT!#REF!</definedName>
    <definedName name="MOR6R">[3]INPUT!#REF!</definedName>
    <definedName name="MOR7L" localSheetId="3">[3]INPUT!#REF!</definedName>
    <definedName name="MOR7L">[3]INPUT!#REF!</definedName>
    <definedName name="MOR7R" localSheetId="3">[3]INPUT!#REF!</definedName>
    <definedName name="MOR7R">[3]INPUT!#REF!</definedName>
    <definedName name="MOR8L" localSheetId="3">[3]INPUT!#REF!</definedName>
    <definedName name="MOR8L">[3]INPUT!#REF!</definedName>
    <definedName name="MOR8R" localSheetId="3">[3]INPUT!#REF!</definedName>
    <definedName name="MOR8R">[3]INPUT!#REF!</definedName>
    <definedName name="MOR9L" localSheetId="3">[3]INPUT!#REF!</definedName>
    <definedName name="MOR9L">[3]INPUT!#REF!</definedName>
    <definedName name="MOR9R" localSheetId="3">[3]INPUT!#REF!</definedName>
    <definedName name="MOR9R">[3]INPUT!#REF!</definedName>
    <definedName name="OP" localSheetId="3">#REF!</definedName>
    <definedName name="OP">#REF!</definedName>
    <definedName name="P10TL" localSheetId="3">[3]INPUT!#REF!</definedName>
    <definedName name="P10TL">[3]INPUT!#REF!</definedName>
    <definedName name="P10TR" localSheetId="3">[3]INPUT!#REF!</definedName>
    <definedName name="P10TR">[3]INPUT!#REF!</definedName>
    <definedName name="P3TL" localSheetId="3">[3]INPUT!#REF!</definedName>
    <definedName name="P3TL">[3]INPUT!#REF!</definedName>
    <definedName name="P3TR" localSheetId="3">[3]INPUT!#REF!</definedName>
    <definedName name="P3TR">[3]INPUT!#REF!</definedName>
    <definedName name="P4TL" localSheetId="3">[3]INPUT!#REF!</definedName>
    <definedName name="P4TL">[3]INPUT!#REF!</definedName>
    <definedName name="P4TR" localSheetId="3">[3]INPUT!#REF!</definedName>
    <definedName name="P4TR">[3]INPUT!#REF!</definedName>
    <definedName name="P5TL" localSheetId="3">[3]INPUT!#REF!</definedName>
    <definedName name="P5TL">[3]INPUT!#REF!</definedName>
    <definedName name="P5TR" localSheetId="3">[3]INPUT!#REF!</definedName>
    <definedName name="P5TR">[3]INPUT!#REF!</definedName>
    <definedName name="P6TL" localSheetId="3">[3]INPUT!#REF!</definedName>
    <definedName name="P6TL">[3]INPUT!#REF!</definedName>
    <definedName name="P6TR" localSheetId="3">[3]INPUT!#REF!</definedName>
    <definedName name="P6TR">[3]INPUT!#REF!</definedName>
    <definedName name="P7TL" localSheetId="3">[3]INPUT!#REF!</definedName>
    <definedName name="P7TL">[3]INPUT!#REF!</definedName>
    <definedName name="P7TR" localSheetId="3">[3]INPUT!#REF!</definedName>
    <definedName name="P7TR">[3]INPUT!#REF!</definedName>
    <definedName name="P8TL" localSheetId="3">[3]INPUT!#REF!</definedName>
    <definedName name="P8TL">[3]INPUT!#REF!</definedName>
    <definedName name="P8TR" localSheetId="3">[3]INPUT!#REF!</definedName>
    <definedName name="P8TR">[3]INPUT!#REF!</definedName>
    <definedName name="P9TL" localSheetId="3">[3]INPUT!#REF!</definedName>
    <definedName name="P9TL">[3]INPUT!#REF!</definedName>
    <definedName name="P9TR" localSheetId="3">[3]INPUT!#REF!</definedName>
    <definedName name="P9TR">[3]INPUT!#REF!</definedName>
    <definedName name="PILED10L" localSheetId="3">[3]INPUT!#REF!</definedName>
    <definedName name="PILED10L">[3]INPUT!#REF!</definedName>
    <definedName name="PILED10R" localSheetId="3">[3]INPUT!#REF!</definedName>
    <definedName name="PILED10R">[3]INPUT!#REF!</definedName>
    <definedName name="PILED3L" localSheetId="3">[3]INPUT!#REF!</definedName>
    <definedName name="PILED3L">[3]INPUT!#REF!</definedName>
    <definedName name="PILED3R" localSheetId="3">[3]INPUT!#REF!</definedName>
    <definedName name="PILED3R">[3]INPUT!#REF!</definedName>
    <definedName name="PILED4L" localSheetId="3">[3]INPUT!#REF!</definedName>
    <definedName name="PILED4L">[3]INPUT!#REF!</definedName>
    <definedName name="PILED4R" localSheetId="3">[3]INPUT!#REF!</definedName>
    <definedName name="PILED4R">[3]INPUT!#REF!</definedName>
    <definedName name="PILED5L" localSheetId="3">[3]INPUT!#REF!</definedName>
    <definedName name="PILED5L">[3]INPUT!#REF!</definedName>
    <definedName name="PILED5R" localSheetId="3">[3]INPUT!#REF!</definedName>
    <definedName name="PILED5R">[3]INPUT!#REF!</definedName>
    <definedName name="PILED6L" localSheetId="3">[3]INPUT!#REF!</definedName>
    <definedName name="PILED6L">[3]INPUT!#REF!</definedName>
    <definedName name="PILED6R" localSheetId="3">[3]INPUT!#REF!</definedName>
    <definedName name="PILED6R">[3]INPUT!#REF!</definedName>
    <definedName name="PILED7L" localSheetId="3">[3]INPUT!#REF!</definedName>
    <definedName name="PILED7L">[3]INPUT!#REF!</definedName>
    <definedName name="PILED7R" localSheetId="3">[3]INPUT!#REF!</definedName>
    <definedName name="PILED7R">[3]INPUT!#REF!</definedName>
    <definedName name="PILED8L" localSheetId="3">[3]INPUT!#REF!</definedName>
    <definedName name="PILED8L">[3]INPUT!#REF!</definedName>
    <definedName name="PILED8R" localSheetId="3">[3]INPUT!#REF!</definedName>
    <definedName name="PILED8R">[3]INPUT!#REF!</definedName>
    <definedName name="PILED9L" localSheetId="3">[3]INPUT!#REF!</definedName>
    <definedName name="PILED9L">[3]INPUT!#REF!</definedName>
    <definedName name="PILED9R" localSheetId="3">[3]INPUT!#REF!</definedName>
    <definedName name="PILED9R">[3]INPUT!#REF!</definedName>
    <definedName name="PILET10L" localSheetId="3">[3]INPUT!#REF!</definedName>
    <definedName name="PILET10L">[3]INPUT!#REF!</definedName>
    <definedName name="PILET10R" localSheetId="3">[3]INPUT!#REF!</definedName>
    <definedName name="PILET10R">[3]INPUT!#REF!</definedName>
    <definedName name="PILET3L" localSheetId="3">[3]INPUT!#REF!</definedName>
    <definedName name="PILET3L">[3]INPUT!#REF!</definedName>
    <definedName name="PILET3R" localSheetId="3">[3]INPUT!#REF!</definedName>
    <definedName name="PILET3R">[3]INPUT!#REF!</definedName>
    <definedName name="PILET4L" localSheetId="3">[3]INPUT!#REF!</definedName>
    <definedName name="PILET4L">[3]INPUT!#REF!</definedName>
    <definedName name="PILET4R" localSheetId="3">[3]INPUT!#REF!</definedName>
    <definedName name="PILET4R">[3]INPUT!#REF!</definedName>
    <definedName name="PILET5L" localSheetId="3">[3]INPUT!#REF!</definedName>
    <definedName name="PILET5L">[3]INPUT!#REF!</definedName>
    <definedName name="PILET5R" localSheetId="3">[3]INPUT!#REF!</definedName>
    <definedName name="PILET5R">[3]INPUT!#REF!</definedName>
    <definedName name="PILET6L" localSheetId="3">[3]INPUT!#REF!</definedName>
    <definedName name="PILET6L">[3]INPUT!#REF!</definedName>
    <definedName name="PILET6R" localSheetId="3">[3]INPUT!#REF!</definedName>
    <definedName name="PILET6R">[3]INPUT!#REF!</definedName>
    <definedName name="PILET7L" localSheetId="3">[3]INPUT!#REF!</definedName>
    <definedName name="PILET7L">[3]INPUT!#REF!</definedName>
    <definedName name="PILET7R" localSheetId="3">[3]INPUT!#REF!</definedName>
    <definedName name="PILET7R">[3]INPUT!#REF!</definedName>
    <definedName name="PILET8L" localSheetId="3">[3]INPUT!#REF!</definedName>
    <definedName name="PILET8L">[3]INPUT!#REF!</definedName>
    <definedName name="PILET8R" localSheetId="3">[3]INPUT!#REF!</definedName>
    <definedName name="PILET8R">[3]INPUT!#REF!</definedName>
    <definedName name="PILET9L" localSheetId="3">[3]INPUT!#REF!</definedName>
    <definedName name="PILET9L">[3]INPUT!#REF!</definedName>
    <definedName name="PILET9R" localSheetId="3">[3]INPUT!#REF!</definedName>
    <definedName name="PILET9R">[3]INPUT!#REF!</definedName>
    <definedName name="pile길이" localSheetId="3">#REF!</definedName>
    <definedName name="pile길이">#REF!</definedName>
    <definedName name="PL" localSheetId="3">#REF!</definedName>
    <definedName name="PL">#REF!</definedName>
    <definedName name="PN" localSheetId="3">[4]교각1!#REF!</definedName>
    <definedName name="PN">[4]교각1!#REF!</definedName>
    <definedName name="PR" localSheetId="3">#REF!</definedName>
    <definedName name="PR">#REF!</definedName>
    <definedName name="_xlnm.Print_Area" localSheetId="2">공사비요율!$A$1:$F$28</definedName>
    <definedName name="_xlnm.Print_Area" localSheetId="3">'국토계획 표준품셈(주민설명회,협의요청서 작성)'!$A$1:$J$59</definedName>
    <definedName name="_xlnm.Print_Area" localSheetId="0">'실시설계 용역'!$A$1:$J$7</definedName>
    <definedName name="_xlnm.Print_Area" localSheetId="1">'실시설계 용역비 산출내역'!$A$1:$AH$46</definedName>
    <definedName name="_xlnm.Print_Area">#REF!</definedName>
    <definedName name="PRINT_AREA_MI" localSheetId="3">#REF!</definedName>
    <definedName name="PRINT_AREA_MI">#REF!</definedName>
    <definedName name="_xlnm.Print_Titles">#N/A</definedName>
    <definedName name="PT" localSheetId="3">[4]교각1!#REF!</definedName>
    <definedName name="PT">[4]교각1!#REF!</definedName>
    <definedName name="S10FL" localSheetId="3">[2]INPUT!#REF!</definedName>
    <definedName name="S10FL">[2]INPUT!#REF!</definedName>
    <definedName name="S10FR" localSheetId="3">[2]INPUT!#REF!</definedName>
    <definedName name="S10FR">[2]INPUT!#REF!</definedName>
    <definedName name="S10L" localSheetId="3">[2]INPUT!#REF!</definedName>
    <definedName name="S10L">[2]INPUT!#REF!</definedName>
    <definedName name="S10R" localSheetId="3">[2]INPUT!#REF!</definedName>
    <definedName name="S10R">[2]INPUT!#REF!</definedName>
    <definedName name="S10RL" localSheetId="3">[2]INPUT!#REF!</definedName>
    <definedName name="S10RL">[2]INPUT!#REF!</definedName>
    <definedName name="S10RR" localSheetId="3">[2]INPUT!#REF!</definedName>
    <definedName name="S10RR">[2]INPUT!#REF!</definedName>
    <definedName name="S10TL" localSheetId="3">[3]INPUT!#REF!</definedName>
    <definedName name="S10TL">[3]INPUT!#REF!</definedName>
    <definedName name="S10TR" localSheetId="3">[3]INPUT!#REF!</definedName>
    <definedName name="S10TR">[3]INPUT!#REF!</definedName>
    <definedName name="S2L" localSheetId="3">#REF!</definedName>
    <definedName name="S2L">#REF!</definedName>
    <definedName name="S3FL" localSheetId="3">[2]INPUT!#REF!</definedName>
    <definedName name="S3FL">[2]INPUT!#REF!</definedName>
    <definedName name="S3FR" localSheetId="3">[2]INPUT!#REF!</definedName>
    <definedName name="S3FR">[2]INPUT!#REF!</definedName>
    <definedName name="S3L" localSheetId="3">[2]INPUT!#REF!</definedName>
    <definedName name="S3L">[2]INPUT!#REF!</definedName>
    <definedName name="S3R" localSheetId="3">[2]INPUT!#REF!</definedName>
    <definedName name="S3R">[2]INPUT!#REF!</definedName>
    <definedName name="S3RL" localSheetId="3">[2]INPUT!#REF!</definedName>
    <definedName name="S3RL">[2]INPUT!#REF!</definedName>
    <definedName name="S3RR" localSheetId="3">[2]INPUT!#REF!</definedName>
    <definedName name="S3RR">[2]INPUT!#REF!</definedName>
    <definedName name="S3TL" localSheetId="3">[3]INPUT!#REF!</definedName>
    <definedName name="S3TL">[3]INPUT!#REF!</definedName>
    <definedName name="S3TR" localSheetId="3">[3]INPUT!#REF!</definedName>
    <definedName name="S3TR">[3]INPUT!#REF!</definedName>
    <definedName name="S4FL" localSheetId="3">[2]INPUT!#REF!</definedName>
    <definedName name="S4FL">[2]INPUT!#REF!</definedName>
    <definedName name="S4FR" localSheetId="3">[2]INPUT!#REF!</definedName>
    <definedName name="S4FR">[2]INPUT!#REF!</definedName>
    <definedName name="S4L" localSheetId="3">[2]INPUT!#REF!</definedName>
    <definedName name="S4L">[2]INPUT!#REF!</definedName>
    <definedName name="S4R" localSheetId="3">[2]INPUT!#REF!</definedName>
    <definedName name="S4R">[2]INPUT!#REF!</definedName>
    <definedName name="S4RL" localSheetId="3">[2]INPUT!#REF!</definedName>
    <definedName name="S4RL">[2]INPUT!#REF!</definedName>
    <definedName name="S4RR" localSheetId="3">[2]INPUT!#REF!</definedName>
    <definedName name="S4RR">[2]INPUT!#REF!</definedName>
    <definedName name="S4TL" localSheetId="3">[3]INPUT!#REF!</definedName>
    <definedName name="S4TL">[3]INPUT!#REF!</definedName>
    <definedName name="S4TR" localSheetId="3">[3]INPUT!#REF!</definedName>
    <definedName name="S4TR">[3]INPUT!#REF!</definedName>
    <definedName name="S5FL" localSheetId="3">[2]INPUT!#REF!</definedName>
    <definedName name="S5FL">[2]INPUT!#REF!</definedName>
    <definedName name="S5FR" localSheetId="3">[2]INPUT!#REF!</definedName>
    <definedName name="S5FR">[2]INPUT!#REF!</definedName>
    <definedName name="S5L" localSheetId="3">[2]INPUT!#REF!</definedName>
    <definedName name="S5L">[2]INPUT!#REF!</definedName>
    <definedName name="S5R" localSheetId="3">[2]INPUT!#REF!</definedName>
    <definedName name="S5R">[2]INPUT!#REF!</definedName>
    <definedName name="S5RL" localSheetId="3">[2]INPUT!#REF!</definedName>
    <definedName name="S5RL">[2]INPUT!#REF!</definedName>
    <definedName name="S5RR" localSheetId="3">[2]INPUT!#REF!</definedName>
    <definedName name="S5RR">[2]INPUT!#REF!</definedName>
    <definedName name="S5TL" localSheetId="3">[3]INPUT!#REF!</definedName>
    <definedName name="S5TL">[3]INPUT!#REF!</definedName>
    <definedName name="S5TR" localSheetId="3">[3]INPUT!#REF!</definedName>
    <definedName name="S5TR">[3]INPUT!#REF!</definedName>
    <definedName name="S6FL" localSheetId="3">[2]INPUT!#REF!</definedName>
    <definedName name="S6FL">[2]INPUT!#REF!</definedName>
    <definedName name="S6FR" localSheetId="3">[2]INPUT!#REF!</definedName>
    <definedName name="S6FR">[2]INPUT!#REF!</definedName>
    <definedName name="S6L" localSheetId="3">[2]INPUT!#REF!</definedName>
    <definedName name="S6L">[2]INPUT!#REF!</definedName>
    <definedName name="S6R" localSheetId="3">[2]INPUT!#REF!</definedName>
    <definedName name="S6R">[2]INPUT!#REF!</definedName>
    <definedName name="S6RL" localSheetId="3">[2]INPUT!#REF!</definedName>
    <definedName name="S6RL">[2]INPUT!#REF!</definedName>
    <definedName name="S6RR" localSheetId="3">[2]INPUT!#REF!</definedName>
    <definedName name="S6RR">[2]INPUT!#REF!</definedName>
    <definedName name="S6TL" localSheetId="3">[3]INPUT!#REF!</definedName>
    <definedName name="S6TL">[3]INPUT!#REF!</definedName>
    <definedName name="S6TR" localSheetId="3">[3]INPUT!#REF!</definedName>
    <definedName name="S6TR">[3]INPUT!#REF!</definedName>
    <definedName name="S7FL" localSheetId="3">[2]INPUT!#REF!</definedName>
    <definedName name="S7FL">[2]INPUT!#REF!</definedName>
    <definedName name="S7FR" localSheetId="3">[2]INPUT!#REF!</definedName>
    <definedName name="S7FR">[2]INPUT!#REF!</definedName>
    <definedName name="S7L" localSheetId="3">[2]INPUT!#REF!</definedName>
    <definedName name="S7L">[2]INPUT!#REF!</definedName>
    <definedName name="S7R" localSheetId="3">[2]INPUT!#REF!</definedName>
    <definedName name="S7R">[2]INPUT!#REF!</definedName>
    <definedName name="S7RL" localSheetId="3">[2]INPUT!#REF!</definedName>
    <definedName name="S7RL">[2]INPUT!#REF!</definedName>
    <definedName name="S7RR" localSheetId="3">[2]INPUT!#REF!</definedName>
    <definedName name="S7RR">[2]INPUT!#REF!</definedName>
    <definedName name="S7TL" localSheetId="3">[3]INPUT!#REF!</definedName>
    <definedName name="S7TL">[3]INPUT!#REF!</definedName>
    <definedName name="S7TR" localSheetId="3">[3]INPUT!#REF!</definedName>
    <definedName name="S7TR">[3]INPUT!#REF!</definedName>
    <definedName name="S8FL" localSheetId="3">[2]INPUT!#REF!</definedName>
    <definedName name="S8FL">[2]INPUT!#REF!</definedName>
    <definedName name="S8FR" localSheetId="3">[2]INPUT!#REF!</definedName>
    <definedName name="S8FR">[2]INPUT!#REF!</definedName>
    <definedName name="S8L" localSheetId="3">[2]INPUT!#REF!</definedName>
    <definedName name="S8L">[2]INPUT!#REF!</definedName>
    <definedName name="S8R" localSheetId="3">[2]INPUT!#REF!</definedName>
    <definedName name="S8R">[2]INPUT!#REF!</definedName>
    <definedName name="S8RL" localSheetId="3">[2]INPUT!#REF!</definedName>
    <definedName name="S8RL">[2]INPUT!#REF!</definedName>
    <definedName name="S8RR" localSheetId="3">[2]INPUT!#REF!</definedName>
    <definedName name="S8RR">[2]INPUT!#REF!</definedName>
    <definedName name="S8TL" localSheetId="3">[3]INPUT!#REF!</definedName>
    <definedName name="S8TL">[3]INPUT!#REF!</definedName>
    <definedName name="S8TR" localSheetId="3">[3]INPUT!#REF!</definedName>
    <definedName name="S8TR">[3]INPUT!#REF!</definedName>
    <definedName name="S9FL" localSheetId="3">[2]INPUT!#REF!</definedName>
    <definedName name="S9FL">[2]INPUT!#REF!</definedName>
    <definedName name="S9FR" localSheetId="3">[2]INPUT!#REF!</definedName>
    <definedName name="S9FR">[2]INPUT!#REF!</definedName>
    <definedName name="S9L" localSheetId="3">[2]INPUT!#REF!</definedName>
    <definedName name="S9L">[2]INPUT!#REF!</definedName>
    <definedName name="S9R" localSheetId="3">[2]INPUT!#REF!</definedName>
    <definedName name="S9R">[2]INPUT!#REF!</definedName>
    <definedName name="S9RL" localSheetId="3">[2]INPUT!#REF!</definedName>
    <definedName name="S9RL">[2]INPUT!#REF!</definedName>
    <definedName name="S9RR" localSheetId="3">[2]INPUT!#REF!</definedName>
    <definedName name="S9RR">[2]INPUT!#REF!</definedName>
    <definedName name="S9TL" localSheetId="3">[3]INPUT!#REF!</definedName>
    <definedName name="S9TL">[3]INPUT!#REF!</definedName>
    <definedName name="S9TR" localSheetId="3">[3]INPUT!#REF!</definedName>
    <definedName name="S9TR">[3]INPUT!#REF!</definedName>
    <definedName name="SH10L" localSheetId="3">[2]INPUT!#REF!</definedName>
    <definedName name="SH10L">[2]INPUT!#REF!</definedName>
    <definedName name="SH10R" localSheetId="3">[2]INPUT!#REF!</definedName>
    <definedName name="SH10R">[2]INPUT!#REF!</definedName>
    <definedName name="SH3L" localSheetId="3">[2]INPUT!#REF!</definedName>
    <definedName name="SH3L">[2]INPUT!#REF!</definedName>
    <definedName name="SH3R" localSheetId="3">[2]INPUT!#REF!</definedName>
    <definedName name="SH3R">[2]INPUT!#REF!</definedName>
    <definedName name="SH4L" localSheetId="3">[2]INPUT!#REF!</definedName>
    <definedName name="SH4L">[2]INPUT!#REF!</definedName>
    <definedName name="SH4R" localSheetId="3">[2]INPUT!#REF!</definedName>
    <definedName name="SH4R">[2]INPUT!#REF!</definedName>
    <definedName name="SH5L" localSheetId="3">[2]INPUT!#REF!</definedName>
    <definedName name="SH5L">[2]INPUT!#REF!</definedName>
    <definedName name="SH5R" localSheetId="3">[2]INPUT!#REF!</definedName>
    <definedName name="SH5R">[2]INPUT!#REF!</definedName>
    <definedName name="SH6L" localSheetId="3">[2]INPUT!#REF!</definedName>
    <definedName name="SH6L">[2]INPUT!#REF!</definedName>
    <definedName name="SH6R" localSheetId="3">[2]INPUT!#REF!</definedName>
    <definedName name="SH6R">[2]INPUT!#REF!</definedName>
    <definedName name="SH7L" localSheetId="3">[2]INPUT!#REF!</definedName>
    <definedName name="SH7L">[2]INPUT!#REF!</definedName>
    <definedName name="SH7R" localSheetId="3">[2]INPUT!#REF!</definedName>
    <definedName name="SH7R">[2]INPUT!#REF!</definedName>
    <definedName name="SH8L" localSheetId="3">[2]INPUT!#REF!</definedName>
    <definedName name="SH8L">[2]INPUT!#REF!</definedName>
    <definedName name="SH8R" localSheetId="3">[2]INPUT!#REF!</definedName>
    <definedName name="SH8R">[2]INPUT!#REF!</definedName>
    <definedName name="SH9L" localSheetId="3">[2]INPUT!#REF!</definedName>
    <definedName name="SH9L">[2]INPUT!#REF!</definedName>
    <definedName name="SH9R" localSheetId="3">[2]INPUT!#REF!</definedName>
    <definedName name="SH9R">[2]INPUT!#REF!</definedName>
    <definedName name="SHOE10L" localSheetId="3">[3]INPUT!#REF!</definedName>
    <definedName name="SHOE10L">[3]INPUT!#REF!</definedName>
    <definedName name="SHOE10R" localSheetId="3">[3]INPUT!#REF!</definedName>
    <definedName name="SHOE10R">[3]INPUT!#REF!</definedName>
    <definedName name="SHOE3L" localSheetId="3">[3]INPUT!#REF!</definedName>
    <definedName name="SHOE3L">[3]INPUT!#REF!</definedName>
    <definedName name="SHOE3R" localSheetId="3">[3]INPUT!#REF!</definedName>
    <definedName name="SHOE3R">[3]INPUT!#REF!</definedName>
    <definedName name="SHOE4L" localSheetId="3">[3]INPUT!#REF!</definedName>
    <definedName name="SHOE4L">[3]INPUT!#REF!</definedName>
    <definedName name="SHOE4R" localSheetId="3">[3]INPUT!#REF!</definedName>
    <definedName name="SHOE4R">[3]INPUT!#REF!</definedName>
    <definedName name="SHOE5L" localSheetId="3">[3]INPUT!#REF!</definedName>
    <definedName name="SHOE5L">[3]INPUT!#REF!</definedName>
    <definedName name="SHOE5R" localSheetId="3">[3]INPUT!#REF!</definedName>
    <definedName name="SHOE5R">[3]INPUT!#REF!</definedName>
    <definedName name="SHOE6L" localSheetId="3">[3]INPUT!#REF!</definedName>
    <definedName name="SHOE6L">[3]INPUT!#REF!</definedName>
    <definedName name="SHOE6R" localSheetId="3">[3]INPUT!#REF!</definedName>
    <definedName name="SHOE6R">[3]INPUT!#REF!</definedName>
    <definedName name="SHOE7L" localSheetId="3">[3]INPUT!#REF!</definedName>
    <definedName name="SHOE7L">[3]INPUT!#REF!</definedName>
    <definedName name="SHOE7R" localSheetId="3">[3]INPUT!#REF!</definedName>
    <definedName name="SHOE7R">[3]INPUT!#REF!</definedName>
    <definedName name="SHOE8L" localSheetId="3">[3]INPUT!#REF!</definedName>
    <definedName name="SHOE8L">[3]INPUT!#REF!</definedName>
    <definedName name="SHOE8R" localSheetId="3">[3]INPUT!#REF!</definedName>
    <definedName name="SHOE8R">[3]INPUT!#REF!</definedName>
    <definedName name="SHOE9L" localSheetId="3">[3]INPUT!#REF!</definedName>
    <definedName name="SHOE9L">[3]INPUT!#REF!</definedName>
    <definedName name="SHOE9R" localSheetId="3">[3]INPUT!#REF!</definedName>
    <definedName name="SHOE9R">[3]INPUT!#REF!</definedName>
    <definedName name="SHT" localSheetId="3">#REF!</definedName>
    <definedName name="SHT">#REF!</definedName>
    <definedName name="SK10L" localSheetId="3">[3]INPUT!#REF!</definedName>
    <definedName name="SK10L">[3]INPUT!#REF!</definedName>
    <definedName name="SK10R" localSheetId="3">[3]INPUT!#REF!</definedName>
    <definedName name="SK10R">[3]INPUT!#REF!</definedName>
    <definedName name="SK3L" localSheetId="3">[3]INPUT!#REF!</definedName>
    <definedName name="SK3L">[3]INPUT!#REF!</definedName>
    <definedName name="SK3R" localSheetId="3">[3]INPUT!#REF!</definedName>
    <definedName name="SK3R">[3]INPUT!#REF!</definedName>
    <definedName name="SK4L" localSheetId="3">[3]INPUT!#REF!</definedName>
    <definedName name="SK4L">[3]INPUT!#REF!</definedName>
    <definedName name="SK4R" localSheetId="3">[3]INPUT!#REF!</definedName>
    <definedName name="SK4R">[3]INPUT!#REF!</definedName>
    <definedName name="SK5L" localSheetId="3">[3]INPUT!#REF!</definedName>
    <definedName name="SK5L">[3]INPUT!#REF!</definedName>
    <definedName name="SK5R" localSheetId="3">[3]INPUT!#REF!</definedName>
    <definedName name="SK5R">[3]INPUT!#REF!</definedName>
    <definedName name="SK6L" localSheetId="3">[3]INPUT!#REF!</definedName>
    <definedName name="SK6L">[3]INPUT!#REF!</definedName>
    <definedName name="SK6R" localSheetId="3">[3]INPUT!#REF!</definedName>
    <definedName name="SK6R">[3]INPUT!#REF!</definedName>
    <definedName name="SK7L" localSheetId="3">[3]INPUT!#REF!</definedName>
    <definedName name="SK7L">[3]INPUT!#REF!</definedName>
    <definedName name="SK7R" localSheetId="3">[3]INPUT!#REF!</definedName>
    <definedName name="SK7R">[3]INPUT!#REF!</definedName>
    <definedName name="SK8L" localSheetId="3">[3]INPUT!#REF!</definedName>
    <definedName name="SK8L">[3]INPUT!#REF!</definedName>
    <definedName name="SK8R" localSheetId="3">[3]INPUT!#REF!</definedName>
    <definedName name="SK8R">[3]INPUT!#REF!</definedName>
    <definedName name="SK9L" localSheetId="3">[3]INPUT!#REF!</definedName>
    <definedName name="SK9L">[3]INPUT!#REF!</definedName>
    <definedName name="SK9R" localSheetId="3">[3]INPUT!#REF!</definedName>
    <definedName name="SK9R">[3]INPUT!#REF!</definedName>
    <definedName name="SKE10L" localSheetId="3">[3]INPUT!#REF!</definedName>
    <definedName name="SKE10L">[3]INPUT!#REF!</definedName>
    <definedName name="SKE10R" localSheetId="3">[3]INPUT!#REF!</definedName>
    <definedName name="SKE10R">[3]INPUT!#REF!</definedName>
    <definedName name="SKE3L" localSheetId="3">[3]INPUT!#REF!</definedName>
    <definedName name="SKE3L">[3]INPUT!#REF!</definedName>
    <definedName name="SKE3R" localSheetId="3">[3]INPUT!#REF!</definedName>
    <definedName name="SKE3R">[3]INPUT!#REF!</definedName>
    <definedName name="SKE4L" localSheetId="3">[3]INPUT!#REF!</definedName>
    <definedName name="SKE4L">[3]INPUT!#REF!</definedName>
    <definedName name="SKE4R" localSheetId="3">[3]INPUT!#REF!</definedName>
    <definedName name="SKE4R">[3]INPUT!#REF!</definedName>
    <definedName name="SKE5L" localSheetId="3">[3]INPUT!#REF!</definedName>
    <definedName name="SKE5L">[3]INPUT!#REF!</definedName>
    <definedName name="SKE5R" localSheetId="3">[3]INPUT!#REF!</definedName>
    <definedName name="SKE5R">[3]INPUT!#REF!</definedName>
    <definedName name="SKE6L" localSheetId="3">[3]INPUT!#REF!</definedName>
    <definedName name="SKE6L">[3]INPUT!#REF!</definedName>
    <definedName name="SKE6R" localSheetId="3">[3]INPUT!#REF!</definedName>
    <definedName name="SKE6R">[3]INPUT!#REF!</definedName>
    <definedName name="SKE7L" localSheetId="3">[3]INPUT!#REF!</definedName>
    <definedName name="SKE7L">[3]INPUT!#REF!</definedName>
    <definedName name="SKE7R" localSheetId="3">[3]INPUT!#REF!</definedName>
    <definedName name="SKE7R">[3]INPUT!#REF!</definedName>
    <definedName name="SKE8L" localSheetId="3">[3]INPUT!#REF!</definedName>
    <definedName name="SKE8L">[3]INPUT!#REF!</definedName>
    <definedName name="SKE8R" localSheetId="3">[3]INPUT!#REF!</definedName>
    <definedName name="SKE8R">[3]INPUT!#REF!</definedName>
    <definedName name="SKE9L" localSheetId="3">[3]INPUT!#REF!</definedName>
    <definedName name="SKE9L">[3]INPUT!#REF!</definedName>
    <definedName name="SKE9R" localSheetId="3">[3]INPUT!#REF!</definedName>
    <definedName name="SKE9R">[3]INPUT!#REF!</definedName>
    <definedName name="SKEW" localSheetId="3">#REF!</definedName>
    <definedName name="SKEW">#REF!</definedName>
    <definedName name="SOIL" localSheetId="3">#REF!</definedName>
    <definedName name="SOIL">#REF!</definedName>
    <definedName name="SS10L" localSheetId="3">[3]INPUT!#REF!</definedName>
    <definedName name="SS10L">[3]INPUT!#REF!</definedName>
    <definedName name="SS10TR" localSheetId="3">[3]INPUT!#REF!</definedName>
    <definedName name="SS10TR">[3]INPUT!#REF!</definedName>
    <definedName name="SS3L" localSheetId="3">[3]INPUT!#REF!</definedName>
    <definedName name="SS3L">[3]INPUT!#REF!</definedName>
    <definedName name="SS3R" localSheetId="3">[3]INPUT!#REF!</definedName>
    <definedName name="SS3R">[3]INPUT!#REF!</definedName>
    <definedName name="SS4L" localSheetId="3">[3]INPUT!#REF!</definedName>
    <definedName name="SS4L">[3]INPUT!#REF!</definedName>
    <definedName name="SS4R" localSheetId="3">[3]INPUT!#REF!</definedName>
    <definedName name="SS4R">[3]INPUT!#REF!</definedName>
    <definedName name="SS5L" localSheetId="3">[3]INPUT!#REF!</definedName>
    <definedName name="SS5L">[3]INPUT!#REF!</definedName>
    <definedName name="SS5R" localSheetId="3">[3]INPUT!#REF!</definedName>
    <definedName name="SS5R">[3]INPUT!#REF!</definedName>
    <definedName name="SS6L" localSheetId="3">[3]INPUT!#REF!</definedName>
    <definedName name="SS6L">[3]INPUT!#REF!</definedName>
    <definedName name="SS6R" localSheetId="3">[3]INPUT!#REF!</definedName>
    <definedName name="SS6R">[3]INPUT!#REF!</definedName>
    <definedName name="SS7L" localSheetId="3">[3]INPUT!#REF!</definedName>
    <definedName name="SS7L">[3]INPUT!#REF!</definedName>
    <definedName name="SS7R" localSheetId="3">[3]INPUT!#REF!</definedName>
    <definedName name="SS7R">[3]INPUT!#REF!</definedName>
    <definedName name="SS8L" localSheetId="3">[3]INPUT!#REF!</definedName>
    <definedName name="SS8L">[3]INPUT!#REF!</definedName>
    <definedName name="SS8R" localSheetId="3">[3]INPUT!#REF!</definedName>
    <definedName name="SS8R">[3]INPUT!#REF!</definedName>
    <definedName name="SS9L" localSheetId="3">[3]INPUT!#REF!</definedName>
    <definedName name="SS9L">[3]INPUT!#REF!</definedName>
    <definedName name="SS9R" localSheetId="3">[3]INPUT!#REF!</definedName>
    <definedName name="SS9R">[3]INPUT!#REF!</definedName>
    <definedName name="SSC10L" localSheetId="3">[3]INPUT!#REF!</definedName>
    <definedName name="SSC10L">[3]INPUT!#REF!</definedName>
    <definedName name="SSC10R" localSheetId="3">[3]INPUT!#REF!</definedName>
    <definedName name="SSC10R">[3]INPUT!#REF!</definedName>
    <definedName name="SSC3L" localSheetId="3">[3]INPUT!#REF!</definedName>
    <definedName name="SSC3L">[3]INPUT!#REF!</definedName>
    <definedName name="SSC3R" localSheetId="3">[3]INPUT!#REF!</definedName>
    <definedName name="SSC3R">[3]INPUT!#REF!</definedName>
    <definedName name="SSC4L" localSheetId="3">[3]INPUT!#REF!</definedName>
    <definedName name="SSC4L">[3]INPUT!#REF!</definedName>
    <definedName name="SSC4R" localSheetId="3">[3]INPUT!#REF!</definedName>
    <definedName name="SSC4R">[3]INPUT!#REF!</definedName>
    <definedName name="SSC5L" localSheetId="3">[3]INPUT!#REF!</definedName>
    <definedName name="SSC5L">[3]INPUT!#REF!</definedName>
    <definedName name="SSC5R" localSheetId="3">[3]INPUT!#REF!</definedName>
    <definedName name="SSC5R">[3]INPUT!#REF!</definedName>
    <definedName name="SSC6L" localSheetId="3">[3]INPUT!#REF!</definedName>
    <definedName name="SSC6L">[3]INPUT!#REF!</definedName>
    <definedName name="SSC6R" localSheetId="3">[3]INPUT!#REF!</definedName>
    <definedName name="SSC6R">[3]INPUT!#REF!</definedName>
    <definedName name="SSC7L" localSheetId="3">[3]INPUT!#REF!</definedName>
    <definedName name="SSC7L">[3]INPUT!#REF!</definedName>
    <definedName name="SSC7R" localSheetId="3">[3]INPUT!#REF!</definedName>
    <definedName name="SSC7R">[3]INPUT!#REF!</definedName>
    <definedName name="SSC8L" localSheetId="3">[3]INPUT!#REF!</definedName>
    <definedName name="SSC8L">[3]INPUT!#REF!</definedName>
    <definedName name="SSC8R" localSheetId="3">[3]INPUT!#REF!</definedName>
    <definedName name="SSC8R">[3]INPUT!#REF!</definedName>
    <definedName name="SSC9L" localSheetId="3">[3]INPUT!#REF!</definedName>
    <definedName name="SSC9L">[3]INPUT!#REF!</definedName>
    <definedName name="SSC9R" localSheetId="3">[3]INPUT!#REF!</definedName>
    <definedName name="SSC9R">[3]INPUT!#REF!</definedName>
    <definedName name="SST10L" localSheetId="3">[3]INPUT!#REF!</definedName>
    <definedName name="SST10L">[3]INPUT!#REF!</definedName>
    <definedName name="SST10R" localSheetId="3">[3]INPUT!#REF!</definedName>
    <definedName name="SST10R">[3]INPUT!#REF!</definedName>
    <definedName name="SST3L" localSheetId="3">[3]INPUT!#REF!</definedName>
    <definedName name="SST3L">[3]INPUT!#REF!</definedName>
    <definedName name="SST3R" localSheetId="3">[3]INPUT!#REF!</definedName>
    <definedName name="SST3R">[3]INPUT!#REF!</definedName>
    <definedName name="SST4L" localSheetId="3">[3]INPUT!#REF!</definedName>
    <definedName name="SST4L">[3]INPUT!#REF!</definedName>
    <definedName name="SST4R" localSheetId="3">[3]INPUT!#REF!</definedName>
    <definedName name="SST4R">[3]INPUT!#REF!</definedName>
    <definedName name="SST5L" localSheetId="3">[3]INPUT!#REF!</definedName>
    <definedName name="SST5L">[3]INPUT!#REF!</definedName>
    <definedName name="SST5R" localSheetId="3">[3]INPUT!#REF!</definedName>
    <definedName name="SST5R">[3]INPUT!#REF!</definedName>
    <definedName name="SST6L" localSheetId="3">[3]INPUT!#REF!</definedName>
    <definedName name="SST6L">[3]INPUT!#REF!</definedName>
    <definedName name="SST6R" localSheetId="3">[3]INPUT!#REF!</definedName>
    <definedName name="SST6R">[3]INPUT!#REF!</definedName>
    <definedName name="SST7L" localSheetId="3">[3]INPUT!#REF!</definedName>
    <definedName name="SST7L">[3]INPUT!#REF!</definedName>
    <definedName name="SST7R" localSheetId="3">[3]INPUT!#REF!</definedName>
    <definedName name="SST7R">[3]INPUT!#REF!</definedName>
    <definedName name="SST8L" localSheetId="3">[3]INPUT!#REF!</definedName>
    <definedName name="SST8L">[3]INPUT!#REF!</definedName>
    <definedName name="SST8R" localSheetId="3">[3]INPUT!#REF!</definedName>
    <definedName name="SST8R">[3]INPUT!#REF!</definedName>
    <definedName name="SST9L" localSheetId="3">[3]INPUT!#REF!</definedName>
    <definedName name="SST9L">[3]INPUT!#REF!</definedName>
    <definedName name="SST9R" localSheetId="3">[3]INPUT!#REF!</definedName>
    <definedName name="SST9R">[3]INPUT!#REF!</definedName>
    <definedName name="SSZ10XL" localSheetId="3">[3]INPUT!#REF!</definedName>
    <definedName name="SSZ10XL">[3]INPUT!#REF!</definedName>
    <definedName name="SSZ10XR" localSheetId="3">[3]INPUT!#REF!</definedName>
    <definedName name="SSZ10XR">[3]INPUT!#REF!</definedName>
    <definedName name="SSZ10YL" localSheetId="3">[3]INPUT!#REF!</definedName>
    <definedName name="SSZ10YL">[3]INPUT!#REF!</definedName>
    <definedName name="SSZ10YR" localSheetId="3">[3]INPUT!#REF!</definedName>
    <definedName name="SSZ10YR">[3]INPUT!#REF!</definedName>
    <definedName name="SSZ3XL" localSheetId="3">[3]INPUT!#REF!</definedName>
    <definedName name="SSZ3XL">[3]INPUT!#REF!</definedName>
    <definedName name="SSZ3XR" localSheetId="3">[3]INPUT!#REF!</definedName>
    <definedName name="SSZ3XR">[3]INPUT!#REF!</definedName>
    <definedName name="SSZ3YL" localSheetId="3">[3]INPUT!#REF!</definedName>
    <definedName name="SSZ3YL">[3]INPUT!#REF!</definedName>
    <definedName name="SSZ3YR" localSheetId="3">[3]INPUT!#REF!</definedName>
    <definedName name="SSZ3YR">[3]INPUT!#REF!</definedName>
    <definedName name="SSZ4XL" localSheetId="3">[3]INPUT!#REF!</definedName>
    <definedName name="SSZ4XL">[3]INPUT!#REF!</definedName>
    <definedName name="SSZ4XR" localSheetId="3">[3]INPUT!#REF!</definedName>
    <definedName name="SSZ4XR">[3]INPUT!#REF!</definedName>
    <definedName name="SSZ4YL" localSheetId="3">[3]INPUT!#REF!</definedName>
    <definedName name="SSZ4YL">[3]INPUT!#REF!</definedName>
    <definedName name="SSZ4YR" localSheetId="3">[3]INPUT!#REF!</definedName>
    <definedName name="SSZ4YR">[3]INPUT!#REF!</definedName>
    <definedName name="SSZ5XL" localSheetId="3">[3]INPUT!#REF!</definedName>
    <definedName name="SSZ5XL">[3]INPUT!#REF!</definedName>
    <definedName name="SSZ5XR" localSheetId="3">[3]INPUT!#REF!</definedName>
    <definedName name="SSZ5XR">[3]INPUT!#REF!</definedName>
    <definedName name="SSZ5YL" localSheetId="3">[3]INPUT!#REF!</definedName>
    <definedName name="SSZ5YL">[3]INPUT!#REF!</definedName>
    <definedName name="SSZ5YR" localSheetId="3">[3]INPUT!#REF!</definedName>
    <definedName name="SSZ5YR">[3]INPUT!#REF!</definedName>
    <definedName name="SSZ6XL" localSheetId="3">[3]INPUT!#REF!</definedName>
    <definedName name="SSZ6XL">[3]INPUT!#REF!</definedName>
    <definedName name="SSZ6XR" localSheetId="3">[3]INPUT!#REF!</definedName>
    <definedName name="SSZ6XR">[3]INPUT!#REF!</definedName>
    <definedName name="SSZ6YL" localSheetId="3">[3]INPUT!#REF!</definedName>
    <definedName name="SSZ6YL">[3]INPUT!#REF!</definedName>
    <definedName name="SSZ6YR" localSheetId="3">[3]INPUT!#REF!</definedName>
    <definedName name="SSZ6YR">[3]INPUT!#REF!</definedName>
    <definedName name="SSZ7XL" localSheetId="3">[3]INPUT!#REF!</definedName>
    <definedName name="SSZ7XL">[3]INPUT!#REF!</definedName>
    <definedName name="SSZ7XR" localSheetId="3">[3]INPUT!#REF!</definedName>
    <definedName name="SSZ7XR">[3]INPUT!#REF!</definedName>
    <definedName name="SSZ7YL" localSheetId="3">[3]INPUT!#REF!</definedName>
    <definedName name="SSZ7YL">[3]INPUT!#REF!</definedName>
    <definedName name="SSZ7YR" localSheetId="3">[3]INPUT!#REF!</definedName>
    <definedName name="SSZ7YR">[3]INPUT!#REF!</definedName>
    <definedName name="SSZ8XL" localSheetId="3">[3]INPUT!#REF!</definedName>
    <definedName name="SSZ8XL">[3]INPUT!#REF!</definedName>
    <definedName name="SSZ8XR" localSheetId="3">[3]INPUT!#REF!</definedName>
    <definedName name="SSZ8XR">[3]INPUT!#REF!</definedName>
    <definedName name="SSZ8YL" localSheetId="3">[3]INPUT!#REF!</definedName>
    <definedName name="SSZ8YL">[3]INPUT!#REF!</definedName>
    <definedName name="SSZ8YR" localSheetId="3">[3]INPUT!#REF!</definedName>
    <definedName name="SSZ8YR">[3]INPUT!#REF!</definedName>
    <definedName name="SSZ9XL" localSheetId="3">[3]INPUT!#REF!</definedName>
    <definedName name="SSZ9XL">[3]INPUT!#REF!</definedName>
    <definedName name="SSZ9XR" localSheetId="3">[3]INPUT!#REF!</definedName>
    <definedName name="SSZ9XR">[3]INPUT!#REF!</definedName>
    <definedName name="SSZ9YL" localSheetId="3">[3]INPUT!#REF!</definedName>
    <definedName name="SSZ9YL">[3]INPUT!#REF!</definedName>
    <definedName name="SSZ9YR" localSheetId="3">[3]INPUT!#REF!</definedName>
    <definedName name="SSZ9YR">[3]INPUT!#REF!</definedName>
    <definedName name="SSZQ10L" localSheetId="3">[3]INPUT!#REF!</definedName>
    <definedName name="SSZQ10L">[3]INPUT!#REF!</definedName>
    <definedName name="SSZQ10R" localSheetId="3">[3]INPUT!#REF!</definedName>
    <definedName name="SSZQ10R">[3]INPUT!#REF!</definedName>
    <definedName name="SSZQ3L" localSheetId="3">[3]INPUT!#REF!</definedName>
    <definedName name="SSZQ3L">[3]INPUT!#REF!</definedName>
    <definedName name="SSZQ3R" localSheetId="3">[3]INPUT!#REF!</definedName>
    <definedName name="SSZQ3R">[3]INPUT!#REF!</definedName>
    <definedName name="SSZQ4L" localSheetId="3">[3]INPUT!#REF!</definedName>
    <definedName name="SSZQ4L">[3]INPUT!#REF!</definedName>
    <definedName name="SSZQ4R" localSheetId="3">[3]INPUT!#REF!</definedName>
    <definedName name="SSZQ4R">[3]INPUT!#REF!</definedName>
    <definedName name="SSZQ5L" localSheetId="3">[3]INPUT!#REF!</definedName>
    <definedName name="SSZQ5L">[3]INPUT!#REF!</definedName>
    <definedName name="SSZQ5R" localSheetId="3">[3]INPUT!#REF!</definedName>
    <definedName name="SSZQ5R">[3]INPUT!#REF!</definedName>
    <definedName name="SSZQ6L" localSheetId="3">[3]INPUT!#REF!</definedName>
    <definedName name="SSZQ6L">[3]INPUT!#REF!</definedName>
    <definedName name="SSZQ6R" localSheetId="3">[3]INPUT!#REF!</definedName>
    <definedName name="SSZQ6R">[3]INPUT!#REF!</definedName>
    <definedName name="SSZQ7L" localSheetId="3">[3]INPUT!#REF!</definedName>
    <definedName name="SSZQ7L">[3]INPUT!#REF!</definedName>
    <definedName name="SSZQ7R" localSheetId="3">[3]INPUT!#REF!</definedName>
    <definedName name="SSZQ7R">[3]INPUT!#REF!</definedName>
    <definedName name="SSZQ8L" localSheetId="3">[3]INPUT!#REF!</definedName>
    <definedName name="SSZQ8L">[3]INPUT!#REF!</definedName>
    <definedName name="SSZQ8R" localSheetId="3">[3]INPUT!#REF!</definedName>
    <definedName name="SSZQ8R">[3]INPUT!#REF!</definedName>
    <definedName name="SSZQ9L" localSheetId="3">[3]INPUT!#REF!</definedName>
    <definedName name="SSZQ9L">[3]INPUT!#REF!</definedName>
    <definedName name="SSZQ9R" localSheetId="3">[3]INPUT!#REF!</definedName>
    <definedName name="SSZQ9R">[3]INPUT!#REF!</definedName>
    <definedName name="SUM10L" localSheetId="3">[2]INPUT!#REF!</definedName>
    <definedName name="SUM10L">[2]INPUT!#REF!</definedName>
    <definedName name="SUM10R" localSheetId="3">[2]INPUT!#REF!</definedName>
    <definedName name="SUM10R">[2]INPUT!#REF!</definedName>
    <definedName name="SUM3L" localSheetId="3">[2]INPUT!#REF!</definedName>
    <definedName name="SUM3L">[2]INPUT!#REF!</definedName>
    <definedName name="SUM3R" localSheetId="3">[2]INPUT!#REF!</definedName>
    <definedName name="SUM3R">[2]INPUT!#REF!</definedName>
    <definedName name="SUM4L" localSheetId="3">[2]INPUT!#REF!</definedName>
    <definedName name="SUM4L">[2]INPUT!#REF!</definedName>
    <definedName name="SUM4R" localSheetId="3">[2]INPUT!#REF!</definedName>
    <definedName name="SUM4R">[2]INPUT!#REF!</definedName>
    <definedName name="SUM5L" localSheetId="3">[2]INPUT!#REF!</definedName>
    <definedName name="SUM5L">[2]INPUT!#REF!</definedName>
    <definedName name="SUM5R" localSheetId="3">[2]INPUT!#REF!</definedName>
    <definedName name="SUM5R">[2]INPUT!#REF!</definedName>
    <definedName name="SUM6L" localSheetId="3">[2]INPUT!#REF!</definedName>
    <definedName name="SUM6L">[2]INPUT!#REF!</definedName>
    <definedName name="SUM6R" localSheetId="3">[2]INPUT!#REF!</definedName>
    <definedName name="SUM6R">[2]INPUT!#REF!</definedName>
    <definedName name="SUM7L" localSheetId="3">[2]INPUT!#REF!</definedName>
    <definedName name="SUM7L">[2]INPUT!#REF!</definedName>
    <definedName name="SUM7R" localSheetId="3">[2]INPUT!#REF!</definedName>
    <definedName name="SUM7R">[2]INPUT!#REF!</definedName>
    <definedName name="SUM8L" localSheetId="3">[2]INPUT!#REF!</definedName>
    <definedName name="SUM8L">[2]INPUT!#REF!</definedName>
    <definedName name="SUM8R" localSheetId="3">[2]INPUT!#REF!</definedName>
    <definedName name="SUM8R">[2]INPUT!#REF!</definedName>
    <definedName name="SUM9L" localSheetId="3">[2]INPUT!#REF!</definedName>
    <definedName name="SUM9L">[2]INPUT!#REF!</definedName>
    <definedName name="SUM9R" localSheetId="3">[2]INPUT!#REF!</definedName>
    <definedName name="SUM9R">[2]INPUT!#REF!</definedName>
    <definedName name="T" localSheetId="3">[4]교각1!#REF!</definedName>
    <definedName name="T">[4]교각1!#REF!</definedName>
    <definedName name="T10L" localSheetId="3">[2]INPUT!#REF!</definedName>
    <definedName name="T10L">[2]INPUT!#REF!</definedName>
    <definedName name="T10R" localSheetId="3">[2]INPUT!#REF!</definedName>
    <definedName name="T10R">[2]INPUT!#REF!</definedName>
    <definedName name="t1a1p" localSheetId="3">#REF!</definedName>
    <definedName name="t1a1p">#REF!</definedName>
    <definedName name="t1a1t" localSheetId="3">#REF!</definedName>
    <definedName name="t1a1t">#REF!</definedName>
    <definedName name="t1a2p" localSheetId="3">#REF!</definedName>
    <definedName name="t1a2p">#REF!</definedName>
    <definedName name="t1a2t" localSheetId="3">#REF!</definedName>
    <definedName name="t1a2t">#REF!</definedName>
    <definedName name="T1L">[2]INPUT!$C$3</definedName>
    <definedName name="T1R">[2]INPUT!$E$3</definedName>
    <definedName name="t2a1p" localSheetId="3">#REF!</definedName>
    <definedName name="t2a1p">#REF!</definedName>
    <definedName name="t2a1t" localSheetId="3">#REF!</definedName>
    <definedName name="t2a1t">#REF!</definedName>
    <definedName name="t2a2p" localSheetId="3">#REF!</definedName>
    <definedName name="t2a2p">#REF!</definedName>
    <definedName name="t2a2t" localSheetId="3">#REF!</definedName>
    <definedName name="t2a2t">#REF!</definedName>
    <definedName name="T2L">[2]INPUT!$C$18</definedName>
    <definedName name="T2R">[2]INPUT!$E$18</definedName>
    <definedName name="T3A1P" localSheetId="3">#REF!</definedName>
    <definedName name="T3A1P">#REF!</definedName>
    <definedName name="t3a1t" localSheetId="3">#REF!</definedName>
    <definedName name="t3a1t">#REF!</definedName>
    <definedName name="t3a2p" localSheetId="3">#REF!</definedName>
    <definedName name="t3a2p">#REF!</definedName>
    <definedName name="t3a2t" localSheetId="3">#REF!</definedName>
    <definedName name="t3a2t">#REF!</definedName>
    <definedName name="T3L" localSheetId="3">[2]INPUT!#REF!</definedName>
    <definedName name="T3L">[2]INPUT!#REF!</definedName>
    <definedName name="T3R" localSheetId="3">[2]INPUT!#REF!</definedName>
    <definedName name="T3R">[2]INPUT!#REF!</definedName>
    <definedName name="T4L" localSheetId="3">[2]INPUT!#REF!</definedName>
    <definedName name="T4L">[2]INPUT!#REF!</definedName>
    <definedName name="T4R" localSheetId="3">[2]INPUT!#REF!</definedName>
    <definedName name="T4R">[2]INPUT!#REF!</definedName>
    <definedName name="T5L" localSheetId="3">[2]INPUT!#REF!</definedName>
    <definedName name="T5L">[2]INPUT!#REF!</definedName>
    <definedName name="T5R" localSheetId="3">[2]INPUT!#REF!</definedName>
    <definedName name="T5R">[2]INPUT!#REF!</definedName>
    <definedName name="T6L" localSheetId="3">[2]INPUT!#REF!</definedName>
    <definedName name="T6L">[2]INPUT!#REF!</definedName>
    <definedName name="T6R" localSheetId="3">[2]INPUT!#REF!</definedName>
    <definedName name="T6R">[2]INPUT!#REF!</definedName>
    <definedName name="T7L" localSheetId="3">[2]INPUT!#REF!</definedName>
    <definedName name="T7L">[2]INPUT!#REF!</definedName>
    <definedName name="T7R" localSheetId="3">[2]INPUT!#REF!</definedName>
    <definedName name="T7R">[2]INPUT!#REF!</definedName>
    <definedName name="T8L" localSheetId="3">[2]INPUT!#REF!</definedName>
    <definedName name="T8L">[2]INPUT!#REF!</definedName>
    <definedName name="T8R" localSheetId="3">[2]INPUT!#REF!</definedName>
    <definedName name="T8R">[2]INPUT!#REF!</definedName>
    <definedName name="T9L" localSheetId="3">[2]INPUT!#REF!</definedName>
    <definedName name="T9L">[2]INPUT!#REF!</definedName>
    <definedName name="T9R" localSheetId="3">[2]INPUT!#REF!</definedName>
    <definedName name="T9R">[2]INPUT!#REF!</definedName>
    <definedName name="TA1P" localSheetId="3">#REF!</definedName>
    <definedName name="TA1P">#REF!</definedName>
    <definedName name="ta1t" localSheetId="3">#REF!</definedName>
    <definedName name="ta1t">#REF!</definedName>
    <definedName name="ta2p" localSheetId="3">#REF!</definedName>
    <definedName name="ta2p">#REF!</definedName>
    <definedName name="ta2t" localSheetId="3">#REF!</definedName>
    <definedName name="ta2t">#REF!</definedName>
    <definedName name="TW" localSheetId="3">#REF!</definedName>
    <definedName name="TW">#REF!</definedName>
    <definedName name="TWI" localSheetId="3">#REF!</definedName>
    <definedName name="TWI">#REF!</definedName>
    <definedName name="W10L" localSheetId="3">[2]INPUT!#REF!</definedName>
    <definedName name="W10L">[2]INPUT!#REF!</definedName>
    <definedName name="W10R" localSheetId="3">[2]INPUT!#REF!</definedName>
    <definedName name="W10R">[2]INPUT!#REF!</definedName>
    <definedName name="W3L" localSheetId="3">[2]INPUT!#REF!</definedName>
    <definedName name="W3L">[2]INPUT!#REF!</definedName>
    <definedName name="W3R" localSheetId="3">[2]INPUT!#REF!</definedName>
    <definedName name="W3R">[2]INPUT!#REF!</definedName>
    <definedName name="W4L" localSheetId="3">[2]INPUT!#REF!</definedName>
    <definedName name="W4L">[2]INPUT!#REF!</definedName>
    <definedName name="W4R" localSheetId="3">[2]INPUT!#REF!</definedName>
    <definedName name="W4R">[2]INPUT!#REF!</definedName>
    <definedName name="W5L" localSheetId="3">[2]INPUT!#REF!</definedName>
    <definedName name="W5L">[2]INPUT!#REF!</definedName>
    <definedName name="W5R" localSheetId="3">[2]INPUT!#REF!</definedName>
    <definedName name="W5R">[2]INPUT!#REF!</definedName>
    <definedName name="W6L" localSheetId="3">[2]INPUT!#REF!</definedName>
    <definedName name="W6L">[2]INPUT!#REF!</definedName>
    <definedName name="W6R" localSheetId="3">[2]INPUT!#REF!</definedName>
    <definedName name="W6R">[2]INPUT!#REF!</definedName>
    <definedName name="W7L" localSheetId="3">[2]INPUT!#REF!</definedName>
    <definedName name="W7L">[2]INPUT!#REF!</definedName>
    <definedName name="W7R" localSheetId="3">[2]INPUT!#REF!</definedName>
    <definedName name="W7R">[2]INPUT!#REF!</definedName>
    <definedName name="W8L" localSheetId="3">[2]INPUT!#REF!</definedName>
    <definedName name="W8L">[2]INPUT!#REF!</definedName>
    <definedName name="W8R" localSheetId="3">[2]INPUT!#REF!</definedName>
    <definedName name="W8R">[2]INPUT!#REF!</definedName>
    <definedName name="W9L" localSheetId="3">[2]INPUT!#REF!</definedName>
    <definedName name="W9L">[2]INPUT!#REF!</definedName>
    <definedName name="W9R" localSheetId="3">[2]INPUT!#REF!</definedName>
    <definedName name="W9R">[2]INPUT!#REF!</definedName>
    <definedName name="WA" localSheetId="3">[4]교각1!#REF!</definedName>
    <definedName name="WA">[4]교각1!#REF!</definedName>
    <definedName name="WB" localSheetId="3">#REF!</definedName>
    <definedName name="WB">#REF!</definedName>
    <definedName name="WC" localSheetId="3">#REF!</definedName>
    <definedName name="WC">#REF!</definedName>
    <definedName name="WF" localSheetId="3">#REF!</definedName>
    <definedName name="WF">#REF!</definedName>
    <definedName name="WH" localSheetId="3">#REF!</definedName>
    <definedName name="WH">#REF!</definedName>
    <definedName name="WL" localSheetId="3">[4]교각1!#REF!</definedName>
    <definedName name="WL">[4]교각1!#REF!</definedName>
    <definedName name="WN" localSheetId="3">[4]교각1!#REF!</definedName>
    <definedName name="WN">[4]교각1!#REF!</definedName>
    <definedName name="ㄱ">'[5]기슭막이(야면석찰쌓기)'!$A$1</definedName>
    <definedName name="가1" localSheetId="3">#REF!</definedName>
    <definedName name="가1">#REF!</definedName>
    <definedName name="가2" localSheetId="3">#REF!</definedName>
    <definedName name="가2">#REF!</definedName>
    <definedName name="가3" localSheetId="3">#REF!</definedName>
    <definedName name="가3">#REF!</definedName>
    <definedName name="가4" localSheetId="3">#REF!</definedName>
    <definedName name="가4">#REF!</definedName>
    <definedName name="가5" localSheetId="3">#REF!</definedName>
    <definedName name="가5">#REF!</definedName>
    <definedName name="가6" localSheetId="3">#REF!</definedName>
    <definedName name="가6">#REF!</definedName>
    <definedName name="가7" localSheetId="3">#REF!</definedName>
    <definedName name="가7">#REF!</definedName>
    <definedName name="가8" localSheetId="3">#REF!</definedName>
    <definedName name="가8">#REF!</definedName>
    <definedName name="가총괄표" localSheetId="3">#REF!</definedName>
    <definedName name="가총괄표">#REF!</definedName>
    <definedName name="계" localSheetId="3">#REF!</definedName>
    <definedName name="계">#REF!</definedName>
    <definedName name="계_①___⑦" localSheetId="3">#REF!</definedName>
    <definedName name="계_①___⑦">#REF!</definedName>
    <definedName name="골막이2" localSheetId="3">'[6]골막이(야매)'!#REF!</definedName>
    <definedName name="골막이2">'[6]골막이(야매)'!#REF!</definedName>
    <definedName name="골막이3" localSheetId="3">'[6]골막이(야매)'!#REF!</definedName>
    <definedName name="골막이3">'[6]골막이(야매)'!#REF!</definedName>
    <definedName name="골막이4" localSheetId="3">'[6]골막이(야매)'!#REF!</definedName>
    <definedName name="골막이4">'[6]골막이(야매)'!#REF!</definedName>
    <definedName name="관급자재" localSheetId="3">#REF!</definedName>
    <definedName name="관급자재">#REF!</definedName>
    <definedName name="관악IC교" localSheetId="3">[7]TOTAL_BOQ!#REF!</definedName>
    <definedName name="관악IC교">[7]TOTAL_BOQ!#REF!</definedName>
    <definedName name="기슬막이1" localSheetId="3">#REF!</definedName>
    <definedName name="기슬막이1">#REF!</definedName>
    <definedName name="기슭" localSheetId="3">#REF!</definedName>
    <definedName name="기슭">#REF!</definedName>
    <definedName name="기슭2" localSheetId="3">#REF!</definedName>
    <definedName name="기슭2">#REF!</definedName>
    <definedName name="기슭3" localSheetId="3">#REF!</definedName>
    <definedName name="기슭3">#REF!</definedName>
    <definedName name="기슭4" localSheetId="3">#REF!</definedName>
    <definedName name="기슭4">#REF!</definedName>
    <definedName name="기슭막이2" localSheetId="3">#REF!</definedName>
    <definedName name="기슭막이2">#REF!</definedName>
    <definedName name="기슭막이3" localSheetId="3">#REF!</definedName>
    <definedName name="기슭막이3">#REF!</definedName>
    <definedName name="기슭막이4" localSheetId="3">#REF!</definedName>
    <definedName name="기슭막이4">#REF!</definedName>
    <definedName name="기슭막이5" localSheetId="3">#REF!</definedName>
    <definedName name="기슭막이5">#REF!</definedName>
    <definedName name="기슭막이6" localSheetId="3">#REF!</definedName>
    <definedName name="기슭막이6">#REF!</definedName>
    <definedName name="기슭야" localSheetId="3">#REF!</definedName>
    <definedName name="기슭야">#REF!</definedName>
    <definedName name="기슭찰" localSheetId="3">#REF!</definedName>
    <definedName name="기슭찰">#REF!</definedName>
    <definedName name="기흑ㄱ5" localSheetId="3">#REF!</definedName>
    <definedName name="기흑ㄱ5">#REF!</definedName>
    <definedName name="기흙" localSheetId="3">#REF!</definedName>
    <definedName name="기흙">#REF!</definedName>
    <definedName name="깬잡석바닥막이" localSheetId="3">'[8]골막이(야매)'!#REF!</definedName>
    <definedName name="깬잡석바닥막이">'[8]골막이(야매)'!#REF!</definedName>
    <definedName name="나" localSheetId="3">#REF!</definedName>
    <definedName name="나">#REF!</definedName>
    <definedName name="나무심기" localSheetId="3">#REF!</definedName>
    <definedName name="나무심기">#REF!</definedName>
    <definedName name="내공H" localSheetId="3">#REF!</definedName>
    <definedName name="내공H">#REF!</definedName>
    <definedName name="내공V" localSheetId="3">#REF!</definedName>
    <definedName name="내공V">#REF!</definedName>
    <definedName name="내공넓이" localSheetId="3">#REF!</definedName>
    <definedName name="내공넓이">#REF!</definedName>
    <definedName name="내공높이" localSheetId="3">#REF!</definedName>
    <definedName name="내공높이">#REF!</definedName>
    <definedName name="내벽" localSheetId="3">#REF!</definedName>
    <definedName name="내벽">#REF!</definedName>
    <definedName name="대" localSheetId="3">#REF!</definedName>
    <definedName name="대">#REF!</definedName>
    <definedName name="대2" localSheetId="3">#REF!</definedName>
    <definedName name="대2">#REF!</definedName>
    <definedName name="대3" localSheetId="3">#REF!</definedName>
    <definedName name="대3">#REF!</definedName>
    <definedName name="대4" localSheetId="3">#REF!</definedName>
    <definedName name="대4">#REF!</definedName>
    <definedName name="대5" localSheetId="3">#REF!</definedName>
    <definedName name="대5">#REF!</definedName>
    <definedName name="대6" localSheetId="3">#REF!</definedName>
    <definedName name="대6">#REF!</definedName>
    <definedName name="대석1" localSheetId="3">#REF!</definedName>
    <definedName name="대석1">#REF!</definedName>
    <definedName name="대석2" localSheetId="3">#REF!</definedName>
    <definedName name="대석2">#REF!</definedName>
    <definedName name="대석3" localSheetId="3">#REF!</definedName>
    <definedName name="대석3">#REF!</definedName>
    <definedName name="대석4" localSheetId="3">#REF!</definedName>
    <definedName name="대석4">#REF!</definedName>
    <definedName name="대석5" localSheetId="3">#REF!</definedName>
    <definedName name="대석5">#REF!</definedName>
    <definedName name="대석6" localSheetId="3">#REF!</definedName>
    <definedName name="대석6">#REF!</definedName>
    <definedName name="도" localSheetId="3">#REF!</definedName>
    <definedName name="도">#REF!</definedName>
    <definedName name="돌" localSheetId="3">'[9]골막이(야매)'!#REF!</definedName>
    <definedName name="돌">'[9]골막이(야매)'!#REF!</definedName>
    <definedName name="돌골" localSheetId="3">'[9]골막이(야매)'!#REF!</definedName>
    <definedName name="돌골">'[9]골막이(야매)'!#REF!</definedName>
    <definedName name="돌골깬" localSheetId="3">#REF!</definedName>
    <definedName name="돌골깬">#REF!</definedName>
    <definedName name="돌골야" localSheetId="3">#REF!</definedName>
    <definedName name="돌골야">#REF!</definedName>
    <definedName name="돌기슭막이깬" localSheetId="3">#REF!</definedName>
    <definedName name="돌기슭막이깬">#REF!</definedName>
    <definedName name="돌보" localSheetId="3">#REF!</definedName>
    <definedName name="돌보">#REF!</definedName>
    <definedName name="돌수로" localSheetId="3">#REF!</definedName>
    <definedName name="돌수로">#REF!</definedName>
    <definedName name="돌수로내기" localSheetId="3">#REF!</definedName>
    <definedName name="돌수로내기">#REF!</definedName>
    <definedName name="돌찰쌓기바닥파기" localSheetId="3">#REF!</definedName>
    <definedName name="돌찰쌓기바닥파기">#REF!</definedName>
    <definedName name="땅속흙깬" localSheetId="3">#REF!</definedName>
    <definedName name="땅속흙깬">#REF!</definedName>
    <definedName name="땅속흙막이1" localSheetId="3">#REF!</definedName>
    <definedName name="땅속흙막이1">#REF!</definedName>
    <definedName name="땅속흙막이2" localSheetId="3">#REF!</definedName>
    <definedName name="땅속흙막이2">#REF!</definedName>
    <definedName name="땅속흙막이3" localSheetId="3">#REF!</definedName>
    <definedName name="땅속흙막이3">#REF!</definedName>
    <definedName name="땅속흙야" localSheetId="3">#REF!</definedName>
    <definedName name="땅속흙야">#REF!</definedName>
    <definedName name="떼붙이기" localSheetId="3">#REF!</definedName>
    <definedName name="떼붙이기">#REF!</definedName>
    <definedName name="떼수로" localSheetId="3">#REF!</definedName>
    <definedName name="떼수로">#REF!</definedName>
    <definedName name="떼수로내기" localSheetId="3">#REF!</definedName>
    <definedName name="떼수로내기">#REF!</definedName>
    <definedName name="떼흙막이" localSheetId="3">#REF!</definedName>
    <definedName name="떼흙막이">#REF!</definedName>
    <definedName name="떼흙막이신규">'[10]5흙막이'!$A$1</definedName>
    <definedName name="램프A" localSheetId="3">[7]TOTAL_BOQ!#REF!</definedName>
    <definedName name="램프A">[7]TOTAL_BOQ!#REF!</definedName>
    <definedName name="램프B" localSheetId="3">[7]TOTAL_BOQ!#REF!</definedName>
    <definedName name="램프B">[7]TOTAL_BOQ!#REF!</definedName>
    <definedName name="램프D" localSheetId="3">[7]TOTAL_BOQ!#REF!</definedName>
    <definedName name="램프D">[7]TOTAL_BOQ!#REF!</definedName>
    <definedName name="램픙" localSheetId="3">[7]TOTAL_BOQ!#REF!</definedName>
    <definedName name="램픙">[7]TOTAL_BOQ!#REF!</definedName>
    <definedName name="ㅁ1" localSheetId="3">#REF!</definedName>
    <definedName name="ㅁ1">#REF!</definedName>
    <definedName name="막이" localSheetId="3">'[9]골막이(야매)'!#REF!</definedName>
    <definedName name="막이">'[9]골막이(야매)'!#REF!</definedName>
    <definedName name="메1" localSheetId="3">'[11]교대(A1)'!#REF!</definedName>
    <definedName name="메1">'[11]교대(A1)'!#REF!</definedName>
    <definedName name="면벽높이" localSheetId="3">#REF!</definedName>
    <definedName name="면벽높이">#REF!</definedName>
    <definedName name="면벽두께" localSheetId="3">#REF!</definedName>
    <definedName name="면벽두께">#REF!</definedName>
    <definedName name="바" localSheetId="3">#REF!</definedName>
    <definedName name="바">#REF!</definedName>
    <definedName name="바닥막이" localSheetId="3">'[8]골막이(야매)'!#REF!</definedName>
    <definedName name="바닥막이">'[8]골막이(야매)'!#REF!</definedName>
    <definedName name="바닥파기" localSheetId="3">#REF!</definedName>
    <definedName name="바닥파기">#REF!</definedName>
    <definedName name="바자얼기" localSheetId="3">#REF!</definedName>
    <definedName name="바자얼기">#REF!</definedName>
    <definedName name="번호" localSheetId="3">#REF!</definedName>
    <definedName name="번호">#REF!</definedName>
    <definedName name="벤치포륨" localSheetId="3">#REF!</definedName>
    <definedName name="벤치포륨">#REF!</definedName>
    <definedName name="보1" localSheetId="3">#REF!</definedName>
    <definedName name="보1">#REF!</definedName>
    <definedName name="보막이1" localSheetId="3">#REF!</definedName>
    <definedName name="보막이1">#REF!</definedName>
    <definedName name="보막이2" localSheetId="3">#REF!</definedName>
    <definedName name="보막이2">#REF!</definedName>
    <definedName name="보막이3" localSheetId="3">#REF!</definedName>
    <definedName name="보막이3">#REF!</definedName>
    <definedName name="보막이4" localSheetId="3">#REF!</definedName>
    <definedName name="보막이4">#REF!</definedName>
    <definedName name="보막이5" localSheetId="3">#REF!</definedName>
    <definedName name="보막이5">#REF!</definedName>
    <definedName name="보막이찰쌓기" localSheetId="3">#REF!</definedName>
    <definedName name="보막이찰쌓기">#REF!</definedName>
    <definedName name="브라켓길이1" localSheetId="3">#REF!</definedName>
    <definedName name="브라켓길이1">#REF!</definedName>
    <definedName name="브라켓길이2" localSheetId="3">#REF!</definedName>
    <definedName name="브라켓길이2">#REF!</definedName>
    <definedName name="브라켓높이1" localSheetId="3">#REF!</definedName>
    <definedName name="브라켓높이1">#REF!</definedName>
    <definedName name="브라켓높이2" localSheetId="3">#REF!</definedName>
    <definedName name="브라켓높이2">#REF!</definedName>
    <definedName name="브라켓폭" localSheetId="3">#REF!</definedName>
    <definedName name="브라켓폭">#REF!</definedName>
    <definedName name="블록H" localSheetId="3">#REF!</definedName>
    <definedName name="블록H">#REF!</definedName>
    <definedName name="블록V" localSheetId="3">#REF!</definedName>
    <definedName name="블록V">#REF!</definedName>
    <definedName name="비탈다듬기1" localSheetId="3">#REF!</definedName>
    <definedName name="비탈다듬기1">#REF!</definedName>
    <definedName name="비탈다듬기2" localSheetId="3">#REF!</definedName>
    <definedName name="비탈다듬기2">#REF!</definedName>
    <definedName name="산돌깬" localSheetId="3">#REF!</definedName>
    <definedName name="산돌깬">#REF!</definedName>
    <definedName name="산돌야" localSheetId="3">#REF!</definedName>
    <definedName name="산돌야">#REF!</definedName>
    <definedName name="산돌야찰" localSheetId="3">#REF!</definedName>
    <definedName name="산돌야찰">#REF!</definedName>
    <definedName name="산바" localSheetId="3">#REF!</definedName>
    <definedName name="산바">#REF!</definedName>
    <definedName name="산비탈돌샇기1" localSheetId="3">#REF!</definedName>
    <definedName name="산비탈돌샇기1">#REF!</definedName>
    <definedName name="산비탈돌쌓기2" localSheetId="3">#REF!</definedName>
    <definedName name="산비탈돌쌓기2">#REF!</definedName>
    <definedName name="산비탈돌쌓기3" localSheetId="3">#REF!</definedName>
    <definedName name="산비탈돌쌓기3">#REF!</definedName>
    <definedName name="산비탈돌쌓기4" localSheetId="3">#REF!</definedName>
    <definedName name="산비탈돌쌓기4">#REF!</definedName>
    <definedName name="산지흙">'[10]5흙막이'!$A$138</definedName>
    <definedName name="상부슬라브" localSheetId="3">#REF!</definedName>
    <definedName name="상부슬라브">#REF!</definedName>
    <definedName name="새심기" localSheetId="3">#REF!</definedName>
    <definedName name="새심기">#REF!</definedName>
    <definedName name="새조공" localSheetId="3">#REF!</definedName>
    <definedName name="새조공">#REF!</definedName>
    <definedName name="속" localSheetId="3">#REF!</definedName>
    <definedName name="속">#REF!</definedName>
    <definedName name="속도랑내기" localSheetId="3">#REF!</definedName>
    <definedName name="속도랑내기">#REF!</definedName>
    <definedName name="속도자" localSheetId="3">#REF!</definedName>
    <definedName name="속도자">#REF!</definedName>
    <definedName name="속도조" localSheetId="3">#REF!</definedName>
    <definedName name="속도조">#REF!</definedName>
    <definedName name="시" localSheetId="3">#REF!</definedName>
    <definedName name="시">#REF!</definedName>
    <definedName name="신축이음각도" localSheetId="3">#REF!</definedName>
    <definedName name="신축이음각도">#REF!</definedName>
    <definedName name="신축이음갯수" localSheetId="3">#REF!</definedName>
    <definedName name="신축이음갯수">#REF!</definedName>
    <definedName name="씨뿌리기" localSheetId="3">#REF!</definedName>
    <definedName name="씨뿌리기">#REF!</definedName>
    <definedName name="안" localSheetId="3">[7]TOTAL_BOQ!#REF!</definedName>
    <definedName name="안">[7]TOTAL_BOQ!#REF!</definedName>
    <definedName name="연장" localSheetId="3">#REF!</definedName>
    <definedName name="연장">#REF!</definedName>
    <definedName name="영주" localSheetId="3">#REF!</definedName>
    <definedName name="영주">#REF!</definedName>
    <definedName name="옹벽공" localSheetId="3">[7]TOTAL_BOQ!#REF!</definedName>
    <definedName name="옹벽공">[7]TOTAL_BOQ!#REF!</definedName>
    <definedName name="외벽" localSheetId="3">#REF!</definedName>
    <definedName name="외벽">#REF!</definedName>
    <definedName name="운반비" localSheetId="3">#REF!</definedName>
    <definedName name="운반비">#REF!</definedName>
    <definedName name="잡공사" localSheetId="3">#REF!</definedName>
    <definedName name="잡공사">#REF!</definedName>
    <definedName name="장산교" localSheetId="3">#REF!</definedName>
    <definedName name="장산교">#REF!</definedName>
    <definedName name="접속슬라브길이1" localSheetId="3">#REF!</definedName>
    <definedName name="접속슬라브길이1">#REF!</definedName>
    <definedName name="접속슬라브길이2" localSheetId="3">#REF!</definedName>
    <definedName name="접속슬라브길이2">#REF!</definedName>
    <definedName name="접속슬라브폭1" localSheetId="3">#REF!</definedName>
    <definedName name="접속슬라브폭1">#REF!</definedName>
    <definedName name="접속슬라브폭2" localSheetId="3">#REF!</definedName>
    <definedName name="접속슬라브폭2">#REF!</definedName>
    <definedName name="접속슬라브폭3" localSheetId="3">#REF!</definedName>
    <definedName name="접속슬라브폭3">#REF!</definedName>
    <definedName name="접속슬라브폭4" localSheetId="3">#REF!</definedName>
    <definedName name="접속슬라브폭4">#REF!</definedName>
    <definedName name="접속저판길이1" localSheetId="3">#REF!</definedName>
    <definedName name="접속저판길이1">#REF!</definedName>
    <definedName name="접속저판길이2" localSheetId="3">#REF!</definedName>
    <definedName name="접속저판길이2">#REF!</definedName>
    <definedName name="접속저판폭1" localSheetId="3">#REF!</definedName>
    <definedName name="접속저판폭1">#REF!</definedName>
    <definedName name="접속저판폭2" localSheetId="3">#REF!</definedName>
    <definedName name="접속저판폭2">#REF!</definedName>
    <definedName name="접속저판폭3" localSheetId="3">#REF!</definedName>
    <definedName name="접속저판폭3">#REF!</definedName>
    <definedName name="접속저판폭4" localSheetId="3">#REF!</definedName>
    <definedName name="접속저판폭4">#REF!</definedName>
    <definedName name="조달자재" localSheetId="3">#REF!</definedName>
    <definedName name="조달자재">#REF!</definedName>
    <definedName name="줄떼5" localSheetId="3">#REF!</definedName>
    <definedName name="줄떼5">#REF!</definedName>
    <definedName name="줄떼5객" localSheetId="3">#REF!</definedName>
    <definedName name="줄떼5객">#REF!</definedName>
    <definedName name="줄떼6" localSheetId="3">#REF!</definedName>
    <definedName name="줄떼6">#REF!</definedName>
    <definedName name="줄떼7급" localSheetId="3">#REF!</definedName>
    <definedName name="줄떼7급">#REF!</definedName>
    <definedName name="줄떼공2" localSheetId="3">#REF!</definedName>
    <definedName name="줄떼공2">#REF!</definedName>
    <definedName name="차수벽높이" localSheetId="3">#REF!</definedName>
    <definedName name="차수벽높이">#REF!</definedName>
    <definedName name="차수벽두께" localSheetId="3">#REF!</definedName>
    <definedName name="차수벽두께">#REF!</definedName>
    <definedName name="찰쌓기깬잡석" localSheetId="3">#REF!</definedName>
    <definedName name="찰쌓기깬잡석">#REF!</definedName>
    <definedName name="총폭" localSheetId="3">#REF!</definedName>
    <definedName name="총폭">#REF!</definedName>
    <definedName name="콘기슭" localSheetId="3">#REF!</definedName>
    <definedName name="콘기슭">#REF!</definedName>
    <definedName name="콘바닥" localSheetId="3">#REF!</definedName>
    <definedName name="콘바닥">#REF!</definedName>
    <definedName name="콘사방댐" localSheetId="3">#REF!</definedName>
    <definedName name="콘사방댐">#REF!</definedName>
    <definedName name="콘크낮바" localSheetId="3">#REF!</definedName>
    <definedName name="콘크낮바">#REF!</definedName>
    <definedName name="콘크리트1" localSheetId="3" hidden="1">#REF!</definedName>
    <definedName name="콘크리트1" hidden="1">#REF!</definedName>
    <definedName name="콘크리트2" localSheetId="3" hidden="1">#REF!</definedName>
    <definedName name="콘크리트2" hidden="1">#REF!</definedName>
    <definedName name="콘크보" localSheetId="3">#REF!</definedName>
    <definedName name="콘크보">#REF!</definedName>
    <definedName name="토적" localSheetId="3">#REF!</definedName>
    <definedName name="토적">#REF!</definedName>
    <definedName name="통나무기슭" localSheetId="3">#REF!</definedName>
    <definedName name="통나무기슭">#REF!</definedName>
    <definedName name="통나무땅속흙" localSheetId="3">#REF!</definedName>
    <definedName name="통나무땅속흙">#REF!</definedName>
    <definedName name="통흙" localSheetId="3">#REF!</definedName>
    <definedName name="통흙">#REF!</definedName>
    <definedName name="파일길이" localSheetId="3">#REF!</definedName>
    <definedName name="파일길이">#REF!</definedName>
    <definedName name="파일종갯수" localSheetId="3">#REF!</definedName>
    <definedName name="파일종갯수">#REF!</definedName>
    <definedName name="파일횡갯수" localSheetId="3">#REF!</definedName>
    <definedName name="파일횡갯수">#REF!</definedName>
    <definedName name="평뗴붙이기" localSheetId="3">#REF!</definedName>
    <definedName name="평뗴붙이기">#REF!</definedName>
    <definedName name="하부슬라브" localSheetId="3">#REF!</definedName>
    <definedName name="하부슬라브">#REF!</definedName>
    <definedName name="헌치H" localSheetId="3">#REF!</definedName>
    <definedName name="헌치H">#REF!</definedName>
    <definedName name="헌치V" localSheetId="3">#REF!</definedName>
    <definedName name="헌치V">#REF!</definedName>
    <definedName name="흑막이1" localSheetId="3">#REF!</definedName>
    <definedName name="흑막이1">#REF!</definedName>
    <definedName name="흙막이2" localSheetId="3">#REF!</definedName>
    <definedName name="흙막이2">#REF!</definedName>
    <definedName name="흙막이3" localSheetId="3">#REF!</definedName>
    <definedName name="흙막이3">#REF!</definedName>
    <definedName name="흙막이새이름">'[10]5흙막이'!$A$36</definedName>
    <definedName name="ㅓ102" localSheetId="3">#REF!</definedName>
    <definedName name="ㅓ102">#REF!</definedName>
    <definedName name="ㅓ39" localSheetId="3">#REF!</definedName>
    <definedName name="ㅓ39">#REF!</definedName>
    <definedName name="ㅣ" localSheetId="3">#REF!</definedName>
    <definedName name="ㅣ">#REF!</definedName>
  </definedNames>
  <calcPr calcId="191029"/>
</workbook>
</file>

<file path=xl/calcChain.xml><?xml version="1.0" encoding="utf-8"?>
<calcChain xmlns="http://schemas.openxmlformats.org/spreadsheetml/2006/main">
  <c r="D7" i="17" l="1"/>
  <c r="H4" i="14"/>
  <c r="H2" i="14" l="1"/>
  <c r="H7" i="14"/>
  <c r="V37" i="14" l="1"/>
  <c r="V36" i="14"/>
  <c r="C6" i="17" l="1"/>
  <c r="K35" i="14" l="1"/>
  <c r="R35" i="14" s="1"/>
  <c r="AO35" i="14" s="1"/>
  <c r="G7" i="17" s="1"/>
  <c r="G6" i="17" s="1"/>
  <c r="D6" i="17"/>
  <c r="Y7" i="14" l="1"/>
  <c r="J22" i="14" s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AL45" i="14"/>
  <c r="M14" i="14" l="1"/>
  <c r="AK23" i="14" a="1"/>
  <c r="AK23" i="14" s="1"/>
  <c r="J26" i="14" s="1"/>
  <c r="C32" i="14"/>
  <c r="AK24" i="14" l="1" a="1"/>
  <c r="AK24" i="14" s="1"/>
  <c r="X15" i="14" s="1"/>
  <c r="L15" i="14"/>
  <c r="I8" i="1"/>
  <c r="AE14" i="14"/>
  <c r="S14" i="14" l="1"/>
  <c r="J25" i="14"/>
  <c r="I7" i="1" s="1"/>
  <c r="AA14" i="14" l="1"/>
  <c r="E14" i="14"/>
  <c r="E17" i="14" s="1"/>
  <c r="E19" i="14" l="1"/>
  <c r="K32" i="14" l="1"/>
  <c r="R32" i="14" s="1"/>
  <c r="R34" i="14" s="1"/>
  <c r="J21" i="14"/>
  <c r="H40" i="14" l="1"/>
  <c r="C39" i="14" s="1"/>
  <c r="AO34" i="14"/>
  <c r="F7" i="17" s="1"/>
  <c r="C44" i="14" l="1"/>
  <c r="O44" i="14" s="1"/>
  <c r="AO39" i="14"/>
  <c r="H7" i="17" s="1"/>
  <c r="H6" i="17" s="1"/>
  <c r="F6" i="17"/>
  <c r="C46" i="14" l="1"/>
  <c r="AO44" i="14"/>
  <c r="I7" i="17" s="1"/>
  <c r="I6" i="17" l="1"/>
  <c r="E7" i="17"/>
  <c r="E6" i="17" s="1"/>
</calcChain>
</file>

<file path=xl/sharedStrings.xml><?xml version="1.0" encoding="utf-8"?>
<sst xmlns="http://schemas.openxmlformats.org/spreadsheetml/2006/main" count="161" uniqueCount="91">
  <si>
    <t xml:space="preserve">건설부문의 요율 </t>
  </si>
  <si>
    <t xml:space="preserve">요 율 </t>
  </si>
  <si>
    <t xml:space="preserve">공사비 </t>
  </si>
  <si>
    <t xml:space="preserve">업 무 별 요 율(%) </t>
  </si>
  <si>
    <t xml:space="preserve">기본설계 </t>
  </si>
  <si>
    <t xml:space="preserve">실시설계 </t>
  </si>
  <si>
    <t xml:space="preserve">공사감리 </t>
  </si>
  <si>
    <t xml:space="preserve">계 </t>
  </si>
  <si>
    <t>천원까지</t>
    <phoneticPr fontId="2" type="noConversion"/>
  </si>
  <si>
    <t>원</t>
    <phoneticPr fontId="2" type="noConversion"/>
  </si>
  <si>
    <t>%</t>
    <phoneticPr fontId="2" type="noConversion"/>
  </si>
  <si>
    <t>=</t>
    <phoneticPr fontId="2" type="noConversion"/>
  </si>
  <si>
    <t>□ 용 역 명 :</t>
    <phoneticPr fontId="2" type="noConversion"/>
  </si>
  <si>
    <t>원</t>
    <phoneticPr fontId="2" type="noConversion"/>
  </si>
  <si>
    <t>/</t>
    <phoneticPr fontId="2" type="noConversion"/>
  </si>
  <si>
    <t>(부가세)</t>
    <phoneticPr fontId="2" type="noConversion"/>
  </si>
  <si>
    <t>=</t>
    <phoneticPr fontId="2" type="noConversion"/>
  </si>
  <si>
    <t>□ 적용요율</t>
    <phoneticPr fontId="2" type="noConversion"/>
  </si>
  <si>
    <t>직선보간법</t>
    <phoneticPr fontId="2" type="noConversion"/>
  </si>
  <si>
    <t>Y</t>
    <phoneticPr fontId="2" type="noConversion"/>
  </si>
  <si>
    <t>y1</t>
    <phoneticPr fontId="2" type="noConversion"/>
  </si>
  <si>
    <t>-</t>
    <phoneticPr fontId="2" type="noConversion"/>
  </si>
  <si>
    <t>(</t>
    <phoneticPr fontId="2" type="noConversion"/>
  </si>
  <si>
    <t>X</t>
    <phoneticPr fontId="2" type="noConversion"/>
  </si>
  <si>
    <t>X2</t>
    <phoneticPr fontId="2" type="noConversion"/>
  </si>
  <si>
    <t>)</t>
    <phoneticPr fontId="2" type="noConversion"/>
  </si>
  <si>
    <t>×</t>
    <phoneticPr fontId="2" type="noConversion"/>
  </si>
  <si>
    <t>y2</t>
    <phoneticPr fontId="2" type="noConversion"/>
  </si>
  <si>
    <t>X1</t>
    <phoneticPr fontId="2" type="noConversion"/>
  </si>
  <si>
    <t>%</t>
    <phoneticPr fontId="2" type="noConversion"/>
  </si>
  <si>
    <t>Y</t>
    <phoneticPr fontId="2" type="noConversion"/>
  </si>
  <si>
    <t>=</t>
    <phoneticPr fontId="2" type="noConversion"/>
  </si>
  <si>
    <t>당해공사비율</t>
    <phoneticPr fontId="2" type="noConversion"/>
  </si>
  <si>
    <t>X</t>
    <phoneticPr fontId="2" type="noConversion"/>
  </si>
  <si>
    <t>당해공사금액</t>
    <phoneticPr fontId="2" type="noConversion"/>
  </si>
  <si>
    <t>천원</t>
    <phoneticPr fontId="2" type="noConversion"/>
  </si>
  <si>
    <t>X1</t>
    <phoneticPr fontId="2" type="noConversion"/>
  </si>
  <si>
    <t>큰금액</t>
    <phoneticPr fontId="2" type="noConversion"/>
  </si>
  <si>
    <t>X2</t>
    <phoneticPr fontId="2" type="noConversion"/>
  </si>
  <si>
    <t>작은금액</t>
    <phoneticPr fontId="2" type="noConversion"/>
  </si>
  <si>
    <t>y1</t>
    <phoneticPr fontId="2" type="noConversion"/>
  </si>
  <si>
    <t>작은금액요율</t>
    <phoneticPr fontId="2" type="noConversion"/>
  </si>
  <si>
    <t>y2</t>
    <phoneticPr fontId="2" type="noConversion"/>
  </si>
  <si>
    <t>큰금액요율</t>
    <phoneticPr fontId="2" type="noConversion"/>
  </si>
  <si>
    <t>×</t>
    <phoneticPr fontId="2" type="noConversion"/>
  </si>
  <si>
    <t>원</t>
    <phoneticPr fontId="2" type="noConversion"/>
  </si>
  <si>
    <t>×</t>
    <phoneticPr fontId="2" type="noConversion"/>
  </si>
  <si>
    <t>□ 실시설계비</t>
    <phoneticPr fontId="2" type="noConversion"/>
  </si>
  <si>
    <t>천원</t>
    <phoneticPr fontId="2" type="noConversion"/>
  </si>
  <si>
    <t xml:space="preserve">□ 실시설계 용역비 </t>
    <phoneticPr fontId="2" type="noConversion"/>
  </si>
  <si>
    <t>가. 실시설계비</t>
    <phoneticPr fontId="2" type="noConversion"/>
  </si>
  <si>
    <t>≒</t>
    <phoneticPr fontId="2" type="noConversion"/>
  </si>
  <si>
    <t>검산</t>
    <phoneticPr fontId="2" type="noConversion"/>
  </si>
  <si>
    <t>□ 공 사 비 :</t>
    <phoneticPr fontId="2" type="noConversion"/>
  </si>
  <si>
    <t>□ 적용공사비 :</t>
    <phoneticPr fontId="2" type="noConversion"/>
  </si>
  <si>
    <t>나. 손해배상보험료</t>
    <phoneticPr fontId="2" type="noConversion"/>
  </si>
  <si>
    <t>다. 부가세</t>
    <phoneticPr fontId="2" type="noConversion"/>
  </si>
  <si>
    <t xml:space="preserve">공급가액 </t>
    <phoneticPr fontId="2" type="noConversion"/>
  </si>
  <si>
    <t>:</t>
    <phoneticPr fontId="2" type="noConversion"/>
  </si>
  <si>
    <t>2단계:공급가액 × 0.16%</t>
    <phoneticPr fontId="20" type="noConversion"/>
  </si>
  <si>
    <t>1단계:공급가액 × 0.816% + 0.131% × 0 / 365</t>
    <phoneticPr fontId="20" type="noConversion"/>
  </si>
  <si>
    <t xml:space="preserve">비고 </t>
    <phoneticPr fontId="2" type="noConversion"/>
  </si>
  <si>
    <t>1.“건설부문”이란「엔지니어링산업 진흥법시행령」별표 1에 따른 엔지니어링기술 중에서 건설부문(농어업토목분야 및 상하수도 중 정수 및 하수, 폐수 처리시설 등 환경플랜트를 제외한다.)과 설비부문을 말한다.</t>
    <phoneticPr fontId="2" type="noConversion"/>
  </si>
  <si>
    <t>2. "공사감리"란 비상주 감리를 말한다</t>
    <phoneticPr fontId="2" type="noConversion"/>
  </si>
  <si>
    <t>3. 기본설계, 실시설계 및 공사감리의 업무범위는 제14조와 같다.</t>
    <phoneticPr fontId="2" type="noConversion"/>
  </si>
  <si>
    <t>천원(1단계공제료+2단계공제료)*발주기관부담금 99%</t>
    <phoneticPr fontId="20" type="noConversion"/>
  </si>
  <si>
    <t>인</t>
    <phoneticPr fontId="2" type="noConversion"/>
  </si>
  <si>
    <t>-  주민설명회</t>
    <phoneticPr fontId="2" type="noConversion"/>
  </si>
  <si>
    <t>고급기술자</t>
    <phoneticPr fontId="2" type="noConversion"/>
  </si>
  <si>
    <t>원</t>
    <phoneticPr fontId="2" type="noConversion"/>
  </si>
  <si>
    <t>-</t>
    <phoneticPr fontId="2" type="noConversion"/>
  </si>
  <si>
    <t>사업명</t>
    <phoneticPr fontId="20" type="noConversion"/>
  </si>
  <si>
    <t>사 업 비
(원)</t>
    <phoneticPr fontId="20" type="noConversion"/>
  </si>
  <si>
    <t>비  고</t>
    <phoneticPr fontId="20" type="noConversion"/>
  </si>
  <si>
    <t>계</t>
    <phoneticPr fontId="20" type="noConversion"/>
  </si>
  <si>
    <t>설계비</t>
    <phoneticPr fontId="20" type="noConversion"/>
  </si>
  <si>
    <t>손해배상
보험료</t>
    <phoneticPr fontId="20" type="noConversion"/>
  </si>
  <si>
    <t>부가세</t>
    <phoneticPr fontId="20" type="noConversion"/>
  </si>
  <si>
    <t xml:space="preserve"> </t>
    <phoneticPr fontId="20" type="noConversion"/>
  </si>
  <si>
    <t>원</t>
    <phoneticPr fontId="2" type="noConversion"/>
  </si>
  <si>
    <t>나. 설명회 및 기관 협의 :</t>
    <phoneticPr fontId="2" type="noConversion"/>
  </si>
  <si>
    <t>(천원미만절사)</t>
  </si>
  <si>
    <t>설  계  용  역  비(원)</t>
    <phoneticPr fontId="20" type="noConversion"/>
  </si>
  <si>
    <t>실시설계 용역비 산출내역</t>
    <phoneticPr fontId="2" type="noConversion"/>
  </si>
  <si>
    <t>대   상   지</t>
    <phoneticPr fontId="20" type="noConversion"/>
  </si>
  <si>
    <t>협의서작성</t>
    <phoneticPr fontId="2" type="noConversion"/>
  </si>
  <si>
    <t>사 업 량
(개소)</t>
    <phoneticPr fontId="20" type="noConversion"/>
  </si>
  <si>
    <t>설명회 및 협의요청서</t>
    <phoneticPr fontId="2" type="noConversion"/>
  </si>
  <si>
    <t>2026년 산사태예방사업(길안 금곡지구) 실시설계 용역</t>
    <phoneticPr fontId="20" type="noConversion"/>
  </si>
  <si>
    <t>산사태예방</t>
    <phoneticPr fontId="20" type="noConversion"/>
  </si>
  <si>
    <t>길안 금곡지구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</si>
</sst>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1" formatCode="_-* #,##0_-;\-* #,##0_-;_-* &quot;-&quot;_-;_-@_-"/>
    <numFmt numFmtId="176" formatCode="_-* #,##0.00_-;\-* #,##0.00_-;_-* &quot;-&quot;_-;_-@_-"/>
    <numFmt numFmtId="177" formatCode="#,##0_);[Red]\(#,##0\)"/>
    <numFmt numFmtId="178" formatCode="&quot;₩&quot;#,##0;[Red]&quot;₩&quot;&quot;₩&quot;\-#,##0"/>
    <numFmt numFmtId="179" formatCode="&quot;₩&quot;#,##0.00;[Red]&quot;₩&quot;&quot;₩&quot;\-#,##0.00"/>
    <numFmt numFmtId="180" formatCode="#,##0;[Red]&quot;-&quot;#,##0"/>
    <numFmt numFmtId="181" formatCode="#,##0.00;&quot;-&quot;#,##0.00"/>
    <numFmt numFmtId="182" formatCode="#,##0.00;[Red]&quot;-&quot;#,##0.00"/>
    <numFmt numFmtId="183" formatCode="yy&quot;₩&quot;&quot;₩&quot;&quot;₩&quot;&quot;₩&quot;&quot;₩&quot;&quot;₩&quot;&quot;₩&quot;&quot;₩&quot;&quot;₩&quot;&quot;₩&quot;&quot;₩&quot;&quot;₩&quot;&quot;₩&quot;\-mm&quot;₩&quot;&quot;₩&quot;&quot;₩&quot;&quot;₩&quot;&quot;₩&quot;&quot;₩&quot;&quot;₩&quot;&quot;₩&quot;&quot;₩&quot;&quot;₩&quot;&quot;₩&quot;&quot;₩&quot;&quot;₩&quot;\-dd"/>
    <numFmt numFmtId="184" formatCode="dd&quot;₩&quot;&quot;₩&quot;&quot;₩&quot;&quot;₩&quot;&quot;₩&quot;&quot;₩&quot;&quot;₩&quot;&quot;₩&quot;&quot;₩&quot;&quot;₩&quot;&quot;₩&quot;&quot;₩&quot;&quot;₩&quot;\-mmm&quot;₩&quot;&quot;₩&quot;&quot;₩&quot;&quot;₩&quot;&quot;₩&quot;&quot;₩&quot;&quot;₩&quot;&quot;₩&quot;&quot;₩&quot;&quot;₩&quot;&quot;₩&quot;&quot;₩&quot;&quot;₩&quot;\-yy"/>
    <numFmt numFmtId="185" formatCode="0.00_ "/>
    <numFmt numFmtId="186" formatCode="_(* #,##0_);_(* \(#,##0\);_(* &quot;-&quot;_);_(@_)"/>
    <numFmt numFmtId="187" formatCode="0.00;_Ā"/>
    <numFmt numFmtId="188" formatCode="0_);[Red]\(0\)"/>
    <numFmt numFmtId="189" formatCode="_-* #,##0_-;\-* #,##0_-;_-* &quot;-&quot;??_-;_-@_-"/>
    <numFmt numFmtId="190" formatCode="0.00;[Red]0.00"/>
    <numFmt numFmtId="191" formatCode="_ * #,##0.00_ ;_ * \-#,##0.00_ ;_ * &quot;-&quot;??_ ;_ @_ "/>
    <numFmt numFmtId="192" formatCode="&quot;$&quot;#,##0_);[Red]\(&quot;$&quot;#,##0\)"/>
    <numFmt numFmtId="193" formatCode="#,##0&quot;?_);[Red]\(#,##0&quot;&quot;?&quot;\)"/>
    <numFmt numFmtId="194" formatCode="_-* #,##0_-;&quot;₩&quot;\!\-* #,##0_-;_-* &quot;-&quot;_-;_-@_-"/>
    <numFmt numFmtId="195" formatCode="#,##0.00_ "/>
    <numFmt numFmtId="196" formatCode="0.0"/>
  </numFmts>
  <fonts count="41">
    <font>
      <sz val="10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name val="굴림체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sz val="8"/>
      <name val="바탕체"/>
      <family val="1"/>
      <charset val="129"/>
    </font>
    <font>
      <sz val="14"/>
      <name val="굴림체"/>
      <family val="3"/>
      <charset val="129"/>
    </font>
    <font>
      <sz val="11"/>
      <name val="굴림체"/>
      <family val="3"/>
      <charset val="129"/>
    </font>
    <font>
      <b/>
      <u/>
      <sz val="22"/>
      <name val="굴림체"/>
      <family val="3"/>
      <charset val="129"/>
    </font>
    <font>
      <sz val="12"/>
      <color indexed="10"/>
      <name val="굴림체"/>
      <family val="3"/>
      <charset val="129"/>
    </font>
    <font>
      <sz val="9"/>
      <name val="굴림체"/>
      <family val="3"/>
      <charset val="129"/>
    </font>
    <font>
      <b/>
      <sz val="12"/>
      <color indexed="10"/>
      <name val="굴림체"/>
      <family val="3"/>
      <charset val="129"/>
    </font>
    <font>
      <sz val="12"/>
      <name val="굴림"/>
      <family val="3"/>
      <charset val="129"/>
    </font>
    <font>
      <sz val="8"/>
      <name val="돋움"/>
      <family val="3"/>
      <charset val="129"/>
    </font>
    <font>
      <sz val="12"/>
      <color theme="0" tint="-0.34998626667073579"/>
      <name val="굴림체"/>
      <family val="3"/>
      <charset val="129"/>
    </font>
    <font>
      <sz val="11"/>
      <name val="돋움"/>
      <family val="3"/>
      <charset val="129"/>
    </font>
    <font>
      <sz val="11"/>
      <name val="바탕"/>
      <family val="1"/>
      <charset val="129"/>
    </font>
    <font>
      <sz val="14"/>
      <name val="굴림"/>
      <family val="3"/>
      <charset val="129"/>
    </font>
    <font>
      <b/>
      <sz val="14"/>
      <name val="굴림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u/>
      <sz val="28.7"/>
      <color indexed="36"/>
      <name val="돋움"/>
      <family val="3"/>
      <charset val="129"/>
    </font>
    <font>
      <sz val="14"/>
      <name val="뼻뮝"/>
      <family val="1"/>
      <charset val="129"/>
    </font>
    <font>
      <sz val="12"/>
      <name val="뼻뮝"/>
      <family val="1"/>
      <charset val="129"/>
    </font>
    <font>
      <b/>
      <sz val="14"/>
      <color indexed="16"/>
      <name val="굴림체"/>
      <family val="3"/>
      <charset val="129"/>
    </font>
    <font>
      <sz val="13"/>
      <name val="굴림"/>
      <family val="3"/>
      <charset val="129"/>
    </font>
    <font>
      <sz val="2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double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double">
        <color indexed="8"/>
      </bottom>
      <diagonal/>
    </border>
    <border>
      <left/>
      <right style="hair">
        <color indexed="8"/>
      </right>
      <top style="hair">
        <color indexed="8"/>
      </top>
      <bottom style="double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8"/>
      </bottom>
      <diagonal/>
    </border>
  </borders>
  <cellStyleXfs count="147">
    <xf numFmtId="0" fontId="0" fillId="0" borderId="0"/>
    <xf numFmtId="0" fontId="12" fillId="0" borderId="1">
      <alignment horizontal="left"/>
    </xf>
    <xf numFmtId="182" fontId="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178" fontId="11" fillId="0" borderId="0">
      <alignment vertical="center"/>
    </xf>
    <xf numFmtId="41" fontId="1" fillId="0" borderId="0" applyFont="0" applyFill="0" applyBorder="0" applyAlignment="0" applyProtection="0"/>
    <xf numFmtId="4" fontId="10" fillId="0" borderId="0">
      <protection locked="0"/>
    </xf>
    <xf numFmtId="183" fontId="8" fillId="0" borderId="0">
      <protection locked="0"/>
    </xf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1" fontId="8" fillId="0" borderId="0">
      <protection locked="0"/>
    </xf>
    <xf numFmtId="0" fontId="10" fillId="0" borderId="2">
      <protection locked="0"/>
    </xf>
    <xf numFmtId="180" fontId="8" fillId="0" borderId="0">
      <protection locked="0"/>
    </xf>
    <xf numFmtId="184" fontId="8" fillId="0" borderId="0">
      <protection locked="0"/>
    </xf>
    <xf numFmtId="0" fontId="22" fillId="0" borderId="0"/>
    <xf numFmtId="186" fontId="22" fillId="0" borderId="0" applyFont="0" applyFill="0" applyBorder="0" applyAlignment="0" applyProtection="0"/>
    <xf numFmtId="0" fontId="22" fillId="0" borderId="0"/>
    <xf numFmtId="0" fontId="22" fillId="0" borderId="0"/>
    <xf numFmtId="0" fontId="11" fillId="0" borderId="0"/>
    <xf numFmtId="0" fontId="1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/>
    <xf numFmtId="0" fontId="26" fillId="0" borderId="0"/>
    <xf numFmtId="0" fontId="28" fillId="0" borderId="0"/>
    <xf numFmtId="190" fontId="8" fillId="0" borderId="0">
      <protection locked="0"/>
    </xf>
    <xf numFmtId="38" fontId="11" fillId="0" borderId="0" applyFont="0" applyFill="0" applyBorder="0" applyAlignment="0" applyProtection="0"/>
    <xf numFmtId="0" fontId="22" fillId="0" borderId="0"/>
    <xf numFmtId="191" fontId="11" fillId="0" borderId="0" applyFont="0" applyFill="0" applyBorder="0" applyAlignment="0" applyProtection="0"/>
    <xf numFmtId="190" fontId="8" fillId="0" borderId="0">
      <protection locked="0"/>
    </xf>
    <xf numFmtId="192" fontId="11" fillId="0" borderId="0" applyFont="0" applyFill="0" applyBorder="0" applyAlignment="0" applyProtection="0"/>
    <xf numFmtId="193" fontId="14" fillId="0" borderId="0" applyFont="0" applyFill="0" applyBorder="0" applyAlignment="0" applyProtection="0"/>
    <xf numFmtId="0" fontId="29" fillId="0" borderId="0"/>
    <xf numFmtId="190" fontId="8" fillId="0" borderId="0">
      <protection locked="0"/>
    </xf>
    <xf numFmtId="0" fontId="29" fillId="0" borderId="0"/>
    <xf numFmtId="190" fontId="8" fillId="0" borderId="0">
      <protection locked="0"/>
    </xf>
    <xf numFmtId="38" fontId="30" fillId="2" borderId="0" applyNumberFormat="0" applyBorder="0" applyAlignment="0" applyProtection="0"/>
    <xf numFmtId="0" fontId="31" fillId="0" borderId="0">
      <alignment horizontal="left"/>
    </xf>
    <xf numFmtId="0" fontId="32" fillId="0" borderId="69" applyNumberFormat="0" applyAlignment="0" applyProtection="0">
      <alignment horizontal="left" vertical="center"/>
    </xf>
    <xf numFmtId="0" fontId="32" fillId="0" borderId="70">
      <alignment horizontal="left" vertical="center"/>
    </xf>
    <xf numFmtId="190" fontId="8" fillId="0" borderId="0">
      <protection locked="0"/>
    </xf>
    <xf numFmtId="190" fontId="8" fillId="0" borderId="0">
      <protection locked="0"/>
    </xf>
    <xf numFmtId="10" fontId="30" fillId="2" borderId="71" applyNumberFormat="0" applyBorder="0" applyAlignment="0" applyProtection="0"/>
    <xf numFmtId="19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3" fillId="0" borderId="72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8" fillId="0" borderId="0"/>
    <xf numFmtId="0" fontId="11" fillId="0" borderId="0"/>
    <xf numFmtId="190" fontId="8" fillId="0" borderId="0">
      <protection locked="0"/>
    </xf>
    <xf numFmtId="10" fontId="11" fillId="0" borderId="0" applyFont="0" applyFill="0" applyBorder="0" applyAlignment="0" applyProtection="0"/>
    <xf numFmtId="0" fontId="33" fillId="0" borderId="0"/>
    <xf numFmtId="0" fontId="34" fillId="0" borderId="0" applyFill="0" applyBorder="0" applyProtection="0">
      <alignment horizontal="centerContinuous" vertical="center"/>
    </xf>
    <xf numFmtId="0" fontId="7" fillId="2" borderId="0" applyFill="0" applyBorder="0" applyProtection="0">
      <alignment horizontal="center" vertical="center"/>
    </xf>
    <xf numFmtId="190" fontId="8" fillId="0" borderId="73"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9" fontId="14" fillId="2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0" fontId="37" fillId="0" borderId="0"/>
    <xf numFmtId="0" fontId="11" fillId="0" borderId="0"/>
    <xf numFmtId="195" fontId="14" fillId="2" borderId="0" applyFill="0" applyBorder="0" applyProtection="0">
      <alignment horizontal="right"/>
    </xf>
  </cellStyleXfs>
  <cellXfs count="192">
    <xf numFmtId="0" fontId="0" fillId="0" borderId="0" xfId="0"/>
    <xf numFmtId="0" fontId="0" fillId="0" borderId="0" xfId="0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8" applyFont="1" applyAlignment="1">
      <alignment vertical="center"/>
    </xf>
    <xf numFmtId="41" fontId="4" fillId="0" borderId="11" xfId="8" applyFont="1" applyBorder="1" applyAlignment="1">
      <alignment horizontal="center" vertical="center" wrapText="1"/>
    </xf>
    <xf numFmtId="41" fontId="4" fillId="0" borderId="12" xfId="8" applyFont="1" applyBorder="1" applyAlignment="1">
      <alignment horizontal="center" vertical="center" wrapText="1"/>
    </xf>
    <xf numFmtId="41" fontId="0" fillId="0" borderId="13" xfId="8" applyFont="1" applyBorder="1" applyAlignment="1">
      <alignment vertical="center"/>
    </xf>
    <xf numFmtId="41" fontId="0" fillId="0" borderId="14" xfId="8" applyFont="1" applyBorder="1" applyAlignment="1">
      <alignment vertical="center"/>
    </xf>
    <xf numFmtId="41" fontId="0" fillId="0" borderId="15" xfId="8" applyFont="1" applyBorder="1" applyAlignment="1">
      <alignment vertical="center"/>
    </xf>
    <xf numFmtId="41" fontId="4" fillId="0" borderId="16" xfId="8" applyFont="1" applyBorder="1" applyAlignment="1">
      <alignment horizontal="center" vertical="center" wrapText="1"/>
    </xf>
    <xf numFmtId="41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0" applyNumberForma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41" fontId="7" fillId="0" borderId="0" xfId="8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quotePrefix="1" applyFont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horizontal="center" vertical="center"/>
    </xf>
    <xf numFmtId="0" fontId="7" fillId="0" borderId="25" xfId="0" applyFont="1" applyBorder="1" applyAlignment="1">
      <alignment horizontal="left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left" vertical="center"/>
    </xf>
    <xf numFmtId="0" fontId="7" fillId="0" borderId="30" xfId="0" applyFont="1" applyBorder="1" applyAlignment="1">
      <alignment horizontal="center" vertical="center"/>
    </xf>
    <xf numFmtId="0" fontId="7" fillId="0" borderId="30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0" fontId="7" fillId="0" borderId="32" xfId="0" applyFont="1" applyBorder="1" applyAlignment="1">
      <alignment horizontal="left" vertical="center"/>
    </xf>
    <xf numFmtId="0" fontId="7" fillId="0" borderId="3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17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41" fontId="0" fillId="0" borderId="33" xfId="8" applyFont="1" applyBorder="1" applyAlignment="1">
      <alignment vertical="center"/>
    </xf>
    <xf numFmtId="41" fontId="4" fillId="0" borderId="34" xfId="8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185" fontId="4" fillId="0" borderId="5" xfId="0" applyNumberFormat="1" applyFont="1" applyBorder="1" applyAlignment="1">
      <alignment horizontal="center" vertical="center" wrapText="1"/>
    </xf>
    <xf numFmtId="41" fontId="7" fillId="0" borderId="0" xfId="0" applyNumberFormat="1" applyFont="1" applyAlignment="1">
      <alignment horizontal="center" vertical="center"/>
    </xf>
    <xf numFmtId="185" fontId="4" fillId="0" borderId="3" xfId="0" applyNumberFormat="1" applyFont="1" applyBorder="1" applyAlignment="1">
      <alignment horizontal="center" vertical="center" wrapText="1"/>
    </xf>
    <xf numFmtId="185" fontId="4" fillId="0" borderId="7" xfId="0" applyNumberFormat="1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1" fontId="17" fillId="0" borderId="0" xfId="8" applyFont="1" applyAlignment="1">
      <alignment vertical="center"/>
    </xf>
    <xf numFmtId="41" fontId="17" fillId="0" borderId="0" xfId="0" applyNumberFormat="1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41" fontId="0" fillId="0" borderId="0" xfId="8" applyFont="1" applyFill="1" applyAlignment="1">
      <alignment vertical="center"/>
    </xf>
    <xf numFmtId="41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9" fontId="7" fillId="0" borderId="0" xfId="0" applyNumberFormat="1" applyFont="1" applyAlignment="1">
      <alignment horizontal="center" vertical="center"/>
    </xf>
    <xf numFmtId="1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37" xfId="0" applyFont="1" applyBorder="1" applyAlignment="1">
      <alignment horizontal="left" vertical="center"/>
    </xf>
    <xf numFmtId="186" fontId="19" fillId="0" borderId="0" xfId="8" applyNumberFormat="1" applyFont="1" applyBorder="1" applyAlignment="1">
      <alignment horizontal="right" vertical="center"/>
    </xf>
    <xf numFmtId="41" fontId="1" fillId="6" borderId="0" xfId="8" applyFont="1" applyFill="1" applyAlignment="1">
      <alignment vertical="center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left" vertical="center"/>
    </xf>
    <xf numFmtId="0" fontId="0" fillId="6" borderId="0" xfId="0" applyFill="1" applyAlignment="1">
      <alignment vertical="center"/>
    </xf>
    <xf numFmtId="41" fontId="4" fillId="7" borderId="12" xfId="8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41" fontId="1" fillId="7" borderId="38" xfId="8" applyFont="1" applyFill="1" applyBorder="1" applyAlignment="1">
      <alignment vertical="center"/>
    </xf>
    <xf numFmtId="41" fontId="1" fillId="7" borderId="39" xfId="8" applyFont="1" applyFill="1" applyBorder="1" applyAlignment="1">
      <alignment vertical="center"/>
    </xf>
    <xf numFmtId="41" fontId="4" fillId="7" borderId="11" xfId="8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41" fontId="21" fillId="0" borderId="0" xfId="8" applyFont="1" applyAlignment="1">
      <alignment vertical="center"/>
    </xf>
    <xf numFmtId="41" fontId="1" fillId="0" borderId="14" xfId="8" applyFont="1" applyFill="1" applyBorder="1" applyAlignment="1">
      <alignment vertical="center"/>
    </xf>
    <xf numFmtId="41" fontId="4" fillId="0" borderId="12" xfId="8" applyFont="1" applyFill="1" applyBorder="1" applyAlignment="1">
      <alignment horizontal="center" vertical="center" wrapText="1"/>
    </xf>
    <xf numFmtId="41" fontId="1" fillId="0" borderId="40" xfId="8" applyFont="1" applyFill="1" applyBorder="1" applyAlignment="1">
      <alignment vertical="center"/>
    </xf>
    <xf numFmtId="41" fontId="4" fillId="0" borderId="16" xfId="8" applyFont="1" applyFill="1" applyBorder="1" applyAlignment="1">
      <alignment horizontal="center" vertical="center" wrapText="1"/>
    </xf>
    <xf numFmtId="187" fontId="4" fillId="2" borderId="3" xfId="0" applyNumberFormat="1" applyFont="1" applyFill="1" applyBorder="1" applyAlignment="1">
      <alignment horizontal="center" vertical="center" wrapText="1"/>
    </xf>
    <xf numFmtId="41" fontId="7" fillId="0" borderId="0" xfId="0" applyNumberFormat="1" applyFont="1" applyAlignment="1">
      <alignment vertical="center"/>
    </xf>
    <xf numFmtId="0" fontId="0" fillId="6" borderId="0" xfId="0" applyFill="1"/>
    <xf numFmtId="0" fontId="23" fillId="0" borderId="0" xfId="17" applyFont="1"/>
    <xf numFmtId="0" fontId="24" fillId="0" borderId="0" xfId="17" applyFont="1" applyAlignment="1">
      <alignment horizontal="center" vertical="center"/>
    </xf>
    <xf numFmtId="189" fontId="24" fillId="0" borderId="0" xfId="17" applyNumberFormat="1" applyFont="1" applyAlignment="1">
      <alignment vertical="center"/>
    </xf>
    <xf numFmtId="0" fontId="24" fillId="0" borderId="0" xfId="17" applyFont="1" applyAlignment="1">
      <alignment vertical="center"/>
    </xf>
    <xf numFmtId="0" fontId="24" fillId="0" borderId="66" xfId="17" applyFont="1" applyBorder="1" applyAlignment="1">
      <alignment horizontal="center" vertical="center" wrapText="1"/>
    </xf>
    <xf numFmtId="186" fontId="24" fillId="0" borderId="67" xfId="18" applyFont="1" applyFill="1" applyBorder="1" applyAlignment="1">
      <alignment horizontal="center" vertical="center" shrinkToFit="1"/>
    </xf>
    <xf numFmtId="186" fontId="24" fillId="0" borderId="67" xfId="18" applyFont="1" applyFill="1" applyBorder="1" applyAlignment="1">
      <alignment horizontal="right" vertical="center" shrinkToFit="1"/>
    </xf>
    <xf numFmtId="177" fontId="24" fillId="0" borderId="68" xfId="17" applyNumberFormat="1" applyFont="1" applyBorder="1" applyAlignment="1">
      <alignment horizontal="center" vertical="center" shrinkToFit="1"/>
    </xf>
    <xf numFmtId="0" fontId="24" fillId="0" borderId="0" xfId="17" applyFont="1"/>
    <xf numFmtId="0" fontId="24" fillId="0" borderId="0" xfId="17" applyFont="1" applyAlignment="1">
      <alignment horizontal="center"/>
    </xf>
    <xf numFmtId="0" fontId="22" fillId="0" borderId="0" xfId="17"/>
    <xf numFmtId="0" fontId="7" fillId="7" borderId="0" xfId="0" applyFont="1" applyFill="1" applyAlignment="1">
      <alignment vertical="center"/>
    </xf>
    <xf numFmtId="186" fontId="7" fillId="0" borderId="0" xfId="0" applyNumberFormat="1" applyFont="1" applyAlignment="1">
      <alignment vertical="center"/>
    </xf>
    <xf numFmtId="0" fontId="25" fillId="10" borderId="61" xfId="17" applyFont="1" applyFill="1" applyBorder="1" applyAlignment="1">
      <alignment horizontal="center" vertical="center"/>
    </xf>
    <xf numFmtId="0" fontId="25" fillId="10" borderId="62" xfId="17" applyFont="1" applyFill="1" applyBorder="1" applyAlignment="1">
      <alignment horizontal="center" vertical="center" shrinkToFit="1"/>
    </xf>
    <xf numFmtId="186" fontId="25" fillId="10" borderId="63" xfId="18" applyFont="1" applyFill="1" applyBorder="1" applyAlignment="1">
      <alignment horizontal="center" vertical="center" shrinkToFit="1"/>
    </xf>
    <xf numFmtId="186" fontId="25" fillId="10" borderId="64" xfId="18" applyFont="1" applyFill="1" applyBorder="1" applyAlignment="1">
      <alignment vertical="center" shrinkToFit="1"/>
    </xf>
    <xf numFmtId="186" fontId="25" fillId="10" borderId="64" xfId="18" applyFont="1" applyFill="1" applyBorder="1" applyAlignment="1">
      <alignment horizontal="right" vertical="center" shrinkToFit="1"/>
    </xf>
    <xf numFmtId="177" fontId="25" fillId="10" borderId="65" xfId="17" applyNumberFormat="1" applyFont="1" applyFill="1" applyBorder="1" applyAlignment="1">
      <alignment horizontal="center" vertical="center" shrinkToFit="1"/>
    </xf>
    <xf numFmtId="196" fontId="25" fillId="10" borderId="63" xfId="18" applyNumberFormat="1" applyFont="1" applyFill="1" applyBorder="1" applyAlignment="1">
      <alignment horizontal="center" vertical="center" shrinkToFit="1"/>
    </xf>
    <xf numFmtId="196" fontId="24" fillId="0" borderId="67" xfId="18" applyNumberFormat="1" applyFont="1" applyFill="1" applyBorder="1" applyAlignment="1">
      <alignment horizontal="center" vertical="center" shrinkToFit="1"/>
    </xf>
    <xf numFmtId="0" fontId="24" fillId="0" borderId="67" xfId="17" applyFont="1" applyBorder="1" applyAlignment="1">
      <alignment horizontal="center" vertical="center" shrinkToFit="1"/>
    </xf>
    <xf numFmtId="0" fontId="24" fillId="11" borderId="55" xfId="17" applyFont="1" applyFill="1" applyBorder="1" applyAlignment="1">
      <alignment horizontal="center" vertical="center" wrapText="1"/>
    </xf>
    <xf numFmtId="0" fontId="24" fillId="11" borderId="59" xfId="17" applyFont="1" applyFill="1" applyBorder="1" applyAlignment="1">
      <alignment horizontal="center" vertical="center" wrapText="1"/>
    </xf>
    <xf numFmtId="0" fontId="39" fillId="11" borderId="63" xfId="17" applyFont="1" applyFill="1" applyBorder="1" applyAlignment="1">
      <alignment horizontal="center" vertical="center" wrapText="1"/>
    </xf>
    <xf numFmtId="0" fontId="39" fillId="11" borderId="58" xfId="17" applyFont="1" applyFill="1" applyBorder="1" applyAlignment="1">
      <alignment horizontal="center" vertical="center" wrapText="1"/>
    </xf>
    <xf numFmtId="0" fontId="40" fillId="0" borderId="2" xfId="14" applyFont="1" applyAlignment="1">
      <alignment horizontal="center" vertical="center"/>
      <protection locked="0"/>
    </xf>
    <xf numFmtId="0" fontId="24" fillId="11" borderId="49" xfId="17" applyFont="1" applyFill="1" applyBorder="1" applyAlignment="1">
      <alignment horizontal="center" vertical="center"/>
    </xf>
    <xf numFmtId="0" fontId="24" fillId="11" borderId="53" xfId="17" applyFont="1" applyFill="1" applyBorder="1" applyAlignment="1">
      <alignment horizontal="center" vertical="center"/>
    </xf>
    <xf numFmtId="0" fontId="24" fillId="11" borderId="57" xfId="17" applyFont="1" applyFill="1" applyBorder="1" applyAlignment="1">
      <alignment horizontal="center" vertical="center"/>
    </xf>
    <xf numFmtId="0" fontId="24" fillId="11" borderId="51" xfId="17" applyFont="1" applyFill="1" applyBorder="1" applyAlignment="1">
      <alignment horizontal="center" vertical="center" wrapText="1"/>
    </xf>
    <xf numFmtId="0" fontId="24" fillId="11" borderId="55" xfId="17" applyFont="1" applyFill="1" applyBorder="1" applyAlignment="1">
      <alignment horizontal="center" vertical="center"/>
    </xf>
    <xf numFmtId="0" fontId="24" fillId="11" borderId="59" xfId="17" applyFont="1" applyFill="1" applyBorder="1" applyAlignment="1">
      <alignment horizontal="center" vertical="center"/>
    </xf>
    <xf numFmtId="0" fontId="24" fillId="11" borderId="50" xfId="17" applyFont="1" applyFill="1" applyBorder="1" applyAlignment="1">
      <alignment horizontal="center" vertical="center" wrapText="1"/>
    </xf>
    <xf numFmtId="0" fontId="24" fillId="11" borderId="54" xfId="17" applyFont="1" applyFill="1" applyBorder="1" applyAlignment="1">
      <alignment horizontal="center" vertical="center" wrapText="1"/>
    </xf>
    <xf numFmtId="0" fontId="24" fillId="11" borderId="58" xfId="17" applyFont="1" applyFill="1" applyBorder="1" applyAlignment="1">
      <alignment horizontal="center" vertical="center" wrapText="1"/>
    </xf>
    <xf numFmtId="0" fontId="24" fillId="11" borderId="51" xfId="17" applyFont="1" applyFill="1" applyBorder="1" applyAlignment="1">
      <alignment horizontal="center" vertical="center"/>
    </xf>
    <xf numFmtId="0" fontId="24" fillId="11" borderId="52" xfId="17" applyFont="1" applyFill="1" applyBorder="1" applyAlignment="1">
      <alignment horizontal="center" vertical="center" wrapText="1"/>
    </xf>
    <xf numFmtId="0" fontId="24" fillId="11" borderId="56" xfId="17" applyFont="1" applyFill="1" applyBorder="1" applyAlignment="1">
      <alignment horizontal="center" vertical="center"/>
    </xf>
    <xf numFmtId="0" fontId="24" fillId="11" borderId="60" xfId="17" applyFont="1" applyFill="1" applyBorder="1" applyAlignment="1">
      <alignment horizontal="center" vertical="center"/>
    </xf>
    <xf numFmtId="0" fontId="25" fillId="11" borderId="55" xfId="17" applyFont="1" applyFill="1" applyBorder="1" applyAlignment="1">
      <alignment horizontal="center" vertical="center" wrapText="1"/>
    </xf>
    <xf numFmtId="0" fontId="25" fillId="11" borderId="59" xfId="17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41" fontId="7" fillId="0" borderId="0" xfId="0" applyNumberFormat="1" applyFont="1" applyAlignment="1">
      <alignment horizontal="center" vertical="center"/>
    </xf>
    <xf numFmtId="186" fontId="19" fillId="8" borderId="0" xfId="8" applyNumberFormat="1" applyFont="1" applyFill="1" applyBorder="1" applyAlignment="1">
      <alignment horizontal="center" vertical="center"/>
    </xf>
    <xf numFmtId="41" fontId="7" fillId="0" borderId="0" xfId="0" quotePrefix="1" applyNumberFormat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41" fontId="7" fillId="5" borderId="0" xfId="0" applyNumberFormat="1" applyFont="1" applyFill="1" applyAlignment="1">
      <alignment horizontal="center" vertical="center"/>
    </xf>
    <xf numFmtId="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3" borderId="0" xfId="8" applyFont="1" applyFill="1" applyAlignment="1">
      <alignment horizontal="center" vertical="center"/>
    </xf>
    <xf numFmtId="41" fontId="7" fillId="0" borderId="0" xfId="8" applyFont="1" applyAlignment="1">
      <alignment horizontal="center" vertical="center"/>
    </xf>
    <xf numFmtId="41" fontId="7" fillId="2" borderId="0" xfId="0" applyNumberFormat="1" applyFont="1" applyFill="1" applyAlignment="1">
      <alignment horizontal="center" vertical="center"/>
    </xf>
    <xf numFmtId="176" fontId="7" fillId="0" borderId="29" xfId="0" applyNumberFormat="1" applyFont="1" applyBorder="1" applyAlignment="1">
      <alignment horizontal="center" vertical="center"/>
    </xf>
    <xf numFmtId="176" fontId="7" fillId="0" borderId="30" xfId="0" applyNumberFormat="1" applyFont="1" applyBorder="1" applyAlignment="1">
      <alignment horizontal="center" vertical="center"/>
    </xf>
    <xf numFmtId="176" fontId="7" fillId="3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41" fontId="7" fillId="4" borderId="0" xfId="0" applyNumberFormat="1" applyFont="1" applyFill="1" applyAlignment="1">
      <alignment horizontal="center" vertical="center"/>
    </xf>
    <xf numFmtId="41" fontId="7" fillId="0" borderId="0" xfId="8" applyFont="1" applyFill="1" applyAlignment="1">
      <alignment horizontal="center" vertical="center"/>
    </xf>
    <xf numFmtId="41" fontId="7" fillId="9" borderId="0" xfId="0" applyNumberFormat="1" applyFont="1" applyFill="1" applyAlignment="1">
      <alignment horizontal="center" vertical="center"/>
    </xf>
    <xf numFmtId="41" fontId="7" fillId="6" borderId="0" xfId="0" applyNumberFormat="1" applyFont="1" applyFill="1" applyAlignment="1">
      <alignment horizontal="center" vertical="center"/>
    </xf>
    <xf numFmtId="41" fontId="7" fillId="0" borderId="17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41" fontId="6" fillId="3" borderId="0" xfId="0" applyNumberFormat="1" applyFont="1" applyFill="1" applyAlignment="1">
      <alignment horizontal="center" vertical="center" shrinkToFit="1"/>
    </xf>
    <xf numFmtId="0" fontId="6" fillId="0" borderId="0" xfId="0" applyFont="1" applyAlignment="1">
      <alignment vertical="center"/>
    </xf>
    <xf numFmtId="177" fontId="7" fillId="0" borderId="32" xfId="0" applyNumberFormat="1" applyFont="1" applyBorder="1" applyAlignment="1">
      <alignment horizontal="left" vertical="center"/>
    </xf>
    <xf numFmtId="41" fontId="16" fillId="0" borderId="24" xfId="0" applyNumberFormat="1" applyFont="1" applyBorder="1" applyAlignment="1">
      <alignment horizontal="center" vertical="center"/>
    </xf>
    <xf numFmtId="41" fontId="16" fillId="0" borderId="25" xfId="0" applyNumberFormat="1" applyFont="1" applyBorder="1" applyAlignment="1">
      <alignment horizontal="center" vertical="center"/>
    </xf>
    <xf numFmtId="176" fontId="7" fillId="0" borderId="24" xfId="0" applyNumberFormat="1" applyFont="1" applyBorder="1" applyAlignment="1">
      <alignment horizontal="center" vertical="center"/>
    </xf>
    <xf numFmtId="176" fontId="7" fillId="0" borderId="25" xfId="0" applyNumberFormat="1" applyFont="1" applyBorder="1" applyAlignment="1">
      <alignment horizontal="center" vertical="center"/>
    </xf>
    <xf numFmtId="176" fontId="7" fillId="0" borderId="17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41" fontId="7" fillId="0" borderId="24" xfId="0" applyNumberFormat="1" applyFont="1" applyBorder="1" applyAlignment="1">
      <alignment horizontal="center" vertical="center"/>
    </xf>
    <xf numFmtId="41" fontId="7" fillId="0" borderId="25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88" fontId="7" fillId="0" borderId="0" xfId="0" applyNumberFormat="1" applyFont="1" applyAlignment="1">
      <alignment horizontal="center" vertical="center"/>
    </xf>
    <xf numFmtId="41" fontId="18" fillId="4" borderId="0" xfId="8" applyFont="1" applyFill="1" applyAlignment="1">
      <alignment horizontal="center" vertical="center"/>
    </xf>
    <xf numFmtId="41" fontId="7" fillId="4" borderId="0" xfId="8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8" fillId="0" borderId="74" xfId="0" applyFont="1" applyBorder="1" applyAlignment="1">
      <alignment horizontal="center" vertical="center" wrapText="1"/>
    </xf>
    <xf numFmtId="0" fontId="0" fillId="0" borderId="42" xfId="0" applyBorder="1" applyAlignment="1">
      <alignment horizontal="left" vertical="center" wrapText="1"/>
    </xf>
  </cellXfs>
  <cellStyles count="147">
    <cellStyle name="_2.수량산출-봉화 상운 문촌" xfId="19" xr:uid="{00000000-0005-0000-0000-000000000000}"/>
    <cellStyle name="_2.수량산출-영덕 축산 도곡(1안)" xfId="20" xr:uid="{00000000-0005-0000-0000-000001000000}"/>
    <cellStyle name="_2.수량산출-청송 현동 인지" xfId="21" xr:uid="{00000000-0005-0000-0000-000002000000}"/>
    <cellStyle name="_대곡리(한실도로)" xfId="22" xr:uid="{00000000-0005-0000-0000-000003000000}"/>
    <cellStyle name="_도곡1교 교대 수량" xfId="23" xr:uid="{00000000-0005-0000-0000-000004000000}"/>
    <cellStyle name="_도곡1교 교대 수량_신촌-유곡(암거)" xfId="24" xr:uid="{00000000-0005-0000-0000-000005000000}"/>
    <cellStyle name="_도곡1교 교대 수량_신촌-유곡(암거)_04 BOX집" xfId="25" xr:uid="{00000000-0005-0000-0000-000006000000}"/>
    <cellStyle name="_도곡1교 교대 수량_암거수량" xfId="26" xr:uid="{00000000-0005-0000-0000-000007000000}"/>
    <cellStyle name="_도곡1교 교대 수량_암거수량(2)" xfId="27" xr:uid="{00000000-0005-0000-0000-000008000000}"/>
    <cellStyle name="_도곡1교 교대 수량_암거수량(2)_04 BOX집" xfId="28" xr:uid="{00000000-0005-0000-0000-000009000000}"/>
    <cellStyle name="_도곡1교 교대 수량_암거수량_04 BOX집" xfId="29" xr:uid="{00000000-0005-0000-0000-00000A000000}"/>
    <cellStyle name="_도곡1교 교대(시점) 수량" xfId="30" xr:uid="{00000000-0005-0000-0000-00000B000000}"/>
    <cellStyle name="_도곡1교 교대(시점) 수량_신촌-유곡(암거)" xfId="31" xr:uid="{00000000-0005-0000-0000-00000C000000}"/>
    <cellStyle name="_도곡1교 교대(시점) 수량_신촌-유곡(암거)_04 BOX집" xfId="32" xr:uid="{00000000-0005-0000-0000-00000D000000}"/>
    <cellStyle name="_도곡1교 교대(시점) 수량_암거수량" xfId="33" xr:uid="{00000000-0005-0000-0000-00000E000000}"/>
    <cellStyle name="_도곡1교 교대(시점) 수량_암거수량(2)" xfId="34" xr:uid="{00000000-0005-0000-0000-00000F000000}"/>
    <cellStyle name="_도곡1교 교대(시점) 수량_암거수량(2)_04 BOX집" xfId="35" xr:uid="{00000000-0005-0000-0000-000010000000}"/>
    <cellStyle name="_도곡1교 교대(시점) 수량_암거수량_04 BOX집" xfId="36" xr:uid="{00000000-0005-0000-0000-000011000000}"/>
    <cellStyle name="_도곡1교 하부공 수량" xfId="37" xr:uid="{00000000-0005-0000-0000-000012000000}"/>
    <cellStyle name="_도곡1교 하부공 수량_신촌-유곡(암거)" xfId="38" xr:uid="{00000000-0005-0000-0000-000013000000}"/>
    <cellStyle name="_도곡1교 하부공 수량_신촌-유곡(암거)_04 BOX집" xfId="39" xr:uid="{00000000-0005-0000-0000-000014000000}"/>
    <cellStyle name="_도곡1교 하부공 수량_암거수량" xfId="40" xr:uid="{00000000-0005-0000-0000-000015000000}"/>
    <cellStyle name="_도곡1교 하부공 수량_암거수량(2)" xfId="41" xr:uid="{00000000-0005-0000-0000-000016000000}"/>
    <cellStyle name="_도곡1교 하부공 수량_암거수량(2)_04 BOX집" xfId="42" xr:uid="{00000000-0005-0000-0000-000017000000}"/>
    <cellStyle name="_도곡1교 하부공 수량_암거수량_04 BOX집" xfId="43" xr:uid="{00000000-0005-0000-0000-000018000000}"/>
    <cellStyle name="_도곡2교 교대 수량" xfId="44" xr:uid="{00000000-0005-0000-0000-000019000000}"/>
    <cellStyle name="_도곡2교 교대 수량_신촌-유곡(암거)" xfId="45" xr:uid="{00000000-0005-0000-0000-00001A000000}"/>
    <cellStyle name="_도곡2교 교대 수량_신촌-유곡(암거)_04 BOX집" xfId="46" xr:uid="{00000000-0005-0000-0000-00001B000000}"/>
    <cellStyle name="_도곡2교 교대 수량_암거수량" xfId="47" xr:uid="{00000000-0005-0000-0000-00001C000000}"/>
    <cellStyle name="_도곡2교 교대 수량_암거수량(2)" xfId="48" xr:uid="{00000000-0005-0000-0000-00001D000000}"/>
    <cellStyle name="_도곡2교 교대 수량_암거수량(2)_04 BOX집" xfId="49" xr:uid="{00000000-0005-0000-0000-00001E000000}"/>
    <cellStyle name="_도곡2교 교대 수량_암거수량_04 BOX집" xfId="50" xr:uid="{00000000-0005-0000-0000-00001F000000}"/>
    <cellStyle name="_도곡2교 교대(종점) 수량" xfId="51" xr:uid="{00000000-0005-0000-0000-000020000000}"/>
    <cellStyle name="_도곡2교 교대(종점) 수량_신촌-유곡(암거)" xfId="52" xr:uid="{00000000-0005-0000-0000-000021000000}"/>
    <cellStyle name="_도곡2교 교대(종점) 수량_신촌-유곡(암거)_04 BOX집" xfId="53" xr:uid="{00000000-0005-0000-0000-000022000000}"/>
    <cellStyle name="_도곡2교 교대(종점) 수량_암거수량" xfId="54" xr:uid="{00000000-0005-0000-0000-000023000000}"/>
    <cellStyle name="_도곡2교 교대(종점) 수량_암거수량(2)" xfId="55" xr:uid="{00000000-0005-0000-0000-000024000000}"/>
    <cellStyle name="_도곡2교 교대(종점) 수량_암거수량(2)_04 BOX집" xfId="56" xr:uid="{00000000-0005-0000-0000-000025000000}"/>
    <cellStyle name="_도곡2교 교대(종점) 수량_암거수량_04 BOX집" xfId="57" xr:uid="{00000000-0005-0000-0000-000026000000}"/>
    <cellStyle name="_도곡3교 교대 수량" xfId="58" xr:uid="{00000000-0005-0000-0000-000027000000}"/>
    <cellStyle name="_도곡3교 교대 수량_신촌-유곡(암거)" xfId="59" xr:uid="{00000000-0005-0000-0000-000028000000}"/>
    <cellStyle name="_도곡3교 교대 수량_신촌-유곡(암거)_04 BOX집" xfId="60" xr:uid="{00000000-0005-0000-0000-000029000000}"/>
    <cellStyle name="_도곡3교 교대 수량_암거수량" xfId="61" xr:uid="{00000000-0005-0000-0000-00002A000000}"/>
    <cellStyle name="_도곡3교 교대 수량_암거수량(2)" xfId="62" xr:uid="{00000000-0005-0000-0000-00002B000000}"/>
    <cellStyle name="_도곡3교 교대 수량_암거수량(2)_04 BOX집" xfId="63" xr:uid="{00000000-0005-0000-0000-00002C000000}"/>
    <cellStyle name="_도곡3교 교대 수량_암거수량_04 BOX집" xfId="64" xr:uid="{00000000-0005-0000-0000-00002D000000}"/>
    <cellStyle name="_도곡4교 하부공 수량" xfId="65" xr:uid="{00000000-0005-0000-0000-00002E000000}"/>
    <cellStyle name="_도곡4교 하부공 수량_신촌-유곡(암거)" xfId="66" xr:uid="{00000000-0005-0000-0000-00002F000000}"/>
    <cellStyle name="_도곡4교 하부공 수량_신촌-유곡(암거)_04 BOX집" xfId="67" xr:uid="{00000000-0005-0000-0000-000030000000}"/>
    <cellStyle name="_도곡4교 하부공 수량_암거수량" xfId="68" xr:uid="{00000000-0005-0000-0000-000031000000}"/>
    <cellStyle name="_도곡4교 하부공 수량_암거수량(2)" xfId="69" xr:uid="{00000000-0005-0000-0000-000032000000}"/>
    <cellStyle name="_도곡4교 하부공 수량_암거수량(2)_04 BOX집" xfId="70" xr:uid="{00000000-0005-0000-0000-000033000000}"/>
    <cellStyle name="_도곡4교 하부공 수량_암거수량_04 BOX집" xfId="71" xr:uid="{00000000-0005-0000-0000-000034000000}"/>
    <cellStyle name="_도곡교 교대 수량" xfId="72" xr:uid="{00000000-0005-0000-0000-000035000000}"/>
    <cellStyle name="_도곡교 교대 수량_신촌-유곡(암거)" xfId="73" xr:uid="{00000000-0005-0000-0000-000036000000}"/>
    <cellStyle name="_도곡교 교대 수량_신촌-유곡(암거)_04 BOX집" xfId="74" xr:uid="{00000000-0005-0000-0000-000037000000}"/>
    <cellStyle name="_도곡교 교대 수량_암거수량" xfId="75" xr:uid="{00000000-0005-0000-0000-000038000000}"/>
    <cellStyle name="_도곡교 교대 수량_암거수량(2)" xfId="76" xr:uid="{00000000-0005-0000-0000-000039000000}"/>
    <cellStyle name="_도곡교 교대 수량_암거수량(2)_04 BOX집" xfId="77" xr:uid="{00000000-0005-0000-0000-00003A000000}"/>
    <cellStyle name="_도곡교 교대 수량_암거수량_04 BOX집" xfId="78" xr:uid="{00000000-0005-0000-0000-00003B000000}"/>
    <cellStyle name="_수량산출-경산 하양 대곡(수정)" xfId="79" xr:uid="{00000000-0005-0000-0000-00003C000000}"/>
    <cellStyle name="_수량산출-경산 하양 사기(BP~58)" xfId="80" xr:uid="{00000000-0005-0000-0000-00003D000000}"/>
    <cellStyle name="_수량산출-경산 하양 사기(수정)" xfId="81" xr:uid="{00000000-0005-0000-0000-00003E000000}"/>
    <cellStyle name="_수량산출-경산하양사기~대곡(NO.62)" xfId="82" xr:uid="{00000000-0005-0000-0000-00003F000000}"/>
    <cellStyle name="_수량산출-고령 개진 오사 ~ 구곡(완)" xfId="83" xr:uid="{00000000-0005-0000-0000-000040000000}"/>
    <cellStyle name="_수량산출-고령 저전~덕곡 본리(본선)" xfId="84" xr:uid="{00000000-0005-0000-0000-000041000000}"/>
    <cellStyle name="_수량산출-선남 관화 ~ 도흥" xfId="85" xr:uid="{00000000-0005-0000-0000-000042000000}"/>
    <cellStyle name="_수량산출-수정" xfId="86" xr:uid="{00000000-0005-0000-0000-000043000000}"/>
    <cellStyle name="_수량산출-울진서소광~두천(NO.243)" xfId="87" xr:uid="{00000000-0005-0000-0000-000044000000}"/>
    <cellStyle name="_수량산출-포항 기계 미현 ~ 신광 죽성(NO.26)" xfId="88" xr:uid="{00000000-0005-0000-0000-000045000000}"/>
    <cellStyle name="_신촌-유곡(암거)" xfId="89" xr:uid="{00000000-0005-0000-0000-000046000000}"/>
    <cellStyle name="_신촌-유곡(암거)_04 BOX집" xfId="90" xr:uid="{00000000-0005-0000-0000-000047000000}"/>
    <cellStyle name="_암거수량" xfId="91" xr:uid="{00000000-0005-0000-0000-000048000000}"/>
    <cellStyle name="_암거수량(2)" xfId="92" xr:uid="{00000000-0005-0000-0000-000049000000}"/>
    <cellStyle name="_암거수량(2)_04 BOX집" xfId="93" xr:uid="{00000000-0005-0000-0000-00004A000000}"/>
    <cellStyle name="_암거수량_04 BOX집" xfId="94" xr:uid="{00000000-0005-0000-0000-00004B000000}"/>
    <cellStyle name="ÅëÈ­ [0]_»óºÎ¼ö·®Áý°è " xfId="95" xr:uid="{00000000-0005-0000-0000-00004C000000}"/>
    <cellStyle name="AeE­ [0]_INQUIRY ¿μ¾÷AßAø " xfId="96" xr:uid="{00000000-0005-0000-0000-00004D000000}"/>
    <cellStyle name="ÅëÈ­_»óºÎ¼ö·®Áý°è " xfId="97" xr:uid="{00000000-0005-0000-0000-00004E000000}"/>
    <cellStyle name="AeE­_INQUIRY ¿μ¾÷AßAø " xfId="98" xr:uid="{00000000-0005-0000-0000-00004F000000}"/>
    <cellStyle name="ÄÞ¸¶ [0]_»óºÎ¼ö·®Áý°è " xfId="99" xr:uid="{00000000-0005-0000-0000-000050000000}"/>
    <cellStyle name="AÞ¸¶ [0]_INQUIRY ¿μ¾÷AßAø " xfId="100" xr:uid="{00000000-0005-0000-0000-000051000000}"/>
    <cellStyle name="ÄÞ¸¶_»óºÎ¼ö·®Áý°è " xfId="101" xr:uid="{00000000-0005-0000-0000-000052000000}"/>
    <cellStyle name="AÞ¸¶_INQUIRY ¿μ¾÷AßAø " xfId="102" xr:uid="{00000000-0005-0000-0000-000053000000}"/>
    <cellStyle name="C￥AØ_¿μ¾÷CoE² " xfId="103" xr:uid="{00000000-0005-0000-0000-000054000000}"/>
    <cellStyle name="Ç¥ÁØ_»óºÎ¼ö·®Áý°è " xfId="104" xr:uid="{00000000-0005-0000-0000-000055000000}"/>
    <cellStyle name="category" xfId="105" xr:uid="{00000000-0005-0000-0000-000056000000}"/>
    <cellStyle name="Comma" xfId="106" xr:uid="{00000000-0005-0000-0000-000057000000}"/>
    <cellStyle name="Comma [0]" xfId="107" xr:uid="{00000000-0005-0000-0000-000058000000}"/>
    <cellStyle name="comma zerodec" xfId="108" xr:uid="{00000000-0005-0000-0000-000059000000}"/>
    <cellStyle name="Comma_ SG&amp;A Bridge " xfId="109" xr:uid="{00000000-0005-0000-0000-00005A000000}"/>
    <cellStyle name="Currency" xfId="110" xr:uid="{00000000-0005-0000-0000-00005B000000}"/>
    <cellStyle name="Currency [0]" xfId="111" xr:uid="{00000000-0005-0000-0000-00005C000000}"/>
    <cellStyle name="Currency_ SG&amp;A Bridge " xfId="112" xr:uid="{00000000-0005-0000-0000-00005D000000}"/>
    <cellStyle name="Currency1" xfId="113" xr:uid="{00000000-0005-0000-0000-00005E000000}"/>
    <cellStyle name="Date" xfId="114" xr:uid="{00000000-0005-0000-0000-00005F000000}"/>
    <cellStyle name="Dollar (zero dec)" xfId="115" xr:uid="{00000000-0005-0000-0000-000060000000}"/>
    <cellStyle name="Fixed" xfId="116" xr:uid="{00000000-0005-0000-0000-000061000000}"/>
    <cellStyle name="Grey" xfId="117" xr:uid="{00000000-0005-0000-0000-000062000000}"/>
    <cellStyle name="HEADER" xfId="118" xr:uid="{00000000-0005-0000-0000-000063000000}"/>
    <cellStyle name="Header1" xfId="119" xr:uid="{00000000-0005-0000-0000-000064000000}"/>
    <cellStyle name="Header2" xfId="120" xr:uid="{00000000-0005-0000-0000-000065000000}"/>
    <cellStyle name="Heading1" xfId="121" xr:uid="{00000000-0005-0000-0000-000066000000}"/>
    <cellStyle name="Heading2" xfId="122" xr:uid="{00000000-0005-0000-0000-000067000000}"/>
    <cellStyle name="Input [yellow]" xfId="123" xr:uid="{00000000-0005-0000-0000-000068000000}"/>
    <cellStyle name="Milliers [0]_Arabian Spec" xfId="124" xr:uid="{00000000-0005-0000-0000-000069000000}"/>
    <cellStyle name="Milliers_Arabian Spec" xfId="125" xr:uid="{00000000-0005-0000-0000-00006A000000}"/>
    <cellStyle name="Model" xfId="126" xr:uid="{00000000-0005-0000-0000-00006B000000}"/>
    <cellStyle name="Mon?aire [0]_Arabian Spec" xfId="127" xr:uid="{00000000-0005-0000-0000-00006C000000}"/>
    <cellStyle name="Mon?aire_Arabian Spec" xfId="128" xr:uid="{00000000-0005-0000-0000-00006D000000}"/>
    <cellStyle name="Normal - Style1" xfId="129" xr:uid="{00000000-0005-0000-0000-00006E000000}"/>
    <cellStyle name="Normal_ SG&amp;A Bridge " xfId="130" xr:uid="{00000000-0005-0000-0000-00006F000000}"/>
    <cellStyle name="Percent" xfId="131" xr:uid="{00000000-0005-0000-0000-000070000000}"/>
    <cellStyle name="Percent [2]" xfId="132" xr:uid="{00000000-0005-0000-0000-000071000000}"/>
    <cellStyle name="subhead" xfId="133" xr:uid="{00000000-0005-0000-0000-000072000000}"/>
    <cellStyle name="title [1]" xfId="134" xr:uid="{00000000-0005-0000-0000-000073000000}"/>
    <cellStyle name="title [2]" xfId="135" xr:uid="{00000000-0005-0000-0000-000074000000}"/>
    <cellStyle name="Total" xfId="136" xr:uid="{00000000-0005-0000-0000-000075000000}"/>
    <cellStyle name="UM" xfId="1" xr:uid="{00000000-0005-0000-0000-000076000000}"/>
    <cellStyle name="고정소숫점" xfId="2" xr:uid="{00000000-0005-0000-0000-000077000000}"/>
    <cellStyle name="고정출력1" xfId="3" xr:uid="{00000000-0005-0000-0000-000078000000}"/>
    <cellStyle name="고정출력2" xfId="4" xr:uid="{00000000-0005-0000-0000-000079000000}"/>
    <cellStyle name="날짜" xfId="5" xr:uid="{00000000-0005-0000-0000-00007A000000}"/>
    <cellStyle name="달러" xfId="6" xr:uid="{00000000-0005-0000-0000-00007B000000}"/>
    <cellStyle name="뒤에 오는 하이퍼링크_매정1교" xfId="137" xr:uid="{00000000-0005-0000-0000-00007C000000}"/>
    <cellStyle name="똿뗦먛귟 [0.00]_PRODUCT DETAIL Q1" xfId="138" xr:uid="{00000000-0005-0000-0000-00007D000000}"/>
    <cellStyle name="똿뗦먛귟_PRODUCT DETAIL Q1" xfId="139" xr:uid="{00000000-0005-0000-0000-00007E000000}"/>
    <cellStyle name="믅됞 [0.00]_PRODUCT DETAIL Q1" xfId="140" xr:uid="{00000000-0005-0000-0000-00007F000000}"/>
    <cellStyle name="믅됞_PRODUCT DETAIL Q1" xfId="141" xr:uid="{00000000-0005-0000-0000-000080000000}"/>
    <cellStyle name="백분율 [0]" xfId="142" xr:uid="{00000000-0005-0000-0000-000081000000}"/>
    <cellStyle name="백분율 [2]" xfId="143" xr:uid="{00000000-0005-0000-0000-000082000000}"/>
    <cellStyle name="뷭?_BOOKSHIP" xfId="144" xr:uid="{00000000-0005-0000-0000-000083000000}"/>
    <cellStyle name="숫자(R)" xfId="7" xr:uid="{00000000-0005-0000-0000-000084000000}"/>
    <cellStyle name="쉼표 [0]" xfId="8" builtinId="6"/>
    <cellStyle name="쉼표 [0] 2" xfId="18" xr:uid="{00000000-0005-0000-0000-000086000000}"/>
    <cellStyle name="스타일 1" xfId="145" xr:uid="{00000000-0005-0000-0000-000087000000}"/>
    <cellStyle name="자리수" xfId="9" xr:uid="{00000000-0005-0000-0000-000088000000}"/>
    <cellStyle name="자리수0" xfId="10" xr:uid="{00000000-0005-0000-0000-000089000000}"/>
    <cellStyle name="콤마 [0]_(type)총괄" xfId="11" xr:uid="{00000000-0005-0000-0000-00008A000000}"/>
    <cellStyle name="콤마 [2]" xfId="146" xr:uid="{00000000-0005-0000-0000-00008B000000}"/>
    <cellStyle name="콤마_(type)총괄" xfId="12" xr:uid="{00000000-0005-0000-0000-00008C000000}"/>
    <cellStyle name="퍼센트" xfId="13" xr:uid="{00000000-0005-0000-0000-00008D000000}"/>
    <cellStyle name="표준" xfId="0" builtinId="0"/>
    <cellStyle name="표준 2" xfId="17" xr:uid="{00000000-0005-0000-0000-00008F000000}"/>
    <cellStyle name="합산" xfId="14" xr:uid="{00000000-0005-0000-0000-000090000000}"/>
    <cellStyle name="화폐기호" xfId="15" xr:uid="{00000000-0005-0000-0000-000091000000}"/>
    <cellStyle name="화폐기호0" xfId="16" xr:uid="{00000000-0005-0000-0000-000092000000}"/>
  </cellStyles>
  <dxfs count="2"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36635</xdr:colOff>
      <xdr:row>25</xdr:row>
      <xdr:rowOff>34074</xdr:rowOff>
    </xdr:from>
    <xdr:to>
      <xdr:col>9</xdr:col>
      <xdr:colOff>586154</xdr:colOff>
      <xdr:row>58</xdr:row>
      <xdr:rowOff>125183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5" y="3844074"/>
          <a:ext cx="6035919" cy="5120309"/>
        </a:xfrm>
        <a:prstGeom prst="rect">
          <a:avLst/>
        </a:prstGeom>
      </xdr:spPr>
    </xdr:pic>
    <xdr:clientData/>
  </xdr:twoCellAnchor>
  <xdr:twoCellAnchor>
    <xdr:from>
      <xdr:col>6</xdr:col>
      <xdr:colOff>182090</xdr:colOff>
      <xdr:row>36</xdr:row>
      <xdr:rowOff>2419</xdr:rowOff>
    </xdr:from>
    <xdr:to>
      <xdr:col>7</xdr:col>
      <xdr:colOff>50651</xdr:colOff>
      <xdr:row>37</xdr:row>
      <xdr:rowOff>42687</xdr:rowOff>
    </xdr:to>
    <xdr:sp macro="" textlink="">
      <xdr:nvSpPr>
        <xdr:cNvPr id="3" name="타원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839690" y="5488819"/>
          <a:ext cx="478161" cy="19266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29308</xdr:colOff>
      <xdr:row>0</xdr:row>
      <xdr:rowOff>0</xdr:rowOff>
    </xdr:from>
    <xdr:to>
      <xdr:col>9</xdr:col>
      <xdr:colOff>600807</xdr:colOff>
      <xdr:row>25</xdr:row>
      <xdr:rowOff>44255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08" y="0"/>
          <a:ext cx="6057899" cy="3854255"/>
        </a:xfrm>
        <a:prstGeom prst="rect">
          <a:avLst/>
        </a:prstGeom>
      </xdr:spPr>
    </xdr:pic>
    <xdr:clientData/>
  </xdr:twoCellAnchor>
  <xdr:twoCellAnchor>
    <xdr:from>
      <xdr:col>6</xdr:col>
      <xdr:colOff>192729</xdr:colOff>
      <xdr:row>43</xdr:row>
      <xdr:rowOff>121371</xdr:rowOff>
    </xdr:from>
    <xdr:to>
      <xdr:col>7</xdr:col>
      <xdr:colOff>61290</xdr:colOff>
      <xdr:row>45</xdr:row>
      <xdr:rowOff>12552</xdr:rowOff>
    </xdr:to>
    <xdr:sp macro="" textlink="">
      <xdr:nvSpPr>
        <xdr:cNvPr id="5" name="타원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3850329" y="6674571"/>
          <a:ext cx="478161" cy="19598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600075</xdr:colOff>
      <xdr:row>50</xdr:row>
      <xdr:rowOff>130084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086475" cy="7750084"/>
        </a:xfrm>
        <a:prstGeom prst="rect">
          <a:avLst/>
        </a:prstGeom>
      </xdr:spPr>
    </xdr:pic>
    <xdr:clientData/>
  </xdr:twoCellAnchor>
  <xdr:twoCellAnchor>
    <xdr:from>
      <xdr:col>8</xdr:col>
      <xdr:colOff>316395</xdr:colOff>
      <xdr:row>22</xdr:row>
      <xdr:rowOff>144118</xdr:rowOff>
    </xdr:from>
    <xdr:to>
      <xdr:col>9</xdr:col>
      <xdr:colOff>348698</xdr:colOff>
      <xdr:row>24</xdr:row>
      <xdr:rowOff>96493</xdr:rowOff>
    </xdr:to>
    <xdr:sp macro="" textlink="">
      <xdr:nvSpPr>
        <xdr:cNvPr id="5" name="타원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5193195" y="3496918"/>
          <a:ext cx="641903" cy="2571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WS6-&#44277;&#53685;\SU\DAT\DATA\WAN-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SOI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PIE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1\&#44396;&#51312;&#46020;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&#45936;&#51060;&#53440;%20(e)\&#54532;&#47196;&#51229;&#53944;&#48324;\&#49324;&#48169;&#49688;&#47049;&#49328;&#52636;\&#45840;&#50577;&#49885;\&#49444;&#44228;&#45236;&#50669;&#49436;(&#46028;,&#45824;&#49437;,&#51460;&#46524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50672;\d\Project\RAMP%20B&#49688;&#4704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&#49328;&#49324;&#53468;\&#49324;&#48169;&#45840;\2004\&#48376;&#49548;\&#49345;&#48152;&#44592;\&#44221;&#51452;&#50577;&#48513;&#50857;&#46041;-&#48320;&#44221;\&#49444;&#44228;&#45236;&#50669;&#49436;(&#46028;,&#45824;&#49437;,&#51460;&#46524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5824;&#45909;\&#49444;&#44228;&#45236;&#50669;&#49436;(&#46028;,&#45824;&#49437;,&#51460;&#46524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\&#45236;&#50669;&#44288;&#47532;\&#49328;&#51648;\&#49444;&#44228;&#45236;&#50669;&#49436;(&#49328;&#51648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50672;\d\Project\&#47564;&#49688;&#44368;(2&#44221;&#44036;&#46972;&#47704;)\&#44552;&#49328;&#44400;&#49688;&#47049;\&#51453;&#47548;1&#4436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\&#45236;&#50669;&#44288;&#47532;\&#50556;&#44228;\&#49444;&#44228;&#45236;&#50669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7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날개벽수량표"/>
      <sheetName val="내역서"/>
      <sheetName val="교각1"/>
      <sheetName val="※참고자료※"/>
      <sheetName val="중기일위대가"/>
      <sheetName val="노임단가"/>
      <sheetName val="1.설계조건"/>
      <sheetName val="ABUT수량-A1"/>
      <sheetName val="정부노임단가"/>
      <sheetName val="교각계산"/>
      <sheetName val="배수공"/>
      <sheetName val="암거"/>
      <sheetName val="포장공"/>
      <sheetName val="1. 설계조건 2.단면가정 3. 하중계산"/>
      <sheetName val="DATA 입력란"/>
      <sheetName val="7급줄떼"/>
      <sheetName val="집계표(육상)"/>
      <sheetName val="FOOTING단면력"/>
      <sheetName val="일반수량총괄집계"/>
      <sheetName val="1공구"/>
      <sheetName val="001"/>
      <sheetName val="U-TYPE(1)"/>
      <sheetName val="우수관수량집계표"/>
      <sheetName val="집수정수량집계"/>
      <sheetName val="우수맨홀(3호)토공수량"/>
      <sheetName val="수질정화시설"/>
      <sheetName val="ⴭⴭⴭⴭ"/>
      <sheetName val="3련 BOX"/>
      <sheetName val="보집계표"/>
      <sheetName val="입력DATA"/>
      <sheetName val="바닥판"/>
      <sheetName val="흄관기초"/>
      <sheetName val="BID"/>
      <sheetName val="자재단가"/>
      <sheetName val="부하계산서"/>
      <sheetName val="정산입력"/>
      <sheetName val="MOTOR"/>
      <sheetName val="수량집계"/>
      <sheetName val="타공종이기"/>
      <sheetName val="기계"/>
      <sheetName val="외천교"/>
      <sheetName val="일반공사"/>
      <sheetName val="주형"/>
      <sheetName val="수로단위수량"/>
      <sheetName val="설계조건"/>
      <sheetName val="DATE"/>
      <sheetName val="L_RPTA05_목록"/>
      <sheetName val="Oper Amount"/>
      <sheetName val="XL4Poppy"/>
      <sheetName val="WAN-S"/>
      <sheetName val="일위대가"/>
      <sheetName val="기계경비"/>
      <sheetName val="3BL공동구 수량"/>
      <sheetName val="안정검토"/>
      <sheetName val="INPUT"/>
      <sheetName val="ASP포장"/>
      <sheetName val="4)유동표"/>
      <sheetName val="전력구구조물산근"/>
      <sheetName val="안정계산"/>
      <sheetName val="단면검토"/>
      <sheetName val="부하LOAD"/>
      <sheetName val="03.하중계산"/>
      <sheetName val="집수정단"/>
      <sheetName val="1.설계기준"/>
      <sheetName val="1.본장"/>
      <sheetName val="DATA"/>
      <sheetName val="집수정(600-700)"/>
      <sheetName val="횡배수관단위수량"/>
      <sheetName val="전기"/>
      <sheetName val="TOTAL_BOQ"/>
      <sheetName val="차액보증"/>
      <sheetName val="#REF"/>
      <sheetName val="기기리스트"/>
      <sheetName val="가도공"/>
      <sheetName val="좌표단면SPRING"/>
      <sheetName val="최적단면"/>
      <sheetName val="6PILE  (돌출)"/>
      <sheetName val="토공"/>
      <sheetName val="결과조달"/>
      <sheetName val="역T형교대(말뚝기초)"/>
      <sheetName val="입찰안"/>
      <sheetName val="입력값"/>
      <sheetName val="배수관_집계"/>
      <sheetName val="을 2"/>
      <sheetName val="을 1"/>
      <sheetName val="교대시점"/>
      <sheetName val="장비집계"/>
      <sheetName val="토공A"/>
      <sheetName val="8.PILE  (돌출)"/>
      <sheetName val="관리사무소"/>
      <sheetName val="준검 내역서"/>
      <sheetName val="증감내역서"/>
      <sheetName val="쌍송교"/>
      <sheetName val="현황"/>
      <sheetName val="적용단위길이"/>
      <sheetName val="TRE TABLE"/>
      <sheetName val="조명시설"/>
      <sheetName val="강관루프"/>
      <sheetName val="SAP OUTPUT"/>
    </sheetNames>
    <sheetDataSet>
      <sheetData sheetId="0" refreshError="1">
        <row r="2">
          <cell r="C2">
            <v>147.96600000000001</v>
          </cell>
          <cell r="F2">
            <v>148.80799999999999</v>
          </cell>
        </row>
        <row r="3">
          <cell r="C3">
            <v>147.93700000000001</v>
          </cell>
          <cell r="F3">
            <v>148.77799999999999</v>
          </cell>
        </row>
        <row r="4">
          <cell r="C4">
            <v>147.96600000000001</v>
          </cell>
          <cell r="F4">
            <v>148.80799999999999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1호맨홀토공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일위대가(계측기설치)"/>
      <sheetName val="품셈TABLE"/>
      <sheetName val="Sheet1 (2)"/>
      <sheetName val="흄관기초"/>
      <sheetName val="Sheet17"/>
      <sheetName val="일반맨홀수량집계(A-7 LINE)"/>
      <sheetName val="횡배수관토공수량"/>
      <sheetName val="기둥(원형)"/>
      <sheetName val="1공구"/>
      <sheetName val="덕전리"/>
      <sheetName val="제수"/>
      <sheetName val="공기"/>
      <sheetName val="옹벽"/>
      <sheetName val="D-CHSOIL"/>
      <sheetName val="좌측"/>
      <sheetName val="공사개요"/>
      <sheetName val="EQUIPMENT -2"/>
      <sheetName val="45,46"/>
      <sheetName val="가도공"/>
      <sheetName val="입찰안"/>
      <sheetName val="포장공자재집계표"/>
      <sheetName val="위치조서"/>
      <sheetName val="접속도로1"/>
      <sheetName val="ABUT수량-A1"/>
      <sheetName val="98수문일위"/>
      <sheetName val="단가 및 재료비"/>
      <sheetName val="토목공사일반"/>
      <sheetName val="IMPEADENCE MAP 취수장"/>
      <sheetName val="주방환기"/>
      <sheetName val="차선도색현황"/>
      <sheetName val="설계요율"/>
      <sheetName val="회사정보"/>
      <sheetName val="6PILE  (돌출)"/>
      <sheetName val="갑지"/>
      <sheetName val="DATE"/>
      <sheetName val="날개벽"/>
      <sheetName val="Sheet1"/>
      <sheetName val="현장관리비"/>
      <sheetName val="BOX"/>
      <sheetName val="DATA"/>
      <sheetName val="2. 단면가정"/>
      <sheetName val="자재단가"/>
      <sheetName val="단면"/>
      <sheetName val="1.설계조건"/>
      <sheetName val="중기사용료산출근거"/>
      <sheetName val="내역"/>
      <sheetName val="물량집계"/>
      <sheetName val="재료표"/>
      <sheetName val="3.하중산정4.지지력"/>
      <sheetName val="8. 안정검토"/>
      <sheetName val="운행기록부(업무용승용차) "/>
      <sheetName val="작성예시"/>
      <sheetName val="부대공자재집계표"/>
      <sheetName val="옹벽철근"/>
      <sheetName val="배수관_집계"/>
      <sheetName val="단위수량(출력X)"/>
      <sheetName val="수량집계"/>
      <sheetName val="일위대가표"/>
      <sheetName val="날개벽(시점좌측)"/>
      <sheetName val="맨홀수량산출"/>
      <sheetName val="#REF"/>
      <sheetName val="설계조건"/>
      <sheetName val="안정계산"/>
      <sheetName val="단면검토"/>
      <sheetName val="1호인버트수량"/>
      <sheetName val="교각1"/>
      <sheetName val="낙찰표"/>
      <sheetName val="데리네이타현황"/>
      <sheetName val="용집"/>
      <sheetName val="형식 - 1-2-3"/>
      <sheetName val="슬래브"/>
      <sheetName val="깬잡석1.3"/>
      <sheetName val="노임단가"/>
      <sheetName val="INPUT-DATA"/>
      <sheetName val="type-F"/>
      <sheetName val="지구단위계획"/>
      <sheetName val="현대물량"/>
      <sheetName val="2.단면가정3.모델링4.하중"/>
      <sheetName val="8.PILE  (돌출)"/>
      <sheetName val="교각계산"/>
      <sheetName val="날개벽수량표"/>
      <sheetName val="예산변경사항"/>
      <sheetName val="실행내역"/>
      <sheetName val="직노"/>
    </sheetNames>
    <sheetDataSet>
      <sheetData sheetId="0" refreshError="1">
        <row r="3">
          <cell r="C3" t="str">
            <v>S</v>
          </cell>
          <cell r="E3" t="str">
            <v>S</v>
          </cell>
        </row>
        <row r="18">
          <cell r="C18" t="str">
            <v>S</v>
          </cell>
          <cell r="E18" t="str">
            <v>S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양수장(기계)"/>
      <sheetName val="ABUT수량-A1"/>
      <sheetName val="입찰안"/>
      <sheetName val="A-4"/>
      <sheetName val="표지"/>
      <sheetName val="본체"/>
      <sheetName val="배수통관토공수량"/>
      <sheetName val="폐목얽기(5열)"/>
      <sheetName val="설계조건"/>
      <sheetName val="낙찰표"/>
      <sheetName val="DATA"/>
      <sheetName val="제수"/>
      <sheetName val="내역서"/>
      <sheetName val="좌측"/>
      <sheetName val="포장공"/>
      <sheetName val="배수공"/>
      <sheetName val="토공"/>
      <sheetName val="일위대가(계측기설치)"/>
      <sheetName val="덕전리"/>
      <sheetName val="기초공"/>
      <sheetName val="기둥(원형)"/>
      <sheetName val="노임이"/>
      <sheetName val="예비품"/>
      <sheetName val="집계표"/>
      <sheetName val="역T형"/>
      <sheetName val="가시설(TYPE-A)"/>
      <sheetName val="1-1평균터파기고(1)"/>
      <sheetName val="용소리교"/>
      <sheetName val="단면계수(상부)"/>
      <sheetName val="휴지통"/>
      <sheetName val="정부노임단가"/>
      <sheetName val="Sheet1 (2)"/>
      <sheetName val="데이타"/>
      <sheetName val="통합"/>
      <sheetName val="날개벽수량표"/>
      <sheetName val="단면도"/>
      <sheetName val="설계자료"/>
      <sheetName val="설계"/>
      <sheetName val="1. 설계조건 2.단면가정 3. 하중계산"/>
      <sheetName val="DATA 입력란"/>
      <sheetName val="#REF"/>
      <sheetName val="토목공사일반"/>
      <sheetName val="차선도색현황"/>
      <sheetName val="일위대가"/>
      <sheetName val="중기사용료"/>
      <sheetName val="ITEM"/>
      <sheetName val="IMPEADENCE MAP 취수장"/>
      <sheetName val="회사정보"/>
      <sheetName val="날개벽"/>
      <sheetName val="주방환기"/>
      <sheetName val="D-CHPIER"/>
      <sheetName val="4)유동표"/>
      <sheetName val="을"/>
      <sheetName val="BOX형 교대"/>
      <sheetName val="목록"/>
      <sheetName val="36신설수량"/>
      <sheetName val="C_d"/>
      <sheetName val="4.2기둥부단면"/>
      <sheetName val="6.교좌면보강"/>
      <sheetName val="Sheet17"/>
      <sheetName val="방배동내역(리라)"/>
      <sheetName val="부대공사총괄"/>
      <sheetName val="현장경비"/>
      <sheetName val="건축공사집계표"/>
      <sheetName val="금액"/>
      <sheetName val="천안IP공장자100노100물량110할증"/>
      <sheetName val="6호기"/>
      <sheetName val="Sheet5"/>
      <sheetName val="기둥(하중)"/>
      <sheetName val="기본DATA"/>
      <sheetName val="Curves"/>
      <sheetName val="Tables"/>
      <sheetName val="1호맨홀토공"/>
      <sheetName val="내역적용"/>
      <sheetName val="설계예산서"/>
      <sheetName val="unitpric"/>
      <sheetName val="1.설계조건"/>
      <sheetName val="차수"/>
      <sheetName val="배수관_집계"/>
      <sheetName val="단위수량(출력X)"/>
      <sheetName val="수량집계"/>
      <sheetName val="국도접속 차도부수량"/>
      <sheetName val="입출재고현황 (2)"/>
      <sheetName val="저판(버림100)"/>
      <sheetName val="플랜트 설치"/>
      <sheetName val="데리네이타현황"/>
      <sheetName val="인건비"/>
      <sheetName val="노임단가"/>
      <sheetName val="경비_원본"/>
      <sheetName val="말뚝기초"/>
      <sheetName val="Sheet1"/>
      <sheetName val="교각1"/>
      <sheetName val="원형1호맨홀토공수량"/>
      <sheetName val="BOX"/>
      <sheetName val="부대집계1"/>
      <sheetName val="산출근거"/>
      <sheetName val="inputdata"/>
      <sheetName val="DATE"/>
      <sheetName val="8.PILE  (돌출)"/>
      <sheetName val="부하(성남)"/>
      <sheetName val="2.단면가정"/>
      <sheetName val="5.기둥검토"/>
      <sheetName val="소업1교"/>
      <sheetName val="2월가격"/>
      <sheetName val="7. 결과요약"/>
      <sheetName val="옹벽"/>
      <sheetName val="부대공"/>
      <sheetName val="단면특성치"/>
      <sheetName val="단면검토"/>
      <sheetName val="성서방향-교대(A2)"/>
      <sheetName val="흄관기초"/>
      <sheetName val="배수및구조물공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슭막이(야면석찰쌓기)(3)"/>
      <sheetName val="기슭막이(야면석찰쌓기)(2)"/>
      <sheetName val="콘크리보막이 "/>
      <sheetName val="깬골막이"/>
      <sheetName val="콘기슭막이"/>
      <sheetName val="깬흙막이"/>
      <sheetName val="돌기슭막이 (2)"/>
      <sheetName val="돌흙막이"/>
      <sheetName val="돌수로내기"/>
      <sheetName val="돌기슭막이"/>
      <sheetName val="떼붙이기"/>
      <sheetName val="기슭막이(야면석찰쌓기)"/>
      <sheetName val="돌쌓기(찰)"/>
      <sheetName val="골막이(야매)"/>
      <sheetName val="산출근거"/>
      <sheetName val="5흙막이"/>
      <sheetName val="Sheet17"/>
      <sheetName val="날개벽수량표"/>
      <sheetName val="구조물철거타공정이월"/>
      <sheetName val="TOTAL_BOQ"/>
      <sheetName val="세월교산출기초"/>
      <sheetName val="일위대가"/>
      <sheetName val="교각1"/>
      <sheetName val="등록"/>
      <sheetName val="우각부보강"/>
      <sheetName val="집수정(600-700)"/>
      <sheetName val="왕십리방향"/>
      <sheetName val="BID"/>
      <sheetName val="배수공"/>
      <sheetName val="본체"/>
      <sheetName val="흄관기초"/>
      <sheetName val="암거"/>
      <sheetName val="인자기준_2007"/>
      <sheetName val="약품공급2"/>
      <sheetName val="단면"/>
      <sheetName val="유림골조"/>
      <sheetName val="설계내역"/>
      <sheetName val="INPUT"/>
      <sheetName val="수량산출표"/>
      <sheetName val="댐구조도"/>
      <sheetName val="unitpric"/>
      <sheetName val="인자기준"/>
      <sheetName val="대치판정"/>
      <sheetName val="일위대가목록"/>
      <sheetName val="ilch"/>
    </sheetNames>
    <sheetDataSet>
      <sheetData sheetId="0">
        <row r="1">
          <cell r="A1" t="str">
            <v>야 면 석 찰 쌓 기 구 조 도 및 수 량 산 출 표</v>
          </cell>
        </row>
      </sheetData>
      <sheetData sheetId="1">
        <row r="1">
          <cell r="A1" t="str">
            <v>야 면 석 찰 쌓 기 구 조 도 및 수 량 산 출 표</v>
          </cell>
        </row>
      </sheetData>
      <sheetData sheetId="2">
        <row r="1">
          <cell r="A1" t="str">
            <v>야 면 석 찰 쌓 기 구 조 도 및 수 량 산 출 표</v>
          </cell>
        </row>
      </sheetData>
      <sheetData sheetId="3">
        <row r="1">
          <cell r="A1" t="str">
            <v>야 면 석 찰 쌓 기 구 조 도 및 수 량 산 출 표</v>
          </cell>
        </row>
      </sheetData>
      <sheetData sheetId="4"/>
      <sheetData sheetId="5"/>
      <sheetData sheetId="6"/>
      <sheetData sheetId="7"/>
      <sheetData sheetId="8">
        <row r="1">
          <cell r="A1" t="str">
            <v>야 면 석 찰 쌓 기 구 조 도 및 수 량 산 출 표</v>
          </cell>
        </row>
      </sheetData>
      <sheetData sheetId="9">
        <row r="1">
          <cell r="A1" t="str">
            <v>야 면 석 찰 쌓 기 구 조 도 및 수 량 산 출 표</v>
          </cell>
        </row>
      </sheetData>
      <sheetData sheetId="10">
        <row r="1">
          <cell r="A1" t="str">
            <v>야 면 석 찰 쌓 기 구 조 도 및 수 량 산 출 표</v>
          </cell>
        </row>
      </sheetData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기슭막이(야면석찰쌓기)"/>
      <sheetName val="공사개요"/>
      <sheetName val="7급줄떼"/>
    </sheetNames>
    <sheetDataSet>
      <sheetData sheetId="0"/>
      <sheetData sheetId="1"/>
      <sheetData sheetId="2"/>
      <sheetData sheetId="3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관보호공단위수량"/>
      <sheetName val="골막이(야매)"/>
      <sheetName val="토사(PE)"/>
      <sheetName val="RAMP B수량"/>
      <sheetName val="일위대가목록"/>
      <sheetName val="교대(A1)"/>
      <sheetName val="단위수량"/>
      <sheetName val="기슭막이(야면석찰쌓기)"/>
      <sheetName val="데이타"/>
      <sheetName val="가시설단위수량"/>
      <sheetName val="SORCE1"/>
      <sheetName val="유림골조"/>
      <sheetName val="7급줄떼"/>
      <sheetName val="기초일위"/>
      <sheetName val="시설일위"/>
      <sheetName val="조명일위"/>
      <sheetName val="Sheet1 (2)"/>
      <sheetName val="원가계산서"/>
      <sheetName val="내역서01"/>
      <sheetName val="unitpric"/>
      <sheetName val="일위대가"/>
      <sheetName val="노임자재단가"/>
      <sheetName val="배수관집계"/>
      <sheetName val="공종단가"/>
      <sheetName val="출력X"/>
      <sheetName val="5흙막이"/>
      <sheetName val="경산"/>
      <sheetName val="암거"/>
      <sheetName val="계수시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포장공"/>
      <sheetName val="암거"/>
      <sheetName val="TOTAL_BOQ"/>
      <sheetName val="기슭막이(야면석찰쌓기)"/>
      <sheetName val="바닥막이1.5"/>
      <sheetName val="수량산출표"/>
      <sheetName val="댐구조도"/>
      <sheetName val="세월교산출기초"/>
      <sheetName val="배수공"/>
      <sheetName val="토공"/>
      <sheetName val="납부서"/>
      <sheetName val="자재단가"/>
      <sheetName val="현장관리비"/>
      <sheetName val="일위대가"/>
      <sheetName val="06 일위대가목록"/>
      <sheetName val="기초일위"/>
      <sheetName val="시설일위"/>
      <sheetName val="조명일위"/>
      <sheetName val="토사(PE)"/>
      <sheetName val="노임단가"/>
      <sheetName val="용소리교"/>
      <sheetName val="수목표준대가"/>
      <sheetName val="7급줄떼"/>
      <sheetName val="비탈면보호공수량산출"/>
      <sheetName val="건축내역"/>
      <sheetName val="예가평정서표지"/>
      <sheetName val="설계내역서"/>
      <sheetName val="총괄내역서"/>
      <sheetName val="조명시설"/>
      <sheetName val="총괄내역"/>
      <sheetName val="대비"/>
    </sheetNames>
    <sheetDataSet>
      <sheetData sheetId="0">
        <row r="1">
          <cell r="A1" t="str">
            <v>설        계        내        역        서</v>
          </cell>
        </row>
      </sheetData>
      <sheetData sheetId="1">
        <row r="1">
          <cell r="A1" t="str">
            <v>설        계        내        역        서</v>
          </cell>
        </row>
      </sheetData>
      <sheetData sheetId="2">
        <row r="1">
          <cell r="A1" t="str">
            <v>설        계        내        역        서</v>
          </cell>
        </row>
      </sheetData>
      <sheetData sheetId="3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장비집계"/>
      <sheetName val="땅속흙막이(야)"/>
      <sheetName val="노임단가"/>
      <sheetName val="기슭막이(야면석찰쌓기)"/>
      <sheetName val="7급줄떼"/>
      <sheetName val="총괄표"/>
      <sheetName val="A-4"/>
      <sheetName val="일위대가"/>
      <sheetName val="수량산출표"/>
      <sheetName val="댐구조도"/>
      <sheetName val="세월교산출기초"/>
      <sheetName val="6-1. 관개량조서"/>
      <sheetName val="산출1"/>
      <sheetName val="일위대가목록"/>
      <sheetName val="Sheet1"/>
      <sheetName val="99노임단가"/>
      <sheetName val="Sheet1 (2)"/>
      <sheetName val="2공구산출내역"/>
      <sheetName val="토사(PE)"/>
      <sheetName val="노임자재단가"/>
      <sheetName val="조명시설"/>
      <sheetName val="환경기계공정표 (3)"/>
      <sheetName val="unitpric"/>
      <sheetName val="noyim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계산서(곡선부)"/>
      <sheetName val="-치수표(곡선부)"/>
      <sheetName val="데이타"/>
      <sheetName val="노무"/>
      <sheetName val="설계내역서"/>
      <sheetName val="교각1"/>
      <sheetName val="06 일위대가목록"/>
      <sheetName val="노단"/>
      <sheetName val="단산"/>
      <sheetName val="중사"/>
      <sheetName val="Sheet3"/>
      <sheetName val="일위대가표"/>
      <sheetName val="식재인부"/>
    </sheetNames>
    <sheetDataSet>
      <sheetData sheetId="0">
        <row r="1">
          <cell r="A1" t="str">
            <v>설        계        내        역        서</v>
          </cell>
        </row>
      </sheetData>
      <sheetData sheetId="1">
        <row r="1">
          <cell r="A1" t="str">
            <v>설        계        내        역        서</v>
          </cell>
        </row>
      </sheetData>
      <sheetData sheetId="2">
        <row r="1">
          <cell r="A1" t="str">
            <v>설        계        내        역        서</v>
          </cell>
        </row>
      </sheetData>
      <sheetData sheetId="3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총괄표"/>
      <sheetName val="목록표"/>
      <sheetName val="산비탈돌쌓기"/>
      <sheetName val="5흙막이"/>
      <sheetName val="6떼흙막이"/>
      <sheetName val="7비탈다듬기"/>
      <sheetName val="8돌수로"/>
      <sheetName val="9떼수로"/>
      <sheetName val="대석줄떼"/>
      <sheetName val="줄떼공"/>
      <sheetName val="씨뿌리기"/>
      <sheetName val="3기슭막이"/>
      <sheetName val="나무심기"/>
      <sheetName val="잡공사"/>
      <sheetName val="2골막이"/>
      <sheetName val="운반비"/>
      <sheetName val="성  토"/>
      <sheetName val="돌보막이(1)"/>
      <sheetName val="돌보막이(2)"/>
      <sheetName val="4땅속흙막이"/>
      <sheetName val="평떼붙임"/>
      <sheetName val="새심기"/>
      <sheetName val="조달자재"/>
      <sheetName val="관급자재"/>
      <sheetName val="콘크리트포장"/>
      <sheetName val="1보막이"/>
      <sheetName val="속도량내기"/>
      <sheetName val="바자얽기"/>
      <sheetName val="새조공"/>
      <sheetName val="3콘크리트기슭막이(1)"/>
      <sheetName val="3콘크리트기슭막이(2)"/>
      <sheetName val="벤치플륨관(500)"/>
      <sheetName val="벤치플륨관(600)"/>
      <sheetName val="골막이(야매)"/>
      <sheetName val="TOTAL_BOQ"/>
      <sheetName val="땅속흙막이(야)"/>
      <sheetName val="2공구산출내역"/>
      <sheetName val="A-4"/>
      <sheetName val="등록"/>
      <sheetName val="7급줄떼"/>
      <sheetName val="건축내역"/>
      <sheetName val="교대(A1)"/>
      <sheetName val="R15"/>
      <sheetName val="06 일위대가목록"/>
      <sheetName val="용소리교"/>
      <sheetName val="7급줄떼공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단위수량"/>
      <sheetName val="암거"/>
      <sheetName val="데이타"/>
      <sheetName val="수목표준대가"/>
      <sheetName val="Sheet3"/>
      <sheetName val="바닥막이1.5"/>
      <sheetName val="도급내역서"/>
      <sheetName val="단가산출"/>
      <sheetName val="일위대가"/>
      <sheetName val="자재단가"/>
      <sheetName val="내역"/>
      <sheetName val="전선 및 전선관"/>
      <sheetName val="용산1(해보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집계"/>
      <sheetName val="철근집계표"/>
      <sheetName val="slab집계"/>
      <sheetName val="슬래브(30)"/>
      <sheetName val="부대공"/>
      <sheetName val="슬래브(1)"/>
      <sheetName val="슬래브(2)"/>
      <sheetName val="교대집계"/>
      <sheetName val="교대철근"/>
      <sheetName val="교대(A1)집계"/>
      <sheetName val="교대(A1)"/>
      <sheetName val="접속S(A1)"/>
      <sheetName val="교대(A2)집계"/>
      <sheetName val="교대(A2)"/>
      <sheetName val="날개벽(A2,좌)"/>
      <sheetName val="날개벽(A2,우)"/>
      <sheetName val="접속S(A2)"/>
      <sheetName val="교각집계"/>
      <sheetName val="교각철근"/>
      <sheetName val="P1-집계"/>
      <sheetName val="P1"/>
      <sheetName val="P2-집계"/>
      <sheetName val="P2"/>
      <sheetName val="P3-집계"/>
      <sheetName val="P3"/>
      <sheetName val="P4-집계"/>
      <sheetName val="P4"/>
      <sheetName val="P5-집계"/>
      <sheetName val="P5"/>
      <sheetName val="P6-집계"/>
      <sheetName val="P6"/>
      <sheetName val="옹벽집계"/>
      <sheetName val="옹벽철근(30)"/>
      <sheetName val="옹벽토공(RW1)"/>
      <sheetName val="옹벽토공(RW2)"/>
      <sheetName val="토공집계"/>
      <sheetName val="교대토공집계"/>
      <sheetName val="교대토공상세집계(A1)"/>
      <sheetName val="교대토공(A1)"/>
      <sheetName val="교대토공상세집계(A2)"/>
      <sheetName val="교대토공(A2)"/>
      <sheetName val="교각토공집계"/>
      <sheetName val="교각토공집계(P1)"/>
      <sheetName val="교각토공(P1)"/>
      <sheetName val="교각토공집계(P2)"/>
      <sheetName val="교각토공(P2)"/>
      <sheetName val="교각토공집계(P3)"/>
      <sheetName val="교각토공(P3)"/>
      <sheetName val="교각토공집계(P4)"/>
      <sheetName val="교각토공(P4)"/>
      <sheetName val="교각토공집계(P5)"/>
      <sheetName val="교각토공(P5)"/>
      <sheetName val="교각토공집계(P6)"/>
      <sheetName val="교각토공(P6)"/>
      <sheetName val="일위대가"/>
      <sheetName val="A-4"/>
      <sheetName val="골막이(야매)"/>
      <sheetName val="교각1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기본사항"/>
      <sheetName val="조서"/>
      <sheetName val="배수계"/>
      <sheetName val="날개벽수량표"/>
      <sheetName val="5흙막이"/>
      <sheetName val="건축공사실행"/>
      <sheetName val="설계내역서"/>
      <sheetName val="건축원가"/>
      <sheetName val="유림골조"/>
      <sheetName val="내역"/>
      <sheetName val="죽림1교"/>
      <sheetName val="DATE"/>
      <sheetName val="땅속흙막이(야)"/>
      <sheetName val=""/>
      <sheetName val="일위대가목록"/>
      <sheetName val="배수공"/>
      <sheetName val="본체"/>
      <sheetName val="단위수량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총괄표"/>
      <sheetName val="목록표"/>
      <sheetName val="토공"/>
      <sheetName val="둑쌓기"/>
      <sheetName val="바닥막이(1.0)"/>
      <sheetName val="바닥막이(0.7)"/>
      <sheetName val="바닥막이(1.0) (2)"/>
      <sheetName val="바닥막이(0.7) (2)"/>
      <sheetName val="골막이"/>
      <sheetName val="기슭막이(야)"/>
      <sheetName val="기슭막이(야,점토)"/>
      <sheetName val="기슭막이(야) (2)"/>
      <sheetName val="개간수로"/>
      <sheetName val="벤치플륨관"/>
      <sheetName val="측구수로관설치"/>
      <sheetName val="연못"/>
      <sheetName val="폭포"/>
      <sheetName val="대석줄떼"/>
      <sheetName val="7비탈다듬기"/>
      <sheetName val="돌흙막이"/>
      <sheetName val="6떼흙막이"/>
      <sheetName val="8돌수로"/>
      <sheetName val="9떼수로"/>
      <sheetName val="7급줄떼"/>
      <sheetName val="평떼붙임"/>
      <sheetName val="잡공사"/>
      <sheetName val="운반비"/>
      <sheetName val="조달자재대"/>
      <sheetName val="자재명세"/>
      <sheetName val="명세서(단가1)"/>
      <sheetName val="설계명세 "/>
      <sheetName val="인부명세"/>
      <sheetName val="장비명세"/>
      <sheetName val="바닥막이(0.5)"/>
      <sheetName val="낮은바닥막이"/>
      <sheetName val="기슭막이 (깬)"/>
      <sheetName val="낮은바닥막이(콘)"/>
      <sheetName val="낮은바닥막이(콘) (2)"/>
      <sheetName val="대석"/>
      <sheetName val="목교설치"/>
      <sheetName val="편입토지조서"/>
      <sheetName val="골막이(야매)"/>
      <sheetName val="일위대가"/>
      <sheetName val="종배수관면벽구"/>
      <sheetName val="포장공"/>
      <sheetName val="배수공"/>
      <sheetName val="7급줄떼공"/>
      <sheetName val="대포2교접속"/>
      <sheetName val="천방교접속"/>
      <sheetName val="건축내역"/>
      <sheetName val="교대(A1)"/>
      <sheetName val="속도랑내기(자갈)"/>
      <sheetName val="단재적표"/>
      <sheetName val="일위대가목록"/>
      <sheetName val="설계내역서"/>
      <sheetName val="TOTAL_BOQ"/>
      <sheetName val="#REF"/>
      <sheetName val="접속도로"/>
      <sheetName val="날개벽수량표"/>
      <sheetName val="원가계산서"/>
      <sheetName val="재적표"/>
      <sheetName val="덕전리"/>
      <sheetName val="5흙막이"/>
      <sheetName val="요율표"/>
      <sheetName val="집수정토공"/>
      <sheetName val="수종선택"/>
      <sheetName val="1"/>
      <sheetName val="입찰안"/>
      <sheetName val="제품정보"/>
      <sheetName val="계약서"/>
      <sheetName val="시방서"/>
      <sheetName val="조명일위"/>
      <sheetName val="DANGA"/>
      <sheetName val="위치조서"/>
      <sheetName val="산출근거"/>
      <sheetName val="조명율표"/>
      <sheetName val="unitpric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L22"/>
  <sheetViews>
    <sheetView tabSelected="1" view="pageBreakPreview" zoomScaleNormal="100" zoomScaleSheetLayoutView="100" workbookViewId="0">
      <selection sqref="A1:J1"/>
    </sheetView>
  </sheetViews>
  <sheetFormatPr defaultRowHeight="13.5"/>
  <cols>
    <col min="1" max="1" width="11.28515625" style="110" customWidth="1"/>
    <col min="2" max="2" width="28.42578125" style="110" customWidth="1"/>
    <col min="3" max="3" width="13.28515625" style="110" customWidth="1"/>
    <col min="4" max="4" width="16.42578125" style="110" customWidth="1"/>
    <col min="5" max="9" width="13.85546875" style="110" customWidth="1"/>
    <col min="10" max="10" width="9.140625" style="110" bestFit="1" customWidth="1"/>
    <col min="11" max="16384" width="9.140625" style="110"/>
  </cols>
  <sheetData>
    <row r="1" spans="1:12" s="100" customFormat="1" ht="50.1" customHeight="1" thickTop="1">
      <c r="A1" s="126" t="s">
        <v>88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12" s="100" customFormat="1" ht="19.5" customHeight="1" thickBot="1"/>
    <row r="3" spans="1:12" s="101" customFormat="1" ht="51" customHeight="1">
      <c r="A3" s="127" t="s">
        <v>71</v>
      </c>
      <c r="B3" s="130" t="s">
        <v>84</v>
      </c>
      <c r="C3" s="133" t="s">
        <v>86</v>
      </c>
      <c r="D3" s="130" t="s">
        <v>72</v>
      </c>
      <c r="E3" s="136" t="s">
        <v>82</v>
      </c>
      <c r="F3" s="136"/>
      <c r="G3" s="136"/>
      <c r="H3" s="136"/>
      <c r="I3" s="136"/>
      <c r="J3" s="137" t="s">
        <v>73</v>
      </c>
      <c r="L3" s="102"/>
    </row>
    <row r="4" spans="1:12" s="101" customFormat="1" ht="39.950000000000003" customHeight="1">
      <c r="A4" s="128"/>
      <c r="B4" s="131"/>
      <c r="C4" s="134"/>
      <c r="D4" s="122"/>
      <c r="E4" s="140" t="s">
        <v>74</v>
      </c>
      <c r="F4" s="122" t="s">
        <v>75</v>
      </c>
      <c r="G4" s="124" t="s">
        <v>87</v>
      </c>
      <c r="H4" s="122" t="s">
        <v>76</v>
      </c>
      <c r="I4" s="122" t="s">
        <v>77</v>
      </c>
      <c r="J4" s="138"/>
      <c r="L4" s="102"/>
    </row>
    <row r="5" spans="1:12" s="101" customFormat="1" ht="39.950000000000003" customHeight="1" thickBot="1">
      <c r="A5" s="129"/>
      <c r="B5" s="132"/>
      <c r="C5" s="135"/>
      <c r="D5" s="132"/>
      <c r="E5" s="141"/>
      <c r="F5" s="123"/>
      <c r="G5" s="125"/>
      <c r="H5" s="123"/>
      <c r="I5" s="123"/>
      <c r="J5" s="139"/>
      <c r="L5" s="102"/>
    </row>
    <row r="6" spans="1:12" s="103" customFormat="1" ht="60" customHeight="1" thickTop="1">
      <c r="A6" s="113" t="s">
        <v>74</v>
      </c>
      <c r="B6" s="114" t="s">
        <v>78</v>
      </c>
      <c r="C6" s="119">
        <f>C7</f>
        <v>2</v>
      </c>
      <c r="D6" s="115">
        <f>SUM(D7:D7)</f>
        <v>163011000</v>
      </c>
      <c r="E6" s="116">
        <f t="shared" ref="E6:I6" si="0">E7</f>
        <v>10137000</v>
      </c>
      <c r="F6" s="117">
        <f t="shared" si="0"/>
        <v>9128000</v>
      </c>
      <c r="G6" s="116">
        <f>G7</f>
        <v>0</v>
      </c>
      <c r="H6" s="116">
        <f t="shared" si="0"/>
        <v>88000</v>
      </c>
      <c r="I6" s="116">
        <f t="shared" si="0"/>
        <v>921000</v>
      </c>
      <c r="J6" s="118"/>
    </row>
    <row r="7" spans="1:12" s="103" customFormat="1" ht="60" customHeight="1" thickBot="1">
      <c r="A7" s="104" t="s">
        <v>89</v>
      </c>
      <c r="B7" s="121" t="s">
        <v>90</v>
      </c>
      <c r="C7" s="120">
        <v>2</v>
      </c>
      <c r="D7" s="105">
        <f>'실시설계 용역비 산출내역'!H4</f>
        <v>163011000</v>
      </c>
      <c r="E7" s="105">
        <f>SUM(F7:I7)</f>
        <v>10137000</v>
      </c>
      <c r="F7" s="106">
        <f>'실시설계 용역비 산출내역'!AO34</f>
        <v>9128000</v>
      </c>
      <c r="G7" s="105">
        <f>'실시설계 용역비 산출내역'!AO35</f>
        <v>0</v>
      </c>
      <c r="H7" s="105">
        <f>'실시설계 용역비 산출내역'!AO39</f>
        <v>88000</v>
      </c>
      <c r="I7" s="105">
        <f>'실시설계 용역비 산출내역'!AO44</f>
        <v>921000</v>
      </c>
      <c r="J7" s="107" t="s">
        <v>81</v>
      </c>
      <c r="L7" s="102"/>
    </row>
    <row r="8" spans="1:12" s="108" customFormat="1" ht="51" customHeight="1">
      <c r="C8" s="101"/>
    </row>
    <row r="9" spans="1:12" s="108" customFormat="1" ht="51" customHeight="1">
      <c r="C9" s="101"/>
    </row>
    <row r="10" spans="1:12" s="108" customFormat="1" ht="51" customHeight="1">
      <c r="C10" s="109"/>
    </row>
    <row r="11" spans="1:12" s="108" customFormat="1" ht="51" customHeight="1">
      <c r="C11" s="109"/>
    </row>
    <row r="12" spans="1:12" s="108" customFormat="1" ht="51" customHeight="1">
      <c r="C12" s="109"/>
    </row>
    <row r="13" spans="1:12" s="108" customFormat="1" ht="51" customHeight="1">
      <c r="C13" s="109"/>
    </row>
    <row r="14" spans="1:12" s="108" customFormat="1" ht="51" customHeight="1"/>
    <row r="15" spans="1:12" s="108" customFormat="1" ht="51" customHeight="1"/>
    <row r="16" spans="1:12" s="108" customFormat="1" ht="51" customHeight="1"/>
    <row r="17" s="108" customFormat="1" ht="51" customHeight="1"/>
    <row r="18" s="108" customFormat="1" ht="51" customHeight="1"/>
    <row r="19" s="108" customFormat="1" ht="51" customHeight="1"/>
    <row r="20" s="108" customFormat="1" ht="51" customHeight="1"/>
    <row r="21" s="108" customFormat="1" ht="51" customHeight="1"/>
    <row r="22" s="108" customFormat="1" ht="51" customHeight="1"/>
  </sheetData>
  <mergeCells count="12">
    <mergeCell ref="H4:H5"/>
    <mergeCell ref="I4:I5"/>
    <mergeCell ref="G4:G5"/>
    <mergeCell ref="F4:F5"/>
    <mergeCell ref="A1:J1"/>
    <mergeCell ref="A3:A5"/>
    <mergeCell ref="B3:B5"/>
    <mergeCell ref="C3:C5"/>
    <mergeCell ref="D3:D5"/>
    <mergeCell ref="E3:I3"/>
    <mergeCell ref="J3:J5"/>
    <mergeCell ref="E4:E5"/>
  </mergeCells>
  <phoneticPr fontId="2" type="noConversion"/>
  <printOptions horizontalCentered="1"/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AP116"/>
  <sheetViews>
    <sheetView view="pageBreakPreview" zoomScale="115" workbookViewId="0">
      <selection activeCell="H4" sqref="H4:M4"/>
    </sheetView>
  </sheetViews>
  <sheetFormatPr defaultColWidth="2.7109375" defaultRowHeight="21.95" customHeight="1"/>
  <cols>
    <col min="1" max="5" width="2.7109375" style="1" customWidth="1"/>
    <col min="6" max="6" width="3.140625" style="1" customWidth="1"/>
    <col min="7" max="7" width="2.7109375" style="1" customWidth="1"/>
    <col min="8" max="8" width="5.85546875" style="1" customWidth="1"/>
    <col min="9" max="9" width="5.140625" style="1" customWidth="1"/>
    <col min="10" max="12" width="2.7109375" style="1" customWidth="1"/>
    <col min="13" max="13" width="3.7109375" style="1" customWidth="1"/>
    <col min="14" max="14" width="4" style="1" bestFit="1" customWidth="1"/>
    <col min="15" max="16" width="2.7109375" style="1" customWidth="1"/>
    <col min="17" max="17" width="4.42578125" style="1" customWidth="1"/>
    <col min="18" max="18" width="3.42578125" style="1" customWidth="1"/>
    <col min="19" max="19" width="3.5703125" style="1" customWidth="1"/>
    <col min="20" max="23" width="2.7109375" style="1" customWidth="1"/>
    <col min="24" max="24" width="2.140625" style="1" customWidth="1"/>
    <col min="25" max="25" width="3.28515625" style="1" customWidth="1"/>
    <col min="26" max="31" width="2.7109375" style="1" customWidth="1"/>
    <col min="32" max="32" width="3.7109375" style="1" customWidth="1"/>
    <col min="33" max="33" width="2.28515625" style="1" customWidth="1"/>
    <col min="34" max="34" width="2.7109375" style="1"/>
    <col min="35" max="35" width="0" style="1" hidden="1" customWidth="1"/>
    <col min="36" max="36" width="1.42578125" style="1" hidden="1" customWidth="1"/>
    <col min="37" max="37" width="18" style="1" hidden="1" customWidth="1"/>
    <col min="38" max="38" width="18.42578125" style="1" hidden="1" customWidth="1"/>
    <col min="39" max="39" width="3" style="1" hidden="1" customWidth="1"/>
    <col min="40" max="40" width="3.28515625" style="1" customWidth="1"/>
    <col min="41" max="41" width="14.42578125" style="1" customWidth="1"/>
    <col min="42" max="42" width="15" style="1" bestFit="1" customWidth="1"/>
    <col min="43" max="16384" width="2.7109375" style="1"/>
  </cols>
  <sheetData>
    <row r="1" spans="1:42" ht="39" customHeight="1">
      <c r="A1" s="142" t="s">
        <v>83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20"/>
      <c r="AJ1" s="20"/>
    </row>
    <row r="2" spans="1:42" s="28" customFormat="1" ht="21.95" customHeight="1">
      <c r="A2" s="22" t="s">
        <v>12</v>
      </c>
      <c r="H2" s="146" t="str">
        <f>'실시설계 용역'!A1</f>
        <v>2026년 산사태예방사업(길안 금곡지구) 실시설계 용역</v>
      </c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</row>
    <row r="3" spans="1:42" s="28" customFormat="1" ht="9.75" customHeight="1">
      <c r="AN3" s="71"/>
      <c r="AO3" s="71"/>
      <c r="AP3" s="71"/>
    </row>
    <row r="4" spans="1:42" s="28" customFormat="1" ht="21.95" customHeight="1">
      <c r="A4" s="22" t="s">
        <v>53</v>
      </c>
      <c r="H4" s="180">
        <f>145664000+17347000</f>
        <v>163011000</v>
      </c>
      <c r="I4" s="180"/>
      <c r="J4" s="180"/>
      <c r="K4" s="180"/>
      <c r="L4" s="180"/>
      <c r="M4" s="180"/>
      <c r="N4" s="28" t="s">
        <v>13</v>
      </c>
      <c r="P4" s="150"/>
      <c r="Q4" s="150"/>
      <c r="W4" s="152"/>
      <c r="X4" s="152"/>
      <c r="Y4" s="152"/>
      <c r="Z4" s="152"/>
      <c r="AA4" s="152"/>
      <c r="AK4" s="67"/>
      <c r="AL4" s="68"/>
      <c r="AN4" s="66"/>
      <c r="AO4" s="69"/>
      <c r="AP4" s="69"/>
    </row>
    <row r="5" spans="1:42" s="28" customFormat="1" ht="8.25" customHeight="1">
      <c r="A5" s="22"/>
      <c r="J5" s="25"/>
      <c r="K5" s="152"/>
      <c r="L5" s="152"/>
      <c r="M5" s="152"/>
      <c r="N5" s="152"/>
      <c r="O5" s="152"/>
      <c r="P5" s="152"/>
      <c r="Q5" s="152"/>
      <c r="T5" s="150"/>
      <c r="U5" s="150"/>
      <c r="V5" s="150"/>
      <c r="X5" s="25"/>
      <c r="Y5" s="152"/>
      <c r="Z5" s="152"/>
      <c r="AA5" s="152"/>
      <c r="AB5" s="152"/>
      <c r="AC5" s="152"/>
      <c r="AD5" s="152"/>
      <c r="AE5" s="152"/>
      <c r="AL5" s="66"/>
    </row>
    <row r="6" spans="1:42" s="28" customFormat="1" ht="9.75" customHeight="1">
      <c r="A6" s="22"/>
      <c r="H6" s="25"/>
      <c r="I6" s="25"/>
      <c r="J6" s="25"/>
      <c r="K6" s="25"/>
      <c r="L6" s="25"/>
      <c r="O6" s="30"/>
      <c r="P6" s="29"/>
      <c r="Q6" s="29"/>
      <c r="W6" s="25"/>
      <c r="X6" s="25"/>
      <c r="Y6" s="25"/>
      <c r="Z6" s="25"/>
      <c r="AA6" s="25"/>
      <c r="AK6" s="66"/>
      <c r="AL6" s="68"/>
    </row>
    <row r="7" spans="1:42" s="28" customFormat="1" ht="21.95" customHeight="1">
      <c r="A7" s="22" t="s">
        <v>54</v>
      </c>
      <c r="H7" s="152">
        <f>H4</f>
        <v>163011000</v>
      </c>
      <c r="I7" s="152"/>
      <c r="J7" s="152"/>
      <c r="K7" s="152"/>
      <c r="L7" s="152"/>
      <c r="M7" s="152"/>
      <c r="N7" s="152"/>
      <c r="O7" s="28" t="s">
        <v>13</v>
      </c>
      <c r="Q7" s="30" t="s">
        <v>14</v>
      </c>
      <c r="R7" s="150">
        <v>1.1000000000000001</v>
      </c>
      <c r="S7" s="150"/>
      <c r="T7" s="28" t="s">
        <v>15</v>
      </c>
      <c r="X7" s="28" t="s">
        <v>16</v>
      </c>
      <c r="Y7" s="181">
        <f>INT(H7/R7)</f>
        <v>148191818</v>
      </c>
      <c r="Z7" s="181"/>
      <c r="AA7" s="181"/>
      <c r="AB7" s="181"/>
      <c r="AC7" s="181"/>
      <c r="AD7" s="181"/>
      <c r="AE7" s="181"/>
      <c r="AF7" s="28" t="s">
        <v>13</v>
      </c>
      <c r="AK7" s="66"/>
      <c r="AL7" s="69"/>
    </row>
    <row r="8" spans="1:42" s="28" customFormat="1" ht="9.75" customHeight="1">
      <c r="A8" s="22"/>
      <c r="H8" s="25"/>
      <c r="I8" s="25"/>
      <c r="J8" s="25"/>
      <c r="K8" s="25"/>
      <c r="L8" s="25"/>
      <c r="O8" s="30"/>
      <c r="P8" s="29"/>
      <c r="Q8" s="29"/>
      <c r="W8" s="25"/>
      <c r="X8" s="25"/>
      <c r="Y8" s="25"/>
      <c r="Z8" s="25"/>
      <c r="AA8" s="25"/>
      <c r="AK8" s="66"/>
      <c r="AL8" s="66"/>
    </row>
    <row r="9" spans="1:42" s="28" customFormat="1" ht="21.95" customHeight="1">
      <c r="A9" s="22" t="s">
        <v>17</v>
      </c>
      <c r="H9" s="152"/>
      <c r="I9" s="152"/>
      <c r="J9" s="152"/>
      <c r="K9" s="152"/>
      <c r="L9" s="152"/>
      <c r="O9" s="30"/>
      <c r="P9" s="150"/>
      <c r="Q9" s="150"/>
      <c r="W9" s="152"/>
      <c r="X9" s="152"/>
      <c r="Y9" s="152"/>
      <c r="Z9" s="152"/>
      <c r="AA9" s="152"/>
      <c r="AK9" s="66"/>
      <c r="AL9" s="69"/>
    </row>
    <row r="10" spans="1:42" s="28" customFormat="1" ht="5.25" customHeight="1"/>
    <row r="11" spans="1:42" s="28" customFormat="1" ht="21.95" customHeight="1">
      <c r="C11" s="22" t="s">
        <v>18</v>
      </c>
      <c r="AK11" s="30"/>
    </row>
    <row r="12" spans="1:42" s="28" customFormat="1" ht="15.75" customHeight="1">
      <c r="C12" s="150" t="s">
        <v>19</v>
      </c>
      <c r="D12" s="150" t="s">
        <v>16</v>
      </c>
      <c r="E12" s="150" t="s">
        <v>20</v>
      </c>
      <c r="F12" s="150" t="s">
        <v>21</v>
      </c>
      <c r="G12" s="31" t="s">
        <v>22</v>
      </c>
      <c r="H12" s="31" t="s">
        <v>23</v>
      </c>
      <c r="I12" s="31" t="s">
        <v>21</v>
      </c>
      <c r="J12" s="31" t="s">
        <v>24</v>
      </c>
      <c r="K12" s="31" t="s">
        <v>25</v>
      </c>
      <c r="L12" s="55" t="s">
        <v>46</v>
      </c>
      <c r="M12" s="31" t="s">
        <v>22</v>
      </c>
      <c r="N12" s="31" t="s">
        <v>20</v>
      </c>
      <c r="O12" s="31" t="s">
        <v>21</v>
      </c>
      <c r="P12" s="31" t="s">
        <v>27</v>
      </c>
      <c r="Q12" s="31" t="s">
        <v>25</v>
      </c>
    </row>
    <row r="13" spans="1:42" s="28" customFormat="1" ht="15.75" customHeight="1">
      <c r="C13" s="150"/>
      <c r="D13" s="150"/>
      <c r="E13" s="150"/>
      <c r="F13" s="150"/>
      <c r="G13" s="29"/>
      <c r="H13" s="29"/>
      <c r="I13" s="29"/>
      <c r="J13" s="29" t="s">
        <v>28</v>
      </c>
      <c r="K13" s="29" t="s">
        <v>21</v>
      </c>
      <c r="L13" s="29" t="s">
        <v>24</v>
      </c>
      <c r="M13" s="29"/>
      <c r="N13" s="29"/>
      <c r="O13" s="29"/>
      <c r="P13" s="29"/>
      <c r="Q13" s="29"/>
      <c r="AK13" s="30"/>
    </row>
    <row r="14" spans="1:42" s="28" customFormat="1" ht="16.5" customHeight="1">
      <c r="C14" s="150" t="s">
        <v>19</v>
      </c>
      <c r="D14" s="150" t="s">
        <v>16</v>
      </c>
      <c r="E14" s="178">
        <f>J25</f>
        <v>6.16</v>
      </c>
      <c r="F14" s="178"/>
      <c r="G14" s="178"/>
      <c r="H14" s="178"/>
      <c r="I14" s="178"/>
      <c r="J14" s="150" t="s">
        <v>21</v>
      </c>
      <c r="K14" s="150"/>
      <c r="L14" s="32" t="s">
        <v>22</v>
      </c>
      <c r="M14" s="162">
        <f>J22</f>
        <v>148192</v>
      </c>
      <c r="N14" s="163"/>
      <c r="O14" s="163"/>
      <c r="P14" s="163"/>
      <c r="Q14" s="163"/>
      <c r="R14" s="32" t="s">
        <v>21</v>
      </c>
      <c r="S14" s="162">
        <f>J24</f>
        <v>1000000</v>
      </c>
      <c r="T14" s="163"/>
      <c r="U14" s="163"/>
      <c r="V14" s="163"/>
      <c r="W14" s="163"/>
      <c r="X14" s="32" t="s">
        <v>25</v>
      </c>
      <c r="Y14" s="32" t="s">
        <v>26</v>
      </c>
      <c r="Z14" s="32" t="s">
        <v>22</v>
      </c>
      <c r="AA14" s="171">
        <f>J25</f>
        <v>6.16</v>
      </c>
      <c r="AB14" s="171"/>
      <c r="AC14" s="171"/>
      <c r="AD14" s="32" t="s">
        <v>21</v>
      </c>
      <c r="AE14" s="171">
        <f>J26</f>
        <v>6.16</v>
      </c>
      <c r="AF14" s="171"/>
      <c r="AG14" s="171"/>
      <c r="AH14" s="32" t="s">
        <v>25</v>
      </c>
      <c r="AK14" s="24"/>
      <c r="AL14" s="24"/>
    </row>
    <row r="15" spans="1:42" s="28" customFormat="1" ht="16.5" customHeight="1">
      <c r="C15" s="150"/>
      <c r="D15" s="150"/>
      <c r="E15" s="178"/>
      <c r="F15" s="178"/>
      <c r="G15" s="178"/>
      <c r="H15" s="178"/>
      <c r="I15" s="178"/>
      <c r="J15" s="150"/>
      <c r="K15" s="150"/>
      <c r="L15" s="143">
        <f>J23</f>
        <v>1000000</v>
      </c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29" t="s">
        <v>21</v>
      </c>
      <c r="X15" s="166">
        <f>J24</f>
        <v>1000000</v>
      </c>
      <c r="Y15" s="166"/>
      <c r="Z15" s="166"/>
      <c r="AA15" s="166"/>
      <c r="AB15" s="166"/>
      <c r="AC15" s="166"/>
      <c r="AD15" s="166"/>
      <c r="AE15" s="166"/>
      <c r="AF15" s="166"/>
      <c r="AG15" s="166"/>
      <c r="AH15" s="166"/>
      <c r="AK15" s="24"/>
      <c r="AL15" s="24"/>
    </row>
    <row r="16" spans="1:42" s="28" customFormat="1" ht="6" customHeight="1">
      <c r="AK16" s="24"/>
      <c r="AL16" s="24"/>
    </row>
    <row r="17" spans="1:38" s="28" customFormat="1" ht="18" customHeight="1">
      <c r="D17" s="28" t="s">
        <v>16</v>
      </c>
      <c r="E17" s="178">
        <f>E14</f>
        <v>6.16</v>
      </c>
      <c r="F17" s="178"/>
      <c r="G17" s="178"/>
      <c r="H17" s="178"/>
      <c r="I17" s="178"/>
      <c r="J17" s="150" t="s">
        <v>21</v>
      </c>
      <c r="K17" s="150"/>
      <c r="L17" s="179">
        <v>0</v>
      </c>
      <c r="M17" s="179"/>
      <c r="N17" s="179"/>
      <c r="O17" s="179"/>
      <c r="P17" s="179"/>
      <c r="AK17" s="24"/>
      <c r="AL17" s="24"/>
    </row>
    <row r="18" spans="1:38" s="28" customFormat="1" ht="5.25" customHeight="1">
      <c r="AK18" s="24"/>
      <c r="AL18" s="24"/>
    </row>
    <row r="19" spans="1:38" s="28" customFormat="1" ht="20.25" customHeight="1">
      <c r="D19" s="28" t="s">
        <v>16</v>
      </c>
      <c r="E19" s="156">
        <f>ROUNDDOWN(E17-L17,2)</f>
        <v>6.16</v>
      </c>
      <c r="F19" s="156"/>
      <c r="G19" s="156"/>
      <c r="H19" s="156"/>
      <c r="I19" s="156"/>
      <c r="J19" s="28" t="s">
        <v>29</v>
      </c>
      <c r="AK19" s="24"/>
      <c r="AL19" s="24"/>
    </row>
    <row r="20" spans="1:38" s="28" customFormat="1" ht="19.5" customHeight="1"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AK20" s="24"/>
      <c r="AL20" s="24"/>
    </row>
    <row r="21" spans="1:38" s="28" customFormat="1" ht="17.25" customHeight="1">
      <c r="C21" s="33" t="s">
        <v>30</v>
      </c>
      <c r="D21" s="34" t="s">
        <v>31</v>
      </c>
      <c r="E21" s="35" t="s">
        <v>32</v>
      </c>
      <c r="F21" s="36"/>
      <c r="G21" s="36"/>
      <c r="H21" s="36"/>
      <c r="I21" s="34"/>
      <c r="J21" s="172">
        <f>E19</f>
        <v>6.16</v>
      </c>
      <c r="K21" s="173"/>
      <c r="L21" s="173"/>
      <c r="M21" s="173"/>
      <c r="N21" s="173"/>
      <c r="O21" s="174" t="s">
        <v>29</v>
      </c>
      <c r="P21" s="175"/>
      <c r="Q21" s="29"/>
    </row>
    <row r="22" spans="1:38" s="28" customFormat="1" ht="17.25" customHeight="1">
      <c r="C22" s="37" t="s">
        <v>33</v>
      </c>
      <c r="D22" s="38" t="s">
        <v>31</v>
      </c>
      <c r="E22" s="39" t="s">
        <v>34</v>
      </c>
      <c r="F22" s="40"/>
      <c r="G22" s="40"/>
      <c r="H22" s="40"/>
      <c r="I22" s="38"/>
      <c r="J22" s="176">
        <f>ROUNDUP(Y7/1000,0)</f>
        <v>148192</v>
      </c>
      <c r="K22" s="177"/>
      <c r="L22" s="177"/>
      <c r="M22" s="177"/>
      <c r="N22" s="177"/>
      <c r="O22" s="41" t="s">
        <v>35</v>
      </c>
      <c r="P22" s="42"/>
      <c r="Q22" s="29"/>
    </row>
    <row r="23" spans="1:38" s="28" customFormat="1" ht="17.25" customHeight="1">
      <c r="C23" s="37" t="s">
        <v>36</v>
      </c>
      <c r="D23" s="38" t="s">
        <v>31</v>
      </c>
      <c r="E23" s="39" t="s">
        <v>37</v>
      </c>
      <c r="F23" s="40"/>
      <c r="G23" s="40"/>
      <c r="H23" s="40"/>
      <c r="I23" s="38"/>
      <c r="J23" s="167">
        <v>1000000</v>
      </c>
      <c r="K23" s="168"/>
      <c r="L23" s="168"/>
      <c r="M23" s="168"/>
      <c r="N23" s="168"/>
      <c r="O23" s="41" t="s">
        <v>35</v>
      </c>
      <c r="P23" s="42"/>
      <c r="Q23" s="29"/>
      <c r="AK23" s="92">
        <f t="array" ref="AK23">MIN(IF(공사비요율!$A$7:$A$24&gt;J22,공사비요율!$A$7:$A$24))</f>
        <v>200000</v>
      </c>
    </row>
    <row r="24" spans="1:38" s="28" customFormat="1" ht="17.25" customHeight="1">
      <c r="C24" s="37" t="s">
        <v>38</v>
      </c>
      <c r="D24" s="38" t="s">
        <v>31</v>
      </c>
      <c r="E24" s="39" t="s">
        <v>39</v>
      </c>
      <c r="F24" s="40"/>
      <c r="G24" s="40"/>
      <c r="H24" s="40"/>
      <c r="I24" s="38"/>
      <c r="J24" s="167">
        <v>1000000</v>
      </c>
      <c r="K24" s="168"/>
      <c r="L24" s="168"/>
      <c r="M24" s="168"/>
      <c r="N24" s="168"/>
      <c r="O24" s="41" t="s">
        <v>35</v>
      </c>
      <c r="P24" s="42"/>
      <c r="Q24" s="29"/>
      <c r="AK24" s="92">
        <f t="array" ref="AK24">MAX(IF(공사비요율!$A$7:$A$24&lt;J23,공사비요율!$A$7:$A$24))</f>
        <v>500000</v>
      </c>
    </row>
    <row r="25" spans="1:38" s="28" customFormat="1" ht="17.25" customHeight="1">
      <c r="C25" s="37" t="s">
        <v>40</v>
      </c>
      <c r="D25" s="38" t="s">
        <v>31</v>
      </c>
      <c r="E25" s="39" t="s">
        <v>41</v>
      </c>
      <c r="F25" s="40"/>
      <c r="G25" s="40"/>
      <c r="H25" s="40"/>
      <c r="I25" s="38"/>
      <c r="J25" s="169">
        <f>VLOOKUP(J24,공사비요율!$A$4:$F$23,4)</f>
        <v>6.16</v>
      </c>
      <c r="K25" s="170"/>
      <c r="L25" s="170"/>
      <c r="M25" s="170"/>
      <c r="N25" s="170"/>
      <c r="O25" s="41" t="s">
        <v>29</v>
      </c>
      <c r="P25" s="42"/>
      <c r="Q25" s="29"/>
    </row>
    <row r="26" spans="1:38" s="28" customFormat="1" ht="17.25" customHeight="1">
      <c r="C26" s="43" t="s">
        <v>42</v>
      </c>
      <c r="D26" s="44" t="s">
        <v>31</v>
      </c>
      <c r="E26" s="45" t="s">
        <v>43</v>
      </c>
      <c r="F26" s="46"/>
      <c r="G26" s="46"/>
      <c r="H26" s="46"/>
      <c r="I26" s="44"/>
      <c r="J26" s="154">
        <f>VLOOKUP(J23,공사비요율!$A$4:$F$23,4)</f>
        <v>6.16</v>
      </c>
      <c r="K26" s="155"/>
      <c r="L26" s="155"/>
      <c r="M26" s="155"/>
      <c r="N26" s="155"/>
      <c r="O26" s="47" t="s">
        <v>29</v>
      </c>
      <c r="P26" s="48"/>
      <c r="Q26" s="29"/>
    </row>
    <row r="27" spans="1:38" s="28" customFormat="1" ht="15" customHeight="1">
      <c r="C27" s="29"/>
      <c r="D27" s="29"/>
      <c r="E27" s="24"/>
      <c r="F27" s="29"/>
      <c r="G27" s="29"/>
      <c r="H27" s="29"/>
      <c r="I27" s="29"/>
      <c r="J27" s="49"/>
      <c r="K27" s="50"/>
      <c r="L27" s="50"/>
      <c r="M27" s="50"/>
      <c r="N27" s="50"/>
      <c r="O27" s="51"/>
      <c r="P27" s="52"/>
      <c r="Q27" s="29"/>
    </row>
    <row r="28" spans="1:38" s="28" customFormat="1" ht="21.95" customHeight="1">
      <c r="A28" s="157" t="s">
        <v>47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7"/>
      <c r="U28" s="157"/>
      <c r="V28" s="157"/>
      <c r="W28" s="157"/>
      <c r="X28" s="157"/>
      <c r="Y28" s="157"/>
      <c r="Z28" s="157"/>
      <c r="AA28" s="157"/>
    </row>
    <row r="29" spans="1:38" s="28" customFormat="1" ht="4.5" customHeight="1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</row>
    <row r="30" spans="1:38" s="28" customFormat="1" ht="21.95" customHeight="1">
      <c r="A30" s="24"/>
      <c r="B30" s="24" t="s">
        <v>50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</row>
    <row r="31" spans="1:38" s="28" customFormat="1" ht="4.5" customHeight="1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</row>
    <row r="32" spans="1:38" s="28" customFormat="1" ht="18" customHeight="1">
      <c r="C32" s="158">
        <f>Y7</f>
        <v>148191818</v>
      </c>
      <c r="D32" s="158"/>
      <c r="E32" s="158"/>
      <c r="F32" s="158"/>
      <c r="G32" s="158"/>
      <c r="H32" s="158"/>
      <c r="I32" s="54" t="s">
        <v>45</v>
      </c>
      <c r="J32" s="53" t="s">
        <v>46</v>
      </c>
      <c r="K32" s="156">
        <f>E19</f>
        <v>6.16</v>
      </c>
      <c r="L32" s="156"/>
      <c r="M32" s="156"/>
      <c r="N32" s="156"/>
      <c r="O32" s="156"/>
      <c r="P32" s="28" t="s">
        <v>10</v>
      </c>
      <c r="Q32" s="28" t="s">
        <v>11</v>
      </c>
      <c r="R32" s="151">
        <f>INT(K32*C32/100)</f>
        <v>9128615</v>
      </c>
      <c r="S32" s="151"/>
      <c r="T32" s="151"/>
      <c r="U32" s="151"/>
      <c r="V32" s="151"/>
      <c r="W32" s="151"/>
      <c r="X32" s="147" t="s">
        <v>9</v>
      </c>
      <c r="Y32" s="147"/>
      <c r="Z32" s="159"/>
      <c r="AA32" s="159"/>
      <c r="AB32" s="159"/>
      <c r="AC32" s="159"/>
      <c r="AD32" s="159"/>
      <c r="AE32" s="159"/>
    </row>
    <row r="33" spans="1:41" s="28" customFormat="1" ht="3" customHeight="1"/>
    <row r="34" spans="1:41" s="28" customFormat="1" ht="15" customHeight="1">
      <c r="C34" s="62"/>
      <c r="D34" s="62"/>
      <c r="E34" s="62"/>
      <c r="F34" s="62"/>
      <c r="G34" s="62"/>
      <c r="H34" s="62"/>
      <c r="J34" s="53"/>
      <c r="K34" s="29"/>
      <c r="L34" s="29"/>
      <c r="Q34" s="28" t="s">
        <v>51</v>
      </c>
      <c r="R34" s="148">
        <f>ROUNDDOWN(R32/1000,0)</f>
        <v>9128</v>
      </c>
      <c r="S34" s="148"/>
      <c r="T34" s="148"/>
      <c r="U34" s="148"/>
      <c r="V34" s="148"/>
      <c r="W34" s="148"/>
      <c r="X34" s="146" t="s">
        <v>48</v>
      </c>
      <c r="Y34" s="146"/>
      <c r="AO34" s="98">
        <f>R34*1000</f>
        <v>9128000</v>
      </c>
    </row>
    <row r="35" spans="1:41" s="28" customFormat="1" ht="15" customHeight="1">
      <c r="B35" s="28" t="s">
        <v>80</v>
      </c>
      <c r="C35" s="62"/>
      <c r="D35" s="62"/>
      <c r="E35" s="62"/>
      <c r="F35" s="62"/>
      <c r="G35" s="62"/>
      <c r="H35" s="62"/>
      <c r="I35" s="98"/>
      <c r="J35" s="98"/>
      <c r="K35" s="161">
        <f>V36+V37</f>
        <v>0</v>
      </c>
      <c r="L35" s="161"/>
      <c r="M35" s="161"/>
      <c r="N35" s="161"/>
      <c r="O35" s="111" t="s">
        <v>79</v>
      </c>
      <c r="Q35" s="28" t="s">
        <v>51</v>
      </c>
      <c r="R35" s="160">
        <f>INT(K35/1000)</f>
        <v>0</v>
      </c>
      <c r="S35" s="160"/>
      <c r="T35" s="160"/>
      <c r="U35" s="160"/>
      <c r="V35" s="160"/>
      <c r="W35" s="160"/>
      <c r="X35" s="74" t="s">
        <v>35</v>
      </c>
      <c r="Y35" s="24"/>
      <c r="AO35" s="98">
        <f>R35*1000</f>
        <v>0</v>
      </c>
    </row>
    <row r="36" spans="1:41" s="28" customFormat="1" ht="15" customHeight="1">
      <c r="A36" s="145" t="s">
        <v>67</v>
      </c>
      <c r="B36" s="145"/>
      <c r="C36" s="145"/>
      <c r="D36" s="145"/>
      <c r="E36" s="145"/>
      <c r="F36" s="145"/>
      <c r="G36" s="145"/>
      <c r="H36" s="143" t="s">
        <v>68</v>
      </c>
      <c r="I36" s="143"/>
      <c r="J36" s="143"/>
      <c r="K36" s="29"/>
      <c r="L36" s="29">
        <v>0</v>
      </c>
      <c r="M36" s="28" t="s">
        <v>66</v>
      </c>
      <c r="N36" s="53" t="s">
        <v>46</v>
      </c>
      <c r="O36" s="152">
        <v>297079</v>
      </c>
      <c r="P36" s="152"/>
      <c r="Q36" s="152"/>
      <c r="R36" s="152"/>
      <c r="S36" s="73" t="s">
        <v>69</v>
      </c>
      <c r="T36" s="73"/>
      <c r="U36" s="28" t="s">
        <v>11</v>
      </c>
      <c r="V36" s="153">
        <f>L36*O36</f>
        <v>0</v>
      </c>
      <c r="W36" s="153"/>
      <c r="X36" s="153"/>
      <c r="Y36" s="153"/>
      <c r="Z36" s="153"/>
      <c r="AA36" s="28" t="s">
        <v>69</v>
      </c>
    </row>
    <row r="37" spans="1:41" s="28" customFormat="1" ht="15" customHeight="1">
      <c r="B37" s="30" t="s">
        <v>70</v>
      </c>
      <c r="C37" s="143" t="s">
        <v>85</v>
      </c>
      <c r="D37" s="143"/>
      <c r="E37" s="143"/>
      <c r="F37" s="143"/>
      <c r="G37" s="143"/>
      <c r="H37" s="143" t="s">
        <v>68</v>
      </c>
      <c r="I37" s="143"/>
      <c r="J37" s="143"/>
      <c r="K37" s="29"/>
      <c r="L37" s="29">
        <v>0</v>
      </c>
      <c r="M37" s="28" t="s">
        <v>66</v>
      </c>
      <c r="N37" s="53" t="s">
        <v>46</v>
      </c>
      <c r="O37" s="152">
        <v>297079</v>
      </c>
      <c r="P37" s="152"/>
      <c r="Q37" s="152"/>
      <c r="R37" s="152"/>
      <c r="S37" s="73" t="s">
        <v>69</v>
      </c>
      <c r="T37" s="73"/>
      <c r="U37" s="28" t="s">
        <v>11</v>
      </c>
      <c r="V37" s="153">
        <f>L37*O37</f>
        <v>0</v>
      </c>
      <c r="W37" s="153"/>
      <c r="X37" s="153"/>
      <c r="Y37" s="153"/>
      <c r="Z37" s="153"/>
      <c r="AA37" s="28" t="s">
        <v>69</v>
      </c>
    </row>
    <row r="38" spans="1:41" s="28" customFormat="1" ht="18" customHeight="1">
      <c r="B38" s="28" t="s">
        <v>55</v>
      </c>
      <c r="C38" s="62"/>
      <c r="D38" s="62"/>
      <c r="E38" s="62"/>
      <c r="F38" s="62"/>
      <c r="G38" s="62"/>
      <c r="H38" s="62"/>
      <c r="J38" s="53"/>
      <c r="K38" s="29"/>
      <c r="L38" s="29"/>
      <c r="O38" s="62"/>
      <c r="P38" s="62"/>
      <c r="Q38" s="62"/>
      <c r="R38" s="62"/>
      <c r="S38" s="62"/>
    </row>
    <row r="39" spans="1:41" s="28" customFormat="1" ht="18" customHeight="1">
      <c r="C39" s="144">
        <f>INT((H40*0.00816+0.00131*0/365)+(H40*0.0016)*99%)</f>
        <v>88</v>
      </c>
      <c r="D39" s="144"/>
      <c r="E39" s="144"/>
      <c r="F39" s="144"/>
      <c r="G39" s="144"/>
      <c r="H39" s="144"/>
      <c r="I39" s="76" t="s">
        <v>65</v>
      </c>
      <c r="J39" s="77"/>
      <c r="K39" s="78"/>
      <c r="L39" s="53"/>
      <c r="M39" s="75"/>
      <c r="N39" s="29"/>
      <c r="O39" s="29"/>
      <c r="Q39" s="62"/>
      <c r="R39" s="62"/>
      <c r="S39" s="62"/>
      <c r="Y39" s="62"/>
      <c r="Z39" s="62"/>
      <c r="AA39" s="62"/>
      <c r="AO39" s="112">
        <f>C39*1000</f>
        <v>88000</v>
      </c>
    </row>
    <row r="40" spans="1:41" s="28" customFormat="1" ht="16.5" customHeight="1">
      <c r="B40" s="79"/>
      <c r="C40" s="150" t="s">
        <v>57</v>
      </c>
      <c r="D40" s="150"/>
      <c r="E40" s="150"/>
      <c r="F40" s="150"/>
      <c r="G40" s="28" t="s">
        <v>58</v>
      </c>
      <c r="H40" s="143">
        <f>R34+R35</f>
        <v>9128</v>
      </c>
      <c r="I40" s="143"/>
      <c r="J40" s="143"/>
      <c r="K40" s="143"/>
      <c r="L40" s="28" t="s">
        <v>35</v>
      </c>
    </row>
    <row r="41" spans="1:41" s="28" customFormat="1" ht="14.25">
      <c r="B41" s="79"/>
      <c r="C41" s="76" t="s">
        <v>60</v>
      </c>
      <c r="D41" s="77"/>
      <c r="E41" s="78"/>
      <c r="F41" s="53"/>
      <c r="G41" s="75"/>
      <c r="H41" s="29"/>
      <c r="I41" s="29"/>
      <c r="K41" s="62"/>
      <c r="L41" s="62"/>
      <c r="M41" s="62"/>
      <c r="N41" s="62"/>
      <c r="O41" s="62"/>
    </row>
    <row r="42" spans="1:41" s="28" customFormat="1" ht="18" customHeight="1">
      <c r="C42" s="76" t="s">
        <v>59</v>
      </c>
      <c r="D42" s="77"/>
      <c r="E42" s="78"/>
      <c r="F42" s="53"/>
      <c r="G42" s="75"/>
      <c r="H42" s="29"/>
      <c r="I42" s="29"/>
      <c r="O42" s="62"/>
      <c r="P42" s="62"/>
      <c r="Q42" s="62"/>
      <c r="R42" s="62"/>
      <c r="S42" s="62"/>
    </row>
    <row r="43" spans="1:41" s="28" customFormat="1" ht="18" customHeight="1">
      <c r="B43" s="28" t="s">
        <v>56</v>
      </c>
      <c r="C43" s="62"/>
      <c r="D43" s="62"/>
      <c r="E43" s="62"/>
      <c r="F43" s="62"/>
      <c r="G43" s="62"/>
      <c r="H43" s="62"/>
      <c r="J43" s="53"/>
      <c r="K43" s="29"/>
      <c r="L43" s="29"/>
      <c r="O43" s="62"/>
      <c r="P43" s="62"/>
      <c r="Q43" s="62"/>
      <c r="R43" s="62"/>
      <c r="S43" s="62"/>
    </row>
    <row r="44" spans="1:41" s="28" customFormat="1" ht="18" customHeight="1">
      <c r="C44" s="143">
        <f>R34+R35+C39</f>
        <v>9216</v>
      </c>
      <c r="D44" s="143"/>
      <c r="E44" s="143"/>
      <c r="F44" s="143"/>
      <c r="G44" s="143"/>
      <c r="H44" s="143"/>
      <c r="I44" s="28" t="s">
        <v>48</v>
      </c>
      <c r="J44" s="53" t="s">
        <v>44</v>
      </c>
      <c r="K44" s="149">
        <v>0.1</v>
      </c>
      <c r="L44" s="150"/>
      <c r="M44" s="150"/>
      <c r="N44" s="28" t="s">
        <v>11</v>
      </c>
      <c r="O44" s="148">
        <f>INT(C44*K44)</f>
        <v>921</v>
      </c>
      <c r="P44" s="148"/>
      <c r="Q44" s="148"/>
      <c r="R44" s="148"/>
      <c r="S44" s="148"/>
      <c r="T44" s="150" t="s">
        <v>48</v>
      </c>
      <c r="U44" s="150"/>
      <c r="AO44" s="98">
        <f>O44*1000</f>
        <v>921000</v>
      </c>
    </row>
    <row r="45" spans="1:41" s="28" customFormat="1" ht="21.75" customHeight="1">
      <c r="A45" s="157" t="s">
        <v>49</v>
      </c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K45" s="66" t="s">
        <v>52</v>
      </c>
      <c r="AL45" s="69" t="e">
        <f>#REF!-#REF!</f>
        <v>#REF!</v>
      </c>
    </row>
    <row r="46" spans="1:41" s="28" customFormat="1" ht="18.75" customHeight="1">
      <c r="B46" s="22"/>
      <c r="C46" s="164">
        <f>H40+C39+O44</f>
        <v>10137</v>
      </c>
      <c r="D46" s="164"/>
      <c r="E46" s="164"/>
      <c r="F46" s="164"/>
      <c r="G46" s="164"/>
      <c r="H46" s="164"/>
      <c r="I46" s="165" t="s">
        <v>48</v>
      </c>
      <c r="J46" s="165"/>
    </row>
    <row r="47" spans="1:41" s="24" customFormat="1" ht="21.95" customHeight="1"/>
    <row r="48" spans="1:41" s="24" customFormat="1" ht="21.95" customHeight="1"/>
    <row r="49" s="24" customFormat="1" ht="21.95" customHeight="1"/>
    <row r="50" s="24" customFormat="1" ht="21.95" customHeight="1"/>
    <row r="51" s="24" customFormat="1" ht="21.95" customHeight="1"/>
    <row r="52" s="24" customFormat="1" ht="21.95" customHeight="1"/>
    <row r="53" s="24" customFormat="1" ht="21.95" customHeight="1"/>
    <row r="54" s="24" customFormat="1" ht="21.95" customHeight="1"/>
    <row r="55" s="24" customFormat="1" ht="21.95" customHeight="1"/>
    <row r="56" s="24" customFormat="1" ht="21.95" customHeight="1"/>
    <row r="57" s="24" customFormat="1" ht="21.95" customHeight="1"/>
    <row r="58" s="24" customFormat="1" ht="21.95" customHeight="1"/>
    <row r="59" s="24" customFormat="1" ht="21.95" customHeight="1"/>
    <row r="60" s="24" customFormat="1" ht="21.95" customHeight="1"/>
    <row r="61" s="24" customFormat="1" ht="21.95" customHeight="1"/>
    <row r="62" s="24" customFormat="1" ht="21.95" customHeight="1"/>
    <row r="63" s="24" customFormat="1" ht="21.95" customHeight="1"/>
    <row r="64" s="24" customFormat="1" ht="21.95" customHeight="1"/>
    <row r="65" s="24" customFormat="1" ht="21.95" customHeight="1"/>
    <row r="66" s="24" customFormat="1" ht="21.95" customHeight="1"/>
    <row r="67" s="24" customFormat="1" ht="21.95" customHeight="1"/>
    <row r="68" s="24" customFormat="1" ht="21.95" customHeight="1"/>
    <row r="69" s="24" customFormat="1" ht="21.95" customHeight="1"/>
    <row r="70" s="24" customFormat="1" ht="21.95" customHeight="1"/>
    <row r="71" s="24" customFormat="1" ht="21.95" customHeight="1"/>
    <row r="72" s="27" customFormat="1" ht="21.95" customHeight="1"/>
    <row r="73" s="27" customFormat="1" ht="21.95" customHeight="1"/>
    <row r="74" s="27" customFormat="1" ht="21.95" customHeight="1"/>
    <row r="75" s="27" customFormat="1" ht="21.95" customHeight="1"/>
    <row r="76" s="27" customFormat="1" ht="21.95" customHeight="1"/>
    <row r="77" s="27" customFormat="1" ht="21.95" customHeight="1"/>
    <row r="78" s="27" customFormat="1" ht="21.95" customHeight="1"/>
    <row r="79" s="27" customFormat="1" ht="21.95" customHeight="1"/>
    <row r="80" s="27" customFormat="1" ht="21.95" customHeight="1"/>
    <row r="81" s="27" customFormat="1" ht="21.95" customHeight="1"/>
    <row r="82" s="27" customFormat="1" ht="21.95" customHeight="1"/>
    <row r="83" s="27" customFormat="1" ht="21.95" customHeight="1"/>
    <row r="84" s="27" customFormat="1" ht="21.95" customHeight="1"/>
    <row r="85" s="27" customFormat="1" ht="21.95" customHeight="1"/>
    <row r="86" s="27" customFormat="1" ht="21.95" customHeight="1"/>
    <row r="87" s="27" customFormat="1" ht="21.95" customHeight="1"/>
    <row r="88" s="27" customFormat="1" ht="21.95" customHeight="1"/>
    <row r="89" s="27" customFormat="1" ht="21.95" customHeight="1"/>
    <row r="90" s="27" customFormat="1" ht="21.95" customHeight="1"/>
    <row r="91" s="27" customFormat="1" ht="21.95" customHeight="1"/>
    <row r="92" s="27" customFormat="1" ht="21.95" customHeight="1"/>
    <row r="93" s="27" customFormat="1" ht="21.95" customHeight="1"/>
    <row r="94" s="27" customFormat="1" ht="21.95" customHeight="1"/>
    <row r="95" s="27" customFormat="1" ht="21.95" customHeight="1"/>
    <row r="96" s="27" customFormat="1" ht="21.95" customHeight="1"/>
    <row r="97" s="27" customFormat="1" ht="21.95" customHeight="1"/>
    <row r="98" s="27" customFormat="1" ht="21.95" customHeight="1"/>
    <row r="99" s="27" customFormat="1" ht="21.95" customHeight="1"/>
    <row r="100" s="27" customFormat="1" ht="21.95" customHeight="1"/>
    <row r="101" s="27" customFormat="1" ht="21.95" customHeight="1"/>
    <row r="102" s="27" customFormat="1" ht="21.95" customHeight="1"/>
    <row r="103" s="27" customFormat="1" ht="21.95" customHeight="1"/>
    <row r="104" s="27" customFormat="1" ht="21.95" customHeight="1"/>
    <row r="105" s="27" customFormat="1" ht="21.95" customHeight="1"/>
    <row r="106" s="27" customFormat="1" ht="21.95" customHeight="1"/>
    <row r="107" s="27" customFormat="1" ht="21.95" customHeight="1"/>
    <row r="108" s="27" customFormat="1" ht="21.95" customHeight="1"/>
    <row r="109" s="27" customFormat="1" ht="21.95" customHeight="1"/>
    <row r="110" s="27" customFormat="1" ht="21.95" customHeight="1"/>
    <row r="111" s="26" customFormat="1" ht="21.95" customHeight="1"/>
    <row r="112" s="26" customFormat="1" ht="21.95" customHeight="1"/>
    <row r="113" s="26" customFormat="1" ht="21.95" customHeight="1"/>
    <row r="114" s="26" customFormat="1" ht="21.95" customHeight="1"/>
    <row r="115" s="26" customFormat="1" ht="21.95" customHeight="1"/>
    <row r="116" s="26" customFormat="1" ht="21.95" customHeight="1"/>
  </sheetData>
  <mergeCells count="67">
    <mergeCell ref="H2:AH2"/>
    <mergeCell ref="C12:C13"/>
    <mergeCell ref="H4:M4"/>
    <mergeCell ref="P4:Q4"/>
    <mergeCell ref="W4:AA4"/>
    <mergeCell ref="Y7:AE7"/>
    <mergeCell ref="K5:Q5"/>
    <mergeCell ref="H7:N7"/>
    <mergeCell ref="T5:V5"/>
    <mergeCell ref="R7:S7"/>
    <mergeCell ref="Y5:AE5"/>
    <mergeCell ref="D12:D13"/>
    <mergeCell ref="E12:E13"/>
    <mergeCell ref="F12:F13"/>
    <mergeCell ref="P9:Q9"/>
    <mergeCell ref="W9:AA9"/>
    <mergeCell ref="H9:L9"/>
    <mergeCell ref="E17:I17"/>
    <mergeCell ref="J17:K17"/>
    <mergeCell ref="L17:P17"/>
    <mergeCell ref="L15:V15"/>
    <mergeCell ref="E14:I15"/>
    <mergeCell ref="J14:K15"/>
    <mergeCell ref="D14:D15"/>
    <mergeCell ref="S14:W14"/>
    <mergeCell ref="M14:Q14"/>
    <mergeCell ref="C46:H46"/>
    <mergeCell ref="A45:AA45"/>
    <mergeCell ref="I46:J46"/>
    <mergeCell ref="X15:AH15"/>
    <mergeCell ref="J24:N24"/>
    <mergeCell ref="J25:N25"/>
    <mergeCell ref="AE14:AG14"/>
    <mergeCell ref="J23:N23"/>
    <mergeCell ref="C14:C15"/>
    <mergeCell ref="AA14:AC14"/>
    <mergeCell ref="J21:N21"/>
    <mergeCell ref="O21:P21"/>
    <mergeCell ref="J22:N22"/>
    <mergeCell ref="J26:N26"/>
    <mergeCell ref="E19:I19"/>
    <mergeCell ref="C40:F40"/>
    <mergeCell ref="A28:AA28"/>
    <mergeCell ref="C32:H32"/>
    <mergeCell ref="K32:O32"/>
    <mergeCell ref="Z32:AE32"/>
    <mergeCell ref="H40:K40"/>
    <mergeCell ref="O37:R37"/>
    <mergeCell ref="V37:Z37"/>
    <mergeCell ref="R35:W35"/>
    <mergeCell ref="K35:N35"/>
    <mergeCell ref="A1:AH1"/>
    <mergeCell ref="C44:H44"/>
    <mergeCell ref="C39:H39"/>
    <mergeCell ref="A36:G36"/>
    <mergeCell ref="H36:J36"/>
    <mergeCell ref="C37:G37"/>
    <mergeCell ref="H37:J37"/>
    <mergeCell ref="X34:Y34"/>
    <mergeCell ref="X32:Y32"/>
    <mergeCell ref="O44:S44"/>
    <mergeCell ref="K44:M44"/>
    <mergeCell ref="R34:W34"/>
    <mergeCell ref="T44:U44"/>
    <mergeCell ref="R32:W32"/>
    <mergeCell ref="O36:R36"/>
    <mergeCell ref="V36:Z36"/>
  </mergeCells>
  <phoneticPr fontId="2" type="noConversion"/>
  <pageMargins left="0.75" right="0.75" top="1" bottom="1" header="0.5" footer="0.5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28"/>
  <sheetViews>
    <sheetView view="pageBreakPreview" zoomScaleSheetLayoutView="100" workbookViewId="0">
      <selection activeCell="A25" sqref="A25:F25"/>
    </sheetView>
  </sheetViews>
  <sheetFormatPr defaultRowHeight="20.100000000000001" customHeight="1"/>
  <cols>
    <col min="1" max="1" width="15.5703125" style="12" bestFit="1" customWidth="1"/>
    <col min="2" max="2" width="11.5703125" style="1" bestFit="1" customWidth="1"/>
    <col min="3" max="6" width="18.7109375" style="1" customWidth="1"/>
    <col min="7" max="7" width="15.28515625" style="1" customWidth="1"/>
    <col min="8" max="8" width="14.28515625" style="10" customWidth="1"/>
    <col min="9" max="9" width="16.85546875" style="10" customWidth="1"/>
    <col min="10" max="22" width="2.7109375" style="10" customWidth="1"/>
    <col min="23" max="16384" width="9.140625" style="1"/>
  </cols>
  <sheetData>
    <row r="1" spans="1:22" ht="34.5" customHeight="1">
      <c r="A1" s="190" t="s">
        <v>0</v>
      </c>
      <c r="B1" s="190"/>
      <c r="C1" s="190"/>
      <c r="D1" s="190"/>
      <c r="E1" s="190"/>
      <c r="F1" s="190"/>
    </row>
    <row r="2" spans="1:22" ht="20.100000000000001" customHeight="1">
      <c r="A2" s="185" t="s">
        <v>1</v>
      </c>
      <c r="B2" s="186"/>
      <c r="C2" s="183" t="s">
        <v>3</v>
      </c>
      <c r="D2" s="183"/>
      <c r="E2" s="183"/>
      <c r="F2" s="184"/>
    </row>
    <row r="3" spans="1:22" ht="20.100000000000001" customHeight="1" thickBot="1">
      <c r="A3" s="187" t="s">
        <v>2</v>
      </c>
      <c r="B3" s="188"/>
      <c r="C3" s="8" t="s">
        <v>4</v>
      </c>
      <c r="D3" s="8" t="s">
        <v>5</v>
      </c>
      <c r="E3" s="8" t="s">
        <v>6</v>
      </c>
      <c r="F3" s="9" t="s">
        <v>7</v>
      </c>
      <c r="G3" s="21"/>
      <c r="I3" s="189"/>
      <c r="J3" s="189"/>
      <c r="K3" s="189"/>
    </row>
    <row r="4" spans="1:22" ht="20.100000000000001" customHeight="1" thickTop="1">
      <c r="A4" s="17">
        <v>10000</v>
      </c>
      <c r="B4" s="18" t="s">
        <v>8</v>
      </c>
      <c r="C4" s="6"/>
      <c r="D4" s="6"/>
      <c r="E4" s="6"/>
      <c r="F4" s="7"/>
      <c r="G4" s="12"/>
      <c r="H4" s="12"/>
      <c r="I4" s="189"/>
      <c r="J4" s="189"/>
      <c r="K4" s="189"/>
    </row>
    <row r="5" spans="1:22" ht="20.100000000000001" customHeight="1">
      <c r="A5" s="15">
        <v>20000</v>
      </c>
      <c r="B5" s="13" t="s">
        <v>8</v>
      </c>
      <c r="C5" s="2"/>
      <c r="D5" s="2"/>
      <c r="E5" s="2"/>
      <c r="F5" s="3"/>
      <c r="G5" s="12"/>
      <c r="H5" s="12"/>
    </row>
    <row r="6" spans="1:22" ht="20.100000000000001" customHeight="1">
      <c r="A6" s="57">
        <v>30000</v>
      </c>
      <c r="B6" s="58" t="s">
        <v>8</v>
      </c>
      <c r="C6" s="59"/>
      <c r="D6" s="59"/>
      <c r="E6" s="59"/>
      <c r="F6" s="60"/>
      <c r="G6" s="12"/>
      <c r="H6" s="12"/>
      <c r="J6" s="11"/>
    </row>
    <row r="7" spans="1:22" s="83" customFormat="1" ht="20.100000000000001" customHeight="1">
      <c r="A7" s="93">
        <v>50000</v>
      </c>
      <c r="B7" s="94" t="s">
        <v>8</v>
      </c>
      <c r="C7" s="4"/>
      <c r="D7" s="4"/>
      <c r="E7" s="4">
        <v>3.02</v>
      </c>
      <c r="F7" s="5">
        <f>C7+D7+E7</f>
        <v>3.02</v>
      </c>
      <c r="G7" s="80"/>
      <c r="H7" s="80"/>
      <c r="I7" s="81">
        <f>'실시설계 용역비 산출내역'!J25</f>
        <v>6.16</v>
      </c>
      <c r="J7" s="82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</row>
    <row r="8" spans="1:22" s="83" customFormat="1" ht="20.100000000000001" customHeight="1">
      <c r="A8" s="95">
        <v>100000</v>
      </c>
      <c r="B8" s="96" t="s">
        <v>8</v>
      </c>
      <c r="C8" s="6"/>
      <c r="D8" s="6"/>
      <c r="E8" s="6">
        <v>2.85</v>
      </c>
      <c r="F8" s="7">
        <f t="shared" ref="F8:F23" si="0">C8+D8+E8</f>
        <v>2.85</v>
      </c>
      <c r="G8" s="80"/>
      <c r="H8" s="80"/>
      <c r="I8" s="81">
        <f>'실시설계 용역비 산출내역'!J26</f>
        <v>6.16</v>
      </c>
      <c r="J8" s="82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</row>
    <row r="9" spans="1:22" ht="20.100000000000001" customHeight="1">
      <c r="A9" s="88">
        <v>200000</v>
      </c>
      <c r="B9" s="89" t="s">
        <v>8</v>
      </c>
      <c r="C9" s="90"/>
      <c r="D9" s="2"/>
      <c r="E9" s="90">
        <v>2.2599999999999998</v>
      </c>
      <c r="F9" s="91">
        <f t="shared" si="0"/>
        <v>2.2599999999999998</v>
      </c>
      <c r="G9" s="72"/>
      <c r="H9" s="72"/>
      <c r="J9" s="11"/>
    </row>
    <row r="10" spans="1:22" ht="20.100000000000001" customHeight="1">
      <c r="A10" s="88">
        <v>300000</v>
      </c>
      <c r="B10" s="89" t="s">
        <v>8</v>
      </c>
      <c r="C10" s="90"/>
      <c r="D10" s="2"/>
      <c r="E10" s="90">
        <v>2.06</v>
      </c>
      <c r="F10" s="91">
        <f t="shared" si="0"/>
        <v>2.06</v>
      </c>
      <c r="G10" s="72"/>
      <c r="H10" s="72"/>
      <c r="J10" s="11"/>
    </row>
    <row r="11" spans="1:22" ht="20.100000000000001" customHeight="1">
      <c r="A11" s="87">
        <v>500000</v>
      </c>
      <c r="B11" s="84" t="s">
        <v>8</v>
      </c>
      <c r="C11" s="85"/>
      <c r="D11" s="4"/>
      <c r="E11" s="85">
        <v>1.89</v>
      </c>
      <c r="F11" s="86">
        <f t="shared" si="0"/>
        <v>1.89</v>
      </c>
      <c r="G11" s="72"/>
      <c r="H11" s="72"/>
      <c r="J11" s="11"/>
    </row>
    <row r="12" spans="1:22" ht="20.100000000000001" customHeight="1">
      <c r="A12" s="17">
        <v>1000000</v>
      </c>
      <c r="B12" s="18" t="s">
        <v>8</v>
      </c>
      <c r="C12" s="6">
        <v>3.78</v>
      </c>
      <c r="D12" s="65">
        <v>6.16</v>
      </c>
      <c r="E12" s="6">
        <v>1.66</v>
      </c>
      <c r="F12" s="7">
        <f t="shared" si="0"/>
        <v>11.6</v>
      </c>
      <c r="G12" s="12"/>
      <c r="H12" s="12"/>
    </row>
    <row r="13" spans="1:22" ht="20.100000000000001" customHeight="1">
      <c r="A13" s="15">
        <v>2000000</v>
      </c>
      <c r="B13" s="13" t="s">
        <v>8</v>
      </c>
      <c r="C13" s="2">
        <v>3.33</v>
      </c>
      <c r="D13" s="70">
        <v>5.47</v>
      </c>
      <c r="E13" s="2">
        <v>1.53</v>
      </c>
      <c r="F13" s="3">
        <f t="shared" si="0"/>
        <v>10.33</v>
      </c>
      <c r="G13" s="12"/>
      <c r="H13" s="12"/>
    </row>
    <row r="14" spans="1:22" ht="20.100000000000001" customHeight="1">
      <c r="A14" s="15">
        <v>3000000</v>
      </c>
      <c r="B14" s="13" t="s">
        <v>8</v>
      </c>
      <c r="C14" s="2">
        <v>3.1</v>
      </c>
      <c r="D14" s="97">
        <v>5.0999999999999996</v>
      </c>
      <c r="E14" s="2">
        <v>1.48</v>
      </c>
      <c r="F14" s="3">
        <f t="shared" si="0"/>
        <v>9.68</v>
      </c>
      <c r="G14" s="12"/>
      <c r="H14" s="12"/>
    </row>
    <row r="15" spans="1:22" ht="20.100000000000001" customHeight="1">
      <c r="A15" s="16">
        <v>5000000</v>
      </c>
      <c r="B15" s="14" t="s">
        <v>8</v>
      </c>
      <c r="C15" s="4">
        <v>2.82</v>
      </c>
      <c r="D15" s="61">
        <v>4.67</v>
      </c>
      <c r="E15" s="4">
        <v>1.45</v>
      </c>
      <c r="F15" s="5">
        <f t="shared" si="0"/>
        <v>8.94</v>
      </c>
      <c r="G15" s="12"/>
      <c r="H15" s="12"/>
    </row>
    <row r="16" spans="1:22" ht="20.100000000000001" customHeight="1">
      <c r="A16" s="17">
        <v>10000000</v>
      </c>
      <c r="B16" s="18" t="s">
        <v>8</v>
      </c>
      <c r="C16" s="6">
        <v>2.4900000000000002</v>
      </c>
      <c r="D16" s="6">
        <v>4.1500000000000004</v>
      </c>
      <c r="E16" s="6">
        <v>1.41</v>
      </c>
      <c r="F16" s="7">
        <f t="shared" si="0"/>
        <v>8.0500000000000007</v>
      </c>
      <c r="G16" s="12"/>
      <c r="H16" s="12"/>
    </row>
    <row r="17" spans="1:8" ht="20.100000000000001" customHeight="1">
      <c r="A17" s="15">
        <v>20000000</v>
      </c>
      <c r="B17" s="13" t="s">
        <v>8</v>
      </c>
      <c r="C17" s="2">
        <v>2.2000000000000002</v>
      </c>
      <c r="D17" s="2">
        <v>3.68</v>
      </c>
      <c r="E17" s="2">
        <v>1.37</v>
      </c>
      <c r="F17" s="3">
        <f t="shared" si="0"/>
        <v>7.2500000000000009</v>
      </c>
      <c r="G17" s="12"/>
      <c r="H17" s="12"/>
    </row>
    <row r="18" spans="1:8" ht="20.100000000000001" customHeight="1">
      <c r="A18" s="15">
        <v>30000000</v>
      </c>
      <c r="B18" s="13" t="s">
        <v>8</v>
      </c>
      <c r="C18" s="2">
        <v>2.04</v>
      </c>
      <c r="D18" s="63">
        <v>3.43</v>
      </c>
      <c r="E18" s="2">
        <v>1.35</v>
      </c>
      <c r="F18" s="3">
        <f t="shared" si="0"/>
        <v>6.82</v>
      </c>
      <c r="G18" s="12"/>
      <c r="H18" s="12"/>
    </row>
    <row r="19" spans="1:8" ht="20.100000000000001" customHeight="1">
      <c r="A19" s="16">
        <v>50000000</v>
      </c>
      <c r="B19" s="14" t="s">
        <v>8</v>
      </c>
      <c r="C19" s="4">
        <v>1.86</v>
      </c>
      <c r="D19" s="4">
        <v>3.03</v>
      </c>
      <c r="E19" s="4">
        <v>1.33</v>
      </c>
      <c r="F19" s="5">
        <f t="shared" si="0"/>
        <v>6.22</v>
      </c>
      <c r="G19" s="12"/>
      <c r="H19" s="12"/>
    </row>
    <row r="20" spans="1:8" ht="20.100000000000001" customHeight="1">
      <c r="A20" s="17">
        <v>100000000</v>
      </c>
      <c r="B20" s="18" t="s">
        <v>8</v>
      </c>
      <c r="C20" s="64">
        <v>1.64</v>
      </c>
      <c r="D20" s="6">
        <v>2.79</v>
      </c>
      <c r="E20" s="64">
        <v>1.3</v>
      </c>
      <c r="F20" s="7">
        <f t="shared" si="0"/>
        <v>5.7299999999999995</v>
      </c>
      <c r="G20" s="12"/>
      <c r="H20" s="12"/>
    </row>
    <row r="21" spans="1:8" ht="20.100000000000001" customHeight="1">
      <c r="A21" s="15">
        <v>200000000</v>
      </c>
      <c r="B21" s="13" t="s">
        <v>8</v>
      </c>
      <c r="C21" s="2">
        <v>1.45</v>
      </c>
      <c r="D21" s="2">
        <v>2.48</v>
      </c>
      <c r="E21" s="2">
        <v>1.28</v>
      </c>
      <c r="F21" s="3">
        <f t="shared" si="0"/>
        <v>5.21</v>
      </c>
      <c r="G21" s="12"/>
      <c r="H21" s="12"/>
    </row>
    <row r="22" spans="1:8" ht="20.100000000000001" customHeight="1">
      <c r="A22" s="15">
        <v>300000000</v>
      </c>
      <c r="B22" s="13" t="s">
        <v>8</v>
      </c>
      <c r="C22" s="2">
        <v>1.35</v>
      </c>
      <c r="D22" s="63">
        <v>2.31</v>
      </c>
      <c r="E22" s="2">
        <v>1.25</v>
      </c>
      <c r="F22" s="3">
        <f t="shared" si="0"/>
        <v>4.91</v>
      </c>
      <c r="G22" s="12"/>
      <c r="H22" s="12"/>
    </row>
    <row r="23" spans="1:8" ht="20.100000000000001" customHeight="1">
      <c r="A23" s="16">
        <v>500000000</v>
      </c>
      <c r="B23" s="14" t="s">
        <v>8</v>
      </c>
      <c r="C23" s="4">
        <v>1.23</v>
      </c>
      <c r="D23" s="63">
        <v>2.12</v>
      </c>
      <c r="E23" s="4">
        <v>1.23</v>
      </c>
      <c r="F23" s="3">
        <f t="shared" si="0"/>
        <v>4.58</v>
      </c>
      <c r="G23" s="12"/>
      <c r="H23" s="12"/>
    </row>
    <row r="24" spans="1:8" ht="20.100000000000001" customHeight="1">
      <c r="A24" s="191" t="s">
        <v>61</v>
      </c>
      <c r="B24" s="191"/>
      <c r="C24" s="191"/>
      <c r="D24" s="191"/>
      <c r="E24" s="191"/>
      <c r="F24" s="191"/>
      <c r="G24" s="12"/>
      <c r="H24" s="19"/>
    </row>
    <row r="25" spans="1:8" ht="32.25" customHeight="1">
      <c r="A25" s="182" t="s">
        <v>62</v>
      </c>
      <c r="B25" s="182"/>
      <c r="C25" s="182"/>
      <c r="D25" s="182"/>
      <c r="E25" s="182"/>
      <c r="F25" s="182"/>
    </row>
    <row r="26" spans="1:8" ht="19.5" customHeight="1">
      <c r="A26" s="182" t="s">
        <v>63</v>
      </c>
      <c r="B26" s="182"/>
      <c r="C26" s="182"/>
      <c r="D26" s="182"/>
      <c r="E26" s="182"/>
      <c r="F26" s="182"/>
    </row>
    <row r="27" spans="1:8" ht="20.100000000000001" customHeight="1">
      <c r="A27" s="182" t="s">
        <v>64</v>
      </c>
      <c r="B27" s="182"/>
      <c r="C27" s="182"/>
      <c r="D27" s="182"/>
      <c r="E27" s="182"/>
      <c r="F27" s="182"/>
    </row>
    <row r="28" spans="1:8" ht="20.100000000000001" customHeight="1">
      <c r="A28" s="56"/>
      <c r="B28" s="56"/>
      <c r="C28" s="56"/>
      <c r="D28" s="56"/>
      <c r="E28" s="56"/>
      <c r="F28" s="56"/>
    </row>
  </sheetData>
  <mergeCells count="11">
    <mergeCell ref="K3:K4"/>
    <mergeCell ref="J3:J4"/>
    <mergeCell ref="A1:F1"/>
    <mergeCell ref="A24:F24"/>
    <mergeCell ref="I3:I4"/>
    <mergeCell ref="A25:F25"/>
    <mergeCell ref="A27:F27"/>
    <mergeCell ref="A26:F26"/>
    <mergeCell ref="C2:F2"/>
    <mergeCell ref="A2:B2"/>
    <mergeCell ref="A3:B3"/>
  </mergeCells>
  <phoneticPr fontId="2" type="noConversion"/>
  <conditionalFormatting sqref="D7:D23">
    <cfRule type="cellIs" dxfId="1" priority="1" stopIfTrue="1" operator="equal">
      <formula>$I$8</formula>
    </cfRule>
    <cfRule type="cellIs" dxfId="0" priority="2" stopIfTrue="1" operator="equal">
      <formula>$I$7</formula>
    </cfRule>
  </conditionalFormatting>
  <pageMargins left="0.59055118110236227" right="0.59055118110236227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O36"/>
  <sheetViews>
    <sheetView view="pageBreakPreview" topLeftCell="A31" zoomScale="130" zoomScaleNormal="115" zoomScaleSheetLayoutView="130" workbookViewId="0">
      <selection activeCell="K1" sqref="K1"/>
    </sheetView>
  </sheetViews>
  <sheetFormatPr defaultRowHeight="12"/>
  <sheetData>
    <row r="36" spans="15:15">
      <c r="O36" s="9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view="pageBreakPreview" topLeftCell="A10" zoomScaleNormal="70" zoomScaleSheetLayoutView="100" workbookViewId="0">
      <selection activeCell="L32" sqref="L32"/>
    </sheetView>
  </sheetViews>
  <sheetFormatPr defaultRowHeight="12"/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실시설계 용역</vt:lpstr>
      <vt:lpstr>실시설계 용역비 산출내역</vt:lpstr>
      <vt:lpstr>공사비요율</vt:lpstr>
      <vt:lpstr>국토계획 표준품셈(주민설명회,협의요청서 작성)</vt:lpstr>
      <vt:lpstr>엔지니어링 노임단가</vt:lpstr>
      <vt:lpstr>공사비요율!Print_Area</vt:lpstr>
      <vt:lpstr>'국토계획 표준품셈(주민설명회,협의요청서 작성)'!Print_Area</vt:lpstr>
      <vt:lpstr>'실시설계 용역'!Print_Area</vt:lpstr>
      <vt:lpstr>'실시설계 용역비 산출내역'!Print_Area</vt:lpstr>
    </vt:vector>
  </TitlesOfParts>
  <Company>Mshome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두혁 권</cp:lastModifiedBy>
  <cp:lastPrinted>2024-05-09T00:57:12Z</cp:lastPrinted>
  <dcterms:created xsi:type="dcterms:W3CDTF">2003-10-06T05:38:22Z</dcterms:created>
  <dcterms:modified xsi:type="dcterms:W3CDTF">2026-08-20T08:39:49Z</dcterms:modified>
</cp:coreProperties>
</file>