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10월 급식계획\"/>
    </mc:Choice>
  </mc:AlternateContent>
  <xr:revisionPtr revIDLastSave="0" documentId="13_ncr:1_{5EDA5BCE-B479-4AC0-9362-EB496469B8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.부식 물품설명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125" i="1" l="1"/>
  <c r="AJ9" i="1" l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8" i="1"/>
</calcChain>
</file>

<file path=xl/sharedStrings.xml><?xml version="1.0" encoding="utf-8"?>
<sst xmlns="http://schemas.openxmlformats.org/spreadsheetml/2006/main" count="438" uniqueCount="317">
  <si>
    <t/>
  </si>
  <si>
    <t>NO</t>
  </si>
  <si>
    <t>식품명(단위)</t>
  </si>
  <si>
    <t>규격</t>
  </si>
  <si>
    <t>식품속성
설명</t>
  </si>
  <si>
    <t>총량</t>
  </si>
  <si>
    <t>간장(양조간장)/국산(통)</t>
  </si>
  <si>
    <t>5.00l</t>
  </si>
  <si>
    <t>5000ml/통/국산/15L,Non-GMO, 우리콩간장, 우리콩양조원액, TN1.5%,염도15.3%/(오복)</t>
  </si>
  <si>
    <t>간장(재래간장)/국산(통)</t>
  </si>
  <si>
    <t>5000ml/통/국산/5L, 우리콩국간장, 우리콩양조원액, 밀쌀,천일염, TN0.9%,염도20% Non-GMO품목</t>
  </si>
  <si>
    <t>1000g/kg/식품표시기준:내용준수</t>
  </si>
  <si>
    <t>간장(홍게간장)(병)</t>
  </si>
  <si>
    <t>1.80l</t>
  </si>
  <si>
    <t>1800ml/병/홍게맛간장,홍게추출액55%,멸치,새우/다시마,마늘 등</t>
  </si>
  <si>
    <t>감(단감)(kg)</t>
  </si>
  <si>
    <t>1000g/kg/국산/40개입/10kg</t>
  </si>
  <si>
    <t>1000g/kg/국산/[상]등급 이상</t>
  </si>
  <si>
    <t>고추(꽈리고추)(kg)</t>
  </si>
  <si>
    <t>1000g/kg/국산/길이5~7cm</t>
  </si>
  <si>
    <t>고추(붉은고추(홍고추))(kg)</t>
  </si>
  <si>
    <t>1000g/kg/국산/품종고유의 색깔이 선명하고 윤기</t>
  </si>
  <si>
    <t>고추마늘소스(봉)</t>
  </si>
  <si>
    <t>2.00kg</t>
  </si>
  <si>
    <t>2000g/봉/청양매운맛간장소스/간장,소맥,액상과당,물엿,흑설탕,마늘 등</t>
  </si>
  <si>
    <t>고추씨(kg)</t>
  </si>
  <si>
    <t>고추씨기름(병)</t>
  </si>
  <si>
    <t>0.30l</t>
  </si>
  <si>
    <t>300ml/병/국산고추씨100%</t>
  </si>
  <si>
    <t>기간: 2026.10.01 - 2026.10.31 (중식)</t>
  </si>
  <si>
    <t>청주동중학교</t>
  </si>
  <si>
    <t>고추장(통)</t>
  </si>
  <si>
    <t>14.00kg</t>
  </si>
  <si>
    <t>14000g/통/국산밀숙성액36.88%[밀살17.5%(국산),정제수,정제소금(국산),종국], 고춧가루12%(국산)주정,정제소금(국산),정제수/우리밀,100% 국산고추사용, Non-GMO제품</t>
  </si>
  <si>
    <t>고춧가루(kg)</t>
  </si>
  <si>
    <t>1000g/kg/충북지역농산물/괴산,음성</t>
  </si>
  <si>
    <t>과즙음료(구아바)(EA(개))</t>
  </si>
  <si>
    <t>0.10l</t>
  </si>
  <si>
    <t>100ml/EA(개)/식품표시기준:내용준수/탱글탱글머스캣코코,백포도농축액8,코코5,표시규격품,냉장상태유지,100ml/</t>
  </si>
  <si>
    <t>굴소스(봉)</t>
  </si>
  <si>
    <t>2000g/봉/국산,굴추출농축액70%이상</t>
  </si>
  <si>
    <t>1000g/kg/국산/식품표시기준:내용준수</t>
  </si>
  <si>
    <t>김가루/조미한것(kg)</t>
  </si>
  <si>
    <t>1000g/kg/국산/조미한것/조미김채 無맛소금, 천일염사용/참깨등 혼합되지 않은것</t>
  </si>
  <si>
    <t>김치(깍두기)(kg)</t>
  </si>
  <si>
    <t>1000g/kg/국산/haccp업체</t>
  </si>
  <si>
    <t>김치(배추김치)(kg)</t>
  </si>
  <si>
    <t>1000g/kg/국산/국산, haccp업체</t>
  </si>
  <si>
    <t>김치(배추김치)/숙성시킨것(kg)</t>
  </si>
  <si>
    <t>1000g/kg/식품표시기준:내용준수/숙성시킨것/국산, haccp업체</t>
  </si>
  <si>
    <t>김치(총각김치)(kg)</t>
  </si>
  <si>
    <t>1000g/kg/국산, haccp업체</t>
  </si>
  <si>
    <t>깻잎나물(깨나물)(kg)</t>
  </si>
  <si>
    <t>1000g/kg/국산/억세지않은것</t>
  </si>
  <si>
    <t>깻잎지절임(kg)</t>
  </si>
  <si>
    <t>1000g/kg/양념깻잎장아찌,한국전통식품/깻잎(국내산)78%,재래간장,고추분,참깨 등 (향적원)</t>
  </si>
  <si>
    <t>날치알(kg)</t>
  </si>
  <si>
    <t>1000g/kg/무색소</t>
  </si>
  <si>
    <t>다시마/말린것(건조)(kg)</t>
  </si>
  <si>
    <t>1000g/kg/국산/말린것(건조)/국산,국물용</t>
  </si>
  <si>
    <t>단무지(꼬들단무지)(kg)</t>
  </si>
  <si>
    <t>1000g/kg/쫄깃치자단무지/무90%(국내산),치자황색소0.1%(천연색소)</t>
  </si>
  <si>
    <t>달걀(판)</t>
  </si>
  <si>
    <t>1.80kg</t>
  </si>
  <si>
    <t>1800g/판/국산/1등급란</t>
  </si>
  <si>
    <t>달걀(전란)(kg)</t>
  </si>
  <si>
    <t>1000g/kg/국산/액상란</t>
  </si>
  <si>
    <t>달걀지단(봉)</t>
  </si>
  <si>
    <t>0.70kg</t>
  </si>
  <si>
    <t>700g/봉/700g(70g*10장)  계란78%국산/채썰은것</t>
  </si>
  <si>
    <t>달걀찜(봉)</t>
  </si>
  <si>
    <t>0.90kg</t>
  </si>
  <si>
    <t>900g/봉/900g(45g*20개),계란후라이</t>
  </si>
  <si>
    <t>닭고기(가슴살, 안심살)(kg)</t>
  </si>
  <si>
    <t>1000g/kg/국산/1등급 이상/닭가슴살72.61%정제수미포함, 10kg당 2kg 소스증정/등급판정서||도계증명서/1kg 약40개,가족사랑</t>
  </si>
  <si>
    <t>닭요리소스(봉)</t>
  </si>
  <si>
    <t>2000g/봉/매운닭소스,고추장혼합양념</t>
  </si>
  <si>
    <t>당면(납작당면)(kg)</t>
  </si>
  <si>
    <t>1000g/kg/U자형,넙적이당면</t>
  </si>
  <si>
    <t>당면(자른당면)(kg)</t>
  </si>
  <si>
    <t>1000g/kg/14cm두번자른당면,100%고구마전분/無(명반,색소,방부제)</t>
  </si>
  <si>
    <t>데리야끼소스(봉)</t>
  </si>
  <si>
    <t>2000g/봉/2kg(봉), 혼합간장,백설탕, 물엿등</t>
  </si>
  <si>
    <t>1000g/kg/친환경/식품표시기준:내용준수/100g/개,국산돼지고기등심50%,슈레드치즈10%모짜렐라치즈10%/더블치즈돈까스,돈가스10kg 일식돈가스소스2kg증정/풀무원</t>
  </si>
  <si>
    <t>돼지고기햄/슬라이스(kg)</t>
  </si>
  <si>
    <t>1000g/kg/슬라이스/20g*50장/kg 돼지고기(국산)91%이상/샌드위치용</t>
  </si>
  <si>
    <t>돼지고기햄(모둠)/찌개용(kg)</t>
  </si>
  <si>
    <t>1000g/kg/식품표시기준:내용준수/찌개용/후랑크(국산돼지91.05%),미트햄(국산돼지91.32%,나다운델리팜(국산돼지93.46%),카나디안햄(국산돼지81.38%)/나다운순살바베큐(국산돼지91.75%)선진포그,프리미엄부대찌개모듬5종</t>
  </si>
  <si>
    <t>된장(양조된장)(통)</t>
  </si>
  <si>
    <t>14000g/통/국산/식품표시기준:내용준수/국산콩된장52.92%[대두28.42%(국산),정제수,정제소금(국산),종국],국산밀숙성액43.55%[밀쌀20.67%(국산)/100%우리콩,우리밀사용, 합성조미료무첨가,NON-GMO</t>
  </si>
  <si>
    <t>두반장소스(kg)</t>
  </si>
  <si>
    <t>1000g/kg/식품표시기준:내용준수/유통기한명시</t>
  </si>
  <si>
    <t>두부/부침용(판)</t>
  </si>
  <si>
    <t>3.00kg</t>
  </si>
  <si>
    <t>3000g/판/국산/부침용/국산콩100%,부침용</t>
  </si>
  <si>
    <t>두부(순두부)(kg)</t>
  </si>
  <si>
    <t>1000g/kg/국산/국산콩100%</t>
  </si>
  <si>
    <t>들기름/국산(병)</t>
  </si>
  <si>
    <t>300ml/병/국산/전통식품인증/전통식품인증</t>
  </si>
  <si>
    <t>들깨가루(kg)</t>
  </si>
  <si>
    <t>1000g/kg/100%국내산들깨가루</t>
  </si>
  <si>
    <t>땅콩/간것(가루, 분말)(kg)</t>
  </si>
  <si>
    <t>1000g/kg/국산/간것(가루, 분말)/분쇄땅콩(진공)</t>
  </si>
  <si>
    <t>떡(흰가래떡)(봉)</t>
  </si>
  <si>
    <t>0.98kg</t>
  </si>
  <si>
    <t>980g/봉/국산/식품표시기준:내용준수/70g/개,1봉14개 국산쌀74.4%,국산계란11.2%,카레분,빵가루,HACCP인증 미분사용,/깐풍소스증정/원플러스원</t>
  </si>
  <si>
    <t>떡국떡(kg)</t>
  </si>
  <si>
    <t>1000g/kg/국산/떡국떡, 떡집</t>
  </si>
  <si>
    <t>떡볶이떡/국산(kg)</t>
  </si>
  <si>
    <t>1000g/kg/국산/쌀떡볶이</t>
  </si>
  <si>
    <t>떡볶이떡(모양떡볶이떡)(kg)</t>
  </si>
  <si>
    <t>1000g/kg/국산/무농약쌀모듬모양떡볶이떡,무농약쌀99%이상</t>
  </si>
  <si>
    <t>떡볶이소스(봉)</t>
  </si>
  <si>
    <t>2000g/봉/달콤떡볶이소스,혼합장,고추장,소맥</t>
  </si>
  <si>
    <t>마요네즈(통)</t>
  </si>
  <si>
    <t>3000g/통/파우치,100%순콩기름,계란,양조식초</t>
  </si>
  <si>
    <t>맛술(병)</t>
  </si>
  <si>
    <t>1.50l</t>
  </si>
  <si>
    <t>1500ml/병/식품표시기준:내용준수/락토소스,유통기한명시,표시규격품,1.5L/병,동급이상제품</t>
  </si>
  <si>
    <t>매실농축액(병)</t>
  </si>
  <si>
    <t>1800ml/병/무농약매실액기스(한국전통식품인증)/매실60%(무농약),설탕40%</t>
  </si>
  <si>
    <t>메추리알/껍질제거(깐것)(kg)</t>
  </si>
  <si>
    <t>1000g/kg/국산/껍질제거(깐것)/표시규격품</t>
  </si>
  <si>
    <t>멜론(머스크멜론)/조각낸것(kg)</t>
  </si>
  <si>
    <t>1000g/kg/국산/조각낸것/40g,haccp</t>
  </si>
  <si>
    <t>멸치(큰멸치, 대멸)(kg)</t>
  </si>
  <si>
    <t>1000g/kg/고주바멸치,다시용,특상품,국내산,품질인증품,푸른빛띠며껍질이벗겨지지않고완전건조상태,꼭!!부직포별도</t>
  </si>
  <si>
    <t>묵(녹두묵)(kg)</t>
  </si>
  <si>
    <t>1000g/kg/국산/식품표시기준:내용준수/무침용 막대모양절단,동부전분99%이상</t>
  </si>
  <si>
    <t>묵채(도토리묵채)/말린것(건조)(kg)</t>
  </si>
  <si>
    <t>1000g/kg/말린것(건조)/도토리묵말랭이, /도토리100% 묵채를 건조시킨것</t>
  </si>
  <si>
    <t>물엿(통)</t>
  </si>
  <si>
    <t>5.00kg</t>
  </si>
  <si>
    <t>5000g/통/맥아물엿</t>
  </si>
  <si>
    <t>미역/말린것(건조), 자른것(kg)</t>
  </si>
  <si>
    <t>1000g/kg/국산/말린것(건조)/자른것/규격포장절단미역</t>
  </si>
  <si>
    <t>발효유(드링크요구르트)/무가당(EA(개))</t>
  </si>
  <si>
    <t>0.12l</t>
  </si>
  <si>
    <t>120ml/EA(개)/무가당/식품표시기준:내용준수/프로바이오틱스HY2782,HY7712,HY7715함유,/멀티비타프로바이오틱스</t>
  </si>
  <si>
    <t>발효유(액상요구르트)(EA(개))</t>
  </si>
  <si>
    <t>0.11l</t>
  </si>
  <si>
    <t>110ml/EA(개)/HY2782,HY7712함유/한국야쿠르트 거꾸로 먹는 야쿠르트</t>
  </si>
  <si>
    <t>발효유(호상요구르트)/가당(EA(개))</t>
  </si>
  <si>
    <t>0.14kg</t>
  </si>
  <si>
    <t>136g/EA(개)/가당/식품표시기준:내용준수/원유72.95%(국산),탈지분유2.81%(국산),초코링(초콜릿가공품)9.1%/서울우유 비요뜨 초코링</t>
  </si>
  <si>
    <t>0.08kg</t>
  </si>
  <si>
    <t>83g/EA(개)/딸기맛/우유국산81.79%,절단건조망고4.99%,탈지분유(미국),백설탕,유산균,원플러스원/원유72.7%,딸지분유2.08%,딸기과육시럽20%</t>
  </si>
  <si>
    <t>버터(EA(개))</t>
  </si>
  <si>
    <t>0.45kg</t>
  </si>
  <si>
    <t>450g/EA(개)/표시규격품</t>
  </si>
  <si>
    <t>분말(생강분말)(봉)</t>
  </si>
  <si>
    <t>0.06kg</t>
  </si>
  <si>
    <t>60g/봉/표시규격품</t>
  </si>
  <si>
    <t>분말(카레분말)/순한맛(kg)</t>
  </si>
  <si>
    <t>1000g/kg/식품표시기준:내용준수/순한맛/마카니그래비65.49,옐로우그래비16.37%,휘핑크림7.86%,우유3.62%,캐슈넛2.27%,설탕3.93%,천연향신료/인디아게이트마카니커리/스마일푸드</t>
  </si>
  <si>
    <t>분말(해물분말)(kg)</t>
  </si>
  <si>
    <t>1000g/kg/식품표시기준:내용준수/볶음해물짬뽕베이스2.25%,진한닭육수분말3.15%,불맛짬뽕향미유8%,정통직화짬뽕/청정원</t>
  </si>
  <si>
    <t>불닭소스(kg)</t>
  </si>
  <si>
    <t>새우(꽃새우)/말린것(건조), 머리제거(두절)(kg)</t>
  </si>
  <si>
    <t>1000g/kg/말린것(건조)/머리제거(두절)/두절꽃새우</t>
  </si>
  <si>
    <t>생강/국산, 껍질제거(깐것)(kg)</t>
  </si>
  <si>
    <t>1000g/kg/국산/껍질제거(깐것)/깐생강,진공포장</t>
  </si>
  <si>
    <t>설탕(흑설탕)(kg)</t>
  </si>
  <si>
    <t>1000g/kg/표시규격품</t>
  </si>
  <si>
    <t>소금(꽃소금)(봉)</t>
  </si>
  <si>
    <t>3000g/봉/국산100%</t>
  </si>
  <si>
    <t>소면/소(小), 말린것(건조)(kg)</t>
  </si>
  <si>
    <t>1000g/kg/소(小)/식품표시기준:내용준수/말린것(건조)</t>
  </si>
  <si>
    <t>소시지(비엔나소시지)/칼집낸것(kg)</t>
  </si>
  <si>
    <t>1000g/kg/칼집낸것/8.5g*118개입/kg 7無/칼집을 낸 불고기비엔나, 국내산 돼지고기 91.724%^</t>
  </si>
  <si>
    <t>수제비(감자수제비)(kg)</t>
  </si>
  <si>
    <t>1000g/kg/감자수제비,밀가루74,국산쌀가루15,국산감자전분1.9이상,3무제품,표시규격품,유통기한명시,HACCP제품</t>
  </si>
  <si>
    <t>숯불바비큐소스(kg)</t>
  </si>
  <si>
    <t>1000g/kg/매운숯불바베큐소스,/혼합간장13%,고추장,고춧가루,양파,마늘 등</t>
  </si>
  <si>
    <t>쉐이크(바닐라쉐이크)(EA(개))</t>
  </si>
  <si>
    <t>0.16l</t>
  </si>
  <si>
    <t>160ml/EA(개)/식품표시기준:내용준수/설레임(밀크쉐이크)/롯데제과</t>
  </si>
  <si>
    <t>스테이크(찹스테이크)(kg)</t>
  </si>
  <si>
    <t>1000g/kg/동물복지인증국산돼지고기92.91%,흑후추0.34%,블랙페퍼소스 증정, 하이포크</t>
  </si>
  <si>
    <t>시금치(kg)</t>
  </si>
  <si>
    <t>1000g/kg/국산/무게구분"대"이상</t>
  </si>
  <si>
    <t>식초(사과식초)(병)</t>
  </si>
  <si>
    <t>0.90l</t>
  </si>
  <si>
    <t>900ml/병/2배사과식초</t>
  </si>
  <si>
    <t>양념치킨소스(kg)</t>
  </si>
  <si>
    <t>1000g/kg/순한맛/토마토페이스트,변성전분,백설탕,발효식초 등</t>
  </si>
  <si>
    <t>어묵(가마보꼬볼)(kg)</t>
  </si>
  <si>
    <t>1000g/kg/식품표시기준:내용준수/8g, 냉동연육92.7%,소맥전분2.58%</t>
  </si>
  <si>
    <t>어묵(매화, 앵두무늬어묵)(kg)</t>
  </si>
  <si>
    <t>어묵(방울어묵(볼어묵))(kg)</t>
  </si>
  <si>
    <t>어묵(사각어묵)(kg)</t>
  </si>
  <si>
    <t>1000g/kg/장당 60~62g,야채가득사각어묵/연욱74.04%,쌀가루4.63%,야채11.57%</t>
  </si>
  <si>
    <t>어묵(쌀어묵)(kg)</t>
  </si>
  <si>
    <t>1000g/kg/떡볶이전용어묵, haccp,/구성:칼슘튼튼이45%,우리쌀갈치사각어묵45%,우리쌀부들10%,냉동연육83.09%,국산쌀가루5.19%,^</t>
  </si>
  <si>
    <t>어묵(종합어묵)(kg)</t>
  </si>
  <si>
    <t>1000g/kg/간편종합(슬),연육81.79%,쌀가루</t>
  </si>
  <si>
    <t>에그타르트/생지(봉)</t>
  </si>
  <si>
    <t>1.20kg</t>
  </si>
  <si>
    <t>1200g/봉/생지/에그타르트세트(베이스1.2kg+쉘36개)</t>
  </si>
  <si>
    <t>연두부(kg)</t>
  </si>
  <si>
    <t>1000g/kg/국산/국산콩100% 無(소포제,유화제)</t>
  </si>
  <si>
    <t>오리불고기(kg)</t>
  </si>
  <si>
    <t>1000g/kg/식품표시기준:내용준수/생오리100%(국산),숯불고추장소스:혼합간장,고추장,양파,마늘,1등급냉장오리(등급판정서제공)/생오리슬라이스(3.5mm)4kg+국산연잎자+숯불고추장소스세트,1등급 친환경무항생제오리/급식온</t>
  </si>
  <si>
    <t>오징어(진미채)/말린것(건조), 채썬것(세절)(kg)</t>
  </si>
  <si>
    <t>옥수수통조림(캔)</t>
  </si>
  <si>
    <t>3000g/캔/스위트콘(미국산), 옥수수82.35%, Non-GMO</t>
  </si>
  <si>
    <t>요리용양념장(봉)</t>
  </si>
  <si>
    <t>2000g/봉/순두부찌개양념/국산야채및조개엑기스함유</t>
  </si>
  <si>
    <t>요리용양념장/부대찌개용(봉)</t>
  </si>
  <si>
    <t>2000g/봉/부대찌개용/마늘,테이주핫소스,고추장/돈골엑기스,고춧가루</t>
  </si>
  <si>
    <t>우동(사누끼우동면)(kg)</t>
  </si>
  <si>
    <t>1000g/kg/냉동우동면</t>
  </si>
  <si>
    <t>우동장국(병)</t>
  </si>
  <si>
    <t>1800ml/병/훈연다랑어엑기스,양조간장</t>
  </si>
  <si>
    <t>우스터소스(kg)</t>
  </si>
  <si>
    <t>1000g/kg/혼합간장,토마토페이스트,백설탕,발효식초외</t>
  </si>
  <si>
    <t>유부/채썬것(세절)(kg)</t>
  </si>
  <si>
    <t>1000g/kg/채썬것(세절)/유부(슬)</t>
  </si>
  <si>
    <t>유자청(kg)</t>
  </si>
  <si>
    <t>1000g/kg/유자(국산)50%,설탕50%</t>
  </si>
  <si>
    <t>육수(사골육수)(kg)</t>
  </si>
  <si>
    <t>1000g/kg/국내산100%한우사골[우사골농축97%/(고형물48.4%,한우우린물3%)</t>
  </si>
  <si>
    <t>장아찌(오이지)/슬라이스(kg)</t>
  </si>
  <si>
    <t>1000g/kg/슬라이스/아삭오이지(슬)5無,haccp/절임오이92%[(오이97%)국산</t>
  </si>
  <si>
    <t>적포도주(kg)</t>
  </si>
  <si>
    <t>전분(감자전분)(kg)</t>
  </si>
  <si>
    <t>1000g/kg/국산/감자전분100%(국내산)</t>
  </si>
  <si>
    <t>젓(멸치액젓)(kg)</t>
  </si>
  <si>
    <t>1000g/kg/국산멸치액젓100%</t>
  </si>
  <si>
    <t>젤리/밀감맛(EA(개))</t>
  </si>
  <si>
    <t>0.09kg</t>
  </si>
  <si>
    <t>90g/EA(개)/식품표시기준:내용준수/밀감맛/밀감13.3%,오렌지농축과즙[오렌지과즙으로9.2%]/쁘띠첼과일젤리(밀감)</t>
  </si>
  <si>
    <t>조랭이떡(kg)</t>
  </si>
  <si>
    <t>1000g/kg/국산/국산일반미95%이상</t>
  </si>
  <si>
    <t>조랭이떡/국산(kg)</t>
  </si>
  <si>
    <t>1000g/kg/국산/식품표시기준:내용준수/국산쌀98이상%사용/품목별제조허가업체,제조일표시</t>
  </si>
  <si>
    <t>주꾸미(kg)</t>
  </si>
  <si>
    <t>1000g/kg/소라주꾸미100%+전용소스포함</t>
  </si>
  <si>
    <t>주스(감귤주스)(EA(개))</t>
  </si>
  <si>
    <t>100ml/EA(개)/감귤농축액12%(배합함량 감귤100%,국산),감귤과립5%, 합성향료(오렌지향),비타민C/식이섬유 1일 섭취 권장량 10%이</t>
  </si>
  <si>
    <t>주스(딸기주스)(EA(개))</t>
  </si>
  <si>
    <t>100ml/EA(개)/식품표시기준:내용준수/딸기66%(외국산,중국,칠레,미국등 705%,국산29.5%)백포도과즙(이탈리아산)/아임리얼미니스트로베리,풀무원</t>
  </si>
  <si>
    <t>참기름(병)</t>
  </si>
  <si>
    <t>1.00l</t>
  </si>
  <si>
    <t>1000ml/병</t>
  </si>
  <si>
    <t>참나물(kg)</t>
  </si>
  <si>
    <t>1000g/kg/국산/연하고 싱싱한것</t>
  </si>
  <si>
    <t>찹쌀콩(대두에 찹쌀가루를 입힌것)(kg)</t>
  </si>
  <si>
    <t>1000g/kg/해바리기찹쌀콩,콩(국산)70%,찹쌀/해바라기씨,올리고당,설탕 등</t>
  </si>
  <si>
    <t>청주(병)</t>
  </si>
  <si>
    <t>18.00l</t>
  </si>
  <si>
    <t>18000ml/병/식품표시기준:내용준수</t>
  </si>
  <si>
    <t>치즈(모짜렐라치즈)(kg)</t>
  </si>
  <si>
    <t>1000g/kg/식품표시기준:내용준수/자연치즈99%이상,서울우유,남양,매일 등</t>
  </si>
  <si>
    <t>치킨텐더(kg)</t>
  </si>
  <si>
    <t>1000g/kg/약60g/닭고기(국내산)58.44%,정제수,밀가루,치킨튀김파우더</t>
  </si>
  <si>
    <t>코다리살(kg)</t>
  </si>
  <si>
    <t>1000g/kg/30-40g크기/순살포 뼈제거</t>
  </si>
  <si>
    <t>콩기름(대두유)(통)</t>
  </si>
  <si>
    <t>18000ml/통/혼합식용유,콩기름94.97%,현미유5%/EPA및DHA함유0.025%</t>
  </si>
  <si>
    <t>토마토케첩(봉)</t>
  </si>
  <si>
    <t>3000g/봉</t>
  </si>
  <si>
    <t>토마토케첩/파우치포장(봉)</t>
  </si>
  <si>
    <t>3000g/봉/가정용, 토마토페이스트43.8%/파우치포장</t>
  </si>
  <si>
    <t>튀김(김말이튀김)(kg)</t>
  </si>
  <si>
    <t>1000g/kg/식품표시기준:내용준수/70g*15개/kg, 키다리김말이스틱</t>
  </si>
  <si>
    <t>튀김가루(kg)</t>
  </si>
  <si>
    <t>파(실파)(kg)</t>
  </si>
  <si>
    <t>파(쪽파)/껍질제거(깐것)(kg)</t>
  </si>
  <si>
    <t>1000g/kg/국산/껍질제거(깐것)/깐쪽파</t>
  </si>
  <si>
    <t>파이(미니메이플피칸)(봉)</t>
  </si>
  <si>
    <t>1.00kg</t>
  </si>
  <si>
    <t>996g/봉/식품표시기준:내용준수/41.5g, 덴마크산/피칸너트6.614%,단풍시럽0.926%,천연단풍향0.062% cj프레시웨이</t>
  </si>
  <si>
    <t>파인애플/껍질제거(깐것), 조각낸것(kg)</t>
  </si>
  <si>
    <t>1000g/kg/조각낸것||껍질제거(깐것)/40g</t>
  </si>
  <si>
    <t>파프리카(노랑파프리카)(kg)</t>
  </si>
  <si>
    <t>파프리카(적색파프리카)(kg)</t>
  </si>
  <si>
    <t>1000g/kg/국산/무게60g이상</t>
  </si>
  <si>
    <t>포(가다랑어포)/육수용(kg)</t>
  </si>
  <si>
    <t>1000g/kg/육수용/가쓰오부시</t>
  </si>
  <si>
    <t>피망(홍피망)(kg)</t>
  </si>
  <si>
    <t>1000g/kg/국산/과중60g이상</t>
  </si>
  <si>
    <t>하이스가루(kg)</t>
  </si>
  <si>
    <t>1000g/kg/과립형</t>
  </si>
  <si>
    <t>해물찌개(kg)</t>
  </si>
  <si>
    <t>1000g/kg/국산/국산해물모듬/오징어50%,자숙홍합살33%,자숙바지락살10%,자숙새우살7%</t>
  </si>
  <si>
    <t>햄(쵸핑햄)(kg)</t>
  </si>
  <si>
    <t>1000g/kg/돼지고기(국산)89%이상함량, 쵸핑된것</t>
  </si>
  <si>
    <t>호박(쥬키니(서양호박))(kg)</t>
  </si>
  <si>
    <t>1000g/kg/국산/곧고 육질이 연하며 씨가 거의 없는것</t>
  </si>
  <si>
    <t>혼합다시(kg)</t>
  </si>
  <si>
    <t>1000g/kg/국산/해물육수혼합다시(6종),모두 국내산/다시면,곤어리,디포리,다시마,보리새우,건홍합</t>
  </si>
  <si>
    <t>혼합멸치(kg)</t>
  </si>
  <si>
    <t>1000g/kg/지리멸,아몬드,건새우</t>
  </si>
  <si>
    <t>혼합식용유(병)</t>
  </si>
  <si>
    <t>1800ml/병/식품표시기준:내용준수/콩100% 국내에서 직접만든 100% 콩기름</t>
  </si>
  <si>
    <t>혼합주스(오렌지망고주스)(EA(개))</t>
  </si>
  <si>
    <t>0.20kg</t>
  </si>
  <si>
    <t>200g/EA(개)/식품표시기준:내용준수/오렌지망고,카프리썬</t>
  </si>
  <si>
    <t>후르츠칵테일통조림/소포장(EA(개))</t>
  </si>
  <si>
    <t>0.84kg</t>
  </si>
  <si>
    <t>840g/EA(개)/식품표시기준:내용준수/소포장/찌그러지지 않은것,유통기한명시</t>
  </si>
  <si>
    <t>후리카케(kg)</t>
  </si>
  <si>
    <t>1000g/kg/뿌리고비비고야채/야채분태78.03%(양배추,당근,양파,계란,대파,시금치,브로콜리,표고,마늘),돌김분태21.97%(SRC,파르팜)</t>
  </si>
  <si>
    <t>후추(봉)</t>
  </si>
  <si>
    <t>200g/봉/흑후추100%</t>
  </si>
  <si>
    <t>간장(참치액젓)(kg)</t>
    <phoneticPr fontId="5" type="noConversion"/>
  </si>
  <si>
    <t>케이크(초코케이크)(EA(개))</t>
  </si>
  <si>
    <t>0.03kg</t>
  </si>
  <si>
    <t>30g/EA(개)/식품표시기준:내용준수/우리쌀0.35%,치즈,사과농축액(국산),사과치즈맛떠먹는케이크/우리쌀독도특공대케이크</t>
  </si>
  <si>
    <t>감귤(kg)</t>
    <phoneticPr fontId="5" type="noConversion"/>
  </si>
  <si>
    <t>굴소스(kg)</t>
    <phoneticPr fontId="5" type="noConversion"/>
  </si>
  <si>
    <t>돈가스(치즈돈가스)(kg)</t>
    <phoneticPr fontId="5" type="noConversion"/>
  </si>
  <si>
    <t>발효유(그릭요구르트)(EA(개))</t>
    <phoneticPr fontId="5" type="noConversion"/>
  </si>
  <si>
    <t>1000g/kg/말린것(건조)/채썬것(세절)/5~10cm길이절단,/조미해서 가늘게 기계로 세절한것,달지 않은것</t>
    <phoneticPr fontId="5" type="noConversion"/>
  </si>
  <si>
    <t>2026년 10월 학교급식 물품 설명서(부식)</t>
    <phoneticPr fontId="5" type="noConversion"/>
  </si>
  <si>
    <t>비고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</si>
</sst>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"/>
    <numFmt numFmtId="178" formatCode="#,##0.00_ "/>
    <numFmt numFmtId="179" formatCode="#,##0.##_ "/>
  </numFmts>
  <fonts count="8" x14ac:knownFonts="1">
    <font>
      <sz val="11"/>
      <color indexed="8"/>
      <name val="맑은 고딕"/>
      <family val="2"/>
      <scheme val="minor"/>
    </font>
    <font>
      <sz val="9"/>
      <color rgb="FF000000"/>
      <name val="바탕체"/>
      <family val="1"/>
      <charset val="129"/>
    </font>
    <font>
      <b/>
      <sz val="15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179" fontId="3" fillId="2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51"/>
  <sheetViews>
    <sheetView tabSelected="1" workbookViewId="0">
      <selection activeCell="D116" sqref="D116"/>
    </sheetView>
  </sheetViews>
  <sheetFormatPr defaultRowHeight="16.5" x14ac:dyDescent="0.3"/>
  <cols>
    <col min="1" max="1" width="3.875" customWidth="1"/>
    <col min="2" max="2" width="16.625" customWidth="1"/>
    <col min="3" max="3" width="5.5" customWidth="1"/>
    <col min="4" max="4" width="55.375" customWidth="1"/>
    <col min="5" max="34" width="4.5" hidden="1" customWidth="1"/>
    <col min="35" max="35" width="16.25" hidden="1" customWidth="1"/>
    <col min="36" max="36" width="8" customWidth="1"/>
    <col min="37" max="37" width="10.625" customWidth="1"/>
  </cols>
  <sheetData>
    <row r="1" spans="1:37" ht="27" customHeight="1" x14ac:dyDescent="0.3">
      <c r="A1" s="13" t="s">
        <v>315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</row>
    <row r="2" spans="1:37" ht="11.25" customHeight="1" x14ac:dyDescent="0.3"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37" ht="10.9" customHeight="1" x14ac:dyDescent="0.3">
      <c r="A3" s="15" t="s">
        <v>30</v>
      </c>
      <c r="B3" s="15"/>
      <c r="C3" s="15"/>
      <c r="D3" s="15"/>
      <c r="E3" s="15"/>
      <c r="F3" s="15"/>
      <c r="G3" s="15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37" ht="4.1500000000000004" customHeight="1" x14ac:dyDescent="0.3">
      <c r="A4" s="15"/>
      <c r="B4" s="15"/>
      <c r="C4" s="15"/>
      <c r="D4" s="15"/>
      <c r="E4" s="15"/>
      <c r="F4" s="15"/>
      <c r="G4" s="15"/>
    </row>
    <row r="5" spans="1:37" ht="14.1" customHeight="1" x14ac:dyDescent="0.3">
      <c r="A5" s="15" t="s">
        <v>29</v>
      </c>
      <c r="B5" s="15"/>
      <c r="C5" s="15"/>
      <c r="D5" s="15"/>
      <c r="E5" s="15"/>
      <c r="F5" s="15"/>
      <c r="G5" s="15"/>
      <c r="H5" s="15"/>
      <c r="I5" s="1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ht="4.5" customHeight="1" x14ac:dyDescent="0.3"/>
    <row r="7" spans="1:37" s="2" customFormat="1" ht="24.95" customHeight="1" x14ac:dyDescent="0.3">
      <c r="A7" s="8" t="s">
        <v>1</v>
      </c>
      <c r="B7" s="9" t="s">
        <v>2</v>
      </c>
      <c r="C7" s="9" t="s">
        <v>3</v>
      </c>
      <c r="D7" s="9" t="s">
        <v>4</v>
      </c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9" t="s">
        <v>5</v>
      </c>
      <c r="AK7" s="9" t="s">
        <v>316</v>
      </c>
    </row>
    <row r="8" spans="1:37" s="2" customFormat="1" ht="24.95" customHeight="1" x14ac:dyDescent="0.3">
      <c r="A8" s="3">
        <v>1</v>
      </c>
      <c r="B8" s="4" t="s">
        <v>6</v>
      </c>
      <c r="C8" s="1" t="s">
        <v>7</v>
      </c>
      <c r="D8" s="4" t="s">
        <v>8</v>
      </c>
      <c r="E8" s="12">
        <v>8</v>
      </c>
      <c r="F8" s="12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6">
        <f>SUM(E8:AI8)</f>
        <v>8</v>
      </c>
      <c r="AK8" s="5"/>
    </row>
    <row r="9" spans="1:37" s="2" customFormat="1" ht="24.95" customHeight="1" x14ac:dyDescent="0.3">
      <c r="A9" s="3">
        <v>2</v>
      </c>
      <c r="B9" s="4" t="s">
        <v>9</v>
      </c>
      <c r="C9" s="1" t="s">
        <v>7</v>
      </c>
      <c r="D9" s="4" t="s">
        <v>10</v>
      </c>
      <c r="E9" s="5">
        <v>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6">
        <f t="shared" ref="AJ9:AJ71" si="0">SUM(E9:AI9)</f>
        <v>2</v>
      </c>
      <c r="AK9" s="5"/>
    </row>
    <row r="10" spans="1:37" s="2" customFormat="1" ht="24.95" customHeight="1" x14ac:dyDescent="0.3">
      <c r="A10" s="3">
        <v>3</v>
      </c>
      <c r="B10" s="4" t="s">
        <v>306</v>
      </c>
      <c r="C10" s="1" t="s">
        <v>0</v>
      </c>
      <c r="D10" s="4" t="s">
        <v>11</v>
      </c>
      <c r="E10" s="5">
        <v>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6">
        <f t="shared" si="0"/>
        <v>5</v>
      </c>
      <c r="AK10" s="5"/>
    </row>
    <row r="11" spans="1:37" s="2" customFormat="1" ht="24.95" customHeight="1" x14ac:dyDescent="0.3">
      <c r="A11" s="3">
        <v>4</v>
      </c>
      <c r="B11" s="4" t="s">
        <v>12</v>
      </c>
      <c r="C11" s="1" t="s">
        <v>13</v>
      </c>
      <c r="D11" s="4" t="s">
        <v>14</v>
      </c>
      <c r="E11" s="5">
        <v>3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6">
        <f t="shared" si="0"/>
        <v>3</v>
      </c>
      <c r="AK11" s="5"/>
    </row>
    <row r="12" spans="1:37" s="2" customFormat="1" ht="24.95" customHeight="1" x14ac:dyDescent="0.3">
      <c r="A12" s="3">
        <v>5</v>
      </c>
      <c r="B12" s="4" t="s">
        <v>15</v>
      </c>
      <c r="C12" s="1" t="s">
        <v>0</v>
      </c>
      <c r="D12" s="4" t="s">
        <v>16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v>38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6">
        <f t="shared" si="0"/>
        <v>38</v>
      </c>
      <c r="AK12" s="5"/>
    </row>
    <row r="13" spans="1:37" s="2" customFormat="1" ht="24.95" customHeight="1" x14ac:dyDescent="0.3">
      <c r="A13" s="3">
        <v>6</v>
      </c>
      <c r="B13" s="4" t="s">
        <v>310</v>
      </c>
      <c r="C13" s="1" t="s">
        <v>0</v>
      </c>
      <c r="D13" s="4" t="s">
        <v>17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>
        <v>50</v>
      </c>
      <c r="AH13" s="5"/>
      <c r="AI13" s="5"/>
      <c r="AJ13" s="6">
        <f t="shared" si="0"/>
        <v>50</v>
      </c>
      <c r="AK13" s="5"/>
    </row>
    <row r="14" spans="1:37" s="2" customFormat="1" ht="24.95" customHeight="1" x14ac:dyDescent="0.3">
      <c r="A14" s="3">
        <v>7</v>
      </c>
      <c r="B14" s="4" t="s">
        <v>18</v>
      </c>
      <c r="C14" s="1" t="s">
        <v>0</v>
      </c>
      <c r="D14" s="4" t="s">
        <v>19</v>
      </c>
      <c r="E14" s="5"/>
      <c r="F14" s="5"/>
      <c r="G14" s="5"/>
      <c r="H14" s="5"/>
      <c r="I14" s="5"/>
      <c r="J14" s="5"/>
      <c r="K14" s="5"/>
      <c r="L14" s="5">
        <v>4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6">
        <f t="shared" si="0"/>
        <v>4</v>
      </c>
      <c r="AK14" s="5"/>
    </row>
    <row r="15" spans="1:37" s="2" customFormat="1" ht="24.95" customHeight="1" x14ac:dyDescent="0.3">
      <c r="A15" s="3">
        <v>8</v>
      </c>
      <c r="B15" s="4" t="s">
        <v>20</v>
      </c>
      <c r="C15" s="1" t="s">
        <v>0</v>
      </c>
      <c r="D15" s="4" t="s">
        <v>21</v>
      </c>
      <c r="E15" s="5"/>
      <c r="F15" s="5"/>
      <c r="G15" s="5"/>
      <c r="H15" s="5"/>
      <c r="I15" s="5"/>
      <c r="J15" s="5">
        <v>2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7">
        <v>0.5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6">
        <f t="shared" si="0"/>
        <v>2.5</v>
      </c>
      <c r="AK15" s="5"/>
    </row>
    <row r="16" spans="1:37" s="2" customFormat="1" ht="24.95" customHeight="1" x14ac:dyDescent="0.3">
      <c r="A16" s="3">
        <v>9</v>
      </c>
      <c r="B16" s="4" t="s">
        <v>22</v>
      </c>
      <c r="C16" s="1" t="s">
        <v>23</v>
      </c>
      <c r="D16" s="4" t="s">
        <v>24</v>
      </c>
      <c r="E16" s="5"/>
      <c r="F16" s="5"/>
      <c r="G16" s="5"/>
      <c r="H16" s="5"/>
      <c r="I16" s="5"/>
      <c r="J16" s="5"/>
      <c r="K16" s="5"/>
      <c r="L16" s="5">
        <v>4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>
        <v>4</v>
      </c>
      <c r="AH16" s="5"/>
      <c r="AI16" s="5"/>
      <c r="AJ16" s="6">
        <f t="shared" si="0"/>
        <v>8</v>
      </c>
      <c r="AK16" s="5"/>
    </row>
    <row r="17" spans="1:37" s="2" customFormat="1" ht="24.95" customHeight="1" x14ac:dyDescent="0.3">
      <c r="A17" s="3">
        <v>10</v>
      </c>
      <c r="B17" s="4" t="s">
        <v>25</v>
      </c>
      <c r="C17" s="1" t="s">
        <v>0</v>
      </c>
      <c r="D17" s="4" t="s">
        <v>17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>
        <v>2</v>
      </c>
      <c r="AB17" s="5"/>
      <c r="AC17" s="5"/>
      <c r="AD17" s="5"/>
      <c r="AE17" s="5"/>
      <c r="AF17" s="5"/>
      <c r="AG17" s="5"/>
      <c r="AH17" s="5"/>
      <c r="AI17" s="5"/>
      <c r="AJ17" s="6">
        <f t="shared" si="0"/>
        <v>2</v>
      </c>
      <c r="AK17" s="5"/>
    </row>
    <row r="18" spans="1:37" s="2" customFormat="1" ht="24.95" customHeight="1" x14ac:dyDescent="0.3">
      <c r="A18" s="3">
        <v>11</v>
      </c>
      <c r="B18" s="4" t="s">
        <v>26</v>
      </c>
      <c r="C18" s="1" t="s">
        <v>27</v>
      </c>
      <c r="D18" s="4" t="s">
        <v>28</v>
      </c>
      <c r="E18" s="5"/>
      <c r="F18" s="5">
        <v>2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>
        <v>1</v>
      </c>
      <c r="T18" s="5"/>
      <c r="U18" s="5"/>
      <c r="V18" s="5"/>
      <c r="W18" s="5"/>
      <c r="X18" s="5"/>
      <c r="Y18" s="5"/>
      <c r="Z18" s="5">
        <v>1</v>
      </c>
      <c r="AA18" s="5"/>
      <c r="AB18" s="5"/>
      <c r="AC18" s="5"/>
      <c r="AD18" s="5">
        <v>1</v>
      </c>
      <c r="AE18" s="5"/>
      <c r="AF18" s="5"/>
      <c r="AG18" s="5"/>
      <c r="AH18" s="5"/>
      <c r="AI18" s="5"/>
      <c r="AJ18" s="6">
        <f t="shared" si="0"/>
        <v>5</v>
      </c>
      <c r="AK18" s="5"/>
    </row>
    <row r="19" spans="1:37" s="2" customFormat="1" ht="24.95" customHeight="1" x14ac:dyDescent="0.3">
      <c r="A19" s="3">
        <v>12</v>
      </c>
      <c r="B19" s="4" t="s">
        <v>31</v>
      </c>
      <c r="C19" s="1" t="s">
        <v>32</v>
      </c>
      <c r="D19" s="4" t="s">
        <v>33</v>
      </c>
      <c r="E19" s="5">
        <v>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6">
        <f t="shared" si="0"/>
        <v>1</v>
      </c>
      <c r="AK19" s="5"/>
    </row>
    <row r="20" spans="1:37" s="2" customFormat="1" ht="24.95" customHeight="1" x14ac:dyDescent="0.3">
      <c r="A20" s="3">
        <v>13</v>
      </c>
      <c r="B20" s="4" t="s">
        <v>34</v>
      </c>
      <c r="C20" s="1" t="s">
        <v>0</v>
      </c>
      <c r="D20" s="4" t="s">
        <v>35</v>
      </c>
      <c r="E20" s="12">
        <v>23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6">
        <f t="shared" si="0"/>
        <v>23</v>
      </c>
      <c r="AK20" s="5"/>
    </row>
    <row r="21" spans="1:37" s="2" customFormat="1" ht="24.95" customHeight="1" x14ac:dyDescent="0.3">
      <c r="A21" s="3">
        <v>14</v>
      </c>
      <c r="B21" s="4" t="s">
        <v>36</v>
      </c>
      <c r="C21" s="1" t="s">
        <v>37</v>
      </c>
      <c r="D21" s="4" t="s">
        <v>38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>
        <v>600</v>
      </c>
      <c r="AG21" s="5"/>
      <c r="AH21" s="5"/>
      <c r="AI21" s="5"/>
      <c r="AJ21" s="6">
        <f t="shared" si="0"/>
        <v>600</v>
      </c>
      <c r="AK21" s="5"/>
    </row>
    <row r="22" spans="1:37" s="2" customFormat="1" ht="24.95" customHeight="1" x14ac:dyDescent="0.3">
      <c r="A22" s="3">
        <v>15</v>
      </c>
      <c r="B22" s="4" t="s">
        <v>39</v>
      </c>
      <c r="C22" s="1" t="s">
        <v>23</v>
      </c>
      <c r="D22" s="4" t="s">
        <v>40</v>
      </c>
      <c r="E22" s="5"/>
      <c r="F22" s="5">
        <v>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>
        <v>2</v>
      </c>
      <c r="S22" s="5"/>
      <c r="T22" s="5"/>
      <c r="U22" s="5"/>
      <c r="V22" s="5"/>
      <c r="W22" s="5"/>
      <c r="X22" s="5">
        <v>1</v>
      </c>
      <c r="Y22" s="5">
        <v>1</v>
      </c>
      <c r="Z22" s="5"/>
      <c r="AA22" s="5"/>
      <c r="AB22" s="5"/>
      <c r="AC22" s="5"/>
      <c r="AD22" s="5"/>
      <c r="AE22" s="5">
        <v>2</v>
      </c>
      <c r="AF22" s="5"/>
      <c r="AG22" s="5"/>
      <c r="AH22" s="5"/>
      <c r="AI22" s="5"/>
      <c r="AJ22" s="6">
        <f t="shared" si="0"/>
        <v>7</v>
      </c>
      <c r="AK22" s="5"/>
    </row>
    <row r="23" spans="1:37" s="2" customFormat="1" ht="24.95" customHeight="1" x14ac:dyDescent="0.3">
      <c r="A23" s="3">
        <v>16</v>
      </c>
      <c r="B23" s="4" t="s">
        <v>311</v>
      </c>
      <c r="C23" s="1" t="s">
        <v>0</v>
      </c>
      <c r="D23" s="4" t="s">
        <v>41</v>
      </c>
      <c r="E23" s="5">
        <v>2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6">
        <f t="shared" si="0"/>
        <v>2</v>
      </c>
      <c r="AK23" s="5"/>
    </row>
    <row r="24" spans="1:37" s="2" customFormat="1" ht="24.95" customHeight="1" x14ac:dyDescent="0.3">
      <c r="A24" s="3">
        <v>17</v>
      </c>
      <c r="B24" s="4" t="s">
        <v>42</v>
      </c>
      <c r="C24" s="1" t="s">
        <v>0</v>
      </c>
      <c r="D24" s="4" t="s">
        <v>43</v>
      </c>
      <c r="E24" s="5"/>
      <c r="F24" s="5">
        <v>4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>
        <v>2</v>
      </c>
      <c r="S24" s="5"/>
      <c r="T24" s="5"/>
      <c r="U24" s="5"/>
      <c r="V24" s="5"/>
      <c r="W24" s="5"/>
      <c r="X24" s="5"/>
      <c r="Y24" s="7">
        <v>2.5</v>
      </c>
      <c r="Z24" s="5"/>
      <c r="AA24" s="5"/>
      <c r="AB24" s="5"/>
      <c r="AC24" s="5"/>
      <c r="AD24" s="5">
        <v>1</v>
      </c>
      <c r="AE24" s="5"/>
      <c r="AF24" s="5">
        <v>3</v>
      </c>
      <c r="AG24" s="5"/>
      <c r="AH24" s="5"/>
      <c r="AI24" s="5"/>
      <c r="AJ24" s="6">
        <f t="shared" si="0"/>
        <v>12.5</v>
      </c>
      <c r="AK24" s="5"/>
    </row>
    <row r="25" spans="1:37" s="2" customFormat="1" ht="24.95" customHeight="1" x14ac:dyDescent="0.3">
      <c r="A25" s="3">
        <v>18</v>
      </c>
      <c r="B25" s="4" t="s">
        <v>44</v>
      </c>
      <c r="C25" s="1" t="s">
        <v>0</v>
      </c>
      <c r="D25" s="4" t="s">
        <v>45</v>
      </c>
      <c r="E25" s="5">
        <v>28</v>
      </c>
      <c r="F25" s="5"/>
      <c r="G25" s="5"/>
      <c r="H25" s="5"/>
      <c r="I25" s="5"/>
      <c r="J25" s="5"/>
      <c r="K25" s="5">
        <v>28</v>
      </c>
      <c r="L25" s="5">
        <v>28</v>
      </c>
      <c r="M25" s="5"/>
      <c r="N25" s="5"/>
      <c r="O25" s="5"/>
      <c r="P25" s="5"/>
      <c r="Q25" s="5"/>
      <c r="R25" s="5"/>
      <c r="S25" s="5"/>
      <c r="T25" s="5">
        <v>28</v>
      </c>
      <c r="U25" s="5"/>
      <c r="V25" s="5"/>
      <c r="W25" s="5"/>
      <c r="X25" s="5">
        <v>28</v>
      </c>
      <c r="Y25" s="5"/>
      <c r="Z25" s="5"/>
      <c r="AA25" s="5"/>
      <c r="AB25" s="5"/>
      <c r="AC25" s="5"/>
      <c r="AD25" s="5">
        <v>28</v>
      </c>
      <c r="AE25" s="5"/>
      <c r="AF25" s="5"/>
      <c r="AG25" s="5"/>
      <c r="AH25" s="5"/>
      <c r="AI25" s="5"/>
      <c r="AJ25" s="6">
        <f t="shared" si="0"/>
        <v>168</v>
      </c>
      <c r="AK25" s="5"/>
    </row>
    <row r="26" spans="1:37" s="2" customFormat="1" ht="24.95" customHeight="1" x14ac:dyDescent="0.3">
      <c r="A26" s="3">
        <v>19</v>
      </c>
      <c r="B26" s="4" t="s">
        <v>46</v>
      </c>
      <c r="C26" s="1" t="s">
        <v>0</v>
      </c>
      <c r="D26" s="4" t="s">
        <v>47</v>
      </c>
      <c r="E26" s="5"/>
      <c r="F26" s="5">
        <v>28</v>
      </c>
      <c r="G26" s="5"/>
      <c r="H26" s="5"/>
      <c r="I26" s="5"/>
      <c r="J26" s="5">
        <v>28</v>
      </c>
      <c r="K26" s="5"/>
      <c r="L26" s="5"/>
      <c r="M26" s="5"/>
      <c r="N26" s="5"/>
      <c r="O26" s="5"/>
      <c r="P26" s="5">
        <v>28</v>
      </c>
      <c r="Q26" s="5">
        <v>28</v>
      </c>
      <c r="R26" s="5">
        <v>28</v>
      </c>
      <c r="S26" s="5">
        <v>28</v>
      </c>
      <c r="T26" s="5"/>
      <c r="U26" s="5"/>
      <c r="V26" s="5"/>
      <c r="W26" s="5">
        <v>28</v>
      </c>
      <c r="X26" s="5"/>
      <c r="Y26" s="5"/>
      <c r="Z26" s="5"/>
      <c r="AA26" s="5"/>
      <c r="AB26" s="5"/>
      <c r="AC26" s="5"/>
      <c r="AD26" s="5"/>
      <c r="AE26" s="5">
        <v>28</v>
      </c>
      <c r="AF26" s="5">
        <v>28</v>
      </c>
      <c r="AG26" s="5">
        <v>28</v>
      </c>
      <c r="AH26" s="5"/>
      <c r="AI26" s="5"/>
      <c r="AJ26" s="6">
        <f t="shared" si="0"/>
        <v>280</v>
      </c>
      <c r="AK26" s="5"/>
    </row>
    <row r="27" spans="1:37" s="2" customFormat="1" ht="24.95" customHeight="1" x14ac:dyDescent="0.3">
      <c r="A27" s="3">
        <v>20</v>
      </c>
      <c r="B27" s="4" t="s">
        <v>48</v>
      </c>
      <c r="C27" s="1" t="s">
        <v>0</v>
      </c>
      <c r="D27" s="4" t="s">
        <v>49</v>
      </c>
      <c r="E27" s="5">
        <v>12</v>
      </c>
      <c r="F27" s="5"/>
      <c r="G27" s="5"/>
      <c r="H27" s="5"/>
      <c r="I27" s="5"/>
      <c r="J27" s="5"/>
      <c r="K27" s="5">
        <v>40</v>
      </c>
      <c r="L27" s="5">
        <v>10</v>
      </c>
      <c r="M27" s="5"/>
      <c r="N27" s="5"/>
      <c r="O27" s="5"/>
      <c r="P27" s="5"/>
      <c r="Q27" s="5">
        <v>40</v>
      </c>
      <c r="R27" s="5"/>
      <c r="S27" s="5"/>
      <c r="T27" s="5">
        <v>25</v>
      </c>
      <c r="U27" s="5"/>
      <c r="V27" s="5"/>
      <c r="W27" s="5"/>
      <c r="X27" s="5">
        <v>14</v>
      </c>
      <c r="Y27" s="5">
        <v>28</v>
      </c>
      <c r="Z27" s="5">
        <v>20</v>
      </c>
      <c r="AA27" s="5">
        <v>40</v>
      </c>
      <c r="AB27" s="5"/>
      <c r="AC27" s="5"/>
      <c r="AD27" s="5">
        <v>10</v>
      </c>
      <c r="AE27" s="5"/>
      <c r="AF27" s="5"/>
      <c r="AG27" s="5"/>
      <c r="AH27" s="5"/>
      <c r="AI27" s="5"/>
      <c r="AJ27" s="6">
        <f t="shared" si="0"/>
        <v>239</v>
      </c>
      <c r="AK27" s="5"/>
    </row>
    <row r="28" spans="1:37" s="2" customFormat="1" ht="24.95" customHeight="1" x14ac:dyDescent="0.3">
      <c r="A28" s="3">
        <v>21</v>
      </c>
      <c r="B28" s="4" t="s">
        <v>50</v>
      </c>
      <c r="C28" s="1" t="s">
        <v>0</v>
      </c>
      <c r="D28" s="4" t="s">
        <v>51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1">
        <v>32</v>
      </c>
      <c r="Z28" s="5">
        <v>35</v>
      </c>
      <c r="AA28" s="5"/>
      <c r="AB28" s="5"/>
      <c r="AC28" s="5"/>
      <c r="AD28" s="5"/>
      <c r="AE28" s="5"/>
      <c r="AF28" s="5"/>
      <c r="AG28" s="5"/>
      <c r="AH28" s="5"/>
      <c r="AI28" s="5"/>
      <c r="AJ28" s="6">
        <f t="shared" si="0"/>
        <v>67</v>
      </c>
      <c r="AK28" s="5"/>
    </row>
    <row r="29" spans="1:37" s="2" customFormat="1" ht="24.95" customHeight="1" x14ac:dyDescent="0.3">
      <c r="A29" s="3">
        <v>22</v>
      </c>
      <c r="B29" s="4" t="s">
        <v>52</v>
      </c>
      <c r="C29" s="1" t="s">
        <v>0</v>
      </c>
      <c r="D29" s="4" t="s">
        <v>53</v>
      </c>
      <c r="E29" s="5"/>
      <c r="F29" s="5"/>
      <c r="G29" s="5"/>
      <c r="H29" s="5"/>
      <c r="I29" s="5"/>
      <c r="J29" s="5"/>
      <c r="K29" s="5">
        <v>2</v>
      </c>
      <c r="L29" s="5"/>
      <c r="M29" s="5"/>
      <c r="N29" s="5"/>
      <c r="O29" s="5"/>
      <c r="P29" s="7">
        <v>1.5</v>
      </c>
      <c r="Q29" s="5"/>
      <c r="R29" s="5"/>
      <c r="S29" s="5"/>
      <c r="T29" s="5"/>
      <c r="U29" s="5"/>
      <c r="V29" s="5"/>
      <c r="W29" s="5">
        <v>3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6">
        <f t="shared" si="0"/>
        <v>6.5</v>
      </c>
      <c r="AK29" s="5"/>
    </row>
    <row r="30" spans="1:37" s="2" customFormat="1" ht="24.95" customHeight="1" x14ac:dyDescent="0.3">
      <c r="A30" s="3">
        <v>23</v>
      </c>
      <c r="B30" s="4" t="s">
        <v>54</v>
      </c>
      <c r="C30" s="1" t="s">
        <v>0</v>
      </c>
      <c r="D30" s="4" t="s">
        <v>55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>
        <v>12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6">
        <f t="shared" si="0"/>
        <v>12</v>
      </c>
      <c r="AK30" s="5"/>
    </row>
    <row r="31" spans="1:37" s="2" customFormat="1" ht="24.95" customHeight="1" x14ac:dyDescent="0.3">
      <c r="A31" s="3">
        <v>24</v>
      </c>
      <c r="B31" s="4" t="s">
        <v>56</v>
      </c>
      <c r="C31" s="1" t="s">
        <v>0</v>
      </c>
      <c r="D31" s="4" t="s">
        <v>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>
        <v>7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6">
        <f t="shared" si="0"/>
        <v>7</v>
      </c>
      <c r="AK31" s="5"/>
    </row>
    <row r="32" spans="1:37" s="2" customFormat="1" ht="24.95" customHeight="1" x14ac:dyDescent="0.3">
      <c r="A32" s="3">
        <v>25</v>
      </c>
      <c r="B32" s="4" t="s">
        <v>58</v>
      </c>
      <c r="C32" s="1" t="s">
        <v>0</v>
      </c>
      <c r="D32" s="4" t="s">
        <v>59</v>
      </c>
      <c r="E32" s="5"/>
      <c r="F32" s="5"/>
      <c r="G32" s="5"/>
      <c r="H32" s="5"/>
      <c r="I32" s="5"/>
      <c r="J32" s="7">
        <v>0.5</v>
      </c>
      <c r="K32" s="5"/>
      <c r="L32" s="5"/>
      <c r="M32" s="5"/>
      <c r="N32" s="5"/>
      <c r="O32" s="5"/>
      <c r="P32" s="5"/>
      <c r="Q32" s="5"/>
      <c r="R32" s="5"/>
      <c r="S32" s="7">
        <v>0.5</v>
      </c>
      <c r="T32" s="5"/>
      <c r="U32" s="5"/>
      <c r="V32" s="5"/>
      <c r="W32" s="5"/>
      <c r="X32" s="5"/>
      <c r="Y32" s="5"/>
      <c r="Z32" s="5"/>
      <c r="AA32" s="7">
        <v>0.5</v>
      </c>
      <c r="AB32" s="5"/>
      <c r="AC32" s="5"/>
      <c r="AD32" s="5"/>
      <c r="AE32" s="5"/>
      <c r="AF32" s="5"/>
      <c r="AG32" s="7">
        <v>0.5</v>
      </c>
      <c r="AH32" s="5"/>
      <c r="AI32" s="5"/>
      <c r="AJ32" s="6">
        <f t="shared" si="0"/>
        <v>2</v>
      </c>
      <c r="AK32" s="5"/>
    </row>
    <row r="33" spans="1:37" s="2" customFormat="1" ht="24.95" customHeight="1" x14ac:dyDescent="0.3">
      <c r="A33" s="3">
        <v>26</v>
      </c>
      <c r="B33" s="4" t="s">
        <v>60</v>
      </c>
      <c r="C33" s="1" t="s">
        <v>0</v>
      </c>
      <c r="D33" s="4" t="s">
        <v>61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>
        <v>20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6">
        <f t="shared" si="0"/>
        <v>20</v>
      </c>
      <c r="AK33" s="5"/>
    </row>
    <row r="34" spans="1:37" s="2" customFormat="1" ht="24.95" customHeight="1" x14ac:dyDescent="0.3">
      <c r="A34" s="3">
        <v>27</v>
      </c>
      <c r="B34" s="4" t="s">
        <v>62</v>
      </c>
      <c r="C34" s="1" t="s">
        <v>63</v>
      </c>
      <c r="D34" s="4" t="s">
        <v>64</v>
      </c>
      <c r="E34" s="5"/>
      <c r="F34" s="5"/>
      <c r="G34" s="5"/>
      <c r="H34" s="5"/>
      <c r="I34" s="5"/>
      <c r="J34" s="5"/>
      <c r="K34" s="5">
        <v>9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6">
        <f t="shared" si="0"/>
        <v>9</v>
      </c>
      <c r="AK34" s="5"/>
    </row>
    <row r="35" spans="1:37" s="2" customFormat="1" ht="24.95" customHeight="1" x14ac:dyDescent="0.3">
      <c r="A35" s="3">
        <v>28</v>
      </c>
      <c r="B35" s="4" t="s">
        <v>65</v>
      </c>
      <c r="C35" s="1" t="s">
        <v>0</v>
      </c>
      <c r="D35" s="4" t="s">
        <v>66</v>
      </c>
      <c r="E35" s="5"/>
      <c r="F35" s="5">
        <v>25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>
        <v>40</v>
      </c>
      <c r="AH35" s="5"/>
      <c r="AI35" s="5"/>
      <c r="AJ35" s="6">
        <f t="shared" si="0"/>
        <v>65</v>
      </c>
      <c r="AK35" s="5"/>
    </row>
    <row r="36" spans="1:37" s="2" customFormat="1" ht="24.95" customHeight="1" x14ac:dyDescent="0.3">
      <c r="A36" s="3">
        <v>29</v>
      </c>
      <c r="B36" s="4" t="s">
        <v>67</v>
      </c>
      <c r="C36" s="1" t="s">
        <v>68</v>
      </c>
      <c r="D36" s="4" t="s">
        <v>69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>
        <v>17</v>
      </c>
      <c r="S36" s="5"/>
      <c r="T36" s="5"/>
      <c r="U36" s="5"/>
      <c r="V36" s="5"/>
      <c r="W36" s="5"/>
      <c r="X36" s="5"/>
      <c r="Y36" s="5"/>
      <c r="Z36" s="5"/>
      <c r="AA36" s="5">
        <v>10</v>
      </c>
      <c r="AB36" s="5"/>
      <c r="AC36" s="5"/>
      <c r="AD36" s="5"/>
      <c r="AE36" s="5"/>
      <c r="AF36" s="5"/>
      <c r="AG36" s="5"/>
      <c r="AH36" s="5"/>
      <c r="AI36" s="5"/>
      <c r="AJ36" s="6">
        <f t="shared" si="0"/>
        <v>27</v>
      </c>
      <c r="AK36" s="5"/>
    </row>
    <row r="37" spans="1:37" s="2" customFormat="1" ht="24.95" customHeight="1" x14ac:dyDescent="0.3">
      <c r="A37" s="3">
        <v>30</v>
      </c>
      <c r="B37" s="4" t="s">
        <v>70</v>
      </c>
      <c r="C37" s="1" t="s">
        <v>71</v>
      </c>
      <c r="D37" s="4" t="s">
        <v>72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>
        <v>31</v>
      </c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6">
        <f t="shared" si="0"/>
        <v>31</v>
      </c>
      <c r="AK37" s="5"/>
    </row>
    <row r="38" spans="1:37" s="2" customFormat="1" ht="24.95" customHeight="1" x14ac:dyDescent="0.3">
      <c r="A38" s="3">
        <v>31</v>
      </c>
      <c r="B38" s="4" t="s">
        <v>73</v>
      </c>
      <c r="C38" s="1" t="s">
        <v>0</v>
      </c>
      <c r="D38" s="4" t="s">
        <v>74</v>
      </c>
      <c r="E38" s="5"/>
      <c r="F38" s="5"/>
      <c r="G38" s="5"/>
      <c r="H38" s="5"/>
      <c r="I38" s="5"/>
      <c r="J38" s="5">
        <v>70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6">
        <f t="shared" si="0"/>
        <v>70</v>
      </c>
      <c r="AK38" s="5"/>
    </row>
    <row r="39" spans="1:37" s="2" customFormat="1" ht="24.95" customHeight="1" x14ac:dyDescent="0.3">
      <c r="A39" s="3">
        <v>32</v>
      </c>
      <c r="B39" s="4" t="s">
        <v>75</v>
      </c>
      <c r="C39" s="1" t="s">
        <v>23</v>
      </c>
      <c r="D39" s="4" t="s">
        <v>76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>
        <v>4</v>
      </c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6">
        <f t="shared" si="0"/>
        <v>4</v>
      </c>
      <c r="AK39" s="5"/>
    </row>
    <row r="40" spans="1:37" s="2" customFormat="1" ht="24.95" customHeight="1" x14ac:dyDescent="0.3">
      <c r="A40" s="3">
        <v>33</v>
      </c>
      <c r="B40" s="4" t="s">
        <v>77</v>
      </c>
      <c r="C40" s="1" t="s">
        <v>0</v>
      </c>
      <c r="D40" s="4" t="s">
        <v>78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>
        <v>7</v>
      </c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>
        <v>4</v>
      </c>
      <c r="AH40" s="5"/>
      <c r="AI40" s="5"/>
      <c r="AJ40" s="6">
        <f t="shared" si="0"/>
        <v>11</v>
      </c>
      <c r="AK40" s="5"/>
    </row>
    <row r="41" spans="1:37" s="2" customFormat="1" ht="24.95" customHeight="1" x14ac:dyDescent="0.3">
      <c r="A41" s="3">
        <v>34</v>
      </c>
      <c r="B41" s="4" t="s">
        <v>79</v>
      </c>
      <c r="C41" s="1" t="s">
        <v>0</v>
      </c>
      <c r="D41" s="4" t="s">
        <v>80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>
        <v>15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6">
        <f t="shared" si="0"/>
        <v>15</v>
      </c>
      <c r="AK41" s="5"/>
    </row>
    <row r="42" spans="1:37" s="2" customFormat="1" ht="24.95" customHeight="1" x14ac:dyDescent="0.3">
      <c r="A42" s="3">
        <v>35</v>
      </c>
      <c r="B42" s="4" t="s">
        <v>81</v>
      </c>
      <c r="C42" s="1" t="s">
        <v>23</v>
      </c>
      <c r="D42" s="4" t="s">
        <v>82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>
        <v>2</v>
      </c>
      <c r="S42" s="5"/>
      <c r="T42" s="5"/>
      <c r="U42" s="5"/>
      <c r="V42" s="5"/>
      <c r="W42" s="5"/>
      <c r="X42" s="5">
        <v>2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6">
        <f t="shared" si="0"/>
        <v>4</v>
      </c>
      <c r="AK42" s="5"/>
    </row>
    <row r="43" spans="1:37" s="2" customFormat="1" ht="24.95" customHeight="1" x14ac:dyDescent="0.3">
      <c r="A43" s="3">
        <v>36</v>
      </c>
      <c r="B43" s="4" t="s">
        <v>312</v>
      </c>
      <c r="C43" s="1" t="s">
        <v>0</v>
      </c>
      <c r="D43" s="4" t="s">
        <v>83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>
        <v>61</v>
      </c>
      <c r="AE43" s="5"/>
      <c r="AF43" s="5"/>
      <c r="AG43" s="5"/>
      <c r="AH43" s="5"/>
      <c r="AI43" s="5"/>
      <c r="AJ43" s="6">
        <f t="shared" si="0"/>
        <v>61</v>
      </c>
      <c r="AK43" s="5"/>
    </row>
    <row r="44" spans="1:37" s="2" customFormat="1" ht="24.95" customHeight="1" x14ac:dyDescent="0.3">
      <c r="A44" s="3">
        <v>37</v>
      </c>
      <c r="B44" s="4" t="s">
        <v>84</v>
      </c>
      <c r="C44" s="1" t="s">
        <v>0</v>
      </c>
      <c r="D44" s="4" t="s">
        <v>85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>
        <v>3</v>
      </c>
      <c r="AF44" s="5"/>
      <c r="AG44" s="5"/>
      <c r="AH44" s="5"/>
      <c r="AI44" s="5"/>
      <c r="AJ44" s="6">
        <f t="shared" si="0"/>
        <v>3</v>
      </c>
      <c r="AK44" s="5"/>
    </row>
    <row r="45" spans="1:37" s="2" customFormat="1" ht="24.95" customHeight="1" x14ac:dyDescent="0.3">
      <c r="A45" s="3">
        <v>38</v>
      </c>
      <c r="B45" s="4" t="s">
        <v>86</v>
      </c>
      <c r="C45" s="1" t="s">
        <v>0</v>
      </c>
      <c r="D45" s="4" t="s">
        <v>87</v>
      </c>
      <c r="E45" s="5">
        <v>38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6">
        <f t="shared" si="0"/>
        <v>38</v>
      </c>
      <c r="AK45" s="5"/>
    </row>
    <row r="46" spans="1:37" s="2" customFormat="1" ht="24.95" customHeight="1" x14ac:dyDescent="0.3">
      <c r="A46" s="3">
        <v>39</v>
      </c>
      <c r="B46" s="4" t="s">
        <v>88</v>
      </c>
      <c r="C46" s="1" t="s">
        <v>32</v>
      </c>
      <c r="D46" s="4" t="s">
        <v>89</v>
      </c>
      <c r="E46" s="5">
        <v>2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6">
        <f t="shared" si="0"/>
        <v>2</v>
      </c>
      <c r="AK46" s="5"/>
    </row>
    <row r="47" spans="1:37" s="2" customFormat="1" ht="24.95" customHeight="1" x14ac:dyDescent="0.3">
      <c r="A47" s="3">
        <v>40</v>
      </c>
      <c r="B47" s="4" t="s">
        <v>90</v>
      </c>
      <c r="C47" s="1" t="s">
        <v>0</v>
      </c>
      <c r="D47" s="4" t="s">
        <v>91</v>
      </c>
      <c r="E47" s="5"/>
      <c r="F47" s="5">
        <v>3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6">
        <f t="shared" si="0"/>
        <v>3</v>
      </c>
      <c r="AK47" s="5"/>
    </row>
    <row r="48" spans="1:37" s="2" customFormat="1" ht="24.95" customHeight="1" x14ac:dyDescent="0.3">
      <c r="A48" s="3">
        <v>41</v>
      </c>
      <c r="B48" s="4" t="s">
        <v>92</v>
      </c>
      <c r="C48" s="1" t="s">
        <v>93</v>
      </c>
      <c r="D48" s="4" t="s">
        <v>94</v>
      </c>
      <c r="E48" s="5"/>
      <c r="F48" s="5"/>
      <c r="G48" s="5"/>
      <c r="H48" s="5"/>
      <c r="I48" s="5"/>
      <c r="J48" s="5"/>
      <c r="K48" s="5"/>
      <c r="L48" s="5">
        <v>5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>
        <v>4</v>
      </c>
      <c r="AA48" s="5"/>
      <c r="AB48" s="5"/>
      <c r="AC48" s="5"/>
      <c r="AD48" s="5"/>
      <c r="AE48" s="5"/>
      <c r="AF48" s="5"/>
      <c r="AG48" s="5"/>
      <c r="AH48" s="5"/>
      <c r="AI48" s="5"/>
      <c r="AJ48" s="6">
        <f t="shared" si="0"/>
        <v>9</v>
      </c>
      <c r="AK48" s="5"/>
    </row>
    <row r="49" spans="1:37" s="2" customFormat="1" ht="24.95" customHeight="1" x14ac:dyDescent="0.3">
      <c r="A49" s="3">
        <v>42</v>
      </c>
      <c r="B49" s="4" t="s">
        <v>95</v>
      </c>
      <c r="C49" s="1" t="s">
        <v>0</v>
      </c>
      <c r="D49" s="4" t="s">
        <v>96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42</v>
      </c>
      <c r="AE49" s="5"/>
      <c r="AF49" s="5"/>
      <c r="AG49" s="5"/>
      <c r="AH49" s="5"/>
      <c r="AI49" s="5"/>
      <c r="AJ49" s="6">
        <f t="shared" si="0"/>
        <v>42</v>
      </c>
      <c r="AK49" s="5"/>
    </row>
    <row r="50" spans="1:37" s="2" customFormat="1" ht="24.95" customHeight="1" x14ac:dyDescent="0.3">
      <c r="A50" s="3">
        <v>43</v>
      </c>
      <c r="B50" s="4" t="s">
        <v>97</v>
      </c>
      <c r="C50" s="1" t="s">
        <v>27</v>
      </c>
      <c r="D50" s="4" t="s">
        <v>98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>
        <v>2</v>
      </c>
      <c r="Q50" s="5">
        <v>1</v>
      </c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6">
        <f t="shared" si="0"/>
        <v>3</v>
      </c>
      <c r="AK50" s="5"/>
    </row>
    <row r="51" spans="1:37" s="2" customFormat="1" ht="24.95" customHeight="1" x14ac:dyDescent="0.3">
      <c r="A51" s="3">
        <v>44</v>
      </c>
      <c r="B51" s="4" t="s">
        <v>99</v>
      </c>
      <c r="C51" s="1" t="s">
        <v>0</v>
      </c>
      <c r="D51" s="4" t="s">
        <v>100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>
        <v>2</v>
      </c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6">
        <f t="shared" si="0"/>
        <v>2</v>
      </c>
      <c r="AK51" s="5"/>
    </row>
    <row r="52" spans="1:37" s="2" customFormat="1" ht="24.95" customHeight="1" x14ac:dyDescent="0.3">
      <c r="A52" s="3">
        <v>45</v>
      </c>
      <c r="B52" s="4" t="s">
        <v>101</v>
      </c>
      <c r="C52" s="1" t="s">
        <v>0</v>
      </c>
      <c r="D52" s="4" t="s">
        <v>102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7">
        <v>1.5</v>
      </c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6">
        <f t="shared" si="0"/>
        <v>1.5</v>
      </c>
      <c r="AK52" s="5"/>
    </row>
    <row r="53" spans="1:37" s="2" customFormat="1" ht="24.95" customHeight="1" x14ac:dyDescent="0.3">
      <c r="A53" s="3">
        <v>46</v>
      </c>
      <c r="B53" s="4" t="s">
        <v>103</v>
      </c>
      <c r="C53" s="1" t="s">
        <v>104</v>
      </c>
      <c r="D53" s="4" t="s">
        <v>105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>
        <v>44</v>
      </c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6">
        <f t="shared" si="0"/>
        <v>44</v>
      </c>
      <c r="AK53" s="5"/>
    </row>
    <row r="54" spans="1:37" s="2" customFormat="1" ht="24.95" customHeight="1" x14ac:dyDescent="0.3">
      <c r="A54" s="3">
        <v>47</v>
      </c>
      <c r="B54" s="4" t="s">
        <v>106</v>
      </c>
      <c r="C54" s="1" t="s">
        <v>0</v>
      </c>
      <c r="D54" s="4" t="s">
        <v>107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>
        <v>14</v>
      </c>
      <c r="AH54" s="5"/>
      <c r="AI54" s="5"/>
      <c r="AJ54" s="6">
        <f t="shared" si="0"/>
        <v>14</v>
      </c>
      <c r="AK54" s="5"/>
    </row>
    <row r="55" spans="1:37" s="2" customFormat="1" ht="24.95" customHeight="1" x14ac:dyDescent="0.3">
      <c r="A55" s="3">
        <v>48</v>
      </c>
      <c r="B55" s="4" t="s">
        <v>108</v>
      </c>
      <c r="C55" s="1" t="s">
        <v>0</v>
      </c>
      <c r="D55" s="4" t="s">
        <v>109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>
        <v>20</v>
      </c>
      <c r="AF55" s="5"/>
      <c r="AG55" s="5"/>
      <c r="AH55" s="5"/>
      <c r="AI55" s="5"/>
      <c r="AJ55" s="6">
        <f t="shared" si="0"/>
        <v>20</v>
      </c>
      <c r="AK55" s="5"/>
    </row>
    <row r="56" spans="1:37" s="2" customFormat="1" ht="24.95" customHeight="1" x14ac:dyDescent="0.3">
      <c r="A56" s="3">
        <v>49</v>
      </c>
      <c r="B56" s="4" t="s">
        <v>110</v>
      </c>
      <c r="C56" s="1" t="s">
        <v>0</v>
      </c>
      <c r="D56" s="4" t="s">
        <v>111</v>
      </c>
      <c r="E56" s="5">
        <v>15</v>
      </c>
      <c r="F56" s="5"/>
      <c r="G56" s="5"/>
      <c r="H56" s="5"/>
      <c r="I56" s="5"/>
      <c r="J56" s="5"/>
      <c r="K56" s="5"/>
      <c r="L56" s="5">
        <v>10</v>
      </c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6">
        <f t="shared" si="0"/>
        <v>25</v>
      </c>
      <c r="AK56" s="5"/>
    </row>
    <row r="57" spans="1:37" s="2" customFormat="1" ht="24.95" customHeight="1" x14ac:dyDescent="0.3">
      <c r="A57" s="3">
        <v>50</v>
      </c>
      <c r="B57" s="4" t="s">
        <v>112</v>
      </c>
      <c r="C57" s="1" t="s">
        <v>23</v>
      </c>
      <c r="D57" s="4" t="s">
        <v>113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7">
        <v>5.5</v>
      </c>
      <c r="AG57" s="5"/>
      <c r="AH57" s="5"/>
      <c r="AI57" s="5"/>
      <c r="AJ57" s="6">
        <f t="shared" si="0"/>
        <v>5.5</v>
      </c>
      <c r="AK57" s="5"/>
    </row>
    <row r="58" spans="1:37" s="2" customFormat="1" ht="24.95" customHeight="1" x14ac:dyDescent="0.3">
      <c r="A58" s="3">
        <v>51</v>
      </c>
      <c r="B58" s="4" t="s">
        <v>114</v>
      </c>
      <c r="C58" s="1" t="s">
        <v>93</v>
      </c>
      <c r="D58" s="4" t="s">
        <v>115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>
        <v>4</v>
      </c>
      <c r="S58" s="5"/>
      <c r="T58" s="5"/>
      <c r="U58" s="5"/>
      <c r="V58" s="5"/>
      <c r="W58" s="5"/>
      <c r="X58" s="5"/>
      <c r="Y58" s="5"/>
      <c r="Z58" s="5">
        <v>1</v>
      </c>
      <c r="AA58" s="5"/>
      <c r="AB58" s="5"/>
      <c r="AC58" s="5"/>
      <c r="AD58" s="5"/>
      <c r="AE58" s="5"/>
      <c r="AF58" s="5"/>
      <c r="AG58" s="5"/>
      <c r="AH58" s="5"/>
      <c r="AI58" s="5"/>
      <c r="AJ58" s="6">
        <f t="shared" si="0"/>
        <v>5</v>
      </c>
      <c r="AK58" s="5"/>
    </row>
    <row r="59" spans="1:37" s="2" customFormat="1" ht="24.95" customHeight="1" x14ac:dyDescent="0.3">
      <c r="A59" s="3">
        <v>52</v>
      </c>
      <c r="B59" s="4" t="s">
        <v>116</v>
      </c>
      <c r="C59" s="1" t="s">
        <v>117</v>
      </c>
      <c r="D59" s="4" t="s">
        <v>118</v>
      </c>
      <c r="E59" s="5">
        <v>5</v>
      </c>
      <c r="F59" s="5">
        <v>1</v>
      </c>
      <c r="G59" s="5"/>
      <c r="H59" s="5"/>
      <c r="I59" s="5"/>
      <c r="J59" s="5"/>
      <c r="K59" s="5"/>
      <c r="L59" s="5">
        <v>2</v>
      </c>
      <c r="M59" s="5"/>
      <c r="N59" s="5"/>
      <c r="O59" s="5"/>
      <c r="P59" s="5">
        <v>1</v>
      </c>
      <c r="Q59" s="5">
        <v>2</v>
      </c>
      <c r="R59" s="5"/>
      <c r="S59" s="5">
        <v>3</v>
      </c>
      <c r="T59" s="5">
        <v>1</v>
      </c>
      <c r="U59" s="5"/>
      <c r="V59" s="5"/>
      <c r="W59" s="5">
        <v>1</v>
      </c>
      <c r="X59" s="5">
        <v>2</v>
      </c>
      <c r="Y59" s="5">
        <v>1</v>
      </c>
      <c r="Z59" s="5"/>
      <c r="AA59" s="5"/>
      <c r="AB59" s="5"/>
      <c r="AC59" s="5"/>
      <c r="AD59" s="5"/>
      <c r="AE59" s="5"/>
      <c r="AF59" s="5"/>
      <c r="AG59" s="5">
        <v>3</v>
      </c>
      <c r="AH59" s="5"/>
      <c r="AI59" s="5"/>
      <c r="AJ59" s="6">
        <f t="shared" si="0"/>
        <v>22</v>
      </c>
      <c r="AK59" s="5"/>
    </row>
    <row r="60" spans="1:37" s="2" customFormat="1" ht="24.95" customHeight="1" x14ac:dyDescent="0.3">
      <c r="A60" s="3">
        <v>53</v>
      </c>
      <c r="B60" s="4" t="s">
        <v>119</v>
      </c>
      <c r="C60" s="1" t="s">
        <v>13</v>
      </c>
      <c r="D60" s="4" t="s">
        <v>120</v>
      </c>
      <c r="E60" s="12">
        <v>10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6">
        <f t="shared" si="0"/>
        <v>10</v>
      </c>
      <c r="AK60" s="5"/>
    </row>
    <row r="61" spans="1:37" s="2" customFormat="1" ht="24.95" customHeight="1" x14ac:dyDescent="0.3">
      <c r="A61" s="3">
        <v>54</v>
      </c>
      <c r="B61" s="4" t="s">
        <v>121</v>
      </c>
      <c r="C61" s="1" t="s">
        <v>0</v>
      </c>
      <c r="D61" s="4" t="s">
        <v>122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>
        <v>17</v>
      </c>
      <c r="AG61" s="5"/>
      <c r="AH61" s="5"/>
      <c r="AI61" s="5"/>
      <c r="AJ61" s="6">
        <f t="shared" si="0"/>
        <v>17</v>
      </c>
      <c r="AK61" s="5"/>
    </row>
    <row r="62" spans="1:37" s="2" customFormat="1" ht="24.95" customHeight="1" x14ac:dyDescent="0.3">
      <c r="A62" s="3">
        <v>55</v>
      </c>
      <c r="B62" s="4" t="s">
        <v>123</v>
      </c>
      <c r="C62" s="1" t="s">
        <v>0</v>
      </c>
      <c r="D62" s="4" t="s">
        <v>124</v>
      </c>
      <c r="E62" s="5">
        <v>25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>
        <v>25</v>
      </c>
      <c r="T62" s="5"/>
      <c r="U62" s="5"/>
      <c r="V62" s="5"/>
      <c r="W62" s="5"/>
      <c r="X62" s="5"/>
      <c r="Y62" s="5"/>
      <c r="Z62" s="5">
        <v>25</v>
      </c>
      <c r="AA62" s="5"/>
      <c r="AB62" s="5"/>
      <c r="AC62" s="5"/>
      <c r="AD62" s="5"/>
      <c r="AE62" s="5"/>
      <c r="AF62" s="5"/>
      <c r="AG62" s="5"/>
      <c r="AH62" s="5"/>
      <c r="AI62" s="5"/>
      <c r="AJ62" s="6">
        <f t="shared" si="0"/>
        <v>75</v>
      </c>
      <c r="AK62" s="5"/>
    </row>
    <row r="63" spans="1:37" s="2" customFormat="1" ht="24.95" customHeight="1" x14ac:dyDescent="0.3">
      <c r="A63" s="3">
        <v>56</v>
      </c>
      <c r="B63" s="4" t="s">
        <v>125</v>
      </c>
      <c r="C63" s="1" t="s">
        <v>0</v>
      </c>
      <c r="D63" s="4" t="s">
        <v>126</v>
      </c>
      <c r="E63" s="5"/>
      <c r="F63" s="5"/>
      <c r="G63" s="5"/>
      <c r="H63" s="5"/>
      <c r="I63" s="5"/>
      <c r="J63" s="5">
        <v>2</v>
      </c>
      <c r="K63" s="5"/>
      <c r="L63" s="5"/>
      <c r="M63" s="5"/>
      <c r="N63" s="5"/>
      <c r="O63" s="5"/>
      <c r="P63" s="5"/>
      <c r="Q63" s="5"/>
      <c r="R63" s="5"/>
      <c r="S63" s="5">
        <v>2</v>
      </c>
      <c r="T63" s="5"/>
      <c r="U63" s="5"/>
      <c r="V63" s="5"/>
      <c r="W63" s="5"/>
      <c r="X63" s="5"/>
      <c r="Y63" s="5"/>
      <c r="Z63" s="5"/>
      <c r="AA63" s="5">
        <v>2</v>
      </c>
      <c r="AB63" s="5"/>
      <c r="AC63" s="5"/>
      <c r="AD63" s="5"/>
      <c r="AE63" s="5"/>
      <c r="AF63" s="5"/>
      <c r="AG63" s="5">
        <v>2</v>
      </c>
      <c r="AH63" s="5"/>
      <c r="AI63" s="5"/>
      <c r="AJ63" s="6">
        <f t="shared" si="0"/>
        <v>8</v>
      </c>
      <c r="AK63" s="5"/>
    </row>
    <row r="64" spans="1:37" s="2" customFormat="1" ht="24.95" customHeight="1" x14ac:dyDescent="0.3">
      <c r="A64" s="3">
        <v>57</v>
      </c>
      <c r="B64" s="4" t="s">
        <v>127</v>
      </c>
      <c r="C64" s="1" t="s">
        <v>0</v>
      </c>
      <c r="D64" s="4" t="s">
        <v>128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>
        <v>30</v>
      </c>
      <c r="AE64" s="5"/>
      <c r="AF64" s="5"/>
      <c r="AG64" s="5"/>
      <c r="AH64" s="5"/>
      <c r="AI64" s="5"/>
      <c r="AJ64" s="6">
        <f t="shared" si="0"/>
        <v>30</v>
      </c>
      <c r="AK64" s="5"/>
    </row>
    <row r="65" spans="1:37" s="2" customFormat="1" ht="24.95" customHeight="1" x14ac:dyDescent="0.3">
      <c r="A65" s="3">
        <v>58</v>
      </c>
      <c r="B65" s="4" t="s">
        <v>129</v>
      </c>
      <c r="C65" s="1" t="s">
        <v>0</v>
      </c>
      <c r="D65" s="4" t="s">
        <v>130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>
        <v>5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6">
        <f t="shared" si="0"/>
        <v>5</v>
      </c>
      <c r="AK65" s="5"/>
    </row>
    <row r="66" spans="1:37" s="2" customFormat="1" ht="24.95" customHeight="1" x14ac:dyDescent="0.3">
      <c r="A66" s="3">
        <v>59</v>
      </c>
      <c r="B66" s="4" t="s">
        <v>131</v>
      </c>
      <c r="C66" s="1" t="s">
        <v>132</v>
      </c>
      <c r="D66" s="4" t="s">
        <v>133</v>
      </c>
      <c r="E66" s="5">
        <v>6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6">
        <f t="shared" si="0"/>
        <v>6</v>
      </c>
      <c r="AK66" s="5"/>
    </row>
    <row r="67" spans="1:37" s="2" customFormat="1" ht="24.95" customHeight="1" x14ac:dyDescent="0.3">
      <c r="A67" s="3">
        <v>60</v>
      </c>
      <c r="B67" s="4" t="s">
        <v>134</v>
      </c>
      <c r="C67" s="1" t="s">
        <v>0</v>
      </c>
      <c r="D67" s="4" t="s">
        <v>135</v>
      </c>
      <c r="E67" s="5"/>
      <c r="F67" s="5">
        <v>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7">
        <v>1.5</v>
      </c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6">
        <f t="shared" si="0"/>
        <v>2.5</v>
      </c>
      <c r="AK67" s="5"/>
    </row>
    <row r="68" spans="1:37" s="2" customFormat="1" ht="24.95" customHeight="1" x14ac:dyDescent="0.3">
      <c r="A68" s="3">
        <v>61</v>
      </c>
      <c r="B68" s="4" t="s">
        <v>136</v>
      </c>
      <c r="C68" s="1" t="s">
        <v>137</v>
      </c>
      <c r="D68" s="4" t="s">
        <v>138</v>
      </c>
      <c r="E68" s="5"/>
      <c r="F68" s="5"/>
      <c r="G68" s="5"/>
      <c r="H68" s="5"/>
      <c r="I68" s="5"/>
      <c r="J68" s="5"/>
      <c r="K68" s="5">
        <v>600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6">
        <f t="shared" si="0"/>
        <v>600</v>
      </c>
      <c r="AK68" s="5"/>
    </row>
    <row r="69" spans="1:37" s="2" customFormat="1" ht="24.95" customHeight="1" x14ac:dyDescent="0.3">
      <c r="A69" s="3">
        <v>62</v>
      </c>
      <c r="B69" s="4" t="s">
        <v>139</v>
      </c>
      <c r="C69" s="1" t="s">
        <v>140</v>
      </c>
      <c r="D69" s="4" t="s">
        <v>141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>
        <v>600</v>
      </c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6">
        <f t="shared" si="0"/>
        <v>600</v>
      </c>
      <c r="AK69" s="5"/>
    </row>
    <row r="70" spans="1:37" s="2" customFormat="1" ht="24.95" customHeight="1" x14ac:dyDescent="0.3">
      <c r="A70" s="3">
        <v>63</v>
      </c>
      <c r="B70" s="4" t="s">
        <v>142</v>
      </c>
      <c r="C70" s="1" t="s">
        <v>143</v>
      </c>
      <c r="D70" s="4" t="s">
        <v>144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610</v>
      </c>
      <c r="AE70" s="5"/>
      <c r="AF70" s="5"/>
      <c r="AG70" s="5"/>
      <c r="AH70" s="5"/>
      <c r="AI70" s="5"/>
      <c r="AJ70" s="6">
        <f t="shared" si="0"/>
        <v>610</v>
      </c>
      <c r="AK70" s="5"/>
    </row>
    <row r="71" spans="1:37" s="2" customFormat="1" ht="24.95" customHeight="1" x14ac:dyDescent="0.3">
      <c r="A71" s="3">
        <v>64</v>
      </c>
      <c r="B71" s="4" t="s">
        <v>313</v>
      </c>
      <c r="C71" s="1" t="s">
        <v>145</v>
      </c>
      <c r="D71" s="4" t="s">
        <v>146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>
        <v>620</v>
      </c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6">
        <f t="shared" si="0"/>
        <v>620</v>
      </c>
      <c r="AK71" s="5"/>
    </row>
    <row r="72" spans="1:37" s="2" customFormat="1" ht="24.95" customHeight="1" x14ac:dyDescent="0.3">
      <c r="A72" s="3">
        <v>65</v>
      </c>
      <c r="B72" s="4" t="s">
        <v>147</v>
      </c>
      <c r="C72" s="1" t="s">
        <v>148</v>
      </c>
      <c r="D72" s="4" t="s">
        <v>149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>
        <v>3</v>
      </c>
      <c r="AA72" s="5"/>
      <c r="AB72" s="5"/>
      <c r="AC72" s="5"/>
      <c r="AD72" s="5"/>
      <c r="AE72" s="5"/>
      <c r="AF72" s="5"/>
      <c r="AG72" s="5"/>
      <c r="AH72" s="5"/>
      <c r="AI72" s="5"/>
      <c r="AJ72" s="6">
        <f t="shared" ref="AJ72:AJ136" si="1">SUM(E72:AI72)</f>
        <v>3</v>
      </c>
      <c r="AK72" s="5"/>
    </row>
    <row r="73" spans="1:37" s="2" customFormat="1" ht="24.95" customHeight="1" x14ac:dyDescent="0.3">
      <c r="A73" s="3">
        <v>66</v>
      </c>
      <c r="B73" s="4" t="s">
        <v>150</v>
      </c>
      <c r="C73" s="1" t="s">
        <v>151</v>
      </c>
      <c r="D73" s="4" t="s">
        <v>152</v>
      </c>
      <c r="E73" s="5">
        <v>5</v>
      </c>
      <c r="F73" s="5"/>
      <c r="G73" s="5"/>
      <c r="H73" s="5"/>
      <c r="I73" s="5"/>
      <c r="J73" s="5"/>
      <c r="K73" s="5"/>
      <c r="L73" s="5">
        <v>1</v>
      </c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>
        <v>1</v>
      </c>
      <c r="Y73" s="5"/>
      <c r="Z73" s="5"/>
      <c r="AA73" s="5"/>
      <c r="AB73" s="5"/>
      <c r="AC73" s="5"/>
      <c r="AD73" s="5"/>
      <c r="AE73" s="5"/>
      <c r="AF73" s="5"/>
      <c r="AG73" s="5">
        <v>1</v>
      </c>
      <c r="AH73" s="5"/>
      <c r="AI73" s="5"/>
      <c r="AJ73" s="6">
        <f t="shared" si="1"/>
        <v>8</v>
      </c>
      <c r="AK73" s="5"/>
    </row>
    <row r="74" spans="1:37" s="2" customFormat="1" ht="24.95" customHeight="1" x14ac:dyDescent="0.3">
      <c r="A74" s="3">
        <v>67</v>
      </c>
      <c r="B74" s="4" t="s">
        <v>153</v>
      </c>
      <c r="C74" s="1" t="s">
        <v>0</v>
      </c>
      <c r="D74" s="4" t="s">
        <v>154</v>
      </c>
      <c r="E74" s="5">
        <v>3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6">
        <f t="shared" si="1"/>
        <v>3</v>
      </c>
      <c r="AK74" s="5"/>
    </row>
    <row r="75" spans="1:37" s="2" customFormat="1" ht="24.95" customHeight="1" x14ac:dyDescent="0.3">
      <c r="A75" s="3">
        <v>68</v>
      </c>
      <c r="B75" s="4" t="s">
        <v>155</v>
      </c>
      <c r="C75" s="1" t="s">
        <v>0</v>
      </c>
      <c r="D75" s="4" t="s">
        <v>156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>
        <v>5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6">
        <f t="shared" si="1"/>
        <v>5</v>
      </c>
      <c r="AK75" s="5"/>
    </row>
    <row r="76" spans="1:37" s="2" customFormat="1" ht="24.95" customHeight="1" x14ac:dyDescent="0.3">
      <c r="A76" s="3">
        <v>69</v>
      </c>
      <c r="B76" s="4" t="s">
        <v>157</v>
      </c>
      <c r="C76" s="1" t="s">
        <v>0</v>
      </c>
      <c r="D76" s="4" t="s">
        <v>11</v>
      </c>
      <c r="E76" s="5">
        <v>4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>
        <v>4</v>
      </c>
      <c r="AF76" s="5"/>
      <c r="AG76" s="5"/>
      <c r="AH76" s="5"/>
      <c r="AI76" s="5"/>
      <c r="AJ76" s="6">
        <f t="shared" si="1"/>
        <v>8</v>
      </c>
      <c r="AK76" s="5"/>
    </row>
    <row r="77" spans="1:37" s="2" customFormat="1" ht="24.95" customHeight="1" x14ac:dyDescent="0.3">
      <c r="A77" s="3">
        <v>70</v>
      </c>
      <c r="B77" s="4" t="s">
        <v>158</v>
      </c>
      <c r="C77" s="1" t="s">
        <v>0</v>
      </c>
      <c r="D77" s="4" t="s">
        <v>159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>
        <v>1</v>
      </c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6">
        <f t="shared" si="1"/>
        <v>1</v>
      </c>
      <c r="AK77" s="5"/>
    </row>
    <row r="78" spans="1:37" s="2" customFormat="1" ht="24.95" customHeight="1" x14ac:dyDescent="0.3">
      <c r="A78" s="3">
        <v>71</v>
      </c>
      <c r="B78" s="4" t="s">
        <v>160</v>
      </c>
      <c r="C78" s="1" t="s">
        <v>0</v>
      </c>
      <c r="D78" s="4" t="s">
        <v>161</v>
      </c>
      <c r="E78" s="7">
        <v>0.5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7">
        <v>0.5</v>
      </c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6">
        <f t="shared" si="1"/>
        <v>1</v>
      </c>
      <c r="AK78" s="5"/>
    </row>
    <row r="79" spans="1:37" s="2" customFormat="1" ht="24.95" customHeight="1" x14ac:dyDescent="0.3">
      <c r="A79" s="3">
        <v>72</v>
      </c>
      <c r="B79" s="4" t="s">
        <v>162</v>
      </c>
      <c r="C79" s="1" t="s">
        <v>0</v>
      </c>
      <c r="D79" s="4" t="s">
        <v>163</v>
      </c>
      <c r="E79" s="5">
        <v>3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>
        <v>3</v>
      </c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6">
        <f t="shared" si="1"/>
        <v>6</v>
      </c>
      <c r="AK79" s="5"/>
    </row>
    <row r="80" spans="1:37" s="2" customFormat="1" ht="24.95" customHeight="1" x14ac:dyDescent="0.3">
      <c r="A80" s="3">
        <v>73</v>
      </c>
      <c r="B80" s="4" t="s">
        <v>164</v>
      </c>
      <c r="C80" s="1" t="s">
        <v>93</v>
      </c>
      <c r="D80" s="4" t="s">
        <v>165</v>
      </c>
      <c r="E80" s="5">
        <v>3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6">
        <f t="shared" si="1"/>
        <v>3</v>
      </c>
      <c r="AK80" s="5"/>
    </row>
    <row r="81" spans="1:37" s="2" customFormat="1" ht="24.95" customHeight="1" x14ac:dyDescent="0.3">
      <c r="A81" s="3">
        <v>74</v>
      </c>
      <c r="B81" s="4" t="s">
        <v>166</v>
      </c>
      <c r="C81" s="1" t="s">
        <v>0</v>
      </c>
      <c r="D81" s="4" t="s">
        <v>167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>
        <v>45</v>
      </c>
      <c r="AB81" s="5"/>
      <c r="AC81" s="5"/>
      <c r="AD81" s="5"/>
      <c r="AE81" s="5"/>
      <c r="AF81" s="5"/>
      <c r="AG81" s="5"/>
      <c r="AH81" s="5"/>
      <c r="AI81" s="5"/>
      <c r="AJ81" s="6">
        <f t="shared" si="1"/>
        <v>45</v>
      </c>
      <c r="AK81" s="5"/>
    </row>
    <row r="82" spans="1:37" s="2" customFormat="1" ht="24.95" customHeight="1" x14ac:dyDescent="0.3">
      <c r="A82" s="3">
        <v>75</v>
      </c>
      <c r="B82" s="4" t="s">
        <v>168</v>
      </c>
      <c r="C82" s="1" t="s">
        <v>0</v>
      </c>
      <c r="D82" s="4" t="s">
        <v>169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>
        <v>12</v>
      </c>
      <c r="AG82" s="5"/>
      <c r="AH82" s="5"/>
      <c r="AI82" s="5"/>
      <c r="AJ82" s="6">
        <f t="shared" si="1"/>
        <v>12</v>
      </c>
      <c r="AK82" s="5"/>
    </row>
    <row r="83" spans="1:37" s="2" customFormat="1" ht="24.95" customHeight="1" x14ac:dyDescent="0.3">
      <c r="A83" s="3">
        <v>76</v>
      </c>
      <c r="B83" s="4" t="s">
        <v>170</v>
      </c>
      <c r="C83" s="1" t="s">
        <v>0</v>
      </c>
      <c r="D83" s="4" t="s">
        <v>171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>
        <v>24</v>
      </c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6">
        <f t="shared" si="1"/>
        <v>24</v>
      </c>
      <c r="AK83" s="5"/>
    </row>
    <row r="84" spans="1:37" s="2" customFormat="1" ht="24.95" customHeight="1" x14ac:dyDescent="0.3">
      <c r="A84" s="3">
        <v>77</v>
      </c>
      <c r="B84" s="4" t="s">
        <v>172</v>
      </c>
      <c r="C84" s="1" t="s">
        <v>0</v>
      </c>
      <c r="D84" s="4" t="s">
        <v>173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>
        <v>6</v>
      </c>
      <c r="AF84" s="5"/>
      <c r="AG84" s="5"/>
      <c r="AH84" s="5"/>
      <c r="AI84" s="5"/>
      <c r="AJ84" s="6">
        <f t="shared" si="1"/>
        <v>6</v>
      </c>
      <c r="AK84" s="5"/>
    </row>
    <row r="85" spans="1:37" s="2" customFormat="1" ht="24.95" customHeight="1" x14ac:dyDescent="0.3">
      <c r="A85" s="3">
        <v>78</v>
      </c>
      <c r="B85" s="4" t="s">
        <v>174</v>
      </c>
      <c r="C85" s="1" t="s">
        <v>175</v>
      </c>
      <c r="D85" s="4" t="s">
        <v>176</v>
      </c>
      <c r="E85" s="5"/>
      <c r="F85" s="5">
        <v>610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6">
        <f t="shared" si="1"/>
        <v>610</v>
      </c>
      <c r="AK85" s="5"/>
    </row>
    <row r="86" spans="1:37" s="2" customFormat="1" ht="24.95" customHeight="1" x14ac:dyDescent="0.3">
      <c r="A86" s="3">
        <v>79</v>
      </c>
      <c r="B86" s="4" t="s">
        <v>177</v>
      </c>
      <c r="C86" s="1" t="s">
        <v>0</v>
      </c>
      <c r="D86" s="4" t="s">
        <v>178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>
        <v>62</v>
      </c>
      <c r="AA86" s="5"/>
      <c r="AB86" s="5"/>
      <c r="AC86" s="5"/>
      <c r="AD86" s="5"/>
      <c r="AE86" s="5"/>
      <c r="AF86" s="5"/>
      <c r="AG86" s="5"/>
      <c r="AH86" s="5"/>
      <c r="AI86" s="5"/>
      <c r="AJ86" s="6">
        <f t="shared" si="1"/>
        <v>62</v>
      </c>
      <c r="AK86" s="5"/>
    </row>
    <row r="87" spans="1:37" s="2" customFormat="1" ht="24.95" customHeight="1" x14ac:dyDescent="0.3">
      <c r="A87" s="3">
        <v>80</v>
      </c>
      <c r="B87" s="4" t="s">
        <v>179</v>
      </c>
      <c r="C87" s="1" t="s">
        <v>0</v>
      </c>
      <c r="D87" s="4" t="s">
        <v>180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>
        <v>5</v>
      </c>
      <c r="R87" s="5"/>
      <c r="S87" s="5"/>
      <c r="T87" s="5"/>
      <c r="U87" s="5"/>
      <c r="V87" s="5"/>
      <c r="W87" s="5"/>
      <c r="X87" s="5">
        <v>10</v>
      </c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6">
        <f t="shared" si="1"/>
        <v>15</v>
      </c>
      <c r="AK87" s="5"/>
    </row>
    <row r="88" spans="1:37" s="2" customFormat="1" ht="24.95" customHeight="1" x14ac:dyDescent="0.3">
      <c r="A88" s="3">
        <v>81</v>
      </c>
      <c r="B88" s="4" t="s">
        <v>181</v>
      </c>
      <c r="C88" s="1" t="s">
        <v>182</v>
      </c>
      <c r="D88" s="4" t="s">
        <v>183</v>
      </c>
      <c r="E88" s="5"/>
      <c r="F88" s="5"/>
      <c r="G88" s="5"/>
      <c r="H88" s="5"/>
      <c r="I88" s="5"/>
      <c r="J88" s="5">
        <v>1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6">
        <f t="shared" si="1"/>
        <v>1</v>
      </c>
      <c r="AK88" s="5"/>
    </row>
    <row r="89" spans="1:37" s="2" customFormat="1" ht="24.95" customHeight="1" x14ac:dyDescent="0.3">
      <c r="A89" s="3">
        <v>82</v>
      </c>
      <c r="B89" s="4" t="s">
        <v>184</v>
      </c>
      <c r="C89" s="1" t="s">
        <v>0</v>
      </c>
      <c r="D89" s="4" t="s">
        <v>185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>
        <v>4</v>
      </c>
      <c r="AF89" s="5"/>
      <c r="AG89" s="5"/>
      <c r="AH89" s="5"/>
      <c r="AI89" s="5"/>
      <c r="AJ89" s="6">
        <f t="shared" si="1"/>
        <v>4</v>
      </c>
      <c r="AK89" s="5"/>
    </row>
    <row r="90" spans="1:37" s="2" customFormat="1" ht="24.95" customHeight="1" x14ac:dyDescent="0.3">
      <c r="A90" s="3">
        <v>83</v>
      </c>
      <c r="B90" s="4" t="s">
        <v>186</v>
      </c>
      <c r="C90" s="1" t="s">
        <v>0</v>
      </c>
      <c r="D90" s="4" t="s">
        <v>187</v>
      </c>
      <c r="E90" s="5">
        <v>10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6">
        <f t="shared" si="1"/>
        <v>10</v>
      </c>
      <c r="AK90" s="5"/>
    </row>
    <row r="91" spans="1:37" s="2" customFormat="1" ht="24.95" customHeight="1" x14ac:dyDescent="0.3">
      <c r="A91" s="3">
        <v>84</v>
      </c>
      <c r="B91" s="4" t="s">
        <v>188</v>
      </c>
      <c r="C91" s="1" t="s">
        <v>0</v>
      </c>
      <c r="D91" s="4" t="s">
        <v>11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>
        <v>3</v>
      </c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6">
        <f t="shared" si="1"/>
        <v>3</v>
      </c>
      <c r="AK91" s="5"/>
    </row>
    <row r="92" spans="1:37" s="2" customFormat="1" ht="24.95" customHeight="1" x14ac:dyDescent="0.3">
      <c r="A92" s="3">
        <v>85</v>
      </c>
      <c r="B92" s="4" t="s">
        <v>189</v>
      </c>
      <c r="C92" s="1" t="s">
        <v>0</v>
      </c>
      <c r="D92" s="4" t="s">
        <v>11</v>
      </c>
      <c r="E92" s="5"/>
      <c r="F92" s="5"/>
      <c r="G92" s="5"/>
      <c r="H92" s="5"/>
      <c r="I92" s="5"/>
      <c r="J92" s="5"/>
      <c r="K92" s="5"/>
      <c r="L92" s="5">
        <v>28</v>
      </c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6">
        <f t="shared" si="1"/>
        <v>28</v>
      </c>
      <c r="AK92" s="5"/>
    </row>
    <row r="93" spans="1:37" s="2" customFormat="1" ht="24.95" customHeight="1" x14ac:dyDescent="0.3">
      <c r="A93" s="3">
        <v>86</v>
      </c>
      <c r="B93" s="4" t="s">
        <v>190</v>
      </c>
      <c r="C93" s="1" t="s">
        <v>0</v>
      </c>
      <c r="D93" s="4" t="s">
        <v>191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>
        <v>15</v>
      </c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6">
        <f t="shared" si="1"/>
        <v>15</v>
      </c>
      <c r="AK93" s="5"/>
    </row>
    <row r="94" spans="1:37" s="2" customFormat="1" ht="24.95" customHeight="1" x14ac:dyDescent="0.3">
      <c r="A94" s="3">
        <v>87</v>
      </c>
      <c r="B94" s="4" t="s">
        <v>192</v>
      </c>
      <c r="C94" s="1" t="s">
        <v>0</v>
      </c>
      <c r="D94" s="4" t="s">
        <v>193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>
        <v>10</v>
      </c>
      <c r="AG94" s="5"/>
      <c r="AH94" s="5"/>
      <c r="AI94" s="5"/>
      <c r="AJ94" s="6">
        <f t="shared" si="1"/>
        <v>10</v>
      </c>
      <c r="AK94" s="5"/>
    </row>
    <row r="95" spans="1:37" s="2" customFormat="1" ht="24.95" customHeight="1" x14ac:dyDescent="0.3">
      <c r="A95" s="3">
        <v>88</v>
      </c>
      <c r="B95" s="4" t="s">
        <v>194</v>
      </c>
      <c r="C95" s="1" t="s">
        <v>0</v>
      </c>
      <c r="D95" s="4" t="s">
        <v>195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>
        <v>10</v>
      </c>
      <c r="U95" s="5"/>
      <c r="V95" s="5"/>
      <c r="W95" s="5"/>
      <c r="X95" s="5"/>
      <c r="Y95" s="5"/>
      <c r="Z95" s="5"/>
      <c r="AA95" s="5"/>
      <c r="AB95" s="5"/>
      <c r="AC95" s="5"/>
      <c r="AD95" s="5"/>
      <c r="AE95" s="5">
        <v>28</v>
      </c>
      <c r="AF95" s="5"/>
      <c r="AG95" s="5"/>
      <c r="AH95" s="5"/>
      <c r="AI95" s="5"/>
      <c r="AJ95" s="6">
        <f t="shared" si="1"/>
        <v>38</v>
      </c>
      <c r="AK95" s="5"/>
    </row>
    <row r="96" spans="1:37" s="2" customFormat="1" ht="24.95" customHeight="1" x14ac:dyDescent="0.3">
      <c r="A96" s="3">
        <v>89</v>
      </c>
      <c r="B96" s="4" t="s">
        <v>196</v>
      </c>
      <c r="C96" s="1" t="s">
        <v>197</v>
      </c>
      <c r="D96" s="4" t="s">
        <v>198</v>
      </c>
      <c r="E96" s="5"/>
      <c r="F96" s="5">
        <v>18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6">
        <f t="shared" si="1"/>
        <v>18</v>
      </c>
      <c r="AK96" s="5"/>
    </row>
    <row r="97" spans="1:37" s="2" customFormat="1" ht="24.95" customHeight="1" x14ac:dyDescent="0.3">
      <c r="A97" s="3">
        <v>90</v>
      </c>
      <c r="B97" s="4" t="s">
        <v>199</v>
      </c>
      <c r="C97" s="1" t="s">
        <v>0</v>
      </c>
      <c r="D97" s="4" t="s">
        <v>200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>
        <v>80</v>
      </c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6">
        <f t="shared" si="1"/>
        <v>80</v>
      </c>
      <c r="AK97" s="5"/>
    </row>
    <row r="98" spans="1:37" s="2" customFormat="1" ht="24.95" customHeight="1" x14ac:dyDescent="0.3">
      <c r="A98" s="3">
        <v>91</v>
      </c>
      <c r="B98" s="4" t="s">
        <v>201</v>
      </c>
      <c r="C98" s="1" t="s">
        <v>0</v>
      </c>
      <c r="D98" s="4" t="s">
        <v>202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>
        <v>70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6">
        <f t="shared" si="1"/>
        <v>70</v>
      </c>
      <c r="AK98" s="5"/>
    </row>
    <row r="99" spans="1:37" s="2" customFormat="1" ht="24.95" customHeight="1" x14ac:dyDescent="0.3">
      <c r="A99" s="3">
        <v>92</v>
      </c>
      <c r="B99" s="4" t="s">
        <v>203</v>
      </c>
      <c r="C99" s="1" t="s">
        <v>0</v>
      </c>
      <c r="D99" s="4" t="s">
        <v>314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>
        <v>12</v>
      </c>
      <c r="AA99" s="5"/>
      <c r="AB99" s="5"/>
      <c r="AC99" s="5"/>
      <c r="AD99" s="5"/>
      <c r="AE99" s="5"/>
      <c r="AF99" s="5"/>
      <c r="AG99" s="5"/>
      <c r="AH99" s="5"/>
      <c r="AI99" s="5"/>
      <c r="AJ99" s="6">
        <f t="shared" si="1"/>
        <v>12</v>
      </c>
      <c r="AK99" s="5"/>
    </row>
    <row r="100" spans="1:37" s="2" customFormat="1" ht="24.95" customHeight="1" x14ac:dyDescent="0.3">
      <c r="A100" s="3">
        <v>93</v>
      </c>
      <c r="B100" s="4" t="s">
        <v>204</v>
      </c>
      <c r="C100" s="1" t="s">
        <v>93</v>
      </c>
      <c r="D100" s="4" t="s">
        <v>205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>
        <v>1</v>
      </c>
      <c r="AE100" s="5"/>
      <c r="AF100" s="5"/>
      <c r="AG100" s="5"/>
      <c r="AH100" s="5"/>
      <c r="AI100" s="5"/>
      <c r="AJ100" s="6">
        <f t="shared" si="1"/>
        <v>1</v>
      </c>
      <c r="AK100" s="5"/>
    </row>
    <row r="101" spans="1:37" s="2" customFormat="1" ht="24.95" customHeight="1" x14ac:dyDescent="0.3">
      <c r="A101" s="3">
        <v>94</v>
      </c>
      <c r="B101" s="4" t="s">
        <v>206</v>
      </c>
      <c r="C101" s="1" t="s">
        <v>23</v>
      </c>
      <c r="D101" s="4" t="s">
        <v>207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>
        <v>2</v>
      </c>
      <c r="AE101" s="5"/>
      <c r="AF101" s="5"/>
      <c r="AG101" s="5"/>
      <c r="AH101" s="5"/>
      <c r="AI101" s="5"/>
      <c r="AJ101" s="6">
        <f t="shared" si="1"/>
        <v>2</v>
      </c>
      <c r="AK101" s="5"/>
    </row>
    <row r="102" spans="1:37" s="2" customFormat="1" ht="24.95" customHeight="1" x14ac:dyDescent="0.3">
      <c r="A102" s="3">
        <v>95</v>
      </c>
      <c r="B102" s="4" t="s">
        <v>208</v>
      </c>
      <c r="C102" s="1" t="s">
        <v>23</v>
      </c>
      <c r="D102" s="4" t="s">
        <v>209</v>
      </c>
      <c r="E102" s="5">
        <v>2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6">
        <f t="shared" si="1"/>
        <v>2</v>
      </c>
      <c r="AK102" s="5"/>
    </row>
    <row r="103" spans="1:37" s="2" customFormat="1" ht="24.95" customHeight="1" x14ac:dyDescent="0.3">
      <c r="A103" s="3">
        <v>96</v>
      </c>
      <c r="B103" s="4" t="s">
        <v>210</v>
      </c>
      <c r="C103" s="1" t="s">
        <v>0</v>
      </c>
      <c r="D103" s="4" t="s">
        <v>211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>
        <v>165</v>
      </c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6">
        <f t="shared" si="1"/>
        <v>165</v>
      </c>
      <c r="AK103" s="5"/>
    </row>
    <row r="104" spans="1:37" s="2" customFormat="1" ht="24.95" customHeight="1" x14ac:dyDescent="0.3">
      <c r="A104" s="3">
        <v>97</v>
      </c>
      <c r="B104" s="4" t="s">
        <v>212</v>
      </c>
      <c r="C104" s="1" t="s">
        <v>13</v>
      </c>
      <c r="D104" s="4" t="s">
        <v>213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>
        <v>3</v>
      </c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6">
        <f t="shared" si="1"/>
        <v>3</v>
      </c>
      <c r="AK104" s="5"/>
    </row>
    <row r="105" spans="1:37" s="2" customFormat="1" ht="24.95" customHeight="1" x14ac:dyDescent="0.3">
      <c r="A105" s="3">
        <v>98</v>
      </c>
      <c r="B105" s="4" t="s">
        <v>214</v>
      </c>
      <c r="C105" s="1" t="s">
        <v>0</v>
      </c>
      <c r="D105" s="4" t="s">
        <v>215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>
        <v>1</v>
      </c>
      <c r="AA105" s="5"/>
      <c r="AB105" s="5"/>
      <c r="AC105" s="5"/>
      <c r="AD105" s="5"/>
      <c r="AE105" s="5"/>
      <c r="AF105" s="5"/>
      <c r="AG105" s="5"/>
      <c r="AH105" s="5"/>
      <c r="AI105" s="5"/>
      <c r="AJ105" s="6">
        <f t="shared" si="1"/>
        <v>1</v>
      </c>
      <c r="AK105" s="5"/>
    </row>
    <row r="106" spans="1:37" s="2" customFormat="1" ht="24.95" customHeight="1" x14ac:dyDescent="0.3">
      <c r="A106" s="3">
        <v>99</v>
      </c>
      <c r="B106" s="4" t="s">
        <v>216</v>
      </c>
      <c r="C106" s="1" t="s">
        <v>0</v>
      </c>
      <c r="D106" s="4" t="s">
        <v>217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>
        <v>2</v>
      </c>
      <c r="U106" s="5"/>
      <c r="V106" s="5"/>
      <c r="W106" s="5"/>
      <c r="X106" s="5"/>
      <c r="Y106" s="5">
        <v>6</v>
      </c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6">
        <f t="shared" si="1"/>
        <v>8</v>
      </c>
      <c r="AK106" s="5"/>
    </row>
    <row r="107" spans="1:37" s="2" customFormat="1" ht="24.95" customHeight="1" x14ac:dyDescent="0.3">
      <c r="A107" s="3">
        <v>100</v>
      </c>
      <c r="B107" s="4" t="s">
        <v>218</v>
      </c>
      <c r="C107" s="1" t="s">
        <v>0</v>
      </c>
      <c r="D107" s="4" t="s">
        <v>219</v>
      </c>
      <c r="E107" s="5"/>
      <c r="F107" s="5"/>
      <c r="G107" s="5"/>
      <c r="H107" s="5"/>
      <c r="I107" s="5"/>
      <c r="J107" s="5">
        <v>2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6">
        <f t="shared" si="1"/>
        <v>2</v>
      </c>
      <c r="AK107" s="5"/>
    </row>
    <row r="108" spans="1:37" s="2" customFormat="1" ht="24.95" customHeight="1" x14ac:dyDescent="0.3">
      <c r="A108" s="3">
        <v>101</v>
      </c>
      <c r="B108" s="4" t="s">
        <v>220</v>
      </c>
      <c r="C108" s="1" t="s">
        <v>0</v>
      </c>
      <c r="D108" s="4" t="s">
        <v>221</v>
      </c>
      <c r="E108" s="5">
        <v>1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>
        <v>2</v>
      </c>
      <c r="X108" s="5"/>
      <c r="Y108" s="5"/>
      <c r="Z108" s="5">
        <v>2</v>
      </c>
      <c r="AA108" s="5"/>
      <c r="AB108" s="5"/>
      <c r="AC108" s="5"/>
      <c r="AD108" s="5"/>
      <c r="AE108" s="5"/>
      <c r="AF108" s="5"/>
      <c r="AG108" s="5"/>
      <c r="AH108" s="5"/>
      <c r="AI108" s="5"/>
      <c r="AJ108" s="6">
        <f t="shared" si="1"/>
        <v>5</v>
      </c>
      <c r="AK108" s="5"/>
    </row>
    <row r="109" spans="1:37" s="2" customFormat="1" ht="24.95" customHeight="1" x14ac:dyDescent="0.3">
      <c r="A109" s="3">
        <v>102</v>
      </c>
      <c r="B109" s="4" t="s">
        <v>222</v>
      </c>
      <c r="C109" s="1" t="s">
        <v>0</v>
      </c>
      <c r="D109" s="4" t="s">
        <v>223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>
        <v>4</v>
      </c>
      <c r="AF109" s="5"/>
      <c r="AG109" s="5"/>
      <c r="AH109" s="5"/>
      <c r="AI109" s="5"/>
      <c r="AJ109" s="6">
        <f t="shared" si="1"/>
        <v>4</v>
      </c>
      <c r="AK109" s="5"/>
    </row>
    <row r="110" spans="1:37" s="2" customFormat="1" ht="24.95" customHeight="1" x14ac:dyDescent="0.3">
      <c r="A110" s="3">
        <v>103</v>
      </c>
      <c r="B110" s="4" t="s">
        <v>224</v>
      </c>
      <c r="C110" s="1" t="s">
        <v>0</v>
      </c>
      <c r="D110" s="4" t="s">
        <v>11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>
        <v>2</v>
      </c>
      <c r="AA110" s="5"/>
      <c r="AB110" s="5"/>
      <c r="AC110" s="5"/>
      <c r="AD110" s="5"/>
      <c r="AE110" s="5"/>
      <c r="AF110" s="5"/>
      <c r="AG110" s="5"/>
      <c r="AH110" s="5"/>
      <c r="AI110" s="5"/>
      <c r="AJ110" s="6">
        <f t="shared" si="1"/>
        <v>2</v>
      </c>
      <c r="AK110" s="5"/>
    </row>
    <row r="111" spans="1:37" s="2" customFormat="1" ht="24.95" customHeight="1" x14ac:dyDescent="0.3">
      <c r="A111" s="3">
        <v>104</v>
      </c>
      <c r="B111" s="4" t="s">
        <v>225</v>
      </c>
      <c r="C111" s="1" t="s">
        <v>0</v>
      </c>
      <c r="D111" s="4" t="s">
        <v>226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>
        <v>6</v>
      </c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6">
        <f t="shared" si="1"/>
        <v>6</v>
      </c>
      <c r="AK111" s="5"/>
    </row>
    <row r="112" spans="1:37" s="2" customFormat="1" ht="24.95" customHeight="1" x14ac:dyDescent="0.3">
      <c r="A112" s="3">
        <v>105</v>
      </c>
      <c r="B112" s="4" t="s">
        <v>227</v>
      </c>
      <c r="C112" s="1" t="s">
        <v>0</v>
      </c>
      <c r="D112" s="4" t="s">
        <v>228</v>
      </c>
      <c r="E112" s="5">
        <v>5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6">
        <f t="shared" si="1"/>
        <v>5</v>
      </c>
      <c r="AK112" s="5"/>
    </row>
    <row r="113" spans="1:37" s="2" customFormat="1" ht="24.95" customHeight="1" x14ac:dyDescent="0.3">
      <c r="A113" s="3">
        <v>106</v>
      </c>
      <c r="B113" s="4" t="s">
        <v>229</v>
      </c>
      <c r="C113" s="1" t="s">
        <v>230</v>
      </c>
      <c r="D113" s="4" t="s">
        <v>231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>
        <v>600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6">
        <f t="shared" si="1"/>
        <v>600</v>
      </c>
      <c r="AK113" s="5"/>
    </row>
    <row r="114" spans="1:37" s="2" customFormat="1" ht="24.95" customHeight="1" x14ac:dyDescent="0.3">
      <c r="A114" s="3">
        <v>107</v>
      </c>
      <c r="B114" s="4" t="s">
        <v>232</v>
      </c>
      <c r="C114" s="1" t="s">
        <v>0</v>
      </c>
      <c r="D114" s="4" t="s">
        <v>233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>
        <v>10</v>
      </c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6">
        <f t="shared" si="1"/>
        <v>10</v>
      </c>
      <c r="AK114" s="5"/>
    </row>
    <row r="115" spans="1:37" s="2" customFormat="1" ht="24.95" customHeight="1" x14ac:dyDescent="0.3">
      <c r="A115" s="3">
        <v>108</v>
      </c>
      <c r="B115" s="4" t="s">
        <v>234</v>
      </c>
      <c r="C115" s="1" t="s">
        <v>0</v>
      </c>
      <c r="D115" s="4" t="s">
        <v>235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>
        <v>10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>
        <v>10</v>
      </c>
      <c r="AH115" s="5"/>
      <c r="AI115" s="5"/>
      <c r="AJ115" s="6">
        <f t="shared" si="1"/>
        <v>20</v>
      </c>
      <c r="AK115" s="5"/>
    </row>
    <row r="116" spans="1:37" s="2" customFormat="1" ht="24.95" customHeight="1" x14ac:dyDescent="0.3">
      <c r="A116" s="3">
        <v>109</v>
      </c>
      <c r="B116" s="4" t="s">
        <v>236</v>
      </c>
      <c r="C116" s="1" t="s">
        <v>0</v>
      </c>
      <c r="D116" s="4" t="s">
        <v>237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>
        <v>30</v>
      </c>
      <c r="AH116" s="5"/>
      <c r="AI116" s="5"/>
      <c r="AJ116" s="6">
        <f t="shared" si="1"/>
        <v>30</v>
      </c>
      <c r="AK116" s="5"/>
    </row>
    <row r="117" spans="1:37" s="2" customFormat="1" ht="24.95" customHeight="1" x14ac:dyDescent="0.3">
      <c r="A117" s="3">
        <v>110</v>
      </c>
      <c r="B117" s="4" t="s">
        <v>238</v>
      </c>
      <c r="C117" s="1" t="s">
        <v>37</v>
      </c>
      <c r="D117" s="4" t="s">
        <v>239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>
        <v>600</v>
      </c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6">
        <f t="shared" si="1"/>
        <v>600</v>
      </c>
      <c r="AK117" s="5"/>
    </row>
    <row r="118" spans="1:37" s="2" customFormat="1" ht="24.95" customHeight="1" x14ac:dyDescent="0.3">
      <c r="A118" s="3">
        <v>111</v>
      </c>
      <c r="B118" s="4" t="s">
        <v>240</v>
      </c>
      <c r="C118" s="1" t="s">
        <v>37</v>
      </c>
      <c r="D118" s="4" t="s">
        <v>241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>
        <v>600</v>
      </c>
      <c r="AB118" s="5"/>
      <c r="AC118" s="5"/>
      <c r="AD118" s="5"/>
      <c r="AE118" s="5"/>
      <c r="AF118" s="5"/>
      <c r="AG118" s="5"/>
      <c r="AH118" s="5"/>
      <c r="AI118" s="5"/>
      <c r="AJ118" s="6">
        <f t="shared" si="1"/>
        <v>600</v>
      </c>
      <c r="AK118" s="5"/>
    </row>
    <row r="119" spans="1:37" s="2" customFormat="1" ht="24.95" customHeight="1" x14ac:dyDescent="0.3">
      <c r="A119" s="3">
        <v>112</v>
      </c>
      <c r="B119" s="4" t="s">
        <v>242</v>
      </c>
      <c r="C119" s="1" t="s">
        <v>243</v>
      </c>
      <c r="D119" s="4" t="s">
        <v>244</v>
      </c>
      <c r="E119" s="5">
        <v>8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6">
        <f t="shared" si="1"/>
        <v>8</v>
      </c>
      <c r="AK119" s="5"/>
    </row>
    <row r="120" spans="1:37" s="2" customFormat="1" ht="24.95" customHeight="1" x14ac:dyDescent="0.3">
      <c r="A120" s="3">
        <v>113</v>
      </c>
      <c r="B120" s="4" t="s">
        <v>245</v>
      </c>
      <c r="C120" s="1" t="s">
        <v>0</v>
      </c>
      <c r="D120" s="4" t="s">
        <v>246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>
        <v>4</v>
      </c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6">
        <f t="shared" si="1"/>
        <v>4</v>
      </c>
      <c r="AK120" s="5"/>
    </row>
    <row r="121" spans="1:37" s="2" customFormat="1" ht="24.95" customHeight="1" x14ac:dyDescent="0.3">
      <c r="A121" s="3">
        <v>114</v>
      </c>
      <c r="B121" s="4" t="s">
        <v>247</v>
      </c>
      <c r="C121" s="1" t="s">
        <v>0</v>
      </c>
      <c r="D121" s="4" t="s">
        <v>248</v>
      </c>
      <c r="E121" s="5"/>
      <c r="F121" s="5"/>
      <c r="G121" s="5"/>
      <c r="H121" s="5"/>
      <c r="I121" s="5"/>
      <c r="J121" s="5">
        <v>4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6">
        <f t="shared" si="1"/>
        <v>4</v>
      </c>
      <c r="AK121" s="5"/>
    </row>
    <row r="122" spans="1:37" s="2" customFormat="1" ht="24.95" customHeight="1" x14ac:dyDescent="0.3">
      <c r="A122" s="3">
        <v>115</v>
      </c>
      <c r="B122" s="4" t="s">
        <v>249</v>
      </c>
      <c r="C122" s="1" t="s">
        <v>250</v>
      </c>
      <c r="D122" s="4" t="s">
        <v>251</v>
      </c>
      <c r="E122" s="5">
        <v>3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6">
        <f t="shared" si="1"/>
        <v>3</v>
      </c>
      <c r="AK122" s="5"/>
    </row>
    <row r="123" spans="1:37" s="2" customFormat="1" ht="24.95" customHeight="1" x14ac:dyDescent="0.3">
      <c r="A123" s="3">
        <v>116</v>
      </c>
      <c r="B123" s="4" t="s">
        <v>252</v>
      </c>
      <c r="C123" s="1" t="s">
        <v>0</v>
      </c>
      <c r="D123" s="4" t="s">
        <v>253</v>
      </c>
      <c r="E123" s="5">
        <v>20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6">
        <f t="shared" si="1"/>
        <v>20</v>
      </c>
      <c r="AK123" s="5"/>
    </row>
    <row r="124" spans="1:37" s="2" customFormat="1" ht="24.95" customHeight="1" x14ac:dyDescent="0.3">
      <c r="A124" s="3">
        <v>117</v>
      </c>
      <c r="B124" s="4" t="s">
        <v>254</v>
      </c>
      <c r="C124" s="1" t="s">
        <v>0</v>
      </c>
      <c r="D124" s="4" t="s">
        <v>255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>
        <v>70</v>
      </c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6">
        <f t="shared" si="1"/>
        <v>70</v>
      </c>
      <c r="AK124" s="5"/>
    </row>
    <row r="125" spans="1:37" s="2" customFormat="1" ht="24.95" customHeight="1" x14ac:dyDescent="0.3">
      <c r="A125" s="3">
        <v>118</v>
      </c>
      <c r="B125" s="4" t="s">
        <v>307</v>
      </c>
      <c r="C125" s="1" t="s">
        <v>308</v>
      </c>
      <c r="D125" s="4" t="s">
        <v>309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>
        <v>630</v>
      </c>
      <c r="AB125" s="5"/>
      <c r="AC125" s="5"/>
      <c r="AD125" s="5"/>
      <c r="AE125" s="5"/>
      <c r="AF125" s="5"/>
      <c r="AG125" s="5"/>
      <c r="AH125" s="5"/>
      <c r="AI125" s="5"/>
      <c r="AJ125" s="6">
        <f t="shared" ref="AJ125" si="2">SUM(E125:AI125)</f>
        <v>630</v>
      </c>
      <c r="AK125" s="5"/>
    </row>
    <row r="126" spans="1:37" s="2" customFormat="1" ht="24.95" customHeight="1" x14ac:dyDescent="0.3">
      <c r="A126" s="3">
        <v>119</v>
      </c>
      <c r="B126" s="4" t="s">
        <v>256</v>
      </c>
      <c r="C126" s="1" t="s">
        <v>0</v>
      </c>
      <c r="D126" s="4" t="s">
        <v>257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>
        <v>80</v>
      </c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6">
        <f t="shared" si="1"/>
        <v>80</v>
      </c>
      <c r="AK126" s="5"/>
    </row>
    <row r="127" spans="1:37" s="2" customFormat="1" ht="24.95" customHeight="1" x14ac:dyDescent="0.3">
      <c r="A127" s="3">
        <v>120</v>
      </c>
      <c r="B127" s="4" t="s">
        <v>258</v>
      </c>
      <c r="C127" s="1" t="s">
        <v>250</v>
      </c>
      <c r="D127" s="4" t="s">
        <v>259</v>
      </c>
      <c r="E127" s="5">
        <v>10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6">
        <f t="shared" si="1"/>
        <v>10</v>
      </c>
      <c r="AK127" s="5"/>
    </row>
    <row r="128" spans="1:37" s="2" customFormat="1" ht="24.95" customHeight="1" x14ac:dyDescent="0.3">
      <c r="A128" s="3">
        <v>121</v>
      </c>
      <c r="B128" s="4" t="s">
        <v>260</v>
      </c>
      <c r="C128" s="1" t="s">
        <v>93</v>
      </c>
      <c r="D128" s="4" t="s">
        <v>261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>
        <v>2</v>
      </c>
      <c r="AE128" s="5"/>
      <c r="AF128" s="5"/>
      <c r="AG128" s="5"/>
      <c r="AH128" s="5"/>
      <c r="AI128" s="5"/>
      <c r="AJ128" s="6">
        <f t="shared" si="1"/>
        <v>2</v>
      </c>
      <c r="AK128" s="5"/>
    </row>
    <row r="129" spans="1:37" s="2" customFormat="1" ht="24.95" customHeight="1" x14ac:dyDescent="0.3">
      <c r="A129" s="3">
        <v>122</v>
      </c>
      <c r="B129" s="4" t="s">
        <v>262</v>
      </c>
      <c r="C129" s="1" t="s">
        <v>93</v>
      </c>
      <c r="D129" s="4" t="s">
        <v>263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>
        <v>1</v>
      </c>
      <c r="AA129" s="5"/>
      <c r="AB129" s="5"/>
      <c r="AC129" s="5"/>
      <c r="AD129" s="5"/>
      <c r="AE129" s="5"/>
      <c r="AF129" s="5"/>
      <c r="AG129" s="5"/>
      <c r="AH129" s="5"/>
      <c r="AI129" s="5"/>
      <c r="AJ129" s="6">
        <f t="shared" si="1"/>
        <v>1</v>
      </c>
      <c r="AK129" s="5"/>
    </row>
    <row r="130" spans="1:37" s="2" customFormat="1" ht="24.95" customHeight="1" x14ac:dyDescent="0.3">
      <c r="A130" s="3">
        <v>123</v>
      </c>
      <c r="B130" s="4" t="s">
        <v>264</v>
      </c>
      <c r="C130" s="1" t="s">
        <v>0</v>
      </c>
      <c r="D130" s="4" t="s">
        <v>265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>
        <v>44</v>
      </c>
      <c r="AG130" s="5"/>
      <c r="AH130" s="5"/>
      <c r="AI130" s="5"/>
      <c r="AJ130" s="6">
        <f t="shared" si="1"/>
        <v>44</v>
      </c>
      <c r="AK130" s="5"/>
    </row>
    <row r="131" spans="1:37" s="2" customFormat="1" ht="24.95" customHeight="1" x14ac:dyDescent="0.3">
      <c r="A131" s="3">
        <v>124</v>
      </c>
      <c r="B131" s="4" t="s">
        <v>266</v>
      </c>
      <c r="C131" s="1" t="s">
        <v>0</v>
      </c>
      <c r="D131" s="4" t="s">
        <v>163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>
        <v>4</v>
      </c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6">
        <f t="shared" si="1"/>
        <v>4</v>
      </c>
      <c r="AK131" s="5"/>
    </row>
    <row r="132" spans="1:37" s="2" customFormat="1" ht="24.95" customHeight="1" x14ac:dyDescent="0.3">
      <c r="A132" s="3">
        <v>125</v>
      </c>
      <c r="B132" s="4" t="s">
        <v>267</v>
      </c>
      <c r="C132" s="1" t="s">
        <v>0</v>
      </c>
      <c r="D132" s="4" t="s">
        <v>17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7">
        <v>0.5</v>
      </c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6">
        <f t="shared" si="1"/>
        <v>0.5</v>
      </c>
      <c r="AK132" s="5"/>
    </row>
    <row r="133" spans="1:37" s="2" customFormat="1" ht="24.95" customHeight="1" x14ac:dyDescent="0.3">
      <c r="A133" s="3">
        <v>126</v>
      </c>
      <c r="B133" s="4" t="s">
        <v>268</v>
      </c>
      <c r="C133" s="1" t="s">
        <v>0</v>
      </c>
      <c r="D133" s="4" t="s">
        <v>269</v>
      </c>
      <c r="E133" s="5"/>
      <c r="F133" s="5"/>
      <c r="G133" s="5"/>
      <c r="H133" s="5"/>
      <c r="I133" s="5"/>
      <c r="J133" s="5"/>
      <c r="K133" s="5">
        <v>1</v>
      </c>
      <c r="L133" s="5"/>
      <c r="M133" s="5"/>
      <c r="N133" s="5"/>
      <c r="O133" s="5"/>
      <c r="P133" s="5"/>
      <c r="Q133" s="5"/>
      <c r="R133" s="7">
        <v>1.5</v>
      </c>
      <c r="S133" s="5"/>
      <c r="T133" s="5"/>
      <c r="U133" s="5"/>
      <c r="V133" s="5"/>
      <c r="W133" s="5"/>
      <c r="X133" s="5"/>
      <c r="Y133" s="7">
        <v>0.5</v>
      </c>
      <c r="Z133" s="7">
        <v>0.5</v>
      </c>
      <c r="AA133" s="5"/>
      <c r="AB133" s="5"/>
      <c r="AC133" s="5"/>
      <c r="AD133" s="5"/>
      <c r="AE133" s="5"/>
      <c r="AF133" s="7">
        <v>0.5</v>
      </c>
      <c r="AG133" s="5"/>
      <c r="AH133" s="5"/>
      <c r="AI133" s="5"/>
      <c r="AJ133" s="6">
        <f t="shared" si="1"/>
        <v>4</v>
      </c>
      <c r="AK133" s="5"/>
    </row>
    <row r="134" spans="1:37" s="2" customFormat="1" ht="24.95" customHeight="1" x14ac:dyDescent="0.3">
      <c r="A134" s="3">
        <v>127</v>
      </c>
      <c r="B134" s="4" t="s">
        <v>270</v>
      </c>
      <c r="C134" s="1" t="s">
        <v>271</v>
      </c>
      <c r="D134" s="4" t="s">
        <v>272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>
        <v>26</v>
      </c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6">
        <f t="shared" si="1"/>
        <v>26</v>
      </c>
      <c r="AK134" s="5"/>
    </row>
    <row r="135" spans="1:37" s="2" customFormat="1" ht="24.95" customHeight="1" x14ac:dyDescent="0.3">
      <c r="A135" s="3">
        <v>128</v>
      </c>
      <c r="B135" s="4" t="s">
        <v>273</v>
      </c>
      <c r="C135" s="1" t="s">
        <v>0</v>
      </c>
      <c r="D135" s="4" t="s">
        <v>274</v>
      </c>
      <c r="E135" s="5"/>
      <c r="F135" s="5"/>
      <c r="G135" s="5"/>
      <c r="H135" s="5"/>
      <c r="I135" s="5"/>
      <c r="J135" s="5">
        <v>25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>
        <v>25</v>
      </c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6">
        <f t="shared" si="1"/>
        <v>50</v>
      </c>
      <c r="AK135" s="5"/>
    </row>
    <row r="136" spans="1:37" s="2" customFormat="1" ht="24.95" customHeight="1" x14ac:dyDescent="0.3">
      <c r="A136" s="3">
        <v>129</v>
      </c>
      <c r="B136" s="4" t="s">
        <v>275</v>
      </c>
      <c r="C136" s="1" t="s">
        <v>0</v>
      </c>
      <c r="D136" s="4" t="s">
        <v>17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>
        <v>9</v>
      </c>
      <c r="AA136" s="5"/>
      <c r="AB136" s="5"/>
      <c r="AC136" s="5"/>
      <c r="AD136" s="5"/>
      <c r="AE136" s="5"/>
      <c r="AF136" s="5"/>
      <c r="AG136" s="5"/>
      <c r="AH136" s="5"/>
      <c r="AI136" s="5"/>
      <c r="AJ136" s="6">
        <f t="shared" si="1"/>
        <v>9</v>
      </c>
      <c r="AK136" s="5"/>
    </row>
    <row r="137" spans="1:37" s="2" customFormat="1" ht="24.95" customHeight="1" x14ac:dyDescent="0.3">
      <c r="A137" s="3">
        <v>130</v>
      </c>
      <c r="B137" s="4" t="s">
        <v>276</v>
      </c>
      <c r="C137" s="1" t="s">
        <v>0</v>
      </c>
      <c r="D137" s="4" t="s">
        <v>277</v>
      </c>
      <c r="E137" s="5"/>
      <c r="F137" s="5"/>
      <c r="G137" s="5"/>
      <c r="H137" s="5"/>
      <c r="I137" s="5"/>
      <c r="J137" s="5">
        <v>2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6">
        <f t="shared" ref="AJ137:AJ150" si="3">SUM(E137:AI137)</f>
        <v>2</v>
      </c>
      <c r="AK137" s="5"/>
    </row>
    <row r="138" spans="1:37" s="2" customFormat="1" ht="24.95" customHeight="1" x14ac:dyDescent="0.3">
      <c r="A138" s="3">
        <v>131</v>
      </c>
      <c r="B138" s="4" t="s">
        <v>278</v>
      </c>
      <c r="C138" s="1" t="s">
        <v>0</v>
      </c>
      <c r="D138" s="4" t="s">
        <v>279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>
        <v>1</v>
      </c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6">
        <f t="shared" si="3"/>
        <v>1</v>
      </c>
      <c r="AK138" s="5"/>
    </row>
    <row r="139" spans="1:37" s="2" customFormat="1" ht="24.95" customHeight="1" x14ac:dyDescent="0.3">
      <c r="A139" s="3">
        <v>132</v>
      </c>
      <c r="B139" s="4" t="s">
        <v>280</v>
      </c>
      <c r="C139" s="1" t="s">
        <v>0</v>
      </c>
      <c r="D139" s="4" t="s">
        <v>281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>
        <v>9</v>
      </c>
      <c r="AA139" s="5"/>
      <c r="AB139" s="5"/>
      <c r="AC139" s="5"/>
      <c r="AD139" s="5"/>
      <c r="AE139" s="5"/>
      <c r="AF139" s="5"/>
      <c r="AG139" s="5"/>
      <c r="AH139" s="5"/>
      <c r="AI139" s="5"/>
      <c r="AJ139" s="6">
        <f t="shared" si="3"/>
        <v>9</v>
      </c>
      <c r="AK139" s="5"/>
    </row>
    <row r="140" spans="1:37" s="2" customFormat="1" ht="24.95" customHeight="1" x14ac:dyDescent="0.3">
      <c r="A140" s="3">
        <v>133</v>
      </c>
      <c r="B140" s="4" t="s">
        <v>282</v>
      </c>
      <c r="C140" s="1" t="s">
        <v>0</v>
      </c>
      <c r="D140" s="4" t="s">
        <v>283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>
        <v>5</v>
      </c>
      <c r="AE140" s="5"/>
      <c r="AF140" s="5"/>
      <c r="AG140" s="5"/>
      <c r="AH140" s="5"/>
      <c r="AI140" s="5"/>
      <c r="AJ140" s="6">
        <f t="shared" si="3"/>
        <v>5</v>
      </c>
      <c r="AK140" s="5"/>
    </row>
    <row r="141" spans="1:37" s="2" customFormat="1" ht="24.95" customHeight="1" x14ac:dyDescent="0.3">
      <c r="A141" s="3">
        <v>134</v>
      </c>
      <c r="B141" s="4" t="s">
        <v>284</v>
      </c>
      <c r="C141" s="1" t="s">
        <v>0</v>
      </c>
      <c r="D141" s="4" t="s">
        <v>285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>
        <v>18</v>
      </c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6">
        <f t="shared" si="3"/>
        <v>18</v>
      </c>
      <c r="AK141" s="5"/>
    </row>
    <row r="142" spans="1:37" s="2" customFormat="1" ht="24.95" customHeight="1" x14ac:dyDescent="0.3">
      <c r="A142" s="3">
        <v>135</v>
      </c>
      <c r="B142" s="4" t="s">
        <v>286</v>
      </c>
      <c r="C142" s="1" t="s">
        <v>0</v>
      </c>
      <c r="D142" s="4" t="s">
        <v>287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>
        <v>5</v>
      </c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6">
        <f t="shared" si="3"/>
        <v>5</v>
      </c>
      <c r="AK142" s="5"/>
    </row>
    <row r="143" spans="1:37" s="2" customFormat="1" ht="24.95" customHeight="1" x14ac:dyDescent="0.3">
      <c r="A143" s="3">
        <v>136</v>
      </c>
      <c r="B143" s="4" t="s">
        <v>288</v>
      </c>
      <c r="C143" s="1" t="s">
        <v>0</v>
      </c>
      <c r="D143" s="4" t="s">
        <v>289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>
        <v>3</v>
      </c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6">
        <f t="shared" si="3"/>
        <v>3</v>
      </c>
      <c r="AK143" s="5"/>
    </row>
    <row r="144" spans="1:37" s="2" customFormat="1" ht="24.95" customHeight="1" x14ac:dyDescent="0.3">
      <c r="A144" s="3">
        <v>137</v>
      </c>
      <c r="B144" s="4" t="s">
        <v>290</v>
      </c>
      <c r="C144" s="1" t="s">
        <v>0</v>
      </c>
      <c r="D144" s="4" t="s">
        <v>291</v>
      </c>
      <c r="E144" s="5">
        <v>2</v>
      </c>
      <c r="F144" s="7">
        <v>1.5</v>
      </c>
      <c r="G144" s="5"/>
      <c r="H144" s="5"/>
      <c r="I144" s="5"/>
      <c r="J144" s="5"/>
      <c r="K144" s="7">
        <v>1.5</v>
      </c>
      <c r="L144" s="5">
        <v>2</v>
      </c>
      <c r="M144" s="5"/>
      <c r="N144" s="5"/>
      <c r="O144" s="5"/>
      <c r="P144" s="5">
        <v>2</v>
      </c>
      <c r="Q144" s="5">
        <v>2</v>
      </c>
      <c r="R144" s="7">
        <v>1.5</v>
      </c>
      <c r="S144" s="5"/>
      <c r="T144" s="5">
        <v>2</v>
      </c>
      <c r="U144" s="5"/>
      <c r="V144" s="5"/>
      <c r="W144" s="7">
        <v>1.5</v>
      </c>
      <c r="X144" s="5">
        <v>2</v>
      </c>
      <c r="Y144" s="7">
        <v>1.5</v>
      </c>
      <c r="Z144" s="5">
        <v>2</v>
      </c>
      <c r="AA144" s="5"/>
      <c r="AB144" s="5"/>
      <c r="AC144" s="5"/>
      <c r="AD144" s="5">
        <v>2</v>
      </c>
      <c r="AE144" s="5">
        <v>2</v>
      </c>
      <c r="AF144" s="5"/>
      <c r="AG144" s="5"/>
      <c r="AH144" s="5"/>
      <c r="AI144" s="5"/>
      <c r="AJ144" s="6">
        <f t="shared" si="3"/>
        <v>25.5</v>
      </c>
      <c r="AK144" s="5"/>
    </row>
    <row r="145" spans="1:37" s="2" customFormat="1" ht="24.95" customHeight="1" x14ac:dyDescent="0.3">
      <c r="A145" s="3">
        <v>138</v>
      </c>
      <c r="B145" s="4" t="s">
        <v>292</v>
      </c>
      <c r="C145" s="1" t="s">
        <v>0</v>
      </c>
      <c r="D145" s="4" t="s">
        <v>293</v>
      </c>
      <c r="E145" s="5"/>
      <c r="F145" s="5"/>
      <c r="G145" s="5"/>
      <c r="H145" s="5"/>
      <c r="I145" s="5"/>
      <c r="J145" s="5">
        <v>7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6">
        <f t="shared" si="3"/>
        <v>7</v>
      </c>
      <c r="AK145" s="5"/>
    </row>
    <row r="146" spans="1:37" s="2" customFormat="1" ht="24.95" customHeight="1" x14ac:dyDescent="0.3">
      <c r="A146" s="3">
        <v>139</v>
      </c>
      <c r="B146" s="4" t="s">
        <v>294</v>
      </c>
      <c r="C146" s="1" t="s">
        <v>13</v>
      </c>
      <c r="D146" s="4" t="s">
        <v>295</v>
      </c>
      <c r="E146" s="5">
        <v>20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6">
        <f t="shared" si="3"/>
        <v>20</v>
      </c>
      <c r="AK146" s="5"/>
    </row>
    <row r="147" spans="1:37" s="2" customFormat="1" ht="24.95" customHeight="1" x14ac:dyDescent="0.3">
      <c r="A147" s="3">
        <v>140</v>
      </c>
      <c r="B147" s="4" t="s">
        <v>296</v>
      </c>
      <c r="C147" s="1" t="s">
        <v>297</v>
      </c>
      <c r="D147" s="4" t="s">
        <v>298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>
        <v>600</v>
      </c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6">
        <f t="shared" si="3"/>
        <v>600</v>
      </c>
      <c r="AK147" s="5"/>
    </row>
    <row r="148" spans="1:37" s="2" customFormat="1" ht="24.95" customHeight="1" x14ac:dyDescent="0.3">
      <c r="A148" s="3">
        <v>141</v>
      </c>
      <c r="B148" s="4" t="s">
        <v>299</v>
      </c>
      <c r="C148" s="1" t="s">
        <v>300</v>
      </c>
      <c r="D148" s="4" t="s">
        <v>301</v>
      </c>
      <c r="E148" s="5"/>
      <c r="F148" s="5"/>
      <c r="G148" s="5"/>
      <c r="H148" s="5"/>
      <c r="I148" s="5"/>
      <c r="J148" s="5">
        <v>2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6">
        <f t="shared" si="3"/>
        <v>2</v>
      </c>
      <c r="AK148" s="5"/>
    </row>
    <row r="149" spans="1:37" s="2" customFormat="1" ht="24.95" customHeight="1" x14ac:dyDescent="0.3">
      <c r="A149" s="3">
        <v>142</v>
      </c>
      <c r="B149" s="4" t="s">
        <v>302</v>
      </c>
      <c r="C149" s="1" t="s">
        <v>0</v>
      </c>
      <c r="D149" s="4" t="s">
        <v>303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>
        <v>2</v>
      </c>
      <c r="AG149" s="5"/>
      <c r="AH149" s="5"/>
      <c r="AI149" s="5"/>
      <c r="AJ149" s="6">
        <f t="shared" si="3"/>
        <v>2</v>
      </c>
      <c r="AK149" s="5"/>
    </row>
    <row r="150" spans="1:37" s="2" customFormat="1" ht="24.95" customHeight="1" x14ac:dyDescent="0.3">
      <c r="A150" s="3">
        <v>143</v>
      </c>
      <c r="B150" s="4" t="s">
        <v>304</v>
      </c>
      <c r="C150" s="1" t="s">
        <v>297</v>
      </c>
      <c r="D150" s="4" t="s">
        <v>305</v>
      </c>
      <c r="E150" s="5">
        <v>5</v>
      </c>
      <c r="F150" s="5"/>
      <c r="G150" s="5"/>
      <c r="H150" s="5"/>
      <c r="I150" s="5"/>
      <c r="J150" s="5">
        <v>1</v>
      </c>
      <c r="K150" s="5"/>
      <c r="L150" s="5">
        <v>1</v>
      </c>
      <c r="M150" s="5"/>
      <c r="N150" s="5"/>
      <c r="O150" s="5"/>
      <c r="P150" s="5">
        <v>1</v>
      </c>
      <c r="Q150" s="5"/>
      <c r="R150" s="5"/>
      <c r="S150" s="5"/>
      <c r="T150" s="5">
        <v>1</v>
      </c>
      <c r="U150" s="5"/>
      <c r="V150" s="5"/>
      <c r="W150" s="5"/>
      <c r="X150" s="5">
        <v>1</v>
      </c>
      <c r="Y150" s="5"/>
      <c r="Z150" s="5"/>
      <c r="AA150" s="5">
        <v>1</v>
      </c>
      <c r="AB150" s="5"/>
      <c r="AC150" s="5"/>
      <c r="AD150" s="5"/>
      <c r="AE150" s="5">
        <v>1</v>
      </c>
      <c r="AF150" s="5"/>
      <c r="AG150" s="5"/>
      <c r="AH150" s="5"/>
      <c r="AI150" s="5"/>
      <c r="AJ150" s="6">
        <f t="shared" si="3"/>
        <v>12</v>
      </c>
      <c r="AK150" s="5"/>
    </row>
    <row r="151" spans="1:37" s="2" customFormat="1" ht="24.95" customHeight="1" x14ac:dyDescent="0.3"/>
  </sheetData>
  <mergeCells count="5">
    <mergeCell ref="A1:AK1"/>
    <mergeCell ref="K2:Y3"/>
    <mergeCell ref="A5:I5"/>
    <mergeCell ref="A3:G4"/>
    <mergeCell ref="K5:AK5"/>
  </mergeCells>
  <phoneticPr fontId="5" type="noConversion"/>
  <pageMargins left="0" right="0" top="0" bottom="0" header="0" footer="0"/>
  <pageSetup paperSize="9" scale="93" fitToHeight="0" orientation="portrait" r:id="rId1"/>
  <rowBreaks count="1" manualBreakCount="1">
    <brk id="1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26.부식 물품설명서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2026-09-07T00:31:29Z</cp:lastPrinted>
  <dcterms:created xsi:type="dcterms:W3CDTF">2026-09-03T06:07:18Z</dcterms:created>
  <dcterms:modified xsi:type="dcterms:W3CDTF">2026-09-07T00:34:13Z</dcterms:modified>
</cp:coreProperties>
</file>