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D:\00 DATA\2024.01.29 경기본부_계약\★ 계약\망월지구 국가관리방조제(수문문비,수문문틀)\01 계약의뢰\"/>
    </mc:Choice>
  </mc:AlternateContent>
  <xr:revisionPtr revIDLastSave="0" documentId="13_ncr:1_{C96C9EDF-CFEA-4F19-AC12-8641F671F79C}" xr6:coauthVersionLast="47" xr6:coauthVersionMax="47" xr10:uidLastSave="{00000000-0000-0000-0000-000000000000}"/>
  <bookViews>
    <workbookView xWindow="-120" yWindow="-120" windowWidth="26505" windowHeight="16440" xr2:uid="{ACB4F3A7-B489-4653-83D5-AC9F9557BEBD}"/>
  </bookViews>
  <sheets>
    <sheet name="관급자재대_망월지구" sheetId="2" r:id="rId1"/>
    <sheet name="기계내역서" sheetId="1" r:id="rId2"/>
  </sheets>
  <externalReferences>
    <externalReference r:id="rId3"/>
    <externalReference r:id="rId4"/>
    <externalReference r:id="rId5"/>
    <externalReference r:id="rId6"/>
    <externalReference r:id="rId7"/>
  </externalReferences>
  <definedNames>
    <definedName name="_" hidden="1">[1]공문!#REF!</definedName>
    <definedName name="___ncr2" hidden="1">{#N/A,#N/A,FALSE,"현장 NCR 분석";#N/A,#N/A,FALSE,"현장품질감사";#N/A,#N/A,FALSE,"현장품질감사"}</definedName>
    <definedName name="__123Graph_A" hidden="1">[2]목표세부명세!#REF!</definedName>
    <definedName name="__123Graph_B" hidden="1">#REF!</definedName>
    <definedName name="__123Graph_D" hidden="1">#REF!</definedName>
    <definedName name="__123Graph_E" hidden="1">#REF!</definedName>
    <definedName name="__123Graph_F" hidden="1">#REF!</definedName>
    <definedName name="__123Graph_X" hidden="1">#REF!</definedName>
    <definedName name="__1F" hidden="1">#N/A</definedName>
    <definedName name="__dfdfe" hidden="1">#REF!</definedName>
    <definedName name="__IntlFixup" hidden="1">TRUE</definedName>
    <definedName name="__key2" hidden="1">#REF!</definedName>
    <definedName name="__ncr2" hidden="1">{#N/A,#N/A,FALSE,"현장 NCR 분석";#N/A,#N/A,FALSE,"현장품질감사";#N/A,#N/A,FALSE,"현장품질감사"}</definedName>
    <definedName name="__P3" hidden="1">{#N/A,#N/A,FALSE,"배수1"}</definedName>
    <definedName name="__P4" hidden="1">{#N/A,#N/A,FALSE,"혼합골재"}</definedName>
    <definedName name="__P5" hidden="1">{#N/A,#N/A,FALSE,"배수1"}</definedName>
    <definedName name="__P6" hidden="1">{#N/A,#N/A,FALSE,"2~8번"}</definedName>
    <definedName name="__q1" hidden="1">{"'Sheet1'!$A$4","'Sheet1'!$A$9:$G$28"}</definedName>
    <definedName name="__S3" hidden="1">{#N/A,#N/A,FALSE,"포장2"}</definedName>
    <definedName name="__wrm1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_1______________0_F" hidden="1">#REF!</definedName>
    <definedName name="_1______0_F" hidden="1">#REF!</definedName>
    <definedName name="_1_0_F" hidden="1">#REF!</definedName>
    <definedName name="_10_____0_Dist_" hidden="1">#REF!</definedName>
    <definedName name="_10_0_F" hidden="1">#REF!</definedName>
    <definedName name="_10_2___Parse" hidden="1">#REF!</definedName>
    <definedName name="_11___0_0__123Grap" hidden="1">#REF!</definedName>
    <definedName name="_110q1_" hidden="1">{"'Sheet1'!$A$4","'Sheet1'!$A$9:$G$28"}</definedName>
    <definedName name="_111" hidden="1">#REF!</definedName>
    <definedName name="_12___0_0_F" hidden="1">#REF!</definedName>
    <definedName name="_12_2___Parse" hidden="1">#REF!</definedName>
    <definedName name="_12_2_0_Parse" hidden="1">#REF!</definedName>
    <definedName name="_123S3_" hidden="1">{#N/A,#N/A,FALSE,"포장2"}</definedName>
    <definedName name="_13_0__123Grap" hidden="1">#REF!</definedName>
    <definedName name="_14_0_Dist_" hidden="1">#REF!</definedName>
    <definedName name="_14_0_F" hidden="1">#REF!</definedName>
    <definedName name="_14_2___Parse" hidden="1">#REF!</definedName>
    <definedName name="_15_0_F" hidden="1">#REF!</definedName>
    <definedName name="_15_2_0_Parse" hidden="1">#REF!</definedName>
    <definedName name="_16_0_F" hidden="1">#REF!</definedName>
    <definedName name="_16_2_0_Parse" hidden="1">#REF!</definedName>
    <definedName name="_17_0_0__123Grap" hidden="1">#REF!</definedName>
    <definedName name="_18_0_0_F" hidden="1">#REF!</definedName>
    <definedName name="_18_2_0_Parse" hidden="1">#REF!</definedName>
    <definedName name="_18F" hidden="1">[3]노임단가!#REF!</definedName>
    <definedName name="_19_2_0_Parse" hidden="1">#REF!</definedName>
    <definedName name="_1F" localSheetId="1" hidden="1">#REF!</definedName>
    <definedName name="_1F" hidden="1">#REF!</definedName>
    <definedName name="_2______________0_F" hidden="1">#REF!</definedName>
    <definedName name="_2____2_0_Parse" hidden="1">#REF!</definedName>
    <definedName name="_2_0_F" localSheetId="1" hidden="1">#REF!</definedName>
    <definedName name="_2_0_F" hidden="1">#REF!</definedName>
    <definedName name="_2_2___Parse" hidden="1">#REF!</definedName>
    <definedName name="_2_2_0_Parse" hidden="1">#REF!</definedName>
    <definedName name="_20_0_F" hidden="1">#REF!</definedName>
    <definedName name="_20_2_0_Parse" hidden="1">#REF!</definedName>
    <definedName name="_21_0_F" hidden="1">#REF!</definedName>
    <definedName name="_21_2___Parse" hidden="1">#REF!</definedName>
    <definedName name="_22_2___Parse" hidden="1">#N/A</definedName>
    <definedName name="_23_0_F" hidden="1">#REF!</definedName>
    <definedName name="_2309f" hidden="1">#REF!</definedName>
    <definedName name="_23fil" hidden="1">#REF!</definedName>
    <definedName name="_23i99" hidden="1">#REF!</definedName>
    <definedName name="_24_0_F" hidden="1">#N/A</definedName>
    <definedName name="_24342" hidden="1">#REF!</definedName>
    <definedName name="_25_2___Parse" hidden="1">#N/A</definedName>
    <definedName name="_27_0_F" hidden="1">[3]노임단가!#REF!</definedName>
    <definedName name="_28_0_F" hidden="1">#REF!</definedName>
    <definedName name="_28_2_0_Parse" hidden="1">#REF!</definedName>
    <definedName name="_29_0_F" hidden="1">#N/A</definedName>
    <definedName name="_29P3_" hidden="1">{#N/A,#N/A,FALSE,"배수1"}</definedName>
    <definedName name="_2F" hidden="1">#REF!</definedName>
    <definedName name="_3____________2_0_Parse" hidden="1">#REF!</definedName>
    <definedName name="_3_0_F" hidden="1">#REF!</definedName>
    <definedName name="_3_2___Parse" localSheetId="1" hidden="1">#REF!</definedName>
    <definedName name="_3_2___Parse" hidden="1">#REF!</definedName>
    <definedName name="_30_2___Parse" hidden="1">#N/A</definedName>
    <definedName name="_30P4_" hidden="1">{#N/A,#N/A,FALSE,"혼합골재"}</definedName>
    <definedName name="_31P5_" hidden="1">{#N/A,#N/A,FALSE,"배수1"}</definedName>
    <definedName name="_323fil" hidden="1">#REF!</definedName>
    <definedName name="_324dfel" hidden="1">#REF!</definedName>
    <definedName name="_32fial" hidden="1">#REF!</definedName>
    <definedName name="_32P6_" hidden="1">{#N/A,#N/A,FALSE,"2~8번"}</definedName>
    <definedName name="_33" hidden="1">#REF!</definedName>
    <definedName name="_33_0_F" hidden="1">#REF!</definedName>
    <definedName name="_333ddl" hidden="1">#REF!</definedName>
    <definedName name="_33S3_" hidden="1">{#N/A,#N/A,FALSE,"포장2"}</definedName>
    <definedName name="_34" hidden="1">#REF!</definedName>
    <definedName name="_34_0_F" hidden="1">#REF!</definedName>
    <definedName name="_34234if" hidden="1">#REF!</definedName>
    <definedName name="_36_2___Parse" hidden="1">[3]노임단가!#REF!</definedName>
    <definedName name="_3F" hidden="1">#REF!</definedName>
    <definedName name="_3ihil" hidden="1">#REF!</definedName>
    <definedName name="_4____________2_0_Parse" hidden="1">#REF!</definedName>
    <definedName name="_4_0_F" hidden="1">#REF!</definedName>
    <definedName name="_4_2___Parse" hidden="1">#REF!</definedName>
    <definedName name="_4_2_0_Parse" localSheetId="1" hidden="1">#REF!</definedName>
    <definedName name="_4_2_0_Parse" hidden="1">#REF!</definedName>
    <definedName name="_41_2_0_Parse" hidden="1">#N/A</definedName>
    <definedName name="_42_2___Parse" hidden="1">#REF!</definedName>
    <definedName name="_42_2_0_Parse" hidden="1">#REF!</definedName>
    <definedName name="_45_2_0_Parse" hidden="1">[3]노임단가!#REF!</definedName>
    <definedName name="_47_2_0_Parse" hidden="1">#N/A</definedName>
    <definedName name="_48_2_0_Parse" hidden="1">#REF!</definedName>
    <definedName name="_4F" hidden="1">#REF!</definedName>
    <definedName name="_5_________0_F" hidden="1">#REF!</definedName>
    <definedName name="_5_2___Parse" hidden="1">#REF!</definedName>
    <definedName name="_57_2_0_Parse" hidden="1">#N/A</definedName>
    <definedName name="_58_2_0_Parse" hidden="1">#REF!</definedName>
    <definedName name="_58P3_" hidden="1">{#N/A,#N/A,FALSE,"배수1"}</definedName>
    <definedName name="_6_________0_F" hidden="1">#REF!</definedName>
    <definedName name="_6_2___Parse" hidden="1">#REF!</definedName>
    <definedName name="_6_2_0_Parse" hidden="1">#REF!</definedName>
    <definedName name="_67_2_0_Parse" hidden="1">#REF!</definedName>
    <definedName name="_68_2_0_Parse" hidden="1">#REF!</definedName>
    <definedName name="_6F" hidden="1">#REF!</definedName>
    <definedName name="_7_______2_0_Parse" hidden="1">#REF!</definedName>
    <definedName name="_7____0_F" hidden="1">#REF!</definedName>
    <definedName name="_7_0_F" hidden="1">#REF!</definedName>
    <definedName name="_71P4_" hidden="1">{#N/A,#N/A,FALSE,"혼합골재"}</definedName>
    <definedName name="_7F" hidden="1">#REF!</definedName>
    <definedName name="_8_______2_0_Parse" hidden="1">#REF!</definedName>
    <definedName name="_8__2_0_Parse" hidden="1">#REF!</definedName>
    <definedName name="_8_0_F" hidden="1">#REF!</definedName>
    <definedName name="_8_2_0_Parse" hidden="1">#REF!</definedName>
    <definedName name="_84P5_" hidden="1">{#N/A,#N/A,FALSE,"배수1"}</definedName>
    <definedName name="_8F" hidden="1">#REF!</definedName>
    <definedName name="_9_____0__123Grap" hidden="1">#REF!</definedName>
    <definedName name="_9_0_F" hidden="1">#REF!</definedName>
    <definedName name="_9_123Grap" hidden="1">[1]공문!#REF!</definedName>
    <definedName name="_97P6_" hidden="1">{#N/A,#N/A,FALSE,"2~8번"}</definedName>
    <definedName name="_aasseil" hidden="1">#REF!</definedName>
    <definedName name="_abecrombie" hidden="1">#REF!</definedName>
    <definedName name="_AE" hidden="1">#REF!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pqpdi" hidden="1">#REF!</definedName>
    <definedName name="_aoiaiei" hidden="1">#REF!</definedName>
    <definedName name="_ap2"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biblsl" hidden="1">#REF!</definedName>
    <definedName name="_bilil" hidden="1">#REF!</definedName>
    <definedName name="_bill" hidden="1">#REF!</definedName>
    <definedName name="_cceeil" hidden="1">#REF!</definedName>
    <definedName name="_ccill" hidden="1">#REF!</definedName>
    <definedName name="_cdill" hidden="1">#REF!</definedName>
    <definedName name="_cfecil" hidden="1">#REF!</definedName>
    <definedName name="_cfelllss" hidden="1">#REF!</definedName>
    <definedName name="_cicile" hidden="1">#REF!</definedName>
    <definedName name="_cill" hidden="1">#REF!</definedName>
    <definedName name="_ck" hidden="1">#REF!</definedName>
    <definedName name="_d2jkjl" hidden="1">#REF!</definedName>
    <definedName name="_d3fefe" hidden="1">#REF!</definedName>
    <definedName name="_daeidl" hidden="1">#REF!</definedName>
    <definedName name="_daeiel" hidden="1">#REF!</definedName>
    <definedName name="_dail" hidden="1">#REF!</definedName>
    <definedName name="_dcccil" hidden="1">#REF!</definedName>
    <definedName name="_ddaill" hidden="1">#REF!</definedName>
    <definedName name="_ddd" hidden="1">#REF!</definedName>
    <definedName name="_dddilaa"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hihil" hidden="1">#REF!</definedName>
    <definedName name="_diael2" hidden="1">#REF!</definedName>
    <definedName name="_dicicliwliw"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Bin" localSheetId="1" hidden="1">#REF!</definedName>
    <definedName name="_Dist_Bin" hidden="1">#REF!</definedName>
    <definedName name="_Dist_Values" localSheetId="1" hidden="1">#REF!</definedName>
    <definedName name="_Dist_Values" hidden="1">#REF!</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irill" hidden="1">#REF!</definedName>
    <definedName name="_dsdoifo" hidden="1">#REF!</definedName>
    <definedName name="_dsfill" hidden="1">#REF!</definedName>
    <definedName name="_dsfioq" hidden="1">#REF!</definedName>
    <definedName name="_dsoixiz" hidden="1">#REF!</definedName>
    <definedName name="_dspdp" hidden="1">#REF!</definedName>
    <definedName name="_dy8ielfey" hidden="1">#REF!</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ill" hidden="1">#REF!</definedName>
    <definedName name="_efdcil"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oiejfeoi" hidden="1">#REF!</definedName>
    <definedName name="_efril" hidden="1">#REF!</definedName>
    <definedName name="_eiafl" hidden="1">#REF!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oeoewow" hidden="1">#REF!</definedName>
    <definedName name="_eofoweo" hidden="1">#REF!</definedName>
    <definedName name="_eofzdk" hidden="1">#REF!</definedName>
    <definedName name="_eoifweoifeo" hidden="1">#REF!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feil" hidden="1">#REF!</definedName>
    <definedName name="_erffe" hidden="1">#REF!</definedName>
    <definedName name="_eridl" hidden="1">#REF!</definedName>
    <definedName name="_erie"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ivio" hidden="1">#REF!</definedName>
    <definedName name="_eww09r0" hidden="1">#REF!</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e3" hidden="1">#REF!</definedName>
    <definedName name="_faill" hidden="1">#REF!</definedName>
    <definedName name="_fall" hidden="1">#REF!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f" hidden="1">#REF!</definedName>
    <definedName name="_feilff" hidden="1">#REF!</definedName>
    <definedName name="_feilli2" hidden="1">#REF!</definedName>
    <definedName name="_feillw" hidden="1">#REF!</definedName>
    <definedName name="_feilsd" hidden="1">#REF!</definedName>
    <definedName name="_feilss2" hidden="1">#REF!</definedName>
    <definedName name="_feilsse"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reils" hidden="1">#REF!</definedName>
    <definedName name="_ferereril" hidden="1">#REF!</definedName>
    <definedName name="_fesdil" hidden="1">#REF!</definedName>
    <definedName name="_feseils" hidden="1">#REF!</definedName>
    <definedName name="_fesil" hidden="1">#REF!</definedName>
    <definedName name="_ffddl"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pe" hidden="1">#REF!</definedName>
    <definedName name="_ffiill" hidden="1">#REF!</definedName>
    <definedName name="_ffill" hidden="1">#REF!</definedName>
    <definedName name="_ffkefe" hidden="1">#REF!</definedName>
    <definedName name="_fgegeil" hidden="1">#REF!</definedName>
    <definedName name="_ficil2"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l" localSheetId="1" hidden="1">#REF!</definedName>
    <definedName name="_Fill" hidden="1">#REF!</definedName>
    <definedName name="_fill1" hidden="1">#REF!</definedName>
    <definedName name="_fill2" hidden="1">#REF!</definedName>
    <definedName name="_fill3" hidden="1">#REF!</definedName>
    <definedName name="_fille" hidden="1">#REF!</definedName>
    <definedName name="_fills" hidden="1">#REF!</definedName>
    <definedName name="_xlnm._FilterDatabase" localSheetId="1" hidden="1">#REF!</definedName>
    <definedName name="_xlnm._FilterDatabase" hidden="1">#REF!</definedName>
    <definedName name="_fiooe" hidden="1">#REF!</definedName>
    <definedName name="_fiqoek" hidden="1">#REF!</definedName>
    <definedName name="_fiqpziem" hidden="1">#REF!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sreit" hidden="1">#REF!</definedName>
    <definedName name="_ftilg" hidden="1">#REF!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2llil" hidden="1">#REF!</definedName>
    <definedName name="_gaile" hidden="1">#REF!</definedName>
    <definedName name="_geiaadl" hidden="1">#REF!</definedName>
    <definedName name="_geiggii" hidden="1">#REF!</definedName>
    <definedName name="_geiila" hidden="1">#REF!</definedName>
    <definedName name="_geild" hidden="1">#REF!</definedName>
    <definedName name="_geili" hidden="1">#REF!</definedName>
    <definedName name="_geill" hidden="1">#REF!</definedName>
    <definedName name="_geilzed" hidden="1">#REF!</definedName>
    <definedName name="_gerril" hidden="1">#REF!</definedName>
    <definedName name="_gfhoioi" hidden="1">#REF!</definedName>
    <definedName name="_ggaile" hidden="1">#REF!</definedName>
    <definedName name="_ghihil" hidden="1">#REF!</definedName>
    <definedName name="_gielzld" hidden="1">#REF!</definedName>
    <definedName name="_gierlaz" hidden="1">#REF!</definedName>
    <definedName name="_giigie" hidden="1">#REF!</definedName>
    <definedName name="_gill" hidden="1">#REF!</definedName>
    <definedName name="_gkjqi" hidden="1">#REF!</definedName>
    <definedName name="_gnandifi" hidden="1">#REF!</definedName>
    <definedName name="_gqill" hidden="1">#REF!</definedName>
    <definedName name="_hhill" hidden="1">#REF!</definedName>
    <definedName name="_hierl" hidden="1">#REF!</definedName>
    <definedName name="_hill" hidden="1">#REF!</definedName>
    <definedName name="_hollister" hidden="1">#REF!</definedName>
    <definedName name="_iceberg" hidden="1">#REF!</definedName>
    <definedName name="_iiieepp" hidden="1">#REF!</definedName>
    <definedName name="_iiildni" hidden="1">#REF!</definedName>
    <definedName name="_iiilel" hidden="1">#REF!</definedName>
    <definedName name="_iill" hidden="1">#REF!</definedName>
    <definedName name="_ikiidl" hidden="1">#REF!</definedName>
    <definedName name="_ilikilk" hidden="1">#REF!</definedName>
    <definedName name="_iofwwoi" hidden="1">#REF!</definedName>
    <definedName name="_ioioioo" hidden="1">#REF!</definedName>
    <definedName name="_ioiwey" hidden="1">#REF!</definedName>
    <definedName name="_ippipq" hidden="1">#REF!</definedName>
    <definedName name="_ixxidil" hidden="1">#REF!</definedName>
    <definedName name="_jill" hidden="1">#REF!</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localSheetId="1" hidden="1">#REF!</definedName>
    <definedName name="_Key1" hidden="1">#REF!</definedName>
    <definedName name="_Key2" localSheetId="1" hidden="1">#REF!</definedName>
    <definedName name="_Key2" hidden="1">#REF!</definedName>
    <definedName name="_kfkf" hidden="1">#REF!</definedName>
    <definedName name="_kill" hidden="1">#REF!</definedName>
    <definedName name="_kkiil" hidden="1">#REF!</definedName>
    <definedName name="_kkillli" hidden="1">#REF!</definedName>
    <definedName name="_levis" hidden="1">#REF!</definedName>
    <definedName name="_lielsz" hidden="1">#REF!</definedName>
    <definedName name="_lill" hidden="1">#REF!</definedName>
    <definedName name="_MatMult_A" hidden="1">#REF!</definedName>
    <definedName name="_MatMult_AxB" hidden="1">#REF!</definedName>
    <definedName name="_MatMult_B" hidden="1">#REF!</definedName>
    <definedName name="_mdidkl" hidden="1">#REF!</definedName>
    <definedName name="_mdiidld" hidden="1">#REF!</definedName>
    <definedName name="_mdill" hidden="1">#REF!</definedName>
    <definedName name="_mewowo" hidden="1">#REF!</definedName>
    <definedName name="_mfill" hidden="1">#REF!</definedName>
    <definedName name="_mgfill" hidden="1">#REF!</definedName>
    <definedName name="_mielel" hidden="1">#REF!</definedName>
    <definedName name="_miilelld" hidden="1">#REF!</definedName>
    <definedName name="_mill" hidden="1">#REF!</definedName>
    <definedName name="_mqdidl" hidden="1">#REF!</definedName>
    <definedName name="_naeil" hidden="1">#REF!</definedName>
    <definedName name="_naiel" hidden="1">#REF!</definedName>
    <definedName name="_naill" hidden="1">#REF!</definedName>
    <definedName name="_ncikl" hidden="1">#REF!</definedName>
    <definedName name="_ncr2" hidden="1">{#N/A,#N/A,FALSE,"현장 NCR 분석";#N/A,#N/A,FALSE,"현장품질감사";#N/A,#N/A,FALSE,"현장품질감사"}</definedName>
    <definedName name="_ndiel" hidden="1">#REF!</definedName>
    <definedName name="_ndill" hidden="1">#REF!</definedName>
    <definedName name="_ngsndi" hidden="1">#REF!</definedName>
    <definedName name="_nilei" hidden="1">#REF!</definedName>
    <definedName name="_nilief" hidden="1">#REF!</definedName>
    <definedName name="_nill" hidden="1">#REF!</definedName>
    <definedName name="_nsill" hidden="1">#REF!</definedName>
    <definedName name="_nsoidi" hidden="1">#REF!</definedName>
    <definedName name="_oill" hidden="1">#REF!</definedName>
    <definedName name="_oillu" hidden="1">#REF!</definedName>
    <definedName name="_Order1" hidden="1">255</definedName>
    <definedName name="_Order2" hidden="1">255</definedName>
    <definedName name="_P4" hidden="1">{#N/A,#N/A,FALSE,"혼합골재"}</definedName>
    <definedName name="_P5" hidden="1">{#N/A,#N/A,FALSE,"배수1"}</definedName>
    <definedName name="_P6" hidden="1">{#N/A,#N/A,FALSE,"2~8번"}</definedName>
    <definedName name="_paeil" hidden="1">#REF!</definedName>
    <definedName name="_paeilax" hidden="1">#REF!</definedName>
    <definedName name="_paielo" hidden="1">#REF!</definedName>
    <definedName name="_paiill" hidden="1">#REF!</definedName>
    <definedName name="_paile" hidden="1">#REF!</definedName>
    <definedName name="_paill" hidden="1">#REF!</definedName>
    <definedName name="_Parse_In" localSheetId="1" hidden="1">#REF!</definedName>
    <definedName name="_Parse_In" hidden="1">#REF!</definedName>
    <definedName name="_Parse_Out" localSheetId="1" hidden="1">#REF!</definedName>
    <definedName name="_Parse_Out" hidden="1">#REF!</definedName>
    <definedName name="_pedill" hidden="1">#REF!</definedName>
    <definedName name="_peeil" hidden="1">#REF!</definedName>
    <definedName name="_pefpepf" hidden="1">#REF!</definedName>
    <definedName name="_pegrill" hidden="1">#REF!</definedName>
    <definedName name="_peill" hidden="1">#REF!</definedName>
    <definedName name="_peip" hidden="1">#REF!</definedName>
    <definedName name="_peoioep" hidden="1">#REF!</definedName>
    <definedName name="_pepck"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hkdie" hidden="1">#REF!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oeisz" hidden="1">#REF!</definedName>
    <definedName name="_poiee" hidden="1">#REF!</definedName>
    <definedName name="_poieez" hidden="1">#REF!</definedName>
    <definedName name="_poieezd" hidden="1">#REF!</definedName>
    <definedName name="_poieow" hidden="1">#REF!</definedName>
    <definedName name="_poill" hidden="1">#REF!</definedName>
    <definedName name="_poizei" hidden="1">#REF!</definedName>
    <definedName name="_poqieilz" hidden="1">#REF!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siddil" hidden="1">#REF!</definedName>
    <definedName name="_psill" hidden="1">#REF!</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eils" hidden="1">#REF!</definedName>
    <definedName name="_Regression_Int" hidden="1">1</definedName>
    <definedName name="_Regression_Out" localSheetId="1" hidden="1">#REF!</definedName>
    <definedName name="_Regression_Out" hidden="1">#REF!</definedName>
    <definedName name="_Regression_X" localSheetId="1" hidden="1">#REF!</definedName>
    <definedName name="_Regression_X" hidden="1">#REF!</definedName>
    <definedName name="_Regression_Y" localSheetId="1" hidden="1">#REF!</definedName>
    <definedName name="_Regression_Y" hidden="1">#REF!</definedName>
    <definedName name="_reirelfel" hidden="1">#REF!</definedName>
    <definedName name="_reiril" hidden="1">#REF!</definedName>
    <definedName name="_riel" hidden="1">#REF!</definedName>
    <definedName name="_rill" hidden="1">#REF!</definedName>
    <definedName name="_riririel" hidden="1">#REF!</definedName>
    <definedName name="_S3" hidden="1">{#N/A,#N/A,FALSE,"포장2"}</definedName>
    <definedName name="_seiell2" hidden="1">#REF!</definedName>
    <definedName name="_sfile" hidden="1">#REF!</definedName>
    <definedName name="_sieieildl" hidden="1">#REF!</definedName>
    <definedName name="_sieisl" hidden="1">#REF!</definedName>
    <definedName name="_sill" hidden="1">#REF!</definedName>
    <definedName name="_sill2" hidden="1">#REF!</definedName>
    <definedName name="_sldilw" hidden="1">#REF!</definedName>
    <definedName name="_soiwill" hidden="1">#REF!</definedName>
    <definedName name="_Sort" localSheetId="1" hidden="1">#REF!</definedName>
    <definedName name="_Sort" hidden="1">#REF!</definedName>
    <definedName name="_SORT1" hidden="1">#REF!</definedName>
    <definedName name="_ssoeoiif2" hidden="1">#REF!</definedName>
    <definedName name="_Table1_In1" localSheetId="1" hidden="1">#REF!</definedName>
    <definedName name="_Table1_In1" hidden="1">#REF!</definedName>
    <definedName name="_Table1_Out" localSheetId="1" hidden="1">#REF!</definedName>
    <definedName name="_Table1_Out" hidden="1">#REF!</definedName>
    <definedName name="_uaiellis2" hidden="1">#REF!</definedName>
    <definedName name="_uaill"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sieilldi" hidden="1">#REF!</definedName>
    <definedName name="_usill" hidden="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fdifdl" hidden="1">#REF!</definedName>
    <definedName name="_vfdill" hidden="1">#REF!</definedName>
    <definedName name="_vfdilla" hidden="1">#REF!</definedName>
    <definedName name="_vholi" hidden="1">#REF!</definedName>
    <definedName name="_vidoifio" hidden="1">#REF!</definedName>
    <definedName name="_vieldc" hidden="1">#REF!</definedName>
    <definedName name="_vielsl" hidden="1">#REF!</definedName>
    <definedName name="_viileled" hidden="1">#REF!</definedName>
    <definedName name="_vill" hidden="1">#REF!</definedName>
    <definedName name="_vorefoieoo" hidden="1">#REF!</definedName>
    <definedName name="_vvill" hidden="1">#REF!</definedName>
    <definedName name="_wawaoq" hidden="1">#REF!</definedName>
    <definedName name="_wcidl" hidden="1">#REF!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idifl" hidden="1">#REF!</definedName>
    <definedName name="_wielx" hidden="1">#REF!</definedName>
    <definedName name="_wilil" hidden="1">#REF!</definedName>
    <definedName name="_will" hidden="1">#REF!</definedName>
    <definedName name="_wille" hidden="1">#REF!</definedName>
    <definedName name="_woeirool" hidden="1">#REF!</definedName>
    <definedName name="_woogi" hidden="1">#REF!</definedName>
    <definedName name="_woogi2" hidden="1">#REF!</definedName>
    <definedName name="_woogi24" hidden="1">#REF!</definedName>
    <definedName name="_woogi3" hidden="1">#REF!</definedName>
    <definedName name="_wrm1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_wsddd" hidden="1">#REF!</definedName>
    <definedName name="_wsill" hidden="1">#REF!</definedName>
    <definedName name="_wwowwo" hidden="1">#REF!</definedName>
    <definedName name="_wwwoz" hidden="1">#REF!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xasidl" hidden="1">#REF!</definedName>
    <definedName name="_xxdil" hidden="1">#REF!</definedName>
    <definedName name="_xxill" hidden="1">#REF!</definedName>
    <definedName name="_xzasdl" hidden="1">#REF!</definedName>
    <definedName name="_xzsidl" hidden="1">#REF!</definedName>
    <definedName name="_yill" hidden="1">#REF!</definedName>
    <definedName name="_yyill" hidden="1">#REF!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al" hidden="1">#REF!</definedName>
    <definedName name="_zzall" hidden="1">#REF!</definedName>
    <definedName name="_zzidy" hidden="1">#REF!</definedName>
    <definedName name="_zzill" hidden="1">#REF!</definedName>
    <definedName name="_zzzail" hidden="1">#REF!</definedName>
    <definedName name="_재ㅐ햐" hidden="1">#REF!</definedName>
    <definedName name="a" localSheetId="1" hidden="1">#REF!</definedName>
    <definedName name="a" hidden="1">#REF!</definedName>
    <definedName name="aaa" hidden="1">{"'결과(하)'!$L$24"}</definedName>
    <definedName name="AAAA" localSheetId="1" hidden="1">#REF!</definedName>
    <definedName name="AAAA" hidden="1">#REF!</definedName>
    <definedName name="aaaaaa" hidden="1">{#N/A,#N/A,FALSE,"속도"}</definedName>
    <definedName name="aaaaaaaaaa" hidden="1">{#N/A,#N/A,FALSE,"포장1";#N/A,#N/A,FALSE,"포장1"}</definedName>
    <definedName name="AAAAAAAAAAAAAAAAA" hidden="1">{#N/A,#N/A,FALSE,"배수2"}</definedName>
    <definedName name="Access_Button" hidden="1">"bo_sang_토지조서_List"</definedName>
    <definedName name="AccessDatabase" hidden="1">"C:\My Documents\Exc-data\bo_sang.mdb"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X" localSheetId="1" hidden="1">#REF!</definedName>
    <definedName name="ACX" hidden="1">#REF!</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FWTWRWE" hidden="1">{#N/A,#N/A,FALSE,"배수1"}</definedName>
    <definedName name="AFAFA" hidden="1">{#N/A,#N/A,FALSE,"부대1"}</definedName>
    <definedName name="afasd" hidden="1">{#N/A,#N/A,FALSE,"단가표지"}</definedName>
    <definedName name="AFASFAS" hidden="1">{#N/A,#N/A,FALSE,"조골재"}</definedName>
    <definedName name="afd" hidden="1">{#N/A,#N/A,FALSE,"운반시간"}</definedName>
    <definedName name="AFDSFDSFDSAF" hidden="1">{#N/A,#N/A,FALSE,"혼합골재"}</definedName>
    <definedName name="AFDSFSADFSA" hidden="1">{#N/A,#N/A,FALSE,"토공2"}</definedName>
    <definedName name="AFFFFFFFFFFFFFFF" hidden="1">{#N/A,#N/A,FALSE,"단가표지"}</definedName>
    <definedName name="AFSAFS" hidden="1">{#N/A,#N/A,FALSE,"표지목차"}</definedName>
    <definedName name="AFSAFSA" hidden="1">{#N/A,#N/A,FALSE,"이정표"}</definedName>
    <definedName name="AFSAFSAF" hidden="1">{#N/A,#N/A,FALSE,"운반시간"}</definedName>
    <definedName name="AFSDAFSA" hidden="1">{#N/A,#N/A,FALSE,"속도"}</definedName>
    <definedName name="AFSSAFSAFSAFSAFSAD" hidden="1">{#N/A,#N/A,FALSE,"배수1"}</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lslsdkjfjs" localSheetId="1" hidden="1">#REF!</definedName>
    <definedName name="alslsdkjfjs" hidden="1">#REF!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hidden="1">#REF!</definedName>
    <definedName name="ASC" hidden="1">#REF!</definedName>
    <definedName name="asdfasdfasdfasfcasx" hidden="1">#REF!</definedName>
    <definedName name="ASF" hidden="1">{#N/A,#N/A,FALSE,"2~8번"}</definedName>
    <definedName name="asfas" hidden="1">{#N/A,#N/A,FALSE,"표지목차"}</definedName>
    <definedName name="ASFSA" hidden="1">{#N/A,#N/A,FALSE,"포장1";#N/A,#N/A,FALSE,"포장1"}</definedName>
    <definedName name="ASFSADFSAFSA" hidden="1">{#N/A,#N/A,FALSE,"부대2"}</definedName>
    <definedName name="ASFSADFSDGAFDSAF" hidden="1">{#N/A,#N/A,FALSE,"2~8번"}</definedName>
    <definedName name="ASFSAFAS" hidden="1">{#N/A,#N/A,FALSE,"2~8번"}</definedName>
    <definedName name="ASFSAFASFSA" hidden="1">{#N/A,#N/A,FALSE,"혼합골재"}</definedName>
    <definedName name="ASFSAFSA" hidden="1">{#N/A,#N/A,FALSE,"혼합골재"}</definedName>
    <definedName name="ASFSDAFSAF" hidden="1">{#N/A,#N/A,FALSE,"표지목차"}</definedName>
    <definedName name="ASFSDFSDFSAD" hidden="1">{#N/A,#N/A,FALSE,"2~8번"}</definedName>
    <definedName name="ASSFSDF" hidden="1">{#N/A,#N/A,FALSE,"2~8번"}</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EGAWEG" localSheetId="1" hidden="1">#REF!</definedName>
    <definedName name="AWEGAWEG" hidden="1">#REF!</definedName>
    <definedName name="AWG" localSheetId="1" hidden="1">#REF!</definedName>
    <definedName name="AWG" hidden="1">#REF!</definedName>
    <definedName name="AWGRA" localSheetId="1" hidden="1">#REF!</definedName>
    <definedName name="AWGRA" hidden="1">#REF!</definedName>
    <definedName name="AWGRWGAW" localSheetId="1" hidden="1">#REF!</definedName>
    <definedName name="AWGRWGAW" hidden="1">#REF!</definedName>
    <definedName name="BAFDA" hidden="1">{#N/A,#N/A,FALSE,"골재소요량";#N/A,#N/A,FALSE,"골재소요량"}</definedName>
    <definedName name="bbbb" hidden="1">{"'결과(하)'!$L$24"}</definedName>
    <definedName name="bbbbb" hidden="1">{"'결과(하)'!$L$24"}</definedName>
    <definedName name="bcx" hidden="1">{"'중기작업1'!$A$1:$V$18"}</definedName>
    <definedName name="bfd" hidden="1">{"'중기작업1'!$A$1:$V$18"}</definedName>
    <definedName name="BI" hidden="1">{#N/A,#N/A,FALSE,"이태원철근"}</definedName>
    <definedName name="bms" hidden="1">#REF!</definedName>
    <definedName name="BOOK2" hidden="1">{#N/A,#N/A,TRUE,"손익보고"}</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x" hidden="1">{"'중기작업1'!$A$1:$V$18"}</definedName>
    <definedName name="bxz" hidden="1">{"'중기작업1'!$A$1:$V$18"}</definedName>
    <definedName name="bz" hidden="1">{"'중기작업1'!$A$1:$V$18"}</definedName>
    <definedName name="bzd" hidden="1">{"'중기작업1'!$A$1:$V$18"}</definedName>
    <definedName name="bzsd" hidden="1">{"'중기작업1'!$A$1:$V$18"}</definedName>
    <definedName name="ch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ka" hidden="1">{#N/A,#N/A,FALSE,"운반시간"}</definedName>
    <definedName name="CM" hidden="1">{#N/A,#N/A,FALSE,"현장 NCR 분석";#N/A,#N/A,FALSE,"현장품질감사";#N/A,#N/A,FALSE,"현장품질감사"}</definedName>
    <definedName name="cm철골공사시방서" hidden="1">{#N/A,#N/A,FALSE,"현장 NCR 분석";#N/A,#N/A,FALSE,"현장품질감사";#N/A,#N/A,FALSE,"현장품질감사"}</definedName>
    <definedName name="cvnh" hidden="1">{"'중기작업1'!$A$1:$V$18"}</definedName>
    <definedName name="dataww" hidden="1">#REF!</definedName>
    <definedName name="DBDFV" hidden="1">{#N/A,#N/A,FALSE,"운반시간"}</definedName>
    <definedName name="DDAASDD" hidden="1">{#N/A,#N/A,FALSE,"부대2"}</definedName>
    <definedName name="DDD" hidden="1">#REF!</definedName>
    <definedName name="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{"'중기작업1'!$A$1:$V$18"}</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ASDF" localSheetId="1" hidden="1">#REF!</definedName>
    <definedName name="DFASDF" hidden="1">#REF!</definedName>
    <definedName name="DFASFD" hidden="1">{#N/A,#N/A,FALSE,"골재소요량";#N/A,#N/A,FALSE,"골재소요량"}</definedName>
    <definedName name="DFDASFGDASG" hidden="1">{#N/A,#N/A,FALSE,"단가표지"}</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F" hidden="1">{#N/A,#N/A,FALSE,"단가표지"}</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hidden="1">{#N/A,#N/A,FALSE,"운반시간"}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DFHRE" hidden="1">{#N/A,#N/A,FALSE,"속도"}</definedName>
    <definedName name="DGDFGFGDG" hidden="1">{#N/A,#N/A,FALSE,"배수1"}</definedName>
    <definedName name="DIDDK" hidden="1">{#N/A,#N/A,FALSE,"손익표지";#N/A,#N/A,FALSE,"손익계산";#N/A,#N/A,FALSE,"일반관리비";#N/A,#N/A,FALSE,"영업외수익";#N/A,#N/A,FALSE,"영업외비용";#N/A,#N/A,FALSE,"매출액";#N/A,#N/A,FALSE,"요약손익";#N/A,#N/A,FALSE,"요약대차";#N/A,#N/A,FALSE,"매출채권현황";#N/A,#N/A,FALSE,"매출채권명세"}</definedName>
    <definedName name="didtlr" hidden="1">{"'중기작업1'!$A$1:$V$18"}</definedName>
    <definedName name="DJYDTYJ" localSheetId="1" hidden="1">#REF!</definedName>
    <definedName name="DJYDTYJ" hidden="1">#REF!</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n" hidden="1">{#N/A,#N/A,FALSE,"혼합골재"}</definedName>
    <definedName name="dns" hidden="1">{#N/A,#N/A,FALSE,"운반시간"}</definedName>
    <definedName name="doirhgujeao" hidden="1">{#N/A,#N/A,FALSE,"포장1";#N/A,#N/A,FALSE,"포장1"}</definedName>
    <definedName name="DRJDRTH" localSheetId="1" hidden="1">#REF!</definedName>
    <definedName name="DRJDRTH" hidden="1">#REF!</definedName>
    <definedName name="DSA" hidden="1">{#N/A,#N/A,FALSE,"포장1";#N/A,#N/A,FALSE,"포장1"}</definedName>
    <definedName name="dsg" hidden="1">{"'중기작업1'!$A$1:$V$18"}</definedName>
    <definedName name="DSGSFWERD" hidden="1">{#N/A,#N/A,FALSE,"골재소요량";#N/A,#N/A,FALSE,"골재소요량"}</definedName>
    <definedName name="dt" hidden="1">{"'Sheet1'!$A$4","'Sheet1'!$A$9:$G$28"}</definedName>
    <definedName name="DTYJTH" localSheetId="1" hidden="1">#REF!</definedName>
    <definedName name="DTYJTH" hidden="1">#REF!</definedName>
    <definedName name="DW" hidden="1">{#N/A,#N/A,FALSE,"배수2"}</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e" hidden="1">{#N/A,#N/A,FALSE,"단가표지"}</definedName>
    <definedName name="eee" hidden="1">{#N/A,#N/A,FALSE,"표지목차"}</definedName>
    <definedName name="eee.송운" hidden="1">{#N/A,#N/A,FALSE,"운반시간"}</definedName>
    <definedName name="e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eeff" hidden="1">{#N/A,#N/A,FALSE,"단가표지"}</definedName>
    <definedName name="eh" hidden="1">{#N/A,#N/A,FALSE,"현장 NCR 분석";#N/A,#N/A,FALSE,"현장품질감사";#N/A,#N/A,FALSE,"현장품질감사"}</definedName>
    <definedName name="ekfl" hidden="1">{#N/A,#N/A,FALSE,"표지목차"}</definedName>
    <definedName name="ert" hidden="1">{"'Sheet1'!$A$4","'Sheet1'!$A$9:$G$28"}</definedName>
    <definedName name="erwy" hidden="1">{"'중기작업1'!$A$1:$V$18"}</definedName>
    <definedName name="ewa" hidden="1">{"'중기작업1'!$A$1:$V$18"}</definedName>
    <definedName name="f" hidden="1">#REF!</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afdsafdsa"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fdb" hidden="1">{"'중기작업1'!$A$1:$V$18"}</definedName>
    <definedName name="fddgf" hidden="1">#REF!</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DFAGFD" hidden="1">{#N/A,#N/A,FALSE,"포장1";#N/A,#N/A,FALSE,"포장1"}</definedName>
    <definedName name="fdgfdg" hidden="1">{#N/A,#N/A,FALSE,"2~8번"}</definedName>
    <definedName name="fdgfgf" hidden="1">{#N/A,#N/A,FALSE,"운반시간"}</definedName>
    <definedName name="fdjk" hidden="1">{#N/A,#N/A,FALSE,"골재소요량";#N/A,#N/A,FALSE,"골재소요량"}</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localSheetId="1" hidden="1">#REF!</definedName>
    <definedName name="ff" hidden="1">#REF!</definedName>
    <definedName name="FFD호ㅗㅗ" localSheetId="1" hidden="1">#REF!</definedName>
    <definedName name="FFD호ㅗㅗ" hidden="1">#REF!</definedName>
    <definedName name="fff" hidden="1">{#N/A,#N/A,FALSE,"배수2"}</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 hidden="1">{#N/A,#N/A,FALSE,"골재소요량";#N/A,#N/A,FALSE,"골재소요량"}</definedName>
    <definedName name="ffk" hidden="1">#REF!</definedName>
    <definedName name="FGDAG" hidden="1">{#N/A,#N/A,FALSE,"포장2"}</definedName>
    <definedName name="FGDAGFG" hidden="1">{#N/A,#N/A,FALSE,"혼합골재"}</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G" hidden="1">{"'Sheet1'!$A$4","'Sheet1'!$A$9:$G$28"}</definedName>
    <definedName name="fghfdagfd" hidden="1">{#N/A,#N/A,FALSE,"표지목차"}</definedName>
    <definedName name="FGJFG" hidden="1">{#N/A,#N/A,FALSE,"배수2"}</definedName>
    <definedName name="FGJFK" hidden="1">{#N/A,#N/A,FALSE,"구조2"}</definedName>
    <definedName name="FGJGFJGF" hidden="1">{#N/A,#N/A,FALSE,"포장2"}</definedName>
    <definedName name="FGJGFJGH" hidden="1">{#N/A,#N/A,FALSE,"구조2"}</definedName>
    <definedName name="FGJGFTTJGHK" hidden="1">{#N/A,#N/A,FALSE,"배수2"}</definedName>
    <definedName name="FGJGHJ" hidden="1">{#N/A,#N/A,FALSE,"속도"}</definedName>
    <definedName name="FGJGJG" hidden="1">{#N/A,#N/A,FALSE,"배수1"}</definedName>
    <definedName name="FGJHGFJG" hidden="1">{#N/A,#N/A,FALSE,"구조2"}</definedName>
    <definedName name="fhddg" hidden="1">{#N/A,#N/A,FALSE,"부대1"}</definedName>
    <definedName name="FHFH" hidden="1">#REF!</definedName>
    <definedName name="FHFK" hidden="1">#REF!</definedName>
    <definedName name="fifofl" hidden="1">#REF!</definedName>
    <definedName name="FJHGJK" hidden="1">{#N/A,#N/A,FALSE,"운반시간"}</definedName>
    <definedName name="fkf" hidden="1">#REF!</definedName>
    <definedName name="foo">ErrorHandler_1</definedName>
    <definedName name="FSAFSAFSA" hidden="1">{#N/A,#N/A,FALSE,"운반시간"}</definedName>
    <definedName name="FSDFASDF" hidden="1">{#N/A,#N/A,FALSE,"배수1"}</definedName>
    <definedName name="FSDSAFSA" hidden="1">{#N/A,#N/A,FALSE,"2~8번"}</definedName>
    <definedName name="FULL" hidden="1">#REF!</definedName>
    <definedName name="FYUKGFYUK" localSheetId="1" hidden="1">#REF!</definedName>
    <definedName name="FYUKGFYUK" hidden="1">#REF!</definedName>
    <definedName name="gaga" hidden="1">#REF!</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DG" hidden="1">{#N/A,#N/A,FALSE,"포장2"}</definedName>
    <definedName name="GDGFD" hidden="1">{#N/A,#N/A,FALSE,"배수1"}</definedName>
    <definedName name="gds" hidden="1">{"'중기작업1'!$A$1:$V$18"}</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G" hidden="1">{#N/A,#N/A,FALSE,"2~8번"}</definedName>
    <definedName name="GFDGDFGFG" hidden="1">{#N/A,#N/A,FALSE,"혼합골재"}</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localSheetId="1" hidden="1">#REF!</definedName>
    <definedName name="gfgdfg" hidden="1">#REF!</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hidden="1">{#N/A,#N/A,FALSE,"토공2"}</definedName>
    <definedName name="gfhgh" hidden="1">{#N/A,#N/A,FALSE,"배수2"}</definedName>
    <definedName name="GFHJ" hidden="1">{#N/A,#N/A,FALSE,"단가표지"}</definedName>
    <definedName name="GFJGFJGH" hidden="1">{#N/A,#N/A,FALSE,"2~8번"}</definedName>
    <definedName name="GFJGFJRRJGH" hidden="1">{#N/A,#N/A,FALSE,"배수1"}</definedName>
    <definedName name="GFJHGFJGF" hidden="1">{#N/A,#N/A,FALSE,"혼합골재"}</definedName>
    <definedName name="GFRRJGH" hidden="1">{#N/A,#N/A,FALSE,"단가표지"}</definedName>
    <definedName name="ggfhgfshgh" hidden="1">{#N/A,#N/A,FALSE,"포장2"}</definedName>
    <definedName name="ggggg" hidden="1">{#N/A,#N/A,FALSE,"구조1"}</definedName>
    <definedName name="GGVVV" hidden="1">{#N/A,#N/A,FALSE,"운반시간"}</definedName>
    <definedName name="ghgfh" hidden="1">{#N/A,#N/A,FALSE,"포장2"}</definedName>
    <definedName name="GJFGJFGJ" hidden="1">{#N/A,#N/A,FALSE,"골재소요량";#N/A,#N/A,FALSE,"골재소요량"}</definedName>
    <definedName name="GJGFJGFHJ" hidden="1">{#N/A,#N/A,FALSE,"속도"}</definedName>
    <definedName name="GJHGLI" hidden="1">{#N/A,#N/A,FALSE,"포장1";#N/A,#N/A,FALSE,"포장1"}</definedName>
    <definedName name="grew" localSheetId="1" hidden="1">#REF!</definedName>
    <definedName name="grew" hidden="1">#REF!</definedName>
    <definedName name="grh" hidden="1">{"'Sheet1'!$A$4","'Sheet1'!$A$9:$G$28"}</definedName>
    <definedName name="gsd" hidden="1">{"'중기작업1'!$A$1:$V$18"}</definedName>
    <definedName name="GSDGSRWQR" hidden="1">{#N/A,#N/A,FALSE,"속도"}</definedName>
    <definedName name="G견적" hidden="1">{#N/A,#N/A,TRUE,"손익보고"}</definedName>
    <definedName name="hal" hidden="1">#REF!</definedName>
    <definedName name="han" localSheetId="1" hidden="1">#REF!</definedName>
    <definedName name="han" hidden="1">#REF!</definedName>
    <definedName name="HDFD" hidden="1">{#N/A,#N/A,FALSE,"속도"}</definedName>
    <definedName name="hdfs" hidden="1">{"'중기작업1'!$A$1:$V$18"}</definedName>
    <definedName name="hdfszh" hidden="1">{"'중기작업1'!$A$1:$V$18"}</definedName>
    <definedName name="hdfz" hidden="1">{"'중기작업1'!$A$1:$V$18"}</definedName>
    <definedName name="hdfzz" hidden="1">{"'중기작업1'!$A$1:$V$18"}</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zf" hidden="1">{"'중기작업1'!$A$1:$V$18"}</definedName>
    <definedName name="hdzfh" hidden="1">{"'중기작업1'!$A$1:$V$18"}</definedName>
    <definedName name="hdzzz" hidden="1">{"'중기작업1'!$A$1:$V$18"}</definedName>
    <definedName name="HERE" hidden="1">{#N/A,#N/A,TRUE,"손익보고"}</definedName>
    <definedName name="hfd" hidden="1">{"'중기작업1'!$A$1:$V$18"}</definedName>
    <definedName name="hfdz" hidden="1">{"'중기작업1'!$A$1:$V$18"}</definedName>
    <definedName name="hgd" hidden="1">{#N/A,#N/A,FALSE,"배수2"}</definedName>
    <definedName name="HGDSGJGFJGF" hidden="1">{#N/A,#N/A,FALSE,"배수2"}</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HH" hidden="1">{#N/A,#N/A,FALSE,"표지목차"}</definedName>
    <definedName name="hhh" hidden="1">{#N/A,#N/A,FALSE,"부대2"}</definedName>
    <definedName name="HHHH" hidden="1">#REF!</definedName>
    <definedName name="HHHHHHHHHHHHHHHHHHHHH" hidden="1">{#N/A,#N/A,FALSE,"토공2"}</definedName>
    <definedName name="hhj" hidden="1">{#N/A,#N/A,FALSE,"혼합골재"}</definedName>
    <definedName name="HHR" hidden="1">{#N/A,#N/A,FALSE,"포장2"}</definedName>
    <definedName name="hikjh" hidden="1">{"'Sheet1'!$A$4","'Sheet1'!$A$9:$G$28"}</definedName>
    <definedName name="hj" hidden="1">{"'Sheet1'!$A$4","'Sheet1'!$A$9:$G$28"}</definedName>
    <definedName name="hjdxf" hidden="1">{"'중기작업1'!$A$1:$V$18"}</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sd" hidden="1">{"'중기작업1'!$A$1:$V$18"}</definedName>
    <definedName name="hsdfz" hidden="1">{"'중기작업1'!$A$1:$V$18"}</definedName>
    <definedName name="hsDg" hidden="1">{"'중기작업1'!$A$1:$V$18"}</definedName>
    <definedName name="hsdz" hidden="1">{"'중기작업1'!$A$1:$V$18"}</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jklkjhgfds" hidden="1">{"'Sheet1'!$A$4","'Sheet1'!$A$9:$G$28"}</definedName>
    <definedName name="HTML_CodePage" hidden="1">949</definedName>
    <definedName name="HTML_Control" hidden="1">{"'결과(하)'!$L$24"}</definedName>
    <definedName name="HTML_Description" hidden="1">""</definedName>
    <definedName name="HTML_Email" hidden="1">""</definedName>
    <definedName name="HTML_Header" hidden="1">"결과(하)"</definedName>
    <definedName name="HTML_LastUpdate" hidden="1">"99-08-12"</definedName>
    <definedName name="HTML_LineAfter" hidden="1">FALSE</definedName>
    <definedName name="HTML_LineBefore" hidden="1">FALSE</definedName>
    <definedName name="HTML_Name" hidden="1">"호준"</definedName>
    <definedName name="HTML_OBDlg2" hidden="1">TRUE</definedName>
    <definedName name="HTML_OBDlg4" hidden="1">TRUE</definedName>
    <definedName name="HTML_OS" hidden="1">0</definedName>
    <definedName name="HTML_PathFile" hidden="1">"C:\MyHTML.htm"</definedName>
    <definedName name="HTML_Title" hidden="1">"방수제제정고"</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zd" hidden="1">{"'중기작업1'!$A$1:$V$18"}</definedName>
    <definedName name="hzdf" hidden="1">{"'중기작업1'!$A$1:$V$18"}</definedName>
    <definedName name="hzsd" hidden="1">{"'중기작업1'!$A$1:$V$18"}</definedName>
    <definedName name="hzsdf" hidden="1">{"'중기작업1'!$A$1:$V$18"}</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{#N/A,#N/A,FALSE,"혼합골재"}</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OIOIOIO" hidden="1">{#N/A,#N/A,FALSE,"표지목차"}</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 hidden="1">#REF!</definedName>
    <definedName name="JDFHERHGFHJ" hidden="1">{#N/A,#N/A,FALSE,"포장2"}</definedName>
    <definedName name="JDFHERHGFJFD" hidden="1">{#N/A,#N/A,FALSE,"포장1";#N/A,#N/A,FALSE,"포장1"}</definedName>
    <definedName name="JDFHETHGFJ" hidden="1">{#N/A,#N/A,FALSE,"조골재"}</definedName>
    <definedName name="JDFHFDJDNDHT" hidden="1">{#N/A,#N/A,FALSE,"토공2"}</definedName>
    <definedName name="JDHDFHERHG" hidden="1">{#N/A,#N/A,FALSE,"이정표"}</definedName>
    <definedName name="JDHGEHGFGJRTYJHFG" hidden="1">{#N/A,#N/A,FALSE,"구조1"}</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hidden="1">{#N/A,#N/A,FALSE,"속도"}</definedName>
    <definedName name="jjjjjjj">ErrorHandler_1</definedName>
    <definedName name="jjk" hidden="1">{#N/A,#N/A,FALSE,"조골재"}</definedName>
    <definedName name="JKJKJKJK" hidden="1">{#N/A,#N/A,FALSE,"포장1";#N/A,#N/A,FALSE,"포장1"}</definedName>
    <definedName name="jtrere" hidden="1">{"'중기작업1'!$A$1:$V$18"}</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GHYH" hidden="1">{#N/A,#N/A,FALSE,"혼합골재"}</definedName>
    <definedName name="KFGJGFJGHGRJGH" hidden="1">{#N/A,#N/A,FALSE,"부대1"}</definedName>
    <definedName name="KFGJREYDFHFD" hidden="1">{#N/A,#N/A,FALSE,"속도"}</definedName>
    <definedName name="KGFJHGJGH" hidden="1">{#N/A,#N/A,FALSE,"2~8번"}</definedName>
    <definedName name="khl" hidden="1">{#N/A,#N/A,FALSE,"2~8번"}</definedName>
    <definedName name="kj" hidden="1">{#N/A,#N/A,FALSE,"운반시간"}</definedName>
    <definedName name="KJGHJG" hidden="1">{#N/A,#N/A,FALSE,"배수2"}</definedName>
    <definedName name="kjj" hidden="1">{#N/A,#N/A,FALSE,"조골재"}</definedName>
    <definedName name="kk" hidden="1">#REF!</definedName>
    <definedName name="KKK" hidden="1">#REF!</definedName>
    <definedName name="kl" hidden="1">{#N/A,#N/A,FALSE,"단가표지"}</definedName>
    <definedName name="KLLKLKLK" hidden="1">{#N/A,#N/A,FALSE,"포장2"}</definedName>
    <definedName name="kpqeiwri" hidden="1">#REF!</definedName>
    <definedName name="ksk" hidden="1">#REF!</definedName>
    <definedName name="ktf"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ii" hidden="1">{"'결과(하)'!$L$24"}</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kㅏㅎ" hidden="1">{#N/A,#N/A,FALSE,"2~8번"}</definedName>
    <definedName name="lll" hidden="1">{#N/A,#N/A,FALSE,"이정표"}</definedName>
    <definedName name="llll" hidden="1">{"'중기작업1'!$A$1:$V$18"}</definedName>
    <definedName name="luj" hidden="1">{"'Sheet1'!$A$4","'Sheet1'!$A$9:$G$28"}</definedName>
    <definedName name="m" hidden="1">#REF!</definedName>
    <definedName name="mm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 hidden="1">#REF!</definedName>
    <definedName name="ncr" hidden="1">{#N/A,#N/A,FALSE,"현장 NCR 분석";#N/A,#N/A,FALSE,"현장품질감사";#N/A,#N/A,FALSE,"현장품질감사"}</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S" hidden="1">#REF!</definedName>
    <definedName name="old예산" hidden="1">{#N/A,#N/A,TRUE,"손익보고"}</definedName>
    <definedName name="OOO" hidden="1">#REF!</definedName>
    <definedName name="oplk" hidden="1">{"'Sheet1'!$A$4","'Sheet1'!$A$9:$G$28"}</definedName>
    <definedName name="OVERLAY" hidden="1">{#N/A,#N/A,FALSE,"2~8번"}</definedName>
    <definedName name="owoel" hidden="1">#REF!</definedName>
    <definedName name="piiuer" hidden="1">#REF!</definedName>
    <definedName name="PPP" hidden="1">#REF!</definedName>
    <definedName name="_xlnm.Print_Area" localSheetId="0">관급자재대_망월지구!$A$1:$O$7</definedName>
    <definedName name="_xlnm.Print_Area" localSheetId="1">기계내역서!$A$1:$M$143</definedName>
    <definedName name="_xlnm.Print_Area">#REF!</definedName>
    <definedName name="_xlnm.Print_Titles">#N/A</definedName>
    <definedName name="psie" hidden="1">#REF!</definedName>
    <definedName name="q" hidden="1">#REF!</definedName>
    <definedName name="Q3WEE" hidden="1">{#N/A,#N/A,FALSE,"조골재"}</definedName>
    <definedName name="QHQN" hidden="1">{#N/A,#N/A,FALSE,"손익표지";#N/A,#N/A,FALSE,"손익계산";#N/A,#N/A,FALSE,"일반관리비";#N/A,#N/A,FALSE,"영업외수익";#N/A,#N/A,FALSE,"영업외비용";#N/A,#N/A,FALSE,"매출액";#N/A,#N/A,FALSE,"요약손익";#N/A,#N/A,FALSE,"요약대차";#N/A,#N/A,FALSE,"매출채권현황";#N/A,#N/A,FALSE,"매출채권명세"}</definedName>
    <definedName name="qor" hidden="1">#REF!</definedName>
    <definedName name="qq" hidden="1">{#N/A,#N/A,FALSE,"단가표지"}</definedName>
    <definedName name="qqq" localSheetId="1" hidden="1">#REF!</definedName>
    <definedName name="qqq" hidden="1">#REF!</definedName>
    <definedName name="qqqqqq" hidden="1">{"'Sheet1'!$A$4","'Sheet1'!$A$9:$G$28"}</definedName>
    <definedName name="qw" hidden="1">{#N/A,#N/A,FALSE,"단가표지"}</definedName>
    <definedName name="qweqw" hidden="1">{#N/A,#N/A,FALSE,"2~8번"}</definedName>
    <definedName name="QWERQWER" localSheetId="1" hidden="1">#REF!</definedName>
    <definedName name="QWERQWER" hidden="1">#REF!</definedName>
    <definedName name="QWERT" localSheetId="1" hidden="1">#REF!</definedName>
    <definedName name="QWERT" hidden="1">#REF!</definedName>
    <definedName name="QWQ" hidden="1">{#N/A,#N/A,FALSE,"배수2"}</definedName>
    <definedName name="radfadf" hidden="1">{"'중기작업1'!$A$1:$V$18"}</definedName>
    <definedName name="rey" hidden="1">{"'중기작업1'!$A$1:$V$18"}</definedName>
    <definedName name="RFYIFIOYGOPIO" localSheetId="1" hidden="1">#REF!</definedName>
    <definedName name="RFYIFIOYGOPIO" hidden="1">#REF!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K" hidden="1">#REF!</definedName>
    <definedName name="RKS" hidden="1">{#N/A,#N/A,FALSE,"이정표"}</definedName>
    <definedName name="rkswjq2." hidden="1">{#N/A,#N/A,FALSE,"현장 NCR 분석";#N/A,#N/A,FALSE,"현장품질감사";#N/A,#N/A,FALSE,"현장품질감사"}</definedName>
    <definedName name="rlch.ncr" hidden="1">{#N/A,#N/A,FALSE,"현장 NCR 분석";#N/A,#N/A,FALSE,"현장품질감사";#N/A,#N/A,FALSE,"현장품질감사"}</definedName>
    <definedName name="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RR" hidden="1">{#N/A,#N/A,FALSE,"포장2"}</definedName>
    <definedName name="sa" hidden="1">{"'중기작업1'!$A$1:$V$18"}</definedName>
    <definedName name="SAFSAFSAD" hidden="1">{#N/A,#N/A,FALSE,"속도"}</definedName>
    <definedName name="SdAS" hidden="1">#REF!</definedName>
    <definedName name="SDCFG\" hidden="1">{#N/A,#N/A,FALSE,"운반시간"}</definedName>
    <definedName name="SDDFD" hidden="1">{#N/A,#N/A,FALSE,"배수1"}</definedName>
    <definedName name="SDF" localSheetId="1" hidden="1">#REF!</definedName>
    <definedName name="SDF" hidden="1">#REF!</definedName>
    <definedName name="SDFDFD" hidden="1">{#N/A,#N/A,FALSE,"운반시간"}</definedName>
    <definedName name="SDFGFH" hidden="1">{#N/A,#N/A,FALSE,"부대2"}</definedName>
    <definedName name="SDFSAFSADFS" hidden="1">{#N/A,#N/A,FALSE,"혼합골재"}</definedName>
    <definedName name="sdg" localSheetId="1" hidden="1">#REF!</definedName>
    <definedName name="sdg" hidden="1">#REF!</definedName>
    <definedName name="SDGAS" localSheetId="1" hidden="1">#REF!</definedName>
    <definedName name="SDGAS" hidden="1">#REF!</definedName>
    <definedName name="sdgdsfdsgdsfggfdsd" hidden="1">#REF!</definedName>
    <definedName name="SDGSDFHFDJDG" hidden="1">{#N/A,#N/A,FALSE,"속도"}</definedName>
    <definedName name="SDGSDGDHDFHGF" hidden="1">{#N/A,#N/A,FALSE,"운반시간"}</definedName>
    <definedName name="SDRTHST" localSheetId="1" hidden="1">#REF!</definedName>
    <definedName name="SDRTHST" hidden="1">#REF!</definedName>
    <definedName name="sdsdddd" hidden="1">{#N/A,#N/A,FALSE,"토공2"}</definedName>
    <definedName name="sfa" hidden="1">{"'중기작업1'!$A$1:$V$18"}</definedName>
    <definedName name="sfggf" hidden="1">{#N/A,#N/A,FALSE,"배수1"}</definedName>
    <definedName name="SFSDFDSF" hidden="1">{#N/A,#N/A,FALSE,"운반시간"}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fsdfe" hidden="1">#REF!</definedName>
    <definedName name="sheet" hidden="1">{#N/A,#N/A,FALSE,"골재소요량";#N/A,#N/A,FALSE,"골재소요량"}</definedName>
    <definedName name="skdfsk" hidden="1">#REF!</definedName>
    <definedName name="solver_adj" hidden="1">#REF!,#REF!</definedName>
    <definedName name="solver_adj1" hidden="1">#REF!,#REF!</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opt" hidden="1">#REF!</definedName>
    <definedName name="solver_opt1" hidden="1">#REF!</definedName>
    <definedName name="solver_pre" hidden="1">0.000001</definedName>
    <definedName name="solver_scl" hidden="1">0</definedName>
    <definedName name="solver_sho" hidden="1">0</definedName>
    <definedName name="solver_tim" hidden="1">100</definedName>
    <definedName name="solver_tmp" hidden="1">#REF!,#REF!</definedName>
    <definedName name="solver_tol" hidden="1">0.05</definedName>
    <definedName name="solver_typ" hidden="1">1</definedName>
    <definedName name="solver_val" hidden="1">0</definedName>
    <definedName name="sss" hidden="1">{#N/A,#N/A,FALSE,"전력간선"}</definedName>
    <definedName name="sssss" hidden="1">{#N/A,#N/A,FALSE,"운반시간"}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swswswsws" hidden="1">{"'중기작업1'!$A$1:$V$18"}</definedName>
    <definedName name="TEWGDSGVDSFGVDSVGSD" hidden="1">{#N/A,#N/A,FALSE,"운반시간"}</definedName>
    <definedName name="todl" hidden="1">#REF!</definedName>
    <definedName name="tofms" hidden="1">#REF!</definedName>
    <definedName name="tr" hidden="1">#REF!</definedName>
    <definedName name="tt" hidden="1">{#N/A,#N/A,FALSE,"단가표지"}</definedName>
    <definedName name="ttt" hidden="1">{#N/A,#N/A,FALSE,"배수2"}</definedName>
    <definedName name="tttt" hidden="1">{"'Sheet1'!$A$4","'Sheet1'!$A$9:$G$28"}</definedName>
    <definedName name="tttttt" hidden="1">{#N/A,#N/A,FALSE,"골재소요량";#N/A,#N/A,FALSE,"골재소요량"}</definedName>
    <definedName name="TYHFDGFD" hidden="1">{#N/A,#N/A,FALSE,"배수2"}</definedName>
    <definedName name="TYRY" localSheetId="1" hidden="1">#REF!</definedName>
    <definedName name="TYRY" hidden="1">#REF!</definedName>
    <definedName name="uuiii" hidden="1">{"'Sheet1'!$A$4","'Sheet1'!$A$9:$G$28"}</definedName>
    <definedName name="uuu" hidden="1">{#N/A,#N/A,FALSE,"운반시간"}</definedName>
    <definedName name="uuuu" hidden="1">{#N/A,#N/A,FALSE,"단가표지"}</definedName>
    <definedName name="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HFG" localSheetId="1" hidden="1">#REF!</definedName>
    <definedName name="VHFG" hidden="1">#REF!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v" hidden="1">{#N/A,#N/A,FALSE,"포장1";#N/A,#N/A,FALSE,"포장1"}</definedName>
    <definedName name="vxz" hidden="1">{"'중기작업1'!$A$1:$V$18"}</definedName>
    <definedName name="vzx" hidden="1">{"'중기작업1'!$A$1:$V$18"}</definedName>
    <definedName name="W" hidden="1">{#N/A,#N/A,FALSE,"혼합골재"}</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jsr" hidden="1">#REF!</definedName>
    <definedName name="wkwo" hidden="1">{"'제조(순번)'!$A$386:$A$387","'제조(순번)'!$A$1:$H$399"}</definedName>
    <definedName name="wm.조골재1" hidden="1">{#N/A,#N/A,FALSE,"조골재"}</definedName>
    <definedName name="woogi" hidden="1">#REF!</definedName>
    <definedName name="woogi2" hidden="1">#REF!</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1."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wrn.111." hidden="1">{#N/A,#N/A,FALSE,"제목"}</definedName>
    <definedName name="wrn.2번." hidden="1">{#N/A,#N/A,FALSE,"2~8번"}</definedName>
    <definedName name="wrn.97." hidden="1">{#N/A,#N/A,FALSE,"지침";#N/A,#N/A,FALSE,"환경분석";#N/A,#N/A,FALSE,"Sheet16"}</definedName>
    <definedName name="wrn.97년._.사업계획._.및._.예산지침." hidden="1">{#N/A,#N/A,TRUE,"1";#N/A,#N/A,TRUE,"2";#N/A,#N/A,TRUE,"3";#N/A,#N/A,TRUE,"4";#N/A,#N/A,TRUE,"5";#N/A,#N/A,TRUE,"6";#N/A,#N/A,TRUE,"7"}</definedName>
    <definedName name="wrn.AAA." hidden="1">{#N/A,#N/A,FALSE,"집계표"}</definedName>
    <definedName name="wrn.ac30prn." hidden="1">{#N/A,#N/A,FALSE,"별표20 ";#N/A,#N/A,FALSE,"부표";#N/A,#N/A,FALSE,"품셈내역";#N/A,#N/A,FALSE,"품셈집계";#N/A,#N/A,FALSE,"내역서";#N/A,#N/A,FALSE,"집계표";#N/A,#N/A,FALSE,"표지";#N/A,#N/A,FALSE,"별표총괄표"}</definedName>
    <definedName name="wrn.FIII._.HOOK._.UP._.견적서." hidden="1">{#N/A,#N/A,TRUE,"960318-1";#N/A,#N/A,TRUE,"960318-2";#N/A,#N/A,TRUE,"960318-3"}</definedName>
    <definedName name="wrn.test1." hidden="1">{#N/A,#N/A,FALSE,"명세표"}</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hidden="1">{#N/A,#N/A,FALSE,"일위대가목록";#N/A,#N/A,FALSE,"산출근거목록";#N/A,#N/A,FALSE,"노무비";#N/A,#N/A,FALSE,"재료비";#N/A,#N/A,FALSE,"경비";#N/A,#N/A,FALSE,"기타";#N/A,#N/A,FALSE,"중기목록"}</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경비인쇄." hidden="1">{#N/A,#N/A,FALSE,"경비"}</definedName>
    <definedName name="wrn.고철소정교." hidden="1">{#N/A,#N/A,TRUE,"단가산출서";#N/A,#N/A,TRUE,"수량산출서"}</definedName>
    <definedName name="wrn.골재소요량." hidden="1">{#N/A,#N/A,FALSE,"골재소요량";#N/A,#N/A,FALSE,"골재소요량"}</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hidden="1">{#N/A,#N/A,FALSE,"전력간선"}</definedName>
    <definedName name="wrn.구조2." hidden="1">{#N/A,#N/A,FALSE,"구조2"}</definedName>
    <definedName name="wrn.기타인쇄." hidden="1">{#N/A,#N/A,FALSE,"기타"}</definedName>
    <definedName name="wrn.노무비인쇄." hidden="1">{#N/A,#N/A,FALSE,"노무비"}</definedName>
    <definedName name="wrn.단가표지."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산출근거목록인쇄." hidden="1">{#N/A,#N/A,FALSE,"산출근거목록"}</definedName>
    <definedName name="wrn.산출근거인쇄." hidden="1">{#N/A,#N/A,FALSE,"산출근거"}</definedName>
    <definedName name="wrn.산출근거인쇄._.토개공변환." hidden="1">{#N/A,#N/A,FALSE,"산출근거변환"}</definedName>
    <definedName name="wrn.설계내역서인쇄." hidden="1">{#N/A,#N/A,FALSE,"설계내역서"}</definedName>
    <definedName name="wrn.속도." hidden="1">{#N/A,#N/A,FALSE,"속도"}</definedName>
    <definedName name="wrn.손익._.보고." hidden="1">{#N/A,#N/A,TRUE,"손익보고"}</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hidden="1">{#N/A,"수불부",FALSE,"사급자재수불서";#N/A,"수불부",FALSE,"사급자재수불서"}</definedName>
    <definedName name="wrn.신용찬." hidden="1">{#N/A,#N/A,TRUE,"토적및재료집계";#N/A,#N/A,TRUE,"토적및재료집계";#N/A,#N/A,TRUE,"단위량"}</definedName>
    <definedName name="wrn.연동제." hidden="1">{#N/A,#N/A,TRUE,"총괄"}</definedName>
    <definedName name="wrn.운반시간." hidden="1">{#N/A,#N/A,FALSE,"운반시간"}</definedName>
    <definedName name="wrn.원가계산서인쇄." hidden="1">{#N/A,#N/A,FALSE,"원가계산서"}</definedName>
    <definedName name="wrn.이정표." hidden="1">{#N/A,#N/A,FALSE,"이정표"}</definedName>
    <definedName name="wrn.이태원._.철근." hidden="1">{#N/A,#N/A,FALSE,"이태원철근"}</definedName>
    <definedName name="wrn.일위대가목록인쇄." hidden="1">{#N/A,#N/A,FALSE,"일위대가목록"}</definedName>
    <definedName name="wrn.일위대가인쇄." hidden="1">{#N/A,#N/A,FALSE,"일위대가"}</definedName>
    <definedName name="wrn.일위대가인쇄._.수자원변환." hidden="1">{#N/A,#N/A,FALSE,"일위대가변환"}</definedName>
    <definedName name="wrn.재료비인쇄." hidden="1">{#N/A,#N/A,FALSE,"재료비"}</definedName>
    <definedName name="wrn.조골재." hidden="1">{#N/A,#N/A,FALSE,"조골재"}</definedName>
    <definedName name="wrn.중기목록인쇄." hidden="1">{#N/A,#N/A,FALSE,"중기목록"}</definedName>
    <definedName name="wrn.중기산출기초인쇄." hidden="1">{#N/A,#N/A,FALSE,"중기산출기초"}</definedName>
    <definedName name="wrn.중기인쇄." hidden="1">{#N/A,#N/A,FALSE,"중기"}</definedName>
    <definedName name="wrn.중기인쇄._.일반형변환." hidden="1">{#N/A,#N/A,FALSE,"중기변환"}</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hidden="1">{#N/A,#N/A,FALSE,"Sheet1"}</definedName>
    <definedName name="wrn.토공1." hidden="1">{#N/A,#N/A,FALSE,"구조1"}</definedName>
    <definedName name="wrn.토공2." hidden="1">{#N/A,#N/A,FALSE,"토공2"}</definedName>
    <definedName name="wrn.통신지." hidden="1">{#N/A,#N/A,FALSE,"기안지";#N/A,#N/A,FALSE,"통신지"}</definedName>
    <definedName name="wrn.포장1." hidden="1">{#N/A,#N/A,FALSE,"포장1";#N/A,#N/A,FALSE,"포장1"}</definedName>
    <definedName name="wrn.포장2." hidden="1">{#N/A,#N/A,FALSE,"포장2"}</definedName>
    <definedName name="wrn.포장단가." hidden="1">{#N/A,#N/A,FALSE,"포장단가"}</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rn.황금동." hidden="1">{#N/A,#N/A,FALSE,"단면 제원"}</definedName>
    <definedName name="ww" hidden="1">#REF!</definedName>
    <definedName name="www">BLCH</definedName>
    <definedName name="wwwdcx" hidden="1">{"'Sheet1'!$A$4","'Sheet1'!$A$9:$G$28"}</definedName>
    <definedName name="wwww" hidden="1">{"'Sheet1'!$A$4","'Sheet1'!$A$9:$G$28"}</definedName>
    <definedName name="xbvxz" hidden="1">{"'중기작업1'!$A$1:$V$18"}</definedName>
    <definedName name="xcb" hidden="1">{"'중기작업1'!$A$1:$V$18"}</definedName>
    <definedName name="XCVBGSDFGSER" localSheetId="1" hidden="1">#REF!</definedName>
    <definedName name="XCVBGSDFGSER" hidden="1">#REF!</definedName>
    <definedName name="xdgr" hidden="1">{"'Sheet1'!$A$4","'Sheet1'!$A$9:$G$28"}</definedName>
    <definedName name="xmrrlwhrjs" hidden="1">{#N/A,#N/A,FALSE,"현장 NCR 분석";#N/A,#N/A,FALSE,"현장품질감사";#N/A,#N/A,FALSE,"현장품질감사"}</definedName>
    <definedName name="xvz" hidden="1">{"'중기작업1'!$A$1:$V$18"}</definedName>
    <definedName name="xx" hidden="1">#REF!</definedName>
    <definedName name="xxx" hidden="1">{#N/A,#N/A,FALSE,"구조1"}</definedName>
    <definedName name="xxxxc" hidden="1">{#N/A,#N/A,FALSE,"조골재"}</definedName>
    <definedName name="XXXXXX" hidden="1">{"'공사부문'!$A$6:$A$32"}</definedName>
    <definedName name="YBG견적서통" hidden="1">{#N/A,#N/A,TRUE,"손익보고"}</definedName>
    <definedName name="YUYUY" hidden="1">{#N/A,#N/A,FALSE,"혼합골재"}</definedName>
    <definedName name="yy" hidden="1">{#N/A,#N/A,FALSE,"단가표지"}</definedName>
    <definedName name="yyy" hidden="1">{#N/A,#N/A,FALSE,"포장2"}</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y" hidden="1">{#N/A,#N/A,FALSE,"조골재"}</definedName>
    <definedName name="z" hidden="1">{"'중기작업1'!$A$1:$V$18"}</definedName>
    <definedName name="Z_4F74ED08_7DE6_11D4_BC29_005004C1F3AD_.wvu.PrintTitles" hidden="1">#REF!</definedName>
    <definedName name="za" hidden="1">#REF!</definedName>
    <definedName name="zCX" hidden="1">{"'중기작업1'!$A$1:$V$18"}</definedName>
    <definedName name="zhdf" hidden="1">{"'중기작업1'!$A$1:$V$18"}</definedName>
    <definedName name="zx" localSheetId="1" hidden="1">#REF!</definedName>
    <definedName name="zx" hidden="1">#REF!</definedName>
    <definedName name="zz"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zz" hidden="1">{#N/A,#N/A,FALSE,"조골재"}</definedName>
    <definedName name="ㄱ" hidden="1">#REF!</definedName>
    <definedName name="ㄱㄱ"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ㄱㄱㄱ" hidden="1">{#N/A,#N/A,FALSE,"표지목차"}</definedName>
    <definedName name="ㄱㄱㄱㄱㄱ" hidden="1">{"'중기작업1'!$A$1:$V$18"}</definedName>
    <definedName name="ㄱㄱㄱㄱㄱㄱㄱㄱㄱㄱㄱㄱㄱ" hidden="1">{#N/A,#N/A,FALSE,"단가표지"}</definedName>
    <definedName name="ㄱㄱㄱㄱㄱㄱㄱㄱㄱㄱㄱㄱㄱㄱㄱㄱ" hidden="1">{#N/A,#N/A,FALSE,"골재소요량";#N/A,#N/A,FALSE,"골재소요량"}</definedName>
    <definedName name="ㄱㄱㄱㄱㄱㄱㄱㄱㄱㄱㄱㄱㄱㄱㄱㄱㄱㄱ" hidden="1">{#N/A,#N/A,FALSE,"조골재"}</definedName>
    <definedName name="ㄱㄳㄳ" hidden="1">{#N/A,#N/A,FALSE,"2~8번"}</definedName>
    <definedName name="ㄱㄴ슌ㄱ" hidden="1">{#N/A,#N/A,FALSE,"단가표지"}</definedName>
    <definedName name="ㄱㄷㄴ슌ㄱ" hidden="1">{#N/A,#N/A,FALSE,"골재소요량";#N/A,#N/A,FALSE,"골재소요량"}</definedName>
    <definedName name="ㄱㄷㅁㅍㅅㅂ" hidden="1">{#N/A,#N/A,FALSE,"골재소요량";#N/A,#N/A,FALSE,"골재소요량"}</definedName>
    <definedName name="ㄱㄷㅂㄱㅈ" hidden="1">{#N/A,#N/A,FALSE,"2~8번"}</definedName>
    <definedName name="ㄱㄷㅈ" hidden="1">{#N/A,#N/A,FALSE,"골재소요량";#N/A,#N/A,FALSE,"골재소요량"}</definedName>
    <definedName name="ㄱㄷㅈㅎㅎ" hidden="1">{"'중기작업1'!$A$1:$V$18"}</definedName>
    <definedName name="ㄱㄷㅎㅅㄷ4" hidden="1">{#N/A,#N/A,FALSE,"운반시간"}</definedName>
    <definedName name="ㄱ서" hidden="1">{"'중기작업1'!$A$1:$V$18"}</definedName>
    <definedName name="ㄱ슈" hidden="1">{#N/A,#N/A,FALSE,"혼합골재"}</definedName>
    <definedName name="ㄱㅈ" hidden="1">{"'중기작업1'!$A$1:$V$18"}</definedName>
    <definedName name="ㄱㅈㅎ" localSheetId="1" hidden="1">#REF!</definedName>
    <definedName name="ㄱㅈㅎ" hidden="1">#REF!</definedName>
    <definedName name="가" hidden="1">{"'결과(하)'!$L$24"}</definedName>
    <definedName name="가나다" hidden="1">{#N/A,#N/A,FALSE,"집계표"}</definedName>
    <definedName name="가도" localSheetId="1" hidden="1">#REF!</definedName>
    <definedName name="가도" hidden="1">#REF!</definedName>
    <definedName name="가드레일집계" hidden="1">{#N/A,#N/A,FALSE,"2~8번"}</definedName>
    <definedName name="가설공사" hidden="1">#REF!</definedName>
    <definedName name="가아" hidden="1">#REF!</definedName>
    <definedName name="가옥" hidden="1">{#N/A,#N/A,FALSE,"속도"}</definedName>
    <definedName name="가자" hidden="1">#REF!</definedName>
    <definedName name="간" hidden="1">{#N/A,#N/A,FALSE,"포장단가"}</definedName>
    <definedName name="간접비" hidden="1">{#N/A,#N/A,FALSE,"현장 NCR 분석";#N/A,#N/A,FALSE,"현장품질감사";#N/A,#N/A,FALSE,"현장품질감사"}</definedName>
    <definedName name="간접비.ncr" hidden="1">{#N/A,#N/A,FALSE,"현장 NCR 분석";#N/A,#N/A,FALSE,"현장품질감사";#N/A,#N/A,FALSE,"현장품질감사"}</definedName>
    <definedName name="간접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감독2" hidden="1">{#N/A,#N/A,FALSE,"단가표지"}</definedName>
    <definedName name="감독조서" hidden="1">{#N/A,#N/A,FALSE,"집계표"}</definedName>
    <definedName name="감리단" hidden="1">{#N/A,#N/A,FALSE,"현장 NCR 분석";#N/A,#N/A,FALSE,"현장품질감사";#N/A,#N/A,FALSE,"현장품질감사"}</definedName>
    <definedName name="갑지" hidden="1">{#N/A,#N/A,FALSE,"현장 NCR 분석";#N/A,#N/A,FALSE,"현장품질감사";#N/A,#N/A,FALSE,"현장품질감사"}</definedName>
    <definedName name="강"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경욱" hidden="1">{#N/A,#N/A,FALSE,"골재소요량";#N/A,#N/A,FALSE,"골재소요량"}</definedName>
    <definedName name="강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리단" hidden="1">{#N/A,#N/A,FALSE,"현장 NCR 분석";#N/A,#N/A,FALSE,"현장품질감사";#N/A,#N/A,FALSE,"현장품질감사"}</definedName>
    <definedName name="강아지" hidden="1">#REF!</definedName>
    <definedName name="강재" hidden="1">{#N/A,#N/A,FALSE,"혼합골재"}</definedName>
    <definedName name="개거" localSheetId="1" hidden="1">#REF!</definedName>
    <definedName name="개거" hidden="1">#REF!</definedName>
    <definedName name="개산급사유서" hidden="1">{#N/A,#N/A,FALSE,"집계표"}</definedName>
    <definedName name="갸" hidden="1">{#N/A,#N/A,FALSE,"포장1";#N/A,#N/A,FALSE,"포장1"}</definedName>
    <definedName name="거" hidden="1">{#N/A,#N/A,FALSE,"포장2"}</definedName>
    <definedName name="거ㅏ" hidden="1">#REF!</definedName>
    <definedName name="건설사업소" hidden="1">{#N/A,#N/A,FALSE,"속도"}</definedName>
    <definedName name="건축" hidden="1">{#N/A,#N/A,FALSE,"현장 NCR 분석";#N/A,#N/A,FALSE,"현장품질감사";#N/A,#N/A,FALSE,"현장품질감사"}</definedName>
    <definedName name="건축원가" hidden="1">#REF!</definedName>
    <definedName name="검사내역" hidden="1">{"'Sheet1'!$A$1:$H$49"}</definedName>
    <definedName name="것" hidden="1">{#N/A,#N/A,FALSE,"골재소요량";#N/A,#N/A,FALSE,"골재소요량"}</definedName>
    <definedName name="게" hidden="1">{#N/A,#N/A,FALSE,"혼합골재"}</definedName>
    <definedName name="겨격" hidden="1">#N/A</definedName>
    <definedName name="견적" hidden="1">#REF!</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서" hidden="1">{#N/A,#N/A,TRUE,"손익보고"}</definedName>
    <definedName name="경운기" hidden="1">{#N/A,#N/A,FALSE,"포장단가"}</definedName>
    <definedName name="계측" hidden="1">{#N/A,#N/A,FALSE,"단가표지"}</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 hidden="1">#REF!</definedName>
    <definedName name="고경준" hidden="1">{#N/A,#N/A,FALSE,"골재소요량";#N/A,#N/A,FALSE,"골재소요량"}</definedName>
    <definedName name="고고" hidden="1">{#N/A,#N/A,FALSE,"조골재"}</definedName>
    <definedName name="고고.." hidden="1">{#N/A,#N/A,FALSE,"골재소요량";#N/A,#N/A,FALSE,"골재소요량"}</definedName>
    <definedName name="고기" hidden="1">#REF!</definedName>
    <definedName name="고사" hidden="1">{"'결과(하)'!$L$24"}</definedName>
    <definedName name="고ㅗㅗㅗㅗ" hidden="1">{"'중기작업1'!$A$1:$V$18"}</definedName>
    <definedName name="골재" hidden="1">{#N/A,#N/A,FALSE,"골재소요량";#N/A,#N/A,FALSE,"골재소요량"}</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문" hidden="1">{#N/A,#N/A,FALSE,"현장 NCR 분석";#N/A,#N/A,FALSE,"현장품질감사";#N/A,#N/A,FALSE,"현장품질감사"}</definedName>
    <definedName name="공부" hidden="1">{#N/A,#N/A,TRUE,"960318-1";#N/A,#N/A,TRUE,"960318-2";#N/A,#N/A,TRUE,"960318-3"}</definedName>
    <definedName name="공사내역서" hidden="1">{#N/A,#N/A,FALSE,"설계내역서"}</definedName>
    <definedName name="공사비총괄표" hidden="1">{"'중기작업1'!$A$1:$V$18"}</definedName>
    <definedName name="공사요청" hidden="1">{#N/A,#N/A,TRUE,"960318-1";#N/A,#N/A,TRUE,"960318-2";#N/A,#N/A,TRUE,"960318-3"}</definedName>
    <definedName name="공사요청2" hidden="1">{#N/A,#N/A,FALSE,"제목"}</definedName>
    <definedName name="공사원가계산서" hidden="1">{#N/A,#N/A,TRUE,"토적및재료집계";#N/A,#N/A,TRUE,"토적및재료집계";#N/A,#N/A,TRUE,"단위량"}</definedName>
    <definedName name="공정게획표10" hidden="1">{#N/A,#N/A,FALSE,"현장 NCR 분석";#N/A,#N/A,FALSE,"현장품질감사";#N/A,#N/A,FALSE,"현장품질감사"}</definedName>
    <definedName name="공정계획표1" hidden="1">{#N/A,#N/A,FALSE,"현장 NCR 분석";#N/A,#N/A,FALSE,"현장품질감사";#N/A,#N/A,FALSE,"현장품질감사"}</definedName>
    <definedName name="공정계획표5" hidden="1">{#N/A,#N/A,FALSE,"현장 NCR 분석";#N/A,#N/A,FALSE,"현장품질감사";#N/A,#N/A,FALSE,"현장품질감사"}</definedName>
    <definedName name="공정표" hidden="1">{#N/A,#N/A,FALSE,"현장 NCR 분석";#N/A,#N/A,FALSE,"현장품질감사";#N/A,#N/A,FALSE,"현장품질감사"}</definedName>
    <definedName name="관급" hidden="1">#REF!</definedName>
    <definedName name="관급총" hidden="1">#REF!</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공" hidden="1">{#N/A,#N/A,FALSE,"단면 제원"}</definedName>
    <definedName name="교대펄근집계" hidden="1">{#N/A,#N/A,FALSE,"배수1"}</definedName>
    <definedName name="교동토" hidden="1">#REF!</definedName>
    <definedName name="교동토목공사" hidden="1">{#N/A,#N/A,FALSE,"이태원철근"}</definedName>
    <definedName name="구" hidden="1">{#N/A,#N/A,FALSE,"구조2"}</definedName>
    <definedName name="구산갑지" hidden="1">#REF!</definedName>
    <definedName name="구조견적" hidden="1">{#N/A,#N/A,FALSE,"단가표지"}</definedName>
    <definedName name="구조물공" hidden="1">#REF!</definedName>
    <definedName name="귯ㄳ" hidden="1">{#N/A,#N/A,FALSE,"표지목차"}</definedName>
    <definedName name="귯늇ㄳ" hidden="1">{#N/A,#N/A,FALSE,"단가표지"}</definedName>
    <definedName name="기" hidden="1">{#N/A,#N/A,FALSE,"표지목차"}</definedName>
    <definedName name="기계실배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성내역" hidden="1">{#N/A,#N/A,FALSE,"포장단가"}</definedName>
    <definedName name="기술3" hidden="1">{#N/A,#N/A,TRUE,"손익보고"}</definedName>
    <definedName name="기초.ㄷㄷ" hidden="1">{#N/A,#N/A,FALSE,"현장 NCR 분석";#N/A,#N/A,FALSE,"현장품질감사";#N/A,#N/A,FALSE,"현장품질감사"}</definedName>
    <definedName name="기초처리.xls" hidden="1">{#N/A,#N/A,FALSE,"현장 NCR 분석";#N/A,#N/A,FALSE,"현장품질감사";#N/A,#N/A,FALSE,"현장품질감사"}</definedName>
    <definedName name="기초처리2" hidden="1">{#N/A,#N/A,FALSE,"현장 NCR 분석";#N/A,#N/A,FALSE,"현장품질감사";#N/A,#N/A,FALSE,"현장품질감사"}</definedName>
    <definedName name="김" hidden="1">#REF!</definedName>
    <definedName name="김준형" hidden="1">{#N/A,#N/A,FALSE,"골재소요량";#N/A,#N/A,FALSE,"골재소요량"}</definedName>
    <definedName name="깨기" hidden="1">{"'중기작업1'!$A$1:$V$18"}</definedName>
    <definedName name="ㄳ"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ㄳㄳㄳㄳ" hidden="1">{"'용역비'!$A$4:$C$8"}</definedName>
    <definedName name="ㄳㄳㅅ셔ㅛㅅ" hidden="1">{#N/A,#N/A,FALSE,"단가표지"}</definedName>
    <definedName name="ㄳㄳㅎㄱㅎㄱㄷ" hidden="1">{#N/A,#N/A,FALSE,"조골재"}</definedName>
    <definedName name="ㄳㄷ" hidden="1">{#N/A,#N/A,FALSE,"표지목차"}</definedName>
    <definedName name="ㄳㅍㅁㅁ규" hidden="1">{#N/A,#N/A,FALSE,"표지목차"}</definedName>
    <definedName name="ㄴ" localSheetId="1" hidden="1">#REF!</definedName>
    <definedName name="ㄴ" hidden="1">#REF!</definedName>
    <definedName name="ㄴㄱㄹ" localSheetId="1" hidden="1">#REF!</definedName>
    <definedName name="ㄴㄱㄹ" hidden="1">#REF!</definedName>
    <definedName name="ㄴㄱ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ㄴㄴ" hidden="1">#REF!</definedName>
    <definedName name="ㄴㄴㄴㄴ" hidden="1">#REF!</definedName>
    <definedName name="ㄴㄴㄴㄴㄴ" hidden="1">#REF!</definedName>
    <definedName name="ㄴㄴㅀㅇㅇㅀ" hidden="1">{#N/A,#N/A,FALSE,"부대1"}</definedName>
    <definedName name="ㄴㄷ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ㄷㅎㅎㅎㅈㄷㄴ" hidden="1">{"'중기작업1'!$A$1:$V$18"}</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hidden="1">{#N/A,"수불부",FALSE,"사급자재수불서";#N/A,"수불부",FALSE,"사급자재수불서"}</definedName>
    <definedName name="ㄴㄹㅇㄹㅇ" hidden="1">{#N/A,#N/A,FALSE,"2~8번"}</definedName>
    <definedName name="ㄴㄹㅇㅁㄴ" hidden="1">#REF!</definedName>
    <definedName name="ㄴㄹㅇㅎㄴㄹㅇㄹ옿ㅀㄹ" hidden="1">{#N/A,#N/A,FALSE,"2~8번"}</definedName>
    <definedName name="ㄴㄻㄴㅇ" hidden="1">{#N/A,#N/A,FALSE,"조골재"}</definedName>
    <definedName name="ㄴㅁ" localSheetId="1" hidden="1">#REF!</definedName>
    <definedName name="ㄴㅁ" hidden="1">#REF!</definedName>
    <definedName name="ㄴㅁㄴㅇㄹ" localSheetId="1" hidden="1">#REF!</definedName>
    <definedName name="ㄴㅁㄴㅇㄹ" hidden="1">#REF!</definedName>
    <definedName name="ㄴㅁㄹㄴㅁㅇㄴㅇㅁㄹㄴ" hidden="1">{#N/A,#N/A,FALSE,"단가표지"}</definedName>
    <definedName name="ㄴㅁㄹㅈㄹ" hidden="1">#REF!</definedName>
    <definedName name="ㄴㅁㄻㄴㅇㄹㅇㄴㄹ" hidden="1">{#N/A,"수불부",FALSE,"사급자재수불서";#N/A,"수불부",FALSE,"사급자재수불서"}</definedName>
    <definedName name="ㄴㅁㅇㄴㅁㅇ" hidden="1">{#N/A,#N/A,FALSE,"배수1"}</definedName>
    <definedName name="ㄴㅁㅍㅎㅇㅎㅎ" hidden="1">{#N/A,#N/A,FALSE,"혼합골재"}</definedName>
    <definedName name="ㄴㅁㅎㅈㅎㅁㅎ" hidden="1">{#N/A,#N/A,FALSE,"혼합골재"}</definedName>
    <definedName name="ㄴㅅㅎㅇㅎㄹㅇ" hidden="1">{#N/A,#N/A,FALSE,"배수2"}</definedName>
    <definedName name="ㄴㅇ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ㄹ" hidden="1">{#N/A,#N/A,FALSE,"단면 제원"}</definedName>
    <definedName name="ㄴㅇㄹㄴ" hidden="1">{#N/A,"수불부",FALSE,"사급자재수불서";#N/A,"수불부",FALSE,"사급자재수불서"}</definedName>
    <definedName name="ㄴㅇㄹㄴㄹ" hidden="1">{"'Sheet1'!$D$19","'Sheet1'!$B$22:$E$22"}</definedName>
    <definedName name="ㄴㅇㄹㄷ" localSheetId="1" hidden="1">#REF!</definedName>
    <definedName name="ㄴㅇㄹㄷ" hidden="1">#REF!</definedName>
    <definedName name="ㄴㅇㄹㄹ" hidden="1">{"'Sheet1'!$A$4","'Sheet1'!$A$9:$G$28"}</definedName>
    <definedName name="ㄴㅇㄺ" hidden="1">{#N/A,#N/A,FALSE,"표지목차"}</definedName>
    <definedName name="ㄴㅇㄻ" localSheetId="1" hidden="1">#REF!</definedName>
    <definedName name="ㄴㅇㄻ" hidden="1">#REF!</definedName>
    <definedName name="ㄴㅇㄼㅈㄷㄹ" hidden="1">#REF!</definedName>
    <definedName name="ㄴㅇㅇ" localSheetId="1" hidden="1">#REF!</definedName>
    <definedName name="ㄴㅇㅇ" hidden="1">#REF!</definedName>
    <definedName name="ㄴㅇㅍ" hidden="1">{#N/A,#N/A,FALSE,"혼합골재"}</definedName>
    <definedName name="ㄴㅇㅍㅁㄴㅇㄹ" hidden="1">#REF!</definedName>
    <definedName name="ㄴㅇㅎㅁ" hidden="1">{"'중기작업1'!$A$1:$V$18"}</definedName>
    <definedName name="ㄴ젖ㄴ겆ㄱ" hidden="1">{#N/A,#N/A,FALSE,"조골재"}</definedName>
    <definedName name="나나나" hidden="1">{#N/A,#N/A,FALSE,"속도"}</definedName>
    <definedName name="나나나나나" hidden="1">{#N/A,#N/A,FALSE,"2~8번"}</definedName>
    <definedName name="나나나나나나나나" hidden="1">{#N/A,#N/A,FALSE,"혼합골재"}</definedName>
    <definedName name="나나나나나나나나난" hidden="1">{#N/A,#N/A,FALSE,"표지목차"}</definedName>
    <definedName name="나나아" hidden="1">{#N/A,#N/A,FALSE,"2~8번"}</definedName>
    <definedName name="나이로" hidden="1">{#N/A,#N/A,FALSE,"속도"}</definedName>
    <definedName name="날개벽">ErrorHandler_1</definedName>
    <definedName name="남남" hidden="1">#REF!</definedName>
    <definedName name="남서울문화체육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내" hidden="1">#REF!</definedName>
    <definedName name="내곡19호" hidden="1">{#N/A,#N/A,FALSE,"현장 NCR 분석";#N/A,#N/A,FALSE,"현장품질감사";#N/A,#N/A,FALSE,"현장품질감사"}</definedName>
    <definedName name="내곡19호집계표" hidden="1">{#N/A,#N/A,FALSE,"현장 NCR 분석";#N/A,#N/A,FALSE,"현장품질감사";#N/A,#N/A,FALSE,"현장품질감사"}</definedName>
    <definedName name="내역2" hidden="1">{#N/A,#N/A,FALSE,"토공2"}</definedName>
    <definedName name="내역서" hidden="1">{#N/A,#N/A,FALSE,"현장 NCR 분석";#N/A,#N/A,FALSE,"현장품질감사";#N/A,#N/A,FALSE,"현장품질감사"}</definedName>
    <definedName name="내역서1" hidden="1">{"'제조(순번)'!$A$386:$A$387","'제조(순번)'!$A$1:$H$399"}</definedName>
    <definedName name="냐" hidden="1">{#N/A,#N/A,FALSE,"혼합골재"}</definedName>
    <definedName name="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넣러" hidden="1">{#N/A,#N/A,FALSE,"표지목차"}</definedName>
    <definedName name="네" hidden="1">{#N/A,#N/A,FALSE,"배수1"}</definedName>
    <definedName name="녭" hidden="1">#REF!</definedName>
    <definedName name="노니" hidden="1">#REF!</definedName>
    <definedName name="노양총" hidden="1">#REF!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놓ㄹ노" hidden="1">{#N/A,#N/A,FALSE,"골재소요량";#N/A,#N/A,FALSE,"골재소요량"}</definedName>
    <definedName name="누" hidden="1">#REF!</definedName>
    <definedName name="뉵ㅎㅅㄳㅁ" hidden="1">{#N/A,#N/A,FALSE,"혼합골재"}</definedName>
    <definedName name="느" hidden="1">{#N/A,#N/A,FALSE,"이정표"}</definedName>
    <definedName name="ㄵㄷ" hidden="1">{#N/A,#N/A,FALSE,"혼합골재"}</definedName>
    <definedName name="ㄶ뫃ㄴㅁㄹㄴㅁㄹㄴㅇ" hidden="1">{#N/A,#N/A,FALSE,"부대2"}</definedName>
    <definedName name="ㄶㅇㅀㄴㅇ" hidden="1">{#N/A,#N/A,FALSE,"표지목차"}</definedName>
    <definedName name="ㄶㅋ" hidden="1">{"'중기작업1'!$A$1:$V$18"}</definedName>
    <definedName name="ㄷ">ErrorHandler_1</definedName>
    <definedName name="ㄷㄱ" hidden="1">{#N/A,#N/A,FALSE,"단가표지"}</definedName>
    <definedName name="ㄷㄱㄱㅈㅍㄷ" hidden="1">{#N/A,#N/A,FALSE,"골재소요량";#N/A,#N/A,FALSE,"골재소요량"}</definedName>
    <definedName name="ㄷㄱㄴㄴㅁ" hidden="1">{#N/A,#N/A,FALSE,"단가표지"}</definedName>
    <definedName name="ㄷㄱㅈ" hidden="1">{"'중기작업1'!$A$1:$V$18"}</definedName>
    <definedName name="ㄷㄱㅈㄱ">BLCH</definedName>
    <definedName name="ㄷㄱㅈㅍ" hidden="1">{#N/A,#N/A,FALSE,"표지목차"}</definedName>
    <definedName name="ㄷㄱㅍㄷㄱ뮤" hidden="1">{#N/A,#N/A,FALSE,"2~8번"}</definedName>
    <definedName name="ㄷㄱㅍㅁㄷㄱ" hidden="1">{#N/A,#N/A,FALSE,"골재소요량";#N/A,#N/A,FALSE,"골재소요량"}</definedName>
    <definedName name="ㄷ고" hidden="1">{"'중기작업1'!$A$1:$V$18"}</definedName>
    <definedName name="ㄷㄳㅅㄷㄱ" hidden="1">{#N/A,#N/A,FALSE,"2~8번"}</definedName>
    <definedName name="ㄷㄴㅁㄱㅇ" hidden="1">{#N/A,#N/A,FALSE,"골재소요량";#N/A,#N/A,FALSE,"골재소요량"}</definedName>
    <definedName name="ㄷㄷ" hidden="1">#REF!</definedName>
    <definedName name="ㄷㄷㄷㄷㄷㄷ" hidden="1">{#N/A,#N/A,FALSE,"운반시간"}</definedName>
    <definedName name="ㄷㄷㅈㅊㅍㅌㅋ" hidden="1">{#N/A,#N/A,FALSE,"조골재"}</definedName>
    <definedName name="ㄷㄹㄷ" hidden="1">#REF!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교ㅛ" hidden="1">{"'Sheet1'!$A$4","'Sheet1'!$A$9:$G$28"}</definedName>
    <definedName name="ㄷㅈ" hidden="1">{"'중기작업1'!$A$1:$V$18"}</definedName>
    <definedName name="ㄷㅈㄱㄱ" hidden="1">{#N/A,#N/A,FALSE,"조골재"}</definedName>
    <definedName name="ㄷㅈㄱㄷㅈ" hidden="1">{#N/A,#N/A,FALSE,"혼합골재"}</definedName>
    <definedName name="ㄷㅈㄹㄹㄷㄹㅇㄴㅇㄴㄹ" hidden="1">{#N/A,#N/A,FALSE,"조골재"}</definedName>
    <definedName name="ㄷㅈㅂㄱㅈㅂㄷㄱ" hidden="1">{#N/A,#N/A,FALSE,"골재소요량";#N/A,#N/A,FALSE,"골재소요량"}</definedName>
    <definedName name="ㄷㅈㅈㄱㄷㄱㄷㅈ" hidden="1">{#N/A,#N/A,FALSE,"운반시간"}</definedName>
    <definedName name="ㄷㅈㅍㄱㄷㅈㄱ" hidden="1">{#N/A,#N/A,FALSE,"2~8번"}</definedName>
    <definedName name="ㄷㅈㅎ" hidden="1">{"'중기작업1'!$A$1:$V$18"}</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ㄴㄴ" hidden="1">{"'중기작업1'!$A$1:$V$18"}</definedName>
    <definedName name="ㄷㅎㄹㅇ" hidden="1">#REF!</definedName>
    <definedName name="다라" hidden="1">{#N/A,#N/A,FALSE,"표지목차"}</definedName>
    <definedName name="단ㄱ" hidden="1">{#N/A,#N/A,FALSE,"전력간선"}</definedName>
    <definedName name="단가비교" hidden="1">#REF!</definedName>
    <definedName name="당진군예술회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 hidden="1">#REF!</definedName>
    <definedName name="대교건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교건설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구">BLCH</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 hidden="1">#REF!</definedName>
    <definedName name="대룡" hidden="1">{"'중기작업1'!$A$1:$V$18"}</definedName>
    <definedName name="대리석포장" hidden="1">{#N/A,#N/A,TRUE,"총괄"}</definedName>
    <definedName name="대한" hidden="1">#REF!</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면표지" hidden="1">{#N/A,#N/A,FALSE,"집계표"}</definedName>
    <definedName name="도선료" hidden="1">{"'중기작업1'!$A$1:$V$18"}</definedName>
    <definedName name="도시철골" hidden="1">{#N/A,#N/A,FALSE,"현장 NCR 분석";#N/A,#N/A,FALSE,"현장품질감사";#N/A,#N/A,FALSE,"현장품질감사"}</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동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광건설" hidden="1">{#N/A,#N/A,FALSE,"골재소요량";#N/A,#N/A,FALSE,"골재소요량"}</definedName>
    <definedName name="동구연숩" hidden="1">{#N/A,#N/A,FALSE,"전력간선"}</definedName>
    <definedName name="됴ㅠ굑ㅇ" hidden="1">{#N/A,#N/A,FALSE,"운반시간"}</definedName>
    <definedName name="두호" hidden="1">{#N/A,#N/A,FALSE,"2~8번"}</definedName>
    <definedName name="디디" hidden="1">#REF!</definedName>
    <definedName name="ㄸㄱ구믇045649170" hidden="1">#REF!</definedName>
    <definedName name="ㄸㄱ구믇295772850" hidden="1">#REF!</definedName>
    <definedName name="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 hidden="1">#REF!</definedName>
    <definedName name="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 hidden="1">#REF!</definedName>
    <definedName name="ㄹㄴ" localSheetId="1" hidden="1">#REF!</definedName>
    <definedName name="ㄹㄴ" hidden="1">#REF!</definedName>
    <definedName name="ㄹㄴㅁㄹㄴ" hidden="1">{#N/A,"수불부",FALSE,"사급자재수불서";#N/A,"수불부",FALSE,"사급자재수불서"}</definedName>
    <definedName name="ㄹㄴㅁㄹㅇㄴ" hidden="1">{"'Sheet1'!$D$19","'Sheet1'!$B$22:$E$22"}</definedName>
    <definedName name="ㄹㄴㅇㄻㄴ" hidden="1">{#N/A,#N/A,FALSE,"단가표지"}</definedName>
    <definedName name="ㄹㄴ웋" hidden="1">{#N/A,#N/A,FALSE,"운반시간"}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ㅈ" hidden="1">{"'중기작업1'!$A$1:$V$18"}</definedName>
    <definedName name="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localSheetId="1" hidden="1">#REF!</definedName>
    <definedName name="ㄹㄹㄹ" hidden="1">#REF!</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ㄹㄹㄹㄹㄹ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ㅈㄹ" hidden="1">{#N/A,#N/A,FALSE,"혼합골재"}</definedName>
    <definedName name="ㄹㄹ로" hidden="1">{#N/A,#N/A,FALSE,"골재소요량";#N/A,#N/A,FALSE,"골재소요량"}</definedName>
    <definedName name="ㄹㄹㅇㄴ" hidden="1">{"'중기작업1'!$A$1:$V$18"}</definedName>
    <definedName name="ㄹㄹㅇㄹㅇㄴㄹㅇㄴㅇㄴ" hidden="1">#REF!</definedName>
    <definedName name="ㄹㅇ" hidden="1">{"'중기작업1'!$A$1:$V$18"}</definedName>
    <definedName name="ㄹㅇㄴ" hidden="1">{"'중기작업1'!$A$1:$V$18"}</definedName>
    <definedName name="ㄹㅇㄴㄴ" hidden="1">{"'중기작업1'!$A$1:$V$18"}</definedName>
    <definedName name="ㄹㅇㄴㄹ" hidden="1">#REF!</definedName>
    <definedName name="ㄹㅇㄹ" hidden="1">{#N/A,#N/A,FALSE,"혼합골재"}</definedName>
    <definedName name="ㄹㅇㄹ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ㄷㅈㅍ" hidden="1">{#N/A,#N/A,FALSE,"혼합골재"}</definedName>
    <definedName name="ㄹㅇㄹㅇ" hidden="1">#REF!</definedName>
    <definedName name="ㄹㅇㄹㅇㄴ" hidden="1">{#N/A,"수불부",FALSE,"사급자재수불서";#N/A,"수불부",FALSE,"사급자재수불서"}</definedName>
    <definedName name="ㄹㅇㄹㅇㄹㄴㅇㄹ" hidden="1">#REF!</definedName>
    <definedName name="ㄹㅇㄹㅈㄷㅊ" hidden="1">#REF!</definedName>
    <definedName name="ㄹㅇㅀ" hidden="1">{#N/A,#N/A,FALSE,"골재소요량";#N/A,#N/A,FALSE,"골재소요량"}</definedName>
    <definedName name="ㄹㅇㅎㄴㅇ" hidden="1">{#N/A,#N/A,FALSE,"조골재"}</definedName>
    <definedName name="ㄹㅇㅎㅇㅀ" hidden="1">{#N/A,#N/A,FALSE,"부대2"}</definedName>
    <definedName name="ㄹ오" hidden="1">{"'중기작업1'!$A$1:$V$18"}</definedName>
    <definedName name="ㄹ허ㅗ" hidden="1">{#N/A,#N/A,FALSE,"이정표"}</definedName>
    <definedName name="ㄹ호" localSheetId="1" hidden="1">#REF!</definedName>
    <definedName name="ㄹ호" hidden="1">#REF!</definedName>
    <definedName name="ㄹ혼" hidden="1">{#N/A,#N/A,FALSE,"단면 제원"}</definedName>
    <definedName name="ㄹ홓ㄹ" hidden="1">{#N/A,#N/A,FALSE,"조골재"}</definedName>
    <definedName name="랓ㅎ" hidden="1">{"'중기작업1'!$A$1:$V$18"}</definedName>
    <definedName name="로ㅓㅗ" hidden="1">{"'Sheet1'!$A$4","'Sheet1'!$A$9:$G$28"}</definedName>
    <definedName name="롸" hidden="1">#REF!</definedName>
    <definedName name="뢰" hidden="1">#REF!</definedName>
    <definedName name="료ㅜㅇ교" hidden="1">{#N/A,#N/A,FALSE,"표지목차"}</definedName>
    <definedName name="루" hidden="1">{"'중기작업1'!$A$1:$V$18"}</definedName>
    <definedName name="루루루루루루루루뤄" hidden="1">{#N/A,#N/A,FALSE,"골재소요량";#N/A,#N/A,FALSE,"골재소요량"}</definedName>
    <definedName name="루사" hidden="1">#REF!</definedName>
    <definedName name="룻우ㅕㄴ" hidden="1">{#N/A,#N/A,FALSE,"골재소요량";#N/A,#N/A,FALSE,"골재소요량"}</definedName>
    <definedName name="률류" hidden="1">{#N/A,#N/A,FALSE,"혼합골재"}</definedName>
    <definedName name="를" hidden="1">#REF!</definedName>
    <definedName name="ㄺㄹㄷㄹㄷㄹㄷㄹㄷ" hidden="1">{"'중기작업1'!$A$1:$V$18"}</definedName>
    <definedName name="ㄺㄺㄺㄺㄱ" hidden="1">{"'중기작업1'!$A$1:$V$18"}</definedName>
    <definedName name="ㄺㄺㄺㄺㄺㄹ" hidden="1">{"'중기작업1'!$A$1:$V$18"}</definedName>
    <definedName name="ㄻ" hidden="1">{#N/A,#N/A,FALSE,"포장2"}</definedName>
    <definedName name="ㄻㄴ" hidden="1">{#N/A,#N/A,FALSE,"포장2"}</definedName>
    <definedName name="ㄻㄴㄹㅇㄴㅁ" hidden="1">{#N/A,#N/A,FALSE,"운반시간"}</definedName>
    <definedName name="ㄻㄴㄻㄴㅇㄻㄴ" hidden="1">{#N/A,#N/A,FALSE,"표지목차"}</definedName>
    <definedName name="ㄻㄴㅇㄻㄴ" hidden="1">{#N/A,#N/A,FALSE,"단가표지"}</definedName>
    <definedName name="ㄻㄴㅇㄻㄴㄹ" hidden="1">{#N/A,#N/A,FALSE,"2~8번"}</definedName>
    <definedName name="ㄻㄴㅇㄻㄴㄻㄴㅁㄴ" hidden="1">{#N/A,#N/A,FALSE,"단가표지"}</definedName>
    <definedName name="ㄻㄴㅇㄻㄴㅁ" hidden="1">{#N/A,#N/A,FALSE,"운반시간"}</definedName>
    <definedName name="ㄻㄴㅇㄻㄴㅇ" hidden="1">{#N/A,#N/A,FALSE,"단가표지"}</definedName>
    <definedName name="ㄻㄴㅇㄻㄴㅇㄻ" hidden="1">{#N/A,#N/A,FALSE,"표지목차"}</definedName>
    <definedName name="ㄻㄴㅇㅁㄴㅇ" hidden="1">{#N/A,#N/A,FALSE,"단가표지"}</definedName>
    <definedName name="ㄻㅁ" hidden="1">{#N/A,#N/A,FALSE,"조골재"}</definedName>
    <definedName name="ㅀ" hidden="1">{#N/A,#N/A,TRUE,"토적및재료집계";#N/A,#N/A,TRUE,"토적및재료집계";#N/A,#N/A,TRUE,"단위량"}</definedName>
    <definedName name="ㅀㅀㅀㅀ" hidden="1">{"'중기작업1'!$A$1:$V$18"}</definedName>
    <definedName name="ㅀㅁ" hidden="1">{#N/A,#N/A,FALSE,"조골재"}</definedName>
    <definedName name="ㅀㅇㅁ" hidden="1">{#N/A,#N/A,FALSE,"골재소요량";#N/A,#N/A,FALSE,"골재소요량"}</definedName>
    <definedName name="ㅁ" localSheetId="1" hidden="1">#REF!</definedName>
    <definedName name="ㅁ" hidden="1">#REF!</definedName>
    <definedName name="ㅁㄱㅂ" hidden="1">{#N/A,#N/A,FALSE,"단가표지"}</definedName>
    <definedName name="ㅁㄴ" localSheetId="1" hidden="1">#REF!</definedName>
    <definedName name="ㅁㄴ" hidden="1">#REF!</definedName>
    <definedName name="ㅁㄴㄴ" hidden="1">{#N/A,#N/A,FALSE,"골재소요량";#N/A,#N/A,FALSE,"골재소요량"}</definedName>
    <definedName name="ㅁㄴㄹㄴ" hidden="1">{#N/A,#N/A,FALSE,"운반시간"}</definedName>
    <definedName name="ㅁㄴㄹㄴㅁㄹㄴㅁㄻㄻㅁㅁㅁㅁ" hidden="1">{#N/A,#N/A,FALSE,"혼합골재"}</definedName>
    <definedName name="ㅁㄴㄹㅇㅁ" hidden="1">{#N/A,#N/A,FALSE,"단가표지"}</definedName>
    <definedName name="ㅁㄴㅇ" hidden="1">{#N/A,#N/A,FALSE,"배수1"}</definedName>
    <definedName name="ㅁㄴㅇㄹ" localSheetId="1" hidden="1">#REF!</definedName>
    <definedName name="ㅁㄴㅇㄹ" hidden="1">#REF!</definedName>
    <definedName name="ㅁㄴㅇㄹㄴㄹ" hidden="1">{#N/A,"수불부",FALSE,"사급자재수불서";#N/A,"수불부",FALSE,"사급자재수불서"}</definedName>
    <definedName name="ㅁㄴㅇㄹ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류" localSheetId="1" hidden="1">#REF!</definedName>
    <definedName name="ㅁㄴㅇ류" hidden="1">#REF!</definedName>
    <definedName name="ㅁㄴㅇㄻㄴㅇㄹㄴ" localSheetId="1" hidden="1">#REF!</definedName>
    <definedName name="ㅁㄴㅇㄻㄴㅇㄹㄴ" hidden="1">#REF!</definedName>
    <definedName name="ㅁㄴㅇㄻㄹ" hidden="1">{#N/A,"수불부",FALSE,"사급자재수불서";#N/A,"수불부",FALSE,"사급자재수불서"}</definedName>
    <definedName name="ㅁㄴㅇㅁ" hidden="1">{#N/A,#N/A,FALSE,"배수1"}</definedName>
    <definedName name="ㅁㄴㅇ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ㅍㄴㅇㄴ" hidden="1">#REF!</definedName>
    <definedName name="ㅁㄴㅇㅎ" hidden="1">{#N/A,#N/A,FALSE,"포장2"}</definedName>
    <definedName name="ㅁㄴㅇㅎㅎ" hidden="1">{#N/A,#N/A,FALSE,"혼합골재"}</definedName>
    <definedName name="ㅁㄴㅊㅍㅁㅌㅊ펌ㄴㅇㄹ" localSheetId="1" hidden="1">#REF!</definedName>
    <definedName name="ㅁㄴㅊㅍㅁㅌㅊ펌ㄴㅇㄹ" hidden="1">#REF!</definedName>
    <definedName name="ㅁㄶㄷㅎㄴㄹㅇㄴ" hidden="1">{#N/A,#N/A,FALSE,"배수1"}</definedName>
    <definedName name="ㅁㄶㄻㅇㅎㅎ" hidden="1">{#N/A,#N/A,FALSE,"배수1"}</definedName>
    <definedName name="ㅁㄷ" hidden="1">{"'Sheet1'!$A$4","'Sheet1'!$A$9:$G$28"}</definedName>
    <definedName name="ㅁㄷㄱ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ㄷㄱㅍㄱㅈㅁ" hidden="1">{#N/A,#N/A,FALSE,"골재소요량";#N/A,#N/A,FALSE,"골재소요량"}</definedName>
    <definedName name="ㅁㄷ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ㄷㅎㅁㅎㅁ" hidden="1">{#N/A,#N/A,FALSE,"조골재"}</definedName>
    <definedName name="ㅁㄹㄴ" hidden="1">{#N/A,#N/A,FALSE,"포장1";#N/A,#N/A,FALSE,"포장1"}</definedName>
    <definedName name="ㅁㄹㄴㄻㄴㄹㄴㅁㄹㄴㅇㄹㄴㅇㄹ" hidden="1">{#N/A,#N/A,FALSE,"포장2"}</definedName>
    <definedName name="ㅁㄹㄴㅇ" hidden="1">{#N/A,#N/A,FALSE,"단가표지"}</definedName>
    <definedName name="ㅁㄹㄴㅇㄹㄴㅁㄹ" hidden="1">{#N/A,#N/A,FALSE,"포장1";#N/A,#N/A,FALSE,"포장1"}</definedName>
    <definedName name="ㅁㄹㄴㅇㄻㄴㄹ" hidden="1">{#N/A,#N/A,FALSE,"골재소요량";#N/A,#N/A,FALSE,"골재소요량"}</definedName>
    <definedName name="ㅁㄹㄴㅇㅁ" hidden="1">{#N/A,#N/A,FALSE,"표지목차"}</definedName>
    <definedName name="ㅁㄹㄴㅇㅁㄻㄹㄴㅁㄹ" hidden="1">{#N/A,#N/A,FALSE,"조골재"}</definedName>
    <definedName name="ㅁㄹㄴㅇㅎㄴㄻㄴㄹㄴㅇ" hidden="1">{#N/A,#N/A,FALSE,"부대1"}</definedName>
    <definedName name="ㅁㄹㄹㄴㅇㄹㅇㄴㄹㄴㅇ" hidden="1">{#N/A,#N/A,FALSE,"포장1";#N/A,#N/A,FALSE,"포장1"}</definedName>
    <definedName name="ㅁㄹㅇㄴ" hidden="1">{#N/A,#N/A,FALSE,"단가표지"}</definedName>
    <definedName name="ㅁㄹㅇㄴㅇㄹ" hidden="1">{#N/A,"수불부",FALSE,"사급자재수불서";#N/A,"수불부",FALSE,"사급자재수불서"}</definedName>
    <definedName name="ㅁㄹㅇㄴㅇㅁㄹㄴㄻㄴ" hidden="1">{#N/A,#N/A,FALSE,"이정표"}</definedName>
    <definedName name="ㅁㄹㅇㄹㅇㄴㄹㅇㄹㅇ" hidden="1">{#N/A,#N/A,FALSE,"표지목차"}</definedName>
    <definedName name="ㅁㄹㅇㅁㄴ" hidden="1">{#N/A,#N/A,FALSE,"골재소요량";#N/A,#N/A,FALSE,"골재소요량"}</definedName>
    <definedName name="ㅁㄻㄴㄹ" hidden="1">{#N/A,#N/A,FALSE,"골재소요량";#N/A,#N/A,FALSE,"골재소요량"}</definedName>
    <definedName name="ㅁㄻㄴㅇㄹㄴㅇㄹㄴ" localSheetId="1" hidden="1">#REF!</definedName>
    <definedName name="ㅁㄻㄴㅇㄹㄴㅇㄹㄴ" hidden="1">#REF!</definedName>
    <definedName name="ㅁㄻㅁㅁㅁㄹㄴㅇㄹㅇㄴㄹㅈㄹㄴㅇ" hidden="1">{#N/A,#N/A,FALSE,"운반시간"}</definedName>
    <definedName name="ㅁㄻㅇㄹㄴ" hidden="1">{#N/A,"수불부",FALSE,"사급자재수불서";#N/A,"수불부",FALSE,"사급자재수불서"}</definedName>
    <definedName name="ㅁㅁ" hidden="1">#REF!</definedName>
    <definedName name="ㅁㅁㅁ" hidden="1">#REF!</definedName>
    <definedName name="ㅁㅁㅁㅁ" hidden="1">{#N/A,#N/A,FALSE,"손익표지";#N/A,#N/A,FALSE,"손익계산";#N/A,#N/A,FALSE,"일반관리비";#N/A,#N/A,FALSE,"영업외수익";#N/A,#N/A,FALSE,"영업외비용";#N/A,#N/A,FALSE,"매출액";#N/A,#N/A,FALSE,"요약손익";#N/A,#N/A,FALSE,"요약대차";#N/A,#N/A,FALSE,"매출채권현황";#N/A,#N/A,FALSE,"매출채권명세"}</definedName>
    <definedName name="ㅁㅁㅁㅁㅁㅁ" localSheetId="1" hidden="1">#REF!</definedName>
    <definedName name="ㅁㅁㅁㅁㅁㅁ" hidden="1">#REF!</definedName>
    <definedName name="ㅁㅁㅁㅁㅁㅁㅁㅁ" hidden="1">{#N/A,#N/A,FALSE,"배수1"}</definedName>
    <definedName name="ㅁㅁㅁㅁㅁㅁㅁㅁㅁㅁㅁㅁㅁㅁㅁ" hidden="1">{"'중기작업1'!$A$1:$V$18"}</definedName>
    <definedName name="ㅁㅇㄴㅁㅇㅁ" hidden="1">{#N/A,#N/A,FALSE,"배수1"}</definedName>
    <definedName name="ㅁㅇㄹ" hidden="1">#REF!</definedName>
    <definedName name="ㅁㅇㄹㄴㄻ" hidden="1">{"'Sheet1'!$D$19","'Sheet1'!$B$22:$E$22"}</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ㄹㄴㅇㅁㄹ" hidden="1">{#N/A,#N/A,FALSE,"운반시간"}</definedName>
    <definedName name="ㅁㅇㄻㄴㄹ" hidden="1">{#N/A,#N/A,FALSE,"혼합골재"}</definedName>
    <definedName name="ㅁㅇㄻㅇㅎ" hidden="1">{#N/A,#N/A,FALSE,"조골재"}</definedName>
    <definedName name="ㅁㅇㅀㅁㅇ" hidden="1">{#N/A,#N/A,FALSE,"단가표지"}</definedName>
    <definedName name="ㅁㅇㅁㄴ" hidden="1">{#N/A,#N/A,FALSE,"현장 NCR 분석";#N/A,#N/A,FALSE,"현장품질감사";#N/A,#N/A,FALSE,"현장품질감사"}</definedName>
    <definedName name="ㅁ인ㅍㅁ닟ㅍㅁㄴㅇㄹ" localSheetId="1" hidden="1">#REF!</definedName>
    <definedName name="ㅁ인ㅍㅁ닟ㅍㅁㄴㅇㄹ" hidden="1">#REF!</definedName>
    <definedName name="ㅁ읾ㄴㅇㄻ" localSheetId="1" hidden="1">#REF!</definedName>
    <definedName name="ㅁ읾ㄴㅇㄻ" hidden="1">#REF!</definedName>
    <definedName name="ㅁㅈㄷㅅㅂㄱ흎ㅊ퓨" localSheetId="1" hidden="1">#REF!</definedName>
    <definedName name="ㅁㅈㄷㅅㅂㄱ흎ㅊ퓨" hidden="1">#REF!</definedName>
    <definedName name="ㅁㅊ" hidden="1">{"'Sheet1'!$A$4","'Sheet1'!$A$9:$G$28"}</definedName>
    <definedName name="ㅁㅊㅇㅍㅁㄴㅇㄻㄴㅇㄹ" localSheetId="1" hidden="1">#REF!</definedName>
    <definedName name="ㅁㅊㅇㅍㅁㄴㅇㄻㄴㅇㄹ" hidden="1">#REF!</definedName>
    <definedName name="ㅁㅊㅊ" hidden="1">{"'Sheet1'!$A$4","'Sheet1'!$A$9:$G$28"}</definedName>
    <definedName name="ㅁㅊㅊ123" hidden="1">{"'Sheet1'!$A$4","'Sheet1'!$A$9:$G$28"}</definedName>
    <definedName name="ㅁㅋㄹㄴㅁㄻㄻㄴㄻ" hidden="1">{#N/A,#N/A,FALSE,"구조1"}</definedName>
    <definedName name="ㅁㅎㄱ" hidden="1">{#N/A,#N/A,FALSE,"토공2"}</definedName>
    <definedName name="ㅁㅎ귶" hidden="1">{#N/A,#N/A,FALSE,"포장1";#N/A,#N/A,FALSE,"포장1"}</definedName>
    <definedName name="ㅁㅎㄻㅇㄻ" hidden="1">{#N/A,#N/A,FALSE,"운반시간"}</definedName>
    <definedName name="ㅁㅎㅁㅇㅎ" hidden="1">{#N/A,#N/A,FALSE,"배수1"}</definedName>
    <definedName name="ㅁㅎㅁ호ㅗ4보" hidden="1">{#N/A,#N/A,FALSE,"포장1";#N/A,#N/A,FALSE,"포장1"}</definedName>
    <definedName name="ㅁㅎㅇㅀㅁㅇ" hidden="1">{#N/A,#N/A,FALSE,"2~8번"}</definedName>
    <definedName name="ㅁㅎㅇㅀㅁㅎ" hidden="1">{#N/A,#N/A,FALSE,"단가표지"}</definedName>
    <definedName name="ㅁㅎㅎㄴㅁㄹㅈ" hidden="1">{#N/A,#N/A,FALSE,"배수2"}</definedName>
    <definedName name="ㅁㅎㅎ호ㅗ" hidden="1">{#N/A,#N/A,FALSE,"2~8번"}</definedName>
    <definedName name="ㅁㅎ호ㅗ" hidden="1">{#N/A,#N/A,FALSE,"혼합골재"}</definedName>
    <definedName name="ㅁ홎볻보" hidden="1">{#N/A,#N/A,FALSE,"표지목차"}</definedName>
    <definedName name="만득이" hidden="1">{#N/A,#N/A,FALSE,"2~8번"}</definedName>
    <definedName name="매" hidden="1">#REF!</definedName>
    <definedName name="맨" hidden="1">{#N/A,#N/A,FALSE,"혼합골재"}</definedName>
    <definedName name="머" hidden="1">{#N/A,#N/A,FALSE,"배수2"}</definedName>
    <definedName name="먼득이" hidden="1">{#N/A,#N/A,FALSE,"골재소요량";#N/A,#N/A,FALSE,"골재소요량"}</definedName>
    <definedName name="명단" hidden="1">{#N/A,"수불부",FALSE,"사급자재수불서";#N/A,"수불부",FALSE,"사급자재수불서"}</definedName>
    <definedName name="모비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목록" hidden="1">{#N/A,#N/A,FALSE,"현장 NCR 분석";#N/A,#N/A,FALSE,"현장품질감사";#N/A,#N/A,FALSE,"현장품질감사"}</definedName>
    <definedName name="문서" hidden="1">{#N/A,#N/A,FALSE,"현장 NCR 분석";#N/A,#N/A,FALSE,"현장품질감사";#N/A,#N/A,FALSE,"현장품질감사"}</definedName>
    <definedName name="물가" hidden="1">{#N/A,#N/A,FALSE,"이태원철근"}</definedName>
    <definedName name="물건조서투" hidden="1">#REF!</definedName>
    <definedName name="물량"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뭐" hidden="1">{#N/A,#N/A,FALSE,"단가표지"}</definedName>
    <definedName name="뭐가이태원이야" hidden="1">{#N/A,#N/A,FALSE,"이태원철근"}</definedName>
    <definedName name="뭐야" hidden="1">{#N/A,#N/A,FALSE,"속도"}</definedName>
    <definedName name="므" hidden="1">{#N/A,#N/A,FALSE,"운반시간"}</definedName>
    <definedName name="미이" hidden="1">#REF!</definedName>
    <definedName name="미정" hidden="1">{#N/A,#N/A,FALSE,"2~8번"}</definedName>
    <definedName name="ㅂ" hidden="1">#REF!</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ㅇ" hidden="1">{#N/A,#N/A,FALSE,"표지목차"}</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ㅂㅁㅂㅁㅂㅁㅂㅁ" hidden="1">{"'중기작업1'!$A$1:$V$18"}</definedName>
    <definedName name="ㅂㅂ" hidden="1">{#N/A,#N/A,FALSE,"표지"}</definedName>
    <definedName name="ㅂㅂ1" hidden="1">{"'Sheet1'!$A$4","'Sheet1'!$A$9:$G$28"}</definedName>
    <definedName name="ㅂㅂㅂ" hidden="1">{"'중기작업1'!$A$1:$V$18"}</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ㅂ" hidden="1">{#N/A,#N/A,FALSE,"명세표"}</definedName>
    <definedName name="ㅂㅂㅂㅂㅂㅂㅂㅂㅂ" hidden="1">{#N/A,#N/A,FALSE,"표지목차"}</definedName>
    <definedName name="ㅂㅂㅂㅂㅂㅂㅂㅂㅂㅂㅂㅂ" hidden="1">{"'중기작업1'!$A$1:$V$18"}</definedName>
    <definedName name="ㅂㅈ" hidden="1">{#N/A,#N/A,TRUE,"1";#N/A,#N/A,TRUE,"2";#N/A,#N/A,TRUE,"3";#N/A,#N/A,TRUE,"4";#N/A,#N/A,TRUE,"5";#N/A,#N/A,TRUE,"6";#N/A,#N/A,TRUE,"7"}</definedName>
    <definedName name="ㅂㅈㄱㄷㅈㅂㄱㅈㄷㅂㄱ" hidden="1">{#N/A,#N/A,FALSE,"이정표"}</definedName>
    <definedName name="ㅂㅈㄷㄴ" hidden="1">{#N/A,#N/A,FALSE,"혼합골재"}</definedName>
    <definedName name="ㅂㅈㅈ" hidden="1">{#N/A,#N/A,FALSE,"운반시간"}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붕" hidden="1">{#N/A,#N/A,FALSE,"전력간선"}</definedName>
    <definedName name="박수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박원흠" hidden="1">{#N/A,#N/A,FALSE,"현장 NCR 분석";#N/A,#N/A,FALSE,"현장품질감사";#N/A,#N/A,FALSE,"현장품질감사"}</definedName>
    <definedName name="배거암거" hidden="1">#REF!</definedName>
    <definedName name="배수관" hidden="1">{"'결과(하)'!$L$24"}</definedName>
    <definedName name="배수관동수량집계표" hidden="1">{#N/A,#N/A,FALSE,"2~8번"}</definedName>
    <definedName name="배수로" hidden="1">{"'중기작업1'!$A$1:$V$18"}</definedName>
    <definedName name="배수문" hidden="1">{#N/A,#N/A,FALSE,"포장단가"}</definedName>
    <definedName name="백운" hidden="1">#REF!</definedName>
    <definedName name="벽체" hidden="1">{#N/A,#N/A,FALSE,"혼합골재"}</definedName>
    <definedName name="벽체1" hidden="1">{#N/A,#N/A,FALSE,"혼합골재"}</definedName>
    <definedName name="보도" hidden="1">{#N/A,#N/A,TRUE,"총괄"}</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완공정" hidden="1">{"'중기작업1'!$A$1:$V$18"}</definedName>
    <definedName name="복사" hidden="1">#REF!</definedName>
    <definedName name="본선부포장집계표" hidden="1">{#N/A,#N/A,FALSE,"2~8번"}</definedName>
    <definedName name="부" hidden="1">{#N/A,#N/A,FALSE,"현장 NCR 분석";#N/A,#N/A,FALSE,"현장품질감사";#N/A,#N/A,FALSE,"현장품질감사"}</definedName>
    <definedName name="부대" hidden="1">{#N/A,#N/A,FALSE,"혼합골재"}</definedName>
    <definedName name="부대1" hidden="1">{#N/A,#N/A,FALSE,"운반시간"}</definedName>
    <definedName name="부대건축2" hidden="1">#REF!</definedName>
    <definedName name="부대공명세서" hidden="1">#REF!</definedName>
    <definedName name="부대공총괄수량집계" hidden="1">{#N/A,#N/A,FALSE,"2~8번"}</definedName>
    <definedName name="부대구조" hidden="1">{#N/A,#N/A,FALSE,"골재소요량";#N/A,#N/A,FALSE,"골재소요량"}</definedName>
    <definedName name="부대방안" hidden="1">{#N/A,#N/A,FALSE,"단가표지"}</definedName>
    <definedName name="부대원본" hidden="1">{#N/A,#N/A,FALSE,"토공2"}</definedName>
    <definedName name="부손익" hidden="1">{#N/A,#N/A,FALSE,"현장 NCR 분석";#N/A,#N/A,FALSE,"현장품질감사";#N/A,#N/A,FALSE,"현장품질감사"}</definedName>
    <definedName name="부손익1" hidden="1">{#N/A,#N/A,FALSE,"현장 NCR 분석";#N/A,#N/A,FALSE,"현장품질감사";#N/A,#N/A,FALSE,"현장품질감사"}</definedName>
    <definedName name="분" hidden="1">{#N/A,#N/A,FALSE,"이태원철근"}</definedName>
    <definedName name="분기" hidden="1">#REF!</definedName>
    <definedName name="분당공" hidden="1">#REF!</definedName>
    <definedName name="분당내역" hidden="1">#REF!</definedName>
    <definedName name="분당내역서" hidden="1">#REF!</definedName>
    <definedName name="분당물가" hidden="1">#REF!</definedName>
    <definedName name="분당코아" hidden="1">#REF!</definedName>
    <definedName name="분당협조" hidden="1">{#N/A,#N/A,FALSE,"이태원철근"}</definedName>
    <definedName name="분수공" hidden="1">{"'중기작업1'!$A$1:$V$18"}</definedName>
    <definedName name="뷰" hidden="1">{#N/A,#N/A,FALSE,"단가표지"}</definedName>
    <definedName name="비겁" hidden="1">#REF!</definedName>
    <definedName name="비계1" hidden="1">{#N/A,#N/A,FALSE,"포장단가"}</definedName>
    <definedName name="ㅃ" hidden="1">{"'중기작업1'!$A$1:$V$18"}</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hidden="1">{#N/A,#N/A,TRUE,"토적및재료집계";#N/A,#N/A,TRUE,"토적및재료집계";#N/A,#N/A,TRUE,"단위량"}</definedName>
    <definedName name="ㅅ.." hidden="1">{#N/A,#N/A,FALSE,"골재소요량";#N/A,#N/A,FALSE,"골재소요량"}</definedName>
    <definedName name="ㅅㄱ" hidden="1">{#N/A,#N/A,FALSE,"2~8번"}</definedName>
    <definedName name="ㅅ곳ㄴ고" hidden="1">{#N/A,#N/A,FALSE,"2~8번"}</definedName>
    <definedName name="ㅅ굲유" hidden="1">{#N/A,#N/A,FALSE,"조골재"}</definedName>
    <definedName name="ㅅㄳ" hidden="1">{#N/A,#N/A,FALSE,"골재소요량";#N/A,#N/A,FALSE,"골재소요량"}</definedName>
    <definedName name="ㅅㄷㄱ" hidden="1">{#N/A,#N/A,FALSE,"손익표지";#N/A,#N/A,FALSE,"손익계산";#N/A,#N/A,FALSE,"일반관리비";#N/A,#N/A,FALSE,"영업외수익";#N/A,#N/A,FALSE,"영업외비용";#N/A,#N/A,FALSE,"매출액";#N/A,#N/A,FALSE,"요약손익";#N/A,#N/A,FALSE,"요약대차";#N/A,#N/A,FALSE,"매출채권현황";#N/A,#N/A,FALSE,"매출채권명세"}</definedName>
    <definedName name="ㅅㅅ" hidden="1">#REF!</definedName>
    <definedName name="ㅅㅅㅅㅅㅅ" hidden="1">{#N/A,#N/A,FALSE,"골재소요량";#N/A,#N/A,FALSE,"골재소요량"}</definedName>
    <definedName name="ㅅㅅㅅㅅㅅㅅㅅ" hidden="1">{#N/A,#N/A,FALSE,"골재소요량";#N/A,#N/A,FALSE,"골재소요량"}</definedName>
    <definedName name="ㅅㅅㅅㅅㅅㅅㅅㅅㅅㅅㅅ" hidden="1">{#N/A,#N/A,FALSE,"골재소요량";#N/A,#N/A,FALSE,"골재소요량"}</definedName>
    <definedName name="ㅅ여ㅛ윣ㄴ" hidden="1">{#N/A,#N/A,FALSE,"조골재"}</definedName>
    <definedName name="ㅅ융ㄴㄳ" hidden="1">{#N/A,#N/A,FALSE,"조골재"}</definedName>
    <definedName name="ㅅㅎㄱㄷㅅㄷㄱ" hidden="1">{#N/A,#N/A,FALSE,"표지목차"}</definedName>
    <definedName name="ㅅㅎ공ㅋ" hidden="1">{#N/A,#N/A,FALSE,"단가표지"}</definedName>
    <definedName name="사" hidden="1">#REF!</definedName>
    <definedName name="사급" hidden="1">#REF!</definedName>
    <definedName name="사랑" hidden="1">#REF!</definedName>
    <definedName name="사진첩" hidden="1">{"'Sheet1'!$A$1:$H$49"}</definedName>
    <definedName name="사타" hidden="1">#REF!</definedName>
    <definedName name="산" hidden="1">{"'Sheet1'!$A$4","'Sheet1'!$A$9:$G$28"}</definedName>
    <definedName name="산서" hidden="1">#REF!</definedName>
    <definedName name="산출근거" hidden="1">#REF!</definedName>
    <definedName name="산출근거인쇄" hidden="1">{#N/A,#N/A,FALSE,"산출근거"}</definedName>
    <definedName name="삼수내역" hidden="1">{#N/A,#N/A,FALSE,"현장 NCR 분석";#N/A,#N/A,FALSE,"현장품질감사";#N/A,#N/A,FALSE,"현장품질감사"}</definedName>
    <definedName name="상" hidden="1">{#N/A,#N/A,FALSE,"부대2"}</definedName>
    <definedName name="상대" hidden="1">#REF!</definedName>
    <definedName name="새공통" hidden="1">{#N/A,#N/A,FALSE,"이태원철근"}</definedName>
    <definedName name="새이" hidden="1">#REF!</definedName>
    <definedName name="샤ㅏ"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서" hidden="1">{#N/A,#N/A,FALSE,"토공2"}</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석항" hidden="1">{#N/A,#N/A,FALSE,"명세표"}</definedName>
    <definedName name="설계설명" hidden="1">#REF!</definedName>
    <definedName name="설명서" hidden="1">{#N/A,#N/A,FALSE,"현장 NCR 분석";#N/A,#N/A,FALSE,"현장품질감사";#N/A,#N/A,FALSE,"현장품질감사"}</definedName>
    <definedName name="설비" hidden="1">{#N/A,#N/A,FALSE,"이태원철근"}</definedName>
    <definedName name="설비1" hidden="1">{#N/A,#N/A,TRUE,"960318-1";#N/A,#N/A,TRUE,"960318-2";#N/A,#N/A,TRUE,"960318-3"}</definedName>
    <definedName name="설비예비품" hidden="1">{#N/A,#N/A,FALSE,"전력간선"}</definedName>
    <definedName name="설치" hidden="1">#REF!</definedName>
    <definedName name="성도" hidden="1">{#N/A,#N/A,TRUE,"960318-1";#N/A,#N/A,TRUE,"960318-2";#N/A,#N/A,TRUE,"960318-3"}</definedName>
    <definedName name="세심옹벽" hidden="1">{"'Sheet1'!$A$4","'Sheet1'!$A$9:$G$28"}</definedName>
    <definedName name="소" hidden="1">#REF!</definedName>
    <definedName name="소운반" hidden="1">{#N/A,#N/A,FALSE,"포장단가"}</definedName>
    <definedName name="쇼ㅑ" hidden="1">{#N/A,#N/A,FALSE,"부대2"}</definedName>
    <definedName name="쇼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 hidden="1">#REF!</definedName>
    <definedName name="수량산출" hidden="1">{"'Sheet1'!$A$4","'Sheet1'!$A$9:$G$28"}</definedName>
    <definedName name="수량산출내역" hidden="1">{#N/A,#N/A,FALSE,"포장단가"}</definedName>
    <definedName name="수량집계" hidden="1">{#N/A,#N/A,FALSE,"포장단가"}</definedName>
    <definedName name="수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수익" hidden="1">#REF!</definedName>
    <definedName name="수지1" hidden="1">{"'중기작업1'!$A$1:$V$18"}</definedName>
    <definedName name="수지2" hidden="1">{"'중기작업1'!$A$1:$V$18"}</definedName>
    <definedName name="승용교" hidden="1">{#N/A,#N/A,FALSE,"2~8번"}</definedName>
    <definedName name="시멘트운반" hidden="1">{#N/A,#N/A,FALSE,"포장단가"}</definedName>
    <definedName name="시표지1" hidden="1">{#N/A,#N/A,FALSE,"구조2"}</definedName>
    <definedName name="시행" hidden="1">{#N/A,#N/A,FALSE,"이태원철근"}</definedName>
    <definedName name="신"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규포장" hidden="1">{#N/A,#N/A,FALSE,"포장단가"}</definedName>
    <definedName name="신화" hidden="1">{#N/A,#N/A,TRUE,"960318-1";#N/A,#N/A,TRUE,"960318-2";#N/A,#N/A,TRUE,"960318-3"}</definedName>
    <definedName name="실행" hidden="1">{#N/A,#N/A,FALSE,"일위대가목록"}</definedName>
    <definedName name="실행대비" hidden="1">{#N/A,#N/A,FALSE,"설계내역서"}</definedName>
    <definedName name="ㅇ" hidden="1">{"'Sheet1'!$A$4","'Sheet1'!$A$9:$G$28"}</definedName>
    <definedName name="ㅇㄴ" hidden="1">{"'중기작업1'!$A$1:$V$18"}</definedName>
    <definedName name="ㅇㄴㄴㄴㄴㄴㄴㄴㄴㄴ" hidden="1">{#N/A,#N/A,FALSE,"혼합골재"}</definedName>
    <definedName name="ㅇㄴㄹ" hidden="1">{"'중기작업1'!$A$1:$V$18"}</definedName>
    <definedName name="ㅇㄴㄹㄴㅇ" hidden="1">{#N/A,"수불부",FALSE,"사급자재수불서";#N/A,"수불부",FALSE,"사급자재수불서"}</definedName>
    <definedName name="ㅇㄴㄹㄴㅇㄹㄴㅇㄹ" hidden="1">{#N/A,#N/A,FALSE,"운반시간"}</definedName>
    <definedName name="ㅇㄴㄹㄹㄹㄹ" hidden="1">{"'중기작업1'!$A$1:$V$18"}</definedName>
    <definedName name="ㅇㄴㄹㅇㄴㄹㅇㄴ" hidden="1">{#N/A,#N/A,FALSE,"조골재"}</definedName>
    <definedName name="ㅇㄴㄻ" hidden="1">{#N/A,#N/A,FALSE,"표지목차"}</definedName>
    <definedName name="ㅇㄴㄻㄴㅇ" hidden="1">{#N/A,#N/A,FALSE,"표지목차"}</definedName>
    <definedName name="ㅇㄴㄻㅎㅈㄷㅈㄷㄴ" hidden="1">{"'Sheet1'!$D$19","'Sheet1'!$B$22:$E$22"}</definedName>
    <definedName name="ㅇㄴㅁ" hidden="1">#REF!</definedName>
    <definedName name="ㅇㄴㅁㄹㅇㄻㅇㄹㄴㅇ" hidden="1">{#N/A,"수불부",FALSE,"사급자재수불서";#N/A,"수불부",FALSE,"사급자재수불서"}</definedName>
    <definedName name="ㅇㄴㅇㄴ" hidden="1">{#N/A,#N/A,FALSE,"포장2"}</definedName>
    <definedName name="ㅇㄴㅋㅋㅌ" hidden="1">{#N/A,#N/A,FALSE,"혼합골재"}</definedName>
    <definedName name="ㅇㄴㅍㄴㄱ" hidden="1">{#N/A,#N/A,FALSE,"골재소요량";#N/A,#N/A,FALSE,"골재소요량"}</definedName>
    <definedName name="ㅇㄶㄹㄷㄱㄹㅈ" hidden="1">{#N/A,"수불부",FALSE,"사급자재수불서";#N/A,"수불부",FALSE,"사급자재수불서"}</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ㄷㄴㄶㅎ" hidden="1">{#N/A,#N/A,FALSE,"골재소요량";#N/A,#N/A,FALSE,"골재소요량"}</definedName>
    <definedName name="ㅇㄹ" hidden="1">#REF!</definedName>
    <definedName name="ㅇㄹㄴ" hidden="1">{"'중기작업1'!$A$1:$V$18"}</definedName>
    <definedName name="ㅇㄹㄴㅀㄹㅇㅎㄹㅇㅎ" hidden="1">{#N/A,#N/A,FALSE,"2~8번"}</definedName>
    <definedName name="ㅇㄹㄴㅁㅎㅁㄴ" hidden="1">{#N/A,"수불부",FALSE,"사급자재수불서";#N/A,"수불부",FALSE,"사급자재수불서"}</definedName>
    <definedName name="ㅇㄹㄶ" hidden="1">{"'Sheet1'!$A$4","'Sheet1'!$A$9:$G$28"}</definedName>
    <definedName name="ㅇㄹㄶㄴㅇㅎ" hidden="1">{#N/A,#N/A,FALSE,"표지목차"}</definedName>
    <definedName name="ㅇㄹㄹ" hidden="1">#REF!</definedName>
    <definedName name="ㅇㄹㄹㄹ" hidden="1">{"'중기작업1'!$A$1:$V$18"}</definedName>
    <definedName name="ㅇㄹㅇㄴㄹㄴㅇㄹㄴㅇㄹ" hidden="1">{#N/A,#N/A,FALSE,"구조2"}</definedName>
    <definedName name="ㅇㄹㅇㄹ" hidden="1">#REF!</definedName>
    <definedName name="ㅇㄹㅇㄹㅇ" hidden="1">{"'Sheet1'!$A$4","'Sheet1'!$A$9:$G$28"}</definedName>
    <definedName name="ㅇㄹㅇㅎ" hidden="1">{"'Sheet1'!$A$4","'Sheet1'!$A$9:$G$28"}</definedName>
    <definedName name="ㅇ로ㅜ" hidden="1">{"'중기작업1'!$A$1:$V$18"}</definedName>
    <definedName name="ㅇ롤옹롤ㅇ" hidden="1">{#N/A,#N/A,FALSE,"운반시간"}</definedName>
    <definedName name="ㅇ루ㅠ류" hidden="1">{#N/A,#N/A,FALSE,"단가표지"}</definedName>
    <definedName name="ㅇ류ㅠㅋ" hidden="1">{"'중기작업1'!$A$1:$V$18"}</definedName>
    <definedName name="ㅇㄺ" hidden="1">{#N/A,#N/A,FALSE,"혼합골재"}</definedName>
    <definedName name="ㅇㄻㄴㅀ" hidden="1">{#N/A,"수불부",FALSE,"사급자재수불서";#N/A,"수불부",FALSE,"사급자재수불서"}</definedName>
    <definedName name="ㅇㄻㄴㅁㄴㄻ" hidden="1">{#N/A,#N/A,FALSE,"단가표지"}</definedName>
    <definedName name="ㅇㄻㄴㅇㄻㄴㅇㄹ" localSheetId="1" hidden="1">#REF!</definedName>
    <definedName name="ㅇㄻㄴㅇㄻㄴㅇㄹ" hidden="1">#REF!</definedName>
    <definedName name="ㅇㄻㅁㅁㅁ" hidden="1">{#N/A,#N/A,FALSE,"이정표"}</definedName>
    <definedName name="ㅇㄻㅇㄻㄴㄹ" hidden="1">{#N/A,#N/A,FALSE,"단가표지"}</definedName>
    <definedName name="ㅇㅀ" hidden="1">{#N/A,#N/A,FALSE,"전력간선"}</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ㅁㅇㅁㅇ" hidden="1">{#N/A,#N/A,FALSE,"단가표지"}</definedName>
    <definedName name="ㅇㅀㅎ" hidden="1">{"'Sheet1'!$A$4","'Sheet1'!$A$9:$G$28"}</definedName>
    <definedName name="ㅇㅀㅎㅎㅎㅎㅎㅎㅎㅎㅎㅎㅎㅎㅎㅎㅎ" hidden="1">{#N/A,#N/A,FALSE,"구조2"}</definedName>
    <definedName name="ㅇㅁㄴㅇ"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ㄶㄴㅇㅁㅀㅇㄴ" hidden="1">{#N/A,"수불부",FALSE,"사급자재수불서";#N/A,"수불부",FALSE,"사급자재수불서"}</definedName>
    <definedName name="ㅇ쇼뉴굔" hidden="1">{#N/A,#N/A,FALSE,"조골재"}</definedName>
    <definedName name="ㅇ수ㅕㅜㅇ" hidden="1">{#N/A,#N/A,FALSE,"단가표지"}</definedName>
    <definedName name="ㅇㅇ" hidden="1">[1]공문!#REF!</definedName>
    <definedName name="ㅇㅇㄴ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ㄷㄹㄷ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ㅇ" hidden="1">{#N/A,#N/A,FALSE,"손익표지";#N/A,#N/A,FALSE,"손익계산";#N/A,#N/A,FALSE,"일반관리비";#N/A,#N/A,FALSE,"영업외수익";#N/A,#N/A,FALSE,"영업외비용";#N/A,#N/A,FALSE,"매출액";#N/A,#N/A,FALSE,"요약손익";#N/A,#N/A,FALSE,"요약대차";#N/A,#N/A,FALSE,"매출채권현황";#N/A,#N/A,FALSE,"매출채권명세"}</definedName>
    <definedName name="ㅇㅇㅇㅇ" hidden="1">#REF!</definedName>
    <definedName name="ㅇㅇㅇㅇㅇ" hidden="1">{"'중기작업1'!$A$1:$V$18"}</definedName>
    <definedName name="ㅇㅈㄷㅄㅂㅈㄷㄱ" localSheetId="1" hidden="1">#REF!</definedName>
    <definedName name="ㅇㅈㄷㅄㅂㅈㄷㄱ" hidden="1">#REF!</definedName>
    <definedName name="ㅇㅈㅇㅈㅇㅈㅇㅈㅇㅈ" hidden="1">{"'중기작업1'!$A$1:$V$18"}</definedName>
    <definedName name="ㅇㅍㄴㅁ3" hidden="1">{#N/A,#N/A,FALSE,"조골재"}</definedName>
    <definedName name="ㅇㅎ" hidden="1">{"'제조(순번)'!$A$386:$A$387","'제조(순번)'!$A$1:$H$399"}</definedName>
    <definedName name="ㅇㅎㅁㅇㅎㄴㅇㅁ" hidden="1">{#N/A,"수불부",FALSE,"사급자재수불서";#N/A,"수불부",FALSE,"사급자재수불서"}</definedName>
    <definedName name="ㅇㅎㅇㅇㄹ" hidden="1">#REF!</definedName>
    <definedName name="ㅇ호" hidden="1">{#N/A,#N/A,FALSE,"혼합골재"}</definedName>
    <definedName name="아니오" hidden="1">{#N/A,#N/A,FALSE,"단가표지"}</definedName>
    <definedName name="아아" hidden="1">#REF!</definedName>
    <definedName name="아ㅏㅗ" hidden="1">{"'결과(하)'!$L$24"}</definedName>
    <definedName name="안" hidden="1">{#N/A,#N/A,FALSE,"포장2"}</definedName>
    <definedName name="안전점검111"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암거" hidden="1">#REF!</definedName>
    <definedName name="암거재료집계" hidden="1">{"'중기작업1'!$A$1:$V$18"}</definedName>
    <definedName name="앙" hidden="1">{#N/A,#N/A,FALSE,"손익표지";#N/A,#N/A,FALSE,"손익계산";#N/A,#N/A,FALSE,"일반관리비";#N/A,#N/A,FALSE,"영업외수익";#N/A,#N/A,FALSE,"영업외비용";#N/A,#N/A,FALSE,"매출액";#N/A,#N/A,FALSE,"요약손익";#N/A,#N/A,FALSE,"요약대차";#N/A,#N/A,FALSE,"매출채권현황";#N/A,#N/A,FALSE,"매출채권명세"}</definedName>
    <definedName name="애" hidden="1">#REF!</definedName>
    <definedName name="야" hidden="1">{#N/A,#N/A,FALSE,"배수1"}</definedName>
    <definedName name="양수장" hidden="1">{#N/A,#N/A,FALSE,"현장 NCR 분석";#N/A,#N/A,FALSE,"현장품질감사";#N/A,#N/A,FALSE,"현장품질감사"}</definedName>
    <definedName name="양식" hidden="1">{"'중기작업1'!$A$1:$V$18"}</definedName>
    <definedName name="어" hidden="1">{#N/A,#N/A,FALSE,"2~8번"}</definedName>
    <definedName name="어랑너ㅣㄹㄴㅇ" hidden="1">{#N/A,"수불부",FALSE,"사급자재수불서";#N/A,"수불부",FALSE,"사급자재수불서"}</definedName>
    <definedName name="어름" hidden="1">#REF!</definedName>
    <definedName name="억이상" hidden="1">{#N/A,#N/A,FALSE,"2~8번"}</definedName>
    <definedName name="업" hidden="1">{#N/A,#N/A,FALSE,"단가표지"}</definedName>
    <definedName name="업체" localSheetId="1" hidden="1">#REF!</definedName>
    <definedName name="업체" hidden="1">#REF!</definedName>
    <definedName name="여ㅜㅅㅅㄱㅇ" hidden="1">{#N/A,#N/A,FALSE,"골재소요량";#N/A,#N/A,FALSE,"골재소요량"}</definedName>
    <definedName name="연경1교" hidden="1">{#N/A,#N/A,FALSE,"단면 제원"}</definedName>
    <definedName name="연경1교1" hidden="1">{#N/A,#N/A,FALSE,"단면 제원"}</definedName>
    <definedName name="염색기술3" hidden="1">{#N/A,#N/A,TRUE,"손익보고"}</definedName>
    <definedName name="영상" hidden="1">{#N/A,#N/A,TRUE,"960318-1";#N/A,#N/A,TRUE,"960318-2";#N/A,#N/A,TRUE,"960318-3"}</definedName>
    <definedName name="영상1" hidden="1">{#N/A,#N/A,TRUE,"960318-1";#N/A,#N/A,TRUE,"960318-2";#N/A,#N/A,TRUE,"960318-3"}</definedName>
    <definedName name="예" hidden="1">#REF!</definedName>
    <definedName name="예산" hidden="1">{#N/A,#N/A,TRUE,"손익보고"}</definedName>
    <definedName name="예산서" hidden="1">#REF!</definedName>
    <definedName name="예산서1" hidden="1">#REF!</definedName>
    <definedName name="예정" hidden="1">{#N/A,#N/A,FALSE,"표지목차"}</definedName>
    <definedName name="예정공정표" hidden="1">{#N/A,#N/A,FALSE,"표지목차"}</definedName>
    <definedName name="오" hidden="1">#REF!</definedName>
    <definedName name="오수맨홀위치" hidden="1">{"'Sheet1'!$A$4","'Sheet1'!$A$9:$G$28"}</definedName>
    <definedName name="옥외공사" hidden="1">{#N/A,#N/A,FALSE,"이태원철근"}</definedName>
    <definedName name="옥외대비" hidden="1">{#N/A,#N/A,FALSE,"이태원철근"}</definedName>
    <definedName name="옹" hidden="1">{#N/A,#N/A,FALSE,"골재소요량";#N/A,#N/A,FALSE,"골재소요량"}</definedName>
    <definedName name="옹벼집계" hidden="1">{#N/A,#N/A,FALSE,"혼합골재"}</definedName>
    <definedName name="옹벽" hidden="1">{#N/A,#N/A,FALSE,"혼합골재"}</definedName>
    <definedName name="옹벽수량집계표" hidden="1">{#N/A,#N/A,FALSE,"2~8번"}</definedName>
    <definedName name="옹벽수량집계표총괄" hidden="1">{#N/A,#N/A,FALSE,"혼합골재"}</definedName>
    <definedName name="옹벽지" hidden="1">{#N/A,#N/A,FALSE,"혼합골재"}</definedName>
    <definedName name="완공3" hidden="1">#REF!</definedName>
    <definedName name="왜" hidden="1">{#N/A,#N/A,FALSE,"현장 NCR 분석";#N/A,#N/A,FALSE,"현장품질감사";#N/A,#N/A,FALSE,"현장품질감사"}</definedName>
    <definedName name="요수간선총괄표" hidden="1">{"'Sheet1'!$A$4","'Sheet1'!$A$9:$G$28"}</definedName>
    <definedName name="용수간선공사비" hidden="1">{"'Sheet1'!$A$4","'Sheet1'!$A$9:$G$28"}</definedName>
    <definedName name="용수로재료집계" hidden="1">{"'Sheet1'!$A$4","'Sheet1'!$A$9:$G$28"}</definedName>
    <definedName name="우너가항목" hidden="1">#REF!</definedName>
    <definedName name="우리나라" hidden="1">{"'제조(순번)'!$A$386:$A$387","'제조(순번)'!$A$1:$H$399"}</definedName>
    <definedName name="우수토실평균높이">BLCH</definedName>
    <definedName name="우회도로" hidden="1">{#N/A,#N/A,FALSE,"현장 NCR 분석";#N/A,#N/A,FALSE,"현장품질감사";#N/A,#N/A,FALSE,"현장품질감사"}</definedName>
    <definedName name="우ㅗ홓ㅇ" hidden="1">{#N/A,#N/A,FALSE,"조골재"}</definedName>
    <definedName name="웃ㅇ국ㅇ" hidden="1">{#N/A,#N/A,FALSE,"혼합골재"}</definedName>
    <definedName name="원가" hidden="1">{#N/A,#N/A,FALSE,"운반시간"}</definedName>
    <definedName name="원가2안" hidden="1">{#N/A,#N/A,FALSE,"운반시간"}</definedName>
    <definedName name="원남내역" hidden="1">#REF!</definedName>
    <definedName name="월별계획" hidden="1">{#N/A,#N/A,FALSE,"현장 NCR 분석";#N/A,#N/A,FALSE,"현장품질감사";#N/A,#N/A,FALSE,"현장품질감사"}</definedName>
    <definedName name="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유입공" hidden="1">{"'결과(하)'!$L$24"}</definedName>
    <definedName name="으치" hidden="1">#REF!</definedName>
    <definedName name="은" hidden="1">{#N/A,#N/A,FALSE,"구조2"}</definedName>
    <definedName name="의" hidden="1">{#N/A,#N/A,FALSE,"운반시간"}</definedName>
    <definedName name="이" hidden="1">{#N/A,#N/A,FALSE,"골재소요량";#N/A,#N/A,FALSE,"골재소요량"}</definedName>
    <definedName name="이기사사" hidden="1">#REF!</definedName>
    <definedName name="이론" hidden="1">{#N/A,#N/A,FALSE,"속도"}</definedName>
    <definedName name="이름" hidden="1">#REF!</definedName>
    <definedName name="이릉" localSheetId="1" hidden="1">#REF!</definedName>
    <definedName name="이릉" hidden="1">#REF!</definedName>
    <definedName name="이미" hidden="1">#REF!</definedName>
    <definedName name="이미리" hidden="1">#REF!</definedName>
    <definedName name="이민상" hidden="1">#REF!</definedName>
    <definedName name="이정" hidden="1">{#N/A,#N/A,FALSE,"2~8번"}</definedName>
    <definedName name="이종훈" hidden="1">#REF!</definedName>
    <definedName name="이창채" hidden="1">{#N/A,#N/A,TRUE,"손익보고"}</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hidden="1">#REF!</definedName>
    <definedName name="일위대가" hidden="1">{#N/A,#N/A,FALSE,"현장 NCR 분석";#N/A,#N/A,FALSE,"현장품질감사";#N/A,#N/A,FALSE,"현장품질감사"}</definedName>
    <definedName name="일위대가목록표" hidden="1">{#N/A,#N/A,FALSE,"현장 NCR 분석";#N/A,#N/A,FALSE,"현장품질감사";#N/A,#N/A,FALSE,"현장품질감사"}</definedName>
    <definedName name="임시" hidden="1">{#N/A,#N/A,FALSE,"현장 NCR 분석";#N/A,#N/A,FALSE,"현장품질감사";#N/A,#N/A,FALSE,"현장품질감사"}</definedName>
    <definedName name="입력" hidden="1">#REF!</definedName>
    <definedName name="입찰금액안" localSheetId="1" hidden="1">#REF!</definedName>
    <definedName name="입찰금액안" hidden="1">#REF!</definedName>
    <definedName name="ㅈ" hidden="1">{#N/A,#N/A,FALSE,"혼합골재"}</definedName>
    <definedName name="ㅈㄱ도" hidden="1">{"'중기작업1'!$A$1:$V$18"}</definedName>
    <definedName name="ㅈㄵㄵㄵㄴㄵㄵㄴ" hidden="1">{"'중기작업1'!$A$1:$V$18"}</definedName>
    <definedName name="ㅈㄷ" hidden="1">{"'Sheet1'!$A$4","'Sheet1'!$A$9:$G$28"}</definedName>
    <definedName name="ㅈㄷㄱ" hidden="1">{"'Sheet1'!$A$4","'Sheet1'!$A$9:$G$28"}</definedName>
    <definedName name="ㅈㄷㄱㄷㄱㄷ" hidden="1">{"'용역비'!$A$4:$C$8"}</definedName>
    <definedName name="ㅈㄷㄱㄷㅈㄱㄷㅈ" hidden="1">{#N/A,#N/A,FALSE,"표지목차"}</definedName>
    <definedName name="ㅈㄷㄳㅈㄷㅍㅎㄱ" hidden="1">{#N/A,#N/A,FALSE,"표지목차"}</definedName>
    <definedName name="ㅈㄷㄳㅎㅍㅂㅈㄱ" hidden="1">{#N/A,#N/A,FALSE,"골재소요량";#N/A,#N/A,FALSE,"골재소요량"}</definedName>
    <definedName name="ㅈㄷㄹ" hidden="1">{#N/A,#N/A,FALSE,"혼합골재"}</definedName>
    <definedName name="ㅈㄷㄻㅇㄹ" localSheetId="1" hidden="1">#REF!</definedName>
    <definedName name="ㅈㄷㄻㅇㄹ" hidden="1">#REF!</definedName>
    <definedName name="ㅈㄷㄻㅈ" localSheetId="1" hidden="1">#REF!</definedName>
    <definedName name="ㅈㄷㄻㅈ" hidden="1">#REF!</definedName>
    <definedName name="ㅈㅁㄱㄷ" hidden="1">{#N/A,#N/A,FALSE,"단가표지"}</definedName>
    <definedName name="ㅈㅈ" hidden="1">{#N/A,#N/A,FALSE,"표지목차"}</definedName>
    <definedName name="ㅈㅈㅈ" hidden="1">{"'Sheet1'!$D$19","'Sheet1'!$B$22:$E$22"}</definedName>
    <definedName name="ㅈㅈㅈㅈ" hidden="1">{#N/A,#N/A,FALSE,"표지목차"}</definedName>
    <definedName name="ㅈㅈㅈㅈㅈ" hidden="1">{"'중기작업1'!$A$1:$V$18"}</definedName>
    <definedName name="자미" hidden="1">{#N/A,#N/A,FALSE,"명세표"}</definedName>
    <definedName name="자재단가근거" localSheetId="1" hidden="1">#REF!</definedName>
    <definedName name="자재단가근거" hidden="1">#REF!</definedName>
    <definedName name="자재및골재집계" hidden="1">{"'Sheet1'!$A$4","'Sheet1'!$A$9:$G$28"}</definedName>
    <definedName name="자재집계" hidden="1">{#N/A,#N/A,FALSE,"포장단가"}</definedName>
    <definedName name="자진" hidden="1">#REF!</definedName>
    <definedName name="잠관" hidden="1">{"'중기작업1'!$A$1:$V$18"}</definedName>
    <definedName name="잡철물일위대가2004" hidden="1">#REF!</definedName>
    <definedName name="장선2호" hidden="1">{"'중기작업1'!$A$1:$V$18"}</definedName>
    <definedName name="장선2호산출" hidden="1">{"'중기작업1'!$A$1:$V$18"}</definedName>
    <definedName name="장수양수장터파기토적">ErrorHandler_1</definedName>
    <definedName name="재" hidden="1">#REF!</definedName>
    <definedName name="재료" hidden="1">{"'결과(하)'!$L$24"}</definedName>
    <definedName name="재료산출" hidden="1">{"'중기작업1'!$A$1:$V$18"}</definedName>
    <definedName name="재료총집계표" hidden="1">{"'중기작업1'!$A$1:$V$18"}</definedName>
    <definedName name="전기산출" hidden="1">#REF!</definedName>
    <definedName name="전기산출내역" hidden="1">#REF!</definedName>
    <definedName name="접속공정" hidden="1">{"'Sheet1'!$A$1:$H$49"}</definedName>
    <definedName name="정자야">ErrorHandler_1</definedName>
    <definedName name="정지" hidden="1">{"'결과(하)'!$L$24"}</definedName>
    <definedName name="정지토공" hidden="1">{"'결과(하)'!$L$24"}</definedName>
    <definedName name="제1회" hidden="1">{#N/A,#N/A,FALSE,"집계표"}</definedName>
    <definedName name="제2회" hidden="1">{#N/A,#N/A,FALSE,"집계표"}</definedName>
    <definedName name="제수문" localSheetId="1" hidden="1">#REF!</definedName>
    <definedName name="제수문" hidden="1">#REF!</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사가" localSheetId="1" hidden="1">#REF!</definedName>
    <definedName name="조사가" hidden="1">#REF!</definedName>
    <definedName name="조서" hidden="1">{#N/A,#N/A,FALSE,"집계표"}</definedName>
    <definedName name="조정1" hidden="1">#REF!</definedName>
    <definedName name="조찬" hidden="1">#REF!</definedName>
    <definedName name="종단유용" hidden="1">{#N/A,#N/A,FALSE,"운반시간"}</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주간" hidden="1">{#N/A,#N/A,FALSE,"운반시간"}</definedName>
    <definedName name="중기운반식" hidden="1">{#N/A,#N/A,FALSE,"포장단가"}</definedName>
    <definedName name="중추2교대거푸집집계" hidden="1">{#N/A,#N/A,FALSE,"배수1"}</definedName>
    <definedName name="증감" hidden="1">{"'중기작업1'!$A$1:$V$18"}</definedName>
    <definedName name="지" hidden="1">{#N/A,#N/A,FALSE,"부대1"}</definedName>
    <definedName name="지급" hidden="1">{"'제조(순번)'!$A$386:$A$387","'제조(순번)'!$A$1:$H$399"}</definedName>
    <definedName name="지선" hidden="1">{#N/A,#N/A,FALSE,"현장 NCR 분석";#N/A,#N/A,FALSE,"현장품질감사";#N/A,#N/A,FALSE,"현장품질감사"}</definedName>
    <definedName name="지선구조물공종별" hidden="1">{#N/A,#N/A,FALSE,"현장 NCR 분석";#N/A,#N/A,FALSE,"현장품질감사";#N/A,#N/A,FALSE,"현장품질감사"}</definedName>
    <definedName name="지하철거" hidden="1">{"'Sheet1'!$A$1:$H$49"}</definedName>
    <definedName name="직매54P" hidden="1">{#N/A,#N/A,TRUE,"토적및재료집계";#N/A,#N/A,TRUE,"토적및재료집계";#N/A,#N/A,TRUE,"단위량"}</definedName>
    <definedName name="진" hidden="1">{#N/A,#N/A,FALSE,"2~8번"}</definedName>
    <definedName name="진짜1" hidden="1">{"'Sheet1'!$A$4","'Sheet1'!$A$9:$G$28"}</definedName>
    <definedName name="진짜원가" hidden="1">{#N/A,#N/A,FALSE,"손익표지";#N/A,#N/A,FALSE,"손익계산";#N/A,#N/A,FALSE,"일반관리비";#N/A,#N/A,FALSE,"영업외수익";#N/A,#N/A,FALSE,"영업외비용";#N/A,#N/A,FALSE,"매출액";#N/A,#N/A,FALSE,"요약손익";#N/A,#N/A,FALSE,"요약대차";#N/A,#N/A,FALSE,"매출채권현황";#N/A,#N/A,FALSE,"매출채권명세"}</definedName>
    <definedName name="집계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수" hidden="1">#REF!</definedName>
    <definedName name="집수정공수량집계표" hidden="1">{#N/A,#N/A,FALSE,"이정표"}</definedName>
    <definedName name="집행" hidden="1">{#N/A,#N/A,TRUE,"960318-1";#N/A,#N/A,TRUE,"960318-2";#N/A,#N/A,TRUE,"960318-3"}</definedName>
    <definedName name="집행품의" hidden="1">{#N/A,#N/A,TRUE,"960318-1";#N/A,#N/A,TRUE,"960318-2";#N/A,#N/A,TRUE,"960318-3"}</definedName>
    <definedName name="ㅊㅊㅊㅊ" hidden="1">{#N/A,#N/A,FALSE,"단가표지"}</definedName>
    <definedName name="ㅊㅊㅊㅊㅊ" hidden="1">{#N/A,#N/A,FALSE,"단가표지"}</definedName>
    <definedName name="ㅊㅊㅊㅊㅊㅊ" hidden="1">{#N/A,#N/A,FALSE,"조골재"}</definedName>
    <definedName name="ㅊㅊㅊㅊㅊㅊㅊ" hidden="1">{#N/A,#N/A,FALSE,"표지목차"}</definedName>
    <definedName name="ㅊㅍ" localSheetId="1" hidden="1">#REF!</definedName>
    <definedName name="ㅊㅍ" hidden="1">#REF!</definedName>
    <definedName name="ㅊㅍㅋㅌㅊㅋ" hidden="1">{#N/A,#N/A,FALSE,"운반시간"}</definedName>
    <definedName name="ㅊㅍㅋㅌㅍㅌ" hidden="1">{#N/A,#N/A,FALSE,"혼합골재"}</definedName>
    <definedName name="ㅊ퓿ㅍ" hidden="1">{#N/A,#N/A,FALSE,"혼합골재"}</definedName>
    <definedName name="찰샇기" hidden="1">#REF!</definedName>
    <definedName name="참석자" hidden="1">{#N/A,#N/A,FALSE,"현장 NCR 분석";#N/A,#N/A,FALSE,"현장품질감사";#N/A,#N/A,FALSE,"현장품질감사"}</definedName>
    <definedName name="참석자2" hidden="1">{#N/A,#N/A,FALSE,"현장 NCR 분석";#N/A,#N/A,FALSE,"현장품질감사";#N/A,#N/A,FALSE,"현장품질감사"}</definedName>
    <definedName name="천연공사갑지" hidden="1">#REF!</definedName>
    <definedName name="철골" hidden="1">{#N/A,#N/A,FALSE,"Sheet1"}</definedName>
    <definedName name="철골공사시방서" hidden="1">{#N/A,#N/A,FALSE,"현장 NCR 분석";#N/A,#N/A,FALSE,"현장품질감사";#N/A,#N/A,FALSE,"현장품질감사"}</definedName>
    <definedName name="철골협의" hidden="1">{#N/A,#N/A,FALSE,"현장 NCR 분석";#N/A,#N/A,FALSE,"현장품질감사";#N/A,#N/A,FALSE,"현장품질감사"}</definedName>
    <definedName name="철구공문" hidden="1">{#N/A,#N/A,FALSE,"현장 NCR 분석";#N/A,#N/A,FALSE,"현장품질감사";#N/A,#N/A,FALSE,"현장품질감사"}</definedName>
    <definedName name="철근운반" hidden="1">{#N/A,#N/A,FALSE,"포장단가"}</definedName>
    <definedName name="철근총괄1" hidden="1">{#N/A,#N/A,FALSE,"표지목차"}</definedName>
    <definedName name="철콘" hidden="1">{#N/A,#N/A,FALSE,"전력간선"}</definedName>
    <definedName name="청덕총괄집계" hidden="1">{#N/A,#N/A,FALSE,"포장2"}</definedName>
    <definedName name="총갑지" hidden="1">#REF!</definedName>
    <definedName name="총공" hidden="1">{#N/A,#N/A,FALSE,"운반시간"}</definedName>
    <definedName name="총괄2" hidden="1">{#N/A,#N/A,FALSE,"현장 NCR 분석";#N/A,#N/A,FALSE,"현장품질감사";#N/A,#N/A,FALSE,"현장품질감사"}</definedName>
    <definedName name="총괄MOTOR" hidden="1">#REF!</definedName>
    <definedName name="총괄표3" hidden="1">{#N/A,#N/A,FALSE,"현장 NCR 분석";#N/A,#N/A,FALSE,"현장품질감사";#N/A,#N/A,FALSE,"현장품질감사"}</definedName>
    <definedName name="총내역" hidden="1">{#N/A,#N/A,FALSE,"일위대가변환"}</definedName>
    <definedName name="총집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추" hidden="1">#REF!</definedName>
    <definedName name="추정2" hidden="1">#REF!</definedName>
    <definedName name="추초" hidden="1">#REF!</definedName>
    <definedName name="충동" hidden="1">#REF!</definedName>
    <definedName name="충주" hidden="1">[4]설계내역서!#REF!</definedName>
    <definedName name="취소" hidden="1">{#N/A,#N/A,FALSE,"포장단가"}</definedName>
    <definedName name="취입" hidden="1">#REF!</definedName>
    <definedName name="츄" hidden="1">{"'중기작업1'!$A$1:$V$18"}</definedName>
    <definedName name="츠" hidden="1">{#N/A,#N/A,FALSE,"조골재"}</definedName>
    <definedName name="츨훓" hidden="1">{"'중기작업1'!$A$1:$V$18"}</definedName>
    <definedName name="칠곡" hidden="1">{#N/A,#N/A,TRUE,"손익보고"}</definedName>
    <definedName name="칠성" hidden="1">#REF!</definedName>
    <definedName name="ㅋㅁ" hidden="1">{#N/A,#N/A,FALSE,"명세표"}</definedName>
    <definedName name="ㅋ울" hidden="1">{"'중기작업1'!$A$1:$V$18"}</definedName>
    <definedName name="ㅋㅋㅋ" hidden="1">{#N/A,#N/A,FALSE,"전력간선"}</definedName>
    <definedName name="ㅋㅋㅋㅋ" hidden="1">{#N/A,#N/A,FALSE,"조골재"}</definedName>
    <definedName name="ㅋㅋㅋㅋㅋㅋ" hidden="1">{#N/A,#N/A,FALSE,"골재소요량";#N/A,#N/A,FALSE,"골재소요량"}</definedName>
    <definedName name="ㅋㅌㅊ" hidden="1">{#N/A,#N/A,FALSE,"부대2"}</definedName>
    <definedName name="ㅋㅌㅊㄹ" hidden="1">{#N/A,#N/A,FALSE,"조골재"}</definedName>
    <definedName name="케이블간지" hidden="1">{#N/A,#N/A,TRUE,"토적및재료집계";#N/A,#N/A,TRUE,"토적및재료집계";#N/A,#N/A,TRUE,"단위량"}</definedName>
    <definedName name="콘크리트2" hidden="1">#REF!</definedName>
    <definedName name="콘크리트깨기" hidden="1">{"'중기작업1'!$A$1:$V$18"}</definedName>
    <definedName name="큪ㅇ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ㅌㅌ" hidden="1">{#N/A,#N/A,FALSE,"조골재"}</definedName>
    <definedName name="ㅌㅌㅌㅌㅌ" hidden="1">{#N/A,#N/A,FALSE,"골재소요량";#N/A,#N/A,FALSE,"골재소요량"}</definedName>
    <definedName name="ㅌㅌㅌㅌㅌㅌ" hidden="1">{#N/A,#N/A,FALSE,"조골재"}</definedName>
    <definedName name="ㅌㅍ츛ㅌ" hidden="1">{#N/A,#N/A,FALSE,"운반시간"}</definedName>
    <definedName name="태영" hidden="1">{#N/A,#N/A,FALSE,"골재소요량";#N/A,#N/A,FALSE,"골재소요량"}</definedName>
    <definedName name="테스크" hidden="1">{#N/A,#N/A,FALSE,"단가표지"}</definedName>
    <definedName name="토" localSheetId="1" hidden="1">#REF!</definedName>
    <definedName name="토" hidden="1">#REF!</definedName>
    <definedName name="토공." hidden="1">{#N/A,#N/A,FALSE,"운반시간"}</definedName>
    <definedName name="토량계산" hidden="1">{#N/A,#N/A,FALSE,"포장단가"}</definedName>
    <definedName name="토목" hidden="1">{#N/A,#N/A,FALSE,"단가표지"}</definedName>
    <definedName name="토목공사" hidden="1">{#N/A,#N/A,FALSE,"이태원철근"}</definedName>
    <definedName name="토목공사강릉" hidden="1">#REF!</definedName>
    <definedName name="토목설계" hidden="1">{#N/A,#N/A,FALSE,"골재소요량";#N/A,#N/A,FALSE,"골재소요량"}</definedName>
    <definedName name="토목실견적" hidden="1">{#N/A,#N/A,FALSE,"이태원철근"}</definedName>
    <definedName name="토적계산1" hidden="1">{"'Sheet1'!$A$4","'Sheet1'!$A$9:$G$28"}</definedName>
    <definedName name="토적표" hidden="1">#REF!</definedName>
    <definedName name="토적표01" hidden="1">#N/A</definedName>
    <definedName name="토출조" hidden="1">{"'중기작업1'!$A$1:$V$18"}</definedName>
    <definedName name="통관총괄" hidden="1">#REF!</definedName>
    <definedName name="투찰" hidden="1">{#N/A,#N/A,FALSE,"단가표지"}</definedName>
    <definedName name="트" hidden="1">{#N/A,#N/A,FALSE,"구조1"}</definedName>
    <definedName name="ㅍ" hidden="1">#REF!</definedName>
    <definedName name="ㅍㄴㅇㄹ" localSheetId="1" hidden="1">#REF!</definedName>
    <definedName name="ㅍㄴㅇㄹ" hidden="1">#REF!</definedName>
    <definedName name="ㅍㅇㄴ" hidden="1">#REF!</definedName>
    <definedName name="ㅍ춫" hidden="1">{#N/A,#N/A,FALSE,"골재소요량";#N/A,#N/A,FALSE,"골재소요량"}</definedName>
    <definedName name="ㅍ츝" hidden="1">{#N/A,#N/A,FALSE,"표지목차"}</definedName>
    <definedName name="ㅍㅋㅌㅊㅍㅇㄷ" hidden="1">#REF!</definedName>
    <definedName name="ㅍㅍ" hidden="1">{#N/A,#N/A,TRUE,"토적및재료집계";#N/A,#N/A,TRUE,"토적및재료집계";#N/A,#N/A,TRUE,"단위량"}</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ㅍ" hidden="1">{"'중기작업1'!$A$1:$V$18"}</definedName>
    <definedName name="ㅍㅍㅍㅍㄹ" hidden="1">{#N/A,#N/A,FALSE,"운반시간"}</definedName>
    <definedName name="ㅍㅍㅍㅍㅍ" hidden="1">{#N/A,#N/A,FALSE,"표지목차"}</definedName>
    <definedName name="파군재교" hidden="1">{#N/A,#N/A,FALSE,"단면 제원"}</definedName>
    <definedName name="파일" localSheetId="1" hidden="1">#REF!</definedName>
    <definedName name="파일" hidden="1">#REF!</definedName>
    <definedName name="팔" localSheetId="1" hidden="1">#REF!</definedName>
    <definedName name="팔" hidden="1">#REF!</definedName>
    <definedName name="페기갑지" hidden="1">#REF!</definedName>
    <definedName name="폐기" hidden="1">#REF!</definedName>
    <definedName name="폐기갑지용" hidden="1">#REF!</definedName>
    <definedName name="폐기물수정" hidden="1">{#N/A,#N/A,FALSE,"포장단가"}</definedName>
    <definedName name="표지" hidden="1">{"'중기작업1'!$A$1:$V$18"}</definedName>
    <definedName name="표지1" localSheetId="1" hidden="1">#REF!</definedName>
    <definedName name="표지1" hidden="1">#REF!</definedName>
    <definedName name="푸" hidden="1">{#N/A,#N/A,FALSE,"토공2"}</definedName>
    <definedName name="풍납동" hidden="1">#REF!</definedName>
    <definedName name="풍납동아파트" hidden="1">#REF!</definedName>
    <definedName name="풍전2" hidden="1">{#N/A,#N/A,TRUE,"손익보고"}</definedName>
    <definedName name="퓨ㅡ" hidden="1">{"'중기작업1'!$A$1:$V$18"}</definedName>
    <definedName name="ㅎㄱㄷㅎ" hidden="1">{#N/A,#N/A,FALSE,"골재소요량";#N/A,#N/A,FALSE,"골재소요량"}</definedName>
    <definedName name="ㅎㄱㅎㅎㄷㄶ" hidden="1">{#N/A,#N/A,FALSE,"골재소요량";#N/A,#N/A,FALSE,"골재소요량"}</definedName>
    <definedName name="ㅎㄴㄷㅁ" hidden="1">{"'중기작업1'!$A$1:$V$18"}</definedName>
    <definedName name="ㅎㄴㄹㄴㄹㄴㅇ" hidden="1">{#N/A,#N/A,FALSE,"토공2"}</definedName>
    <definedName name="ㅎㄴㅁ" hidden="1">{"'중기작업1'!$A$1:$V$18"}</definedName>
    <definedName name="ㅎㄴㅁㄴㅇㄹㄴㅇ" hidden="1">{#N/A,#N/A,FALSE,"운반시간"}</definedName>
    <definedName name="ㅎㄴㅁㄹㄴㅁㄹㄴㅁㄹㄷㄹㄶㄴ" hidden="1">{#N/A,#N/A,FALSE,"속도"}</definedName>
    <definedName name="ㅎㄴㅁㄹㅇㄹㄴ" hidden="1">{#N/A,"수불부",FALSE,"사급자재수불서";#N/A,"수불부",FALSE,"사급자재수불서"}</definedName>
    <definedName name="ㅎㄴㅁㄹㅈㅁㅎ" hidden="1">{#N/A,#N/A,FALSE,"단가표지"}</definedName>
    <definedName name="ㅎㄴㅇ" hidden="1">{"'중기작업1'!$A$1:$V$18"}</definedName>
    <definedName name="ㅎㄴㅇㅁ" hidden="1">{"'중기작업1'!$A$1:$V$18"}</definedName>
    <definedName name="ㅎㄴㅇㅁㄹ" hidden="1">#REF!</definedName>
    <definedName name="ㅎㄶ" hidden="1">{#N/A,#N/A,FALSE,"속도"}</definedName>
    <definedName name="ㅎㄷㅈㅁ" hidden="1">{"'중기작업1'!$A$1:$V$18"}</definedName>
    <definedName name="ㅎㄹㄴ" hidden="1">{#N/A,#N/A,FALSE,"2~8번"}</definedName>
    <definedName name="ㅎㄹㄴㅇ" hidden="1">{#N/A,#N/A,FALSE,"단가표지"}</definedName>
    <definedName name="ㅎㄹㅀㅀㅀㅀㅀㄹ호" hidden="1">{#N/A,#N/A,FALSE,"혼합골재"}</definedName>
    <definedName name="ㅎㄹㅇㄴ" hidden="1">{#N/A,#N/A,FALSE,"골재소요량";#N/A,#N/A,FALSE,"골재소요량"}</definedName>
    <definedName name="ㅎㄹㅇㄹㄴㅇㄴㄹ" hidden="1">{#N/A,#N/A,FALSE,"표지목차"}</definedName>
    <definedName name="ㅎㄹㅇㅀ" hidden="1">{#N/A,#N/A,FALSE,"부대1"}</definedName>
    <definedName name="ㅎㄹㅇㅁㅁㅎ" hidden="1">{#N/A,#N/A,FALSE,"조골재"}</definedName>
    <definedName name="ㅎㄹㅇㅁㅎㅁ" hidden="1">{#N/A,#N/A,FALSE,"표지목차"}</definedName>
    <definedName name="ㅎㄹㅇㅎ" hidden="1">{#N/A,#N/A,FALSE,"단가표지"}</definedName>
    <definedName name="ㅎㄹㅇㅎㅇㅁㅎ" hidden="1">{#N/A,#N/A,FALSE,"운반시간"}</definedName>
    <definedName name="ㅎ로ㅓ" hidden="1">{#N/A,#N/A,FALSE,"운반시간"}</definedName>
    <definedName name="ㅎ류휴ㅠㅎ휴" hidden="1">{#N/A,#N/A,FALSE,"골재소요량";#N/A,#N/A,FALSE,"골재소요량"}</definedName>
    <definedName name="ㅎ류ㅠㅍㅎㅇㅎ" hidden="1">{#N/A,#N/A,FALSE,"골재소요량";#N/A,#N/A,FALSE,"골재소요량"}</definedName>
    <definedName name="ㅎ륜ㅇㄹ" hidden="1">{#N/A,#N/A,FALSE,"2~8번"}</definedName>
    <definedName name="ㅎ률" hidden="1">{#N/A,#N/A,FALSE,"조골재"}</definedName>
    <definedName name="ㅎ르ㅓㅗㅓ" hidden="1">{#N/A,#N/A,FALSE,"골재소요량";#N/A,#N/A,FALSE,"골재소요량"}</definedName>
    <definedName name="ㅎㄻㄹㅇㅎㅇㅁ" hidden="1">{#N/A,#N/A,FALSE,"혼합골재"}</definedName>
    <definedName name="ㅎㄻㅇㅎㅁㅇㅎㅁㅇㅎ" hidden="1">{#N/A,#N/A,FALSE,"골재소요량";#N/A,#N/A,FALSE,"골재소요량"}</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ㅁㄶㄹ" hidden="1">{#N/A,#N/A,FALSE,"조골재"}</definedName>
    <definedName name="ㅎㅁㄹㄷㅂㅎ" hidden="1">{#N/A,#N/A,FALSE,"배수1"}</definedName>
    <definedName name="ㅎㅁㅇㅀㅁㅇ" hidden="1">{#N/A,#N/A,FALSE,"단가표지"}</definedName>
    <definedName name="ㅎㅁㅇㅀㅁㅇㅎㅁ" hidden="1">{#N/A,#N/A,FALSE,"단가표지"}</definedName>
    <definedName name="ㅎㅁㅎㄻㄴㅇ" hidden="1">{#N/A,#N/A,FALSE,"단가표지"}</definedName>
    <definedName name="ㅎㅅ" hidden="1">{#N/A,#N/A,FALSE,"혼합골재"}</definedName>
    <definedName name="ㅎㅇㄴ" hidden="1">{#N/A,#N/A,FALSE,"단가표지"}</definedName>
    <definedName name="ㅎㅇㄴㄴㄴㅍ" hidden="1">{"'중기작업1'!$A$1:$V$18"}</definedName>
    <definedName name="ㅎㅇㄹ홍ㄴ로" hidden="1">{#N/A,#N/A,FALSE,"단가표지"}</definedName>
    <definedName name="ㅎㅇㄻㅎㅁㅇ" hidden="1">{#N/A,#N/A,FALSE,"혼합골재"}</definedName>
    <definedName name="ㅎㅇㄻㅎㅁㅎㅁㅇ" hidden="1">{#N/A,#N/A,FALSE,"운반시간"}</definedName>
    <definedName name="ㅎㅇㅀ" hidden="1">{#N/A,#N/A,FALSE,"단가표지"}</definedName>
    <definedName name="ㅎㅇㅀㄴ" hidden="1">{#N/A,#N/A,FALSE,"골재소요량";#N/A,#N/A,FALSE,"골재소요량"}</definedName>
    <definedName name="ㅎㅇㅀㅁㅇㅎㅁㅇ" hidden="1">{#N/A,#N/A,FALSE,"단가표지"}</definedName>
    <definedName name="ㅎㅇㅀㅇㅀ" hidden="1">{#N/A,#N/A,FALSE,"표지목차"}</definedName>
    <definedName name="ㅎㅇㅀㅇㅀㅇ" hidden="1">{#N/A,#N/A,FALSE,"표지목차"}</definedName>
    <definedName name="ㅎㅇㅀㅇㅀㅇㅎ" hidden="1">{#N/A,#N/A,FALSE,"표지목차"}</definedName>
    <definedName name="ㅎㅇㅁㄴㄹ" hidden="1">{#N/A,#N/A,FALSE,"운반시간"}</definedName>
    <definedName name="ㅎㅇㅁㅀㅁㅇ" hidden="1">{#N/A,#N/A,FALSE,"단가표지"}</definedName>
    <definedName name="ㅎㅇㅇㅀㅎㄹ" hidden="1">{#N/A,#N/A,FALSE,"속도"}</definedName>
    <definedName name="ㅎㅎㄴㅁㅎㄴㅁㅎ" hidden="1">{#N/A,#N/A,FALSE,"구조2"}</definedName>
    <definedName name="ㅎㅎ도호" hidden="1">{#N/A,#N/A,FALSE,"표지목차"}</definedName>
    <definedName name="ㅎㅎㅎㅇㄴ" hidden="1">{#N/A,#N/A,FALSE,"표지목차"}</definedName>
    <definedName name="ㅎㅎㅎㅎㅎ" hidden="1">{#N/A,#N/A,FALSE,"단가표지"}</definedName>
    <definedName name="ㅎㅎㅎㅎㅎㅜㅜ" hidden="1">{#N/A,#N/A,FALSE,"조골재"}</definedName>
    <definedName name="하" hidden="1">{#N/A,#N/A,FALSE,"속도"}</definedName>
    <definedName name="하도대상" hidden="1">{#N/A,#N/A,FALSE,"골재소요량";#N/A,#N/A,FALSE,"골재소요량"}</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부" hidden="1">{#N/A,#N/A,FALSE,"전력간선"}</definedName>
    <definedName name="하서TMTC구매설치총괄" localSheetId="1" hidden="1">#REF!</definedName>
    <definedName name="하서TMTC구매설치총괄" hidden="1">#REF!</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이바" hidden="1">{#N/A,#N/A,FALSE,"포장단가"}</definedName>
    <definedName name="한" localSheetId="1" hidden="1">#REF!</definedName>
    <definedName name="한" hidden="1">#REF!</definedName>
    <definedName name="한동" hidden="1">{#N/A,#N/A,FALSE,"단가표지"}</definedName>
    <definedName name="합계" hidden="1">{"'결과(하)'!$L$24"}</definedName>
    <definedName name="허" hidden="1">#REF!</definedName>
    <definedName name="허허허헣허허허헣" hidden="1">{"'중기작업1'!$A$1:$V$18"}</definedName>
    <definedName name="헐기" hidden="1">{"'결과(하)'!$L$24"}</definedName>
    <definedName name="헐기복구2" hidden="1">{"'결과(하)'!$L$24"}</definedName>
    <definedName name="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내역서" hidden="1">{"'Sheet1'!$A$4","'Sheet1'!$A$9:$G$28"}</definedName>
    <definedName name="현대하"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스코"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장설명" hidden="1">{#N/A,#N/A,FALSE,"현장 NCR 분석";#N/A,#N/A,FALSE,"현장품질감사";#N/A,#N/A,FALSE,"현장품질감사"}</definedName>
    <definedName name="현장설명2" hidden="1">{#N/A,#N/A,FALSE,"현장 NCR 분석";#N/A,#N/A,FALSE,"현장품질감사";#N/A,#N/A,FALSE,"현장품질감사"}</definedName>
    <definedName name="현장설명3" hidden="1">{#N/A,#N/A,FALSE,"현장 NCR 분석";#N/A,#N/A,FALSE,"현장품질감사";#N/A,#N/A,FALSE,"현장품질감사"}</definedName>
    <definedName name="호" hidden="1">{"'중기작업1'!$A$1:$V$18"}</definedName>
    <definedName name="호서" hidden="1">#REF!</definedName>
    <definedName name="호우" hidden="1">{#N/A,#N/A,FALSE,"표지목차"}</definedName>
    <definedName name="호우ㅗ" hidden="1">{#N/A,#N/A,FALSE,"단가표지"}</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ㅓㅎ" hidden="1">{#N/A,#N/A,FALSE,"표지목차"}</definedName>
    <definedName name="호ㅓㅕㅏ6ㅅ서ㅛㅓ" localSheetId="1" hidden="1">#REF!</definedName>
    <definedName name="호ㅓㅕㅏ6ㅅ서ㅛㅓ" hidden="1">#REF!</definedName>
    <definedName name="호ㅓㅗ" hidden="1">{#N/A,#N/A,FALSE,"포장1";#N/A,#N/A,FALSE,"포장1"}</definedName>
    <definedName name="호ㅜㅡ호ㅜ루" hidden="1">{#N/A,#N/A,FALSE,"2~8번"}</definedName>
    <definedName name="호ㅠ포" hidden="1">{#N/A,#N/A,FALSE,"표지목차"}</definedName>
    <definedName name="혼ㄹ" hidden="1">{#N/A,#N/A,FALSE,"운반시간"}</definedName>
    <definedName name="홀ㄴㄺㅅ" hidden="1">{#N/A,#N/A,FALSE,"단가표지"}</definedName>
    <definedName name="홍중" localSheetId="1" hidden="1">#REF!</definedName>
    <definedName name="홍중" hidden="1">#REF!</definedName>
    <definedName name="홓렁호ㅓ호" hidden="1">{#N/A,#N/A,FALSE,"단가표지"}</definedName>
    <definedName name="홓로" hidden="1">{#N/A,#N/A,FALSE,"단가표지"}</definedName>
    <definedName name="화허호ㅓ" hidden="1">{#N/A,#N/A,FALSE,"조골재"}</definedName>
    <definedName name="효ㅛㅛㅛㅛ" hidden="1">{#N/A,#N/A,FALSE,"조골재"}</definedName>
    <definedName name="후릍" hidden="1">{"'중기작업1'!$A$1:$V$18"}</definedName>
    <definedName name="흄관운반" hidden="1">{#N/A,#N/A,FALSE,"포장단가"}</definedName>
    <definedName name="히히" hidden="1">{"'결과(하)'!$L$24"}</definedName>
    <definedName name="히ㅏㅓㅣㅏㅓㅚㅏ" hidden="1">{#N/A,#N/A,FALSE,"구조1"}</definedName>
    <definedName name="ㅏ갇" hidden="1">{#N/A,#N/A,FALSE,"표지목차"}</definedName>
    <definedName name="ㅏ허화" hidden="1">{#N/A,#N/A,FALSE,"골재소요량";#N/A,#N/A,FALSE,"골재소요량"}</definedName>
    <definedName name="ㅏㅏ" hidden="1">#REF!</definedName>
    <definedName name="ㅏㅏㅏ" hidden="1">{#N/A,#N/A,FALSE,"명세표"}</definedName>
    <definedName name="ㅏㅏㅏㅏㅏㅏㅏ" hidden="1">{#N/A,#N/A,FALSE,"운반시간"}</definedName>
    <definedName name="ㅏㅏㅏㅏㅏㅏㅏㅏㅏㅏㅏㅏㅏㅏㅏㅏㅏㅏㅏㅏㅏㅏㅏㅏㅏㅏㅏ" hidden="1">{#N/A,#N/A,FALSE,"단가표지"}</definedName>
    <definedName name="ㅏ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ㅏㅓ화호" hidden="1">{#N/A,#N/A,FALSE,"단가표지"}</definedName>
    <definedName name="ㅏㅓㅗ라" hidden="1">{#N/A,#N/A,FALSE,"골재소요량";#N/A,#N/A,FALSE,"골재소요량"}</definedName>
    <definedName name="ㅏㅓㅗㅎ" hidden="1">{#N/A,#N/A,FALSE,"운반시간"}</definedName>
    <definedName name="ㅏㅓㅗㅓ" hidden="1">{#N/A,#N/A,FALSE,"운반시간"}</definedName>
    <definedName name="ㅏㅓㅘ허호" hidden="1">{#N/A,#N/A,FALSE,"단가표지"}</definedName>
    <definedName name="ㅏㅓㅣㅏㅓㅣ" hidden="1">{#N/A,#N/A,FALSE,"부대2"}</definedName>
    <definedName name="ㅏㅗㅓㅏ화호" hidden="1">{#N/A,#N/A,FALSE,"표지목차"}</definedName>
    <definedName name="ㅏㅡㅅ덙럱커ㅗ" hidden="1">{#N/A,#N/A,FALSE,"운반시간"}</definedName>
    <definedName name="ㅏㅣ" hidden="1">{#N/A,#N/A,FALSE,"단가표지"}</definedName>
    <definedName name="ㅐㅐㅐ" hidden="1">{"'Sheet1'!$A$1:$H$49"}</definedName>
    <definedName name="ㅐㅑㅔ" hidden="1">{"'결과(하)'!$L$24"}</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ㅕ사" hidden="1">{#N/A,#N/A,FALSE,"혼합골재"}</definedName>
    <definedName name="ㅑㅣㅕㅕㅣㅏㅎ" hidden="1">{#N/A,#N/A,FALSE,"골재소요량";#N/A,#N/A,FALSE,"골재소요량"}</definedName>
    <definedName name="ㅓㄴㄱ" hidden="1">#REF!</definedName>
    <definedName name="ㅓㄵㅅ넞ㄴ" hidden="1">{#N/A,#N/A,FALSE,"혼합골재"}</definedName>
    <definedName name="ㅓ덪ㄴ러" hidden="1">{#N/A,#N/A,FALSE,"운반시간"}</definedName>
    <definedName name="ㅓ롤" hidden="1">{#N/A,#N/A,FALSE,"골재소요량";#N/A,#N/A,FALSE,"골재소요량"}</definedName>
    <definedName name="ㅓㅇㄴ" hidden="1">{#N/A,#N/A,FALSE,"단가표지"}</definedName>
    <definedName name="ㅓㅇ롤ㅇ" hidden="1">{#N/A,#N/A,FALSE,"혼합골재"}</definedName>
    <definedName name="ㅓㅇ호ㅓㅇ호ㅓㅇ허" hidden="1">{#N/A,#N/A,FALSE,"표지목차"}</definedName>
    <definedName name="ㅓㅈ너ㅗㄱㅈ" hidden="1">{#N/A,#N/A,FALSE,"포장2"}</definedName>
    <definedName name="ㅓㅈ넌젖" hidden="1">{#N/A,#N/A,FALSE,"포장1";#N/A,#N/A,FALSE,"포장1"}</definedName>
    <definedName name="ㅓㅈㄵㅅ겆ㄱ" hidden="1">{#N/A,#N/A,FALSE,"2~8번"}</definedName>
    <definedName name="ㅓ저넞ㄴㄱㄱㅈㅁ" hidden="1">{#N/A,#N/A,FALSE,"부대2"}</definedName>
    <definedName name="ㅓ저ㅏㅅ젖거" hidden="1">{#N/A,#N/A,FALSE,"이정표"}</definedName>
    <definedName name="ㅓㅎ렁홍" hidden="1">{#N/A,#N/A,FALSE,"혼합골재"}</definedName>
    <definedName name="ㅓㅎ로ㅗㄴ" hidden="1">{#N/A,#N/A,FALSE,"단가표지"}</definedName>
    <definedName name="ㅓㅎㅇㅎ" hidden="1">{#N/A,#N/A,FALSE,"운반시간"}</definedName>
    <definedName name="ㅓ호ㅓ" hidden="1">{#N/A,#N/A,FALSE,"조골재"}</definedName>
    <definedName name="ㅓ호ㅓㅗㄹ" hidden="1">{#N/A,#N/A,FALSE,"단가표지"}</definedName>
    <definedName name="ㅓㅏ" hidden="1">{#N/A,#N/A,FALSE,"표지목차"}</definedName>
    <definedName name="ㅓㅏㅈ넌저" hidden="1">{#N/A,#N/A,FALSE,"혼합골재"}</definedName>
    <definedName name="ㅓㅏ호" hidden="1">{#N/A,#N/A,FALSE,"단가표지"}</definedName>
    <definedName name="ㅓㅏ호ㅓ" hidden="1">{#N/A,#N/A,FALSE,"단가표지"}</definedName>
    <definedName name="ㅓㅏㅓㄷ서" hidden="1">{#N/A,#N/A,FALSE,"구조1"}</definedName>
    <definedName name="ㅓㅏㅓㅎ" hidden="1">{#N/A,#N/A,FALSE,"단가표지"}</definedName>
    <definedName name="ㅓㅏㅗ하ㅗㅓㅎ" hidden="1">{#N/A,#N/A,FALSE,"혼합골재"}</definedName>
    <definedName name="ㅓㅏㅣㅓㅣㅓ" hidden="1">{#N/A,#N/A,FALSE,"혼합골재"}</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ㅓㅓㅓㅓㅓㅓㅓㅓ" hidden="1">{#N/A,#N/A,FALSE,"골재소요량";#N/A,#N/A,FALSE,"골재소요량"}</definedName>
    <definedName name="ㅓㅕ" hidden="1">{#N/A,#N/A,FALSE,"조골재"}</definedName>
    <definedName name="ㅓㅗ" hidden="1">{#N/A,"수불부",FALSE,"사급자재수불서";#N/A,"수불부",FALSE,"사급자재수불서"}</definedName>
    <definedName name="ㅓㅗㅅㄹ" hidden="1">{#N/A,#N/A,FALSE,"조골재"}</definedName>
    <definedName name="ㅓㅗㅎ러ㅗㅎ러" hidden="1">{#N/A,#N/A,FALSE,"혼합골재"}</definedName>
    <definedName name="ㅓㅗㅎ러ㅗ호ㅓ" hidden="1">{#N/A,#N/A,FALSE,"단가표지"}</definedName>
    <definedName name="ㅓㅗ허" hidden="1">{#N/A,#N/A,FALSE,"조골재"}</definedName>
    <definedName name="ㅓㅗ허ㅗㄹ" hidden="1">{#N/A,#N/A,FALSE,"운반시간"}</definedName>
    <definedName name="ㅓㅗ허ㅗㅎㄹ" hidden="1">{#N/A,#N/A,FALSE,"골재소요량";#N/A,#N/A,FALSE,"골재소요량"}</definedName>
    <definedName name="ㅓㅗ허ㅗㅎ러" hidden="1">{#N/A,#N/A,FALSE,"운반시간"}</definedName>
    <definedName name="ㅓㅗ헝홍허" hidden="1">{#N/A,#N/A,FALSE,"골재소요량";#N/A,#N/A,FALSE,"골재소요량"}</definedName>
    <definedName name="ㅓㅗ헣ㄹ" hidden="1">{#N/A,#N/A,FALSE,"단가표지"}</definedName>
    <definedName name="ㅓㅗ헣러" hidden="1">{#N/A,#N/A,FALSE,"단가표지"}</definedName>
    <definedName name="ㅓㅗ헣로ㅓ" hidden="1">{#N/A,#N/A,FALSE,"조골재"}</definedName>
    <definedName name="ㅓㅗ헣호ㅓ" hidden="1">{#N/A,#N/A,FALSE,"조골재"}</definedName>
    <definedName name="ㅓㅗ호" hidden="1">{#N/A,#N/A,FALSE,"단가표지"}</definedName>
    <definedName name="ㅓㅗ호ㅓㅗ" hidden="1">{#N/A,#N/A,FALSE,"2~8번"}</definedName>
    <definedName name="ㅓㅗㅗ" hidden="1">{#N/A,#N/A,FALSE,"단가표지"}</definedName>
    <definedName name="ㅓㅗㅗㅓㅗㅓㅗㅓㅗ" hidden="1">{"'중기작업1'!$A$1:$V$18"}</definedName>
    <definedName name="ㅓㅗㅗㅗ" hidden="1">{#N/A,#N/A,FALSE,"골재소요량";#N/A,#N/A,FALSE,"골재소요량"}</definedName>
    <definedName name="ㅓㅘ러ㅗㅓㅗ" hidden="1">{#N/A,#N/A,FALSE,"전력간선"}</definedName>
    <definedName name="ㅓㅘㅗㅓㅏㅗㅓㅏㅗㅓㅏㅗㅓㅏ" hidden="1">{#N/A,#N/A,FALSE,"단가표지"}</definedName>
    <definedName name="ㅓㅘㅗㅓㅏㅗㅓㅏㅗㅓㅏㅣ" hidden="1">{#N/A,#N/A,FALSE,"단가표지"}</definedName>
    <definedName name="ㅔ3" hidden="1">{#N/A,#N/A,FALSE,"배수1"}</definedName>
    <definedName name="ㅔㅁ" localSheetId="1" hidden="1">#REF!</definedName>
    <definedName name="ㅔㅁ" hidden="1">#REF!</definedName>
    <definedName name="ㅔㅐㅔ" hidden="1">{#N/A,"수불부",FALSE,"사급자재수불서";#N/A,"수불부",FALSE,"사급자재수불서"}</definedName>
    <definedName name="ㅔㅔ" localSheetId="1" hidden="1">#REF!</definedName>
    <definedName name="ㅔㅔ" hidden="1">#REF!</definedName>
    <definedName name="ㅔㅔㅔㅔ" hidden="1">#REF!</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ㅑ" hidden="1">{#N/A,#N/A,FALSE,"2~8번"}</definedName>
    <definedName name="ㅕㅑㅑㅑ" hidden="1">{#N/A,#N/A,FALSE,"조골재"}</definedName>
    <definedName name="ㅕㅕㅕ" hidden="1">{#N/A,#N/A,FALSE,"혼합골재"}</definedName>
    <definedName name="ㅕㅕㅕㅕ" hidden="1">{#N/A,#N/A,FALSE,"표지목차"}</definedName>
    <definedName name="ㅕㅕㅕㅕㅕ" hidden="1">{#N/A,#N/A,FALSE,"운반시간"}</definedName>
    <definedName name="ㅕㅕㅕㅕㅕㅕ" hidden="1">{#N/A,#N/A,FALSE,"단가표지"}</definedName>
    <definedName name="ㅕㅕㅕㅕㅕㅕㅕㅕ" hidden="1">{#N/A,#N/A,FALSE,"조골재"}</definedName>
    <definedName name="ㅗㄱㄷ" hidden="1">{"'중기작업1'!$A$1:$V$18"}</definedName>
    <definedName name="ㅗㄱ저ㅓㄱㅈ" hidden="1">{#N/A,#N/A,FALSE,"이정표"}</definedName>
    <definedName name="ㅗㄹㄶ" hidden="1">{#N/A,#N/A,FALSE,"조골재"}</definedName>
    <definedName name="ㅗㄹㅇ노" hidden="1">{#N/A,#N/A,FALSE,"속도"}</definedName>
    <definedName name="ㅗㄹㅇㅋ" hidden="1">{"'중기작업1'!$A$1:$V$18"}</definedName>
    <definedName name="ㅗㄹ호" hidden="1">{#N/A,#N/A,FALSE,"운반시간"}</definedName>
    <definedName name="ㅗㄹ호홓로" hidden="1">#REF!</definedName>
    <definedName name="ㅗ모ㅓㅗ56" hidden="1">{#N/A,#N/A,FALSE,"속도"}</definedName>
    <definedName name="ㅗㅇㄹㅋ" hidden="1">{"'중기작업1'!$A$1:$V$18"}</definedName>
    <definedName name="ㅗ옹" hidden="1">{"'제조(순번)'!$A$386:$A$387","'제조(순번)'!$A$1:$H$399"}</definedName>
    <definedName name="ㅗㅋㄱㄷ" hidden="1">{"'중기작업1'!$A$1:$V$18"}</definedName>
    <definedName name="ㅗㅍ초" hidden="1">{#N/A,#N/A,FALSE,"2~8번"}</definedName>
    <definedName name="ㅗㅎㄴ" hidden="1">{#N/A,#N/A,FALSE,"골재소요량";#N/A,#N/A,FALSE,"골재소요량"}</definedName>
    <definedName name="ㅗㅎㄴㄹ" hidden="1">{#N/A,#N/A,FALSE,"단가표지"}</definedName>
    <definedName name="ㅗㅎ로ㅜ" hidden="1">{#N/A,#N/A,FALSE,"운반시간"}</definedName>
    <definedName name="ㅗㅎ론ㄹ" hidden="1">{#N/A,#N/A,FALSE,"표지목차"}</definedName>
    <definedName name="ㅗㅎ롯홋ㄱ" hidden="1">{#N/A,#N/A,FALSE,"혼합골재"}</definedName>
    <definedName name="ㅗㅎㅇㅁㄹㅇㅎ" hidden="1">{#N/A,"수불부",FALSE,"사급자재수불서";#N/A,"수불부",FALSE,"사급자재수불서"}</definedName>
    <definedName name="ㅗㅎㅎㅌㄹㅋㅅ" hidden="1">{#N/A,#N/A,FALSE,"2~8번"}</definedName>
    <definedName name="ㅗ허ㅗ" hidden="1">{#N/A,#N/A,FALSE,"단가표지"}</definedName>
    <definedName name="ㅗ호" hidden="1">{#N/A,#N/A,FALSE,"단가표지"}</definedName>
    <definedName name="ㅗ흐츠ㅡ" hidden="1">{"'중기작업1'!$A$1:$V$18"}</definedName>
    <definedName name="ㅗㅓ쇼ㅓㅕㄷ쇼ㅓㅕㄷㅅ" hidden="1">{#N/A,#N/A,FALSE,"단가표지"}</definedName>
    <definedName name="ㅗㅓㅎ로ㅓㅎㄹ" hidden="1">{#N/A,#N/A,FALSE,"표지목차"}</definedName>
    <definedName name="ㅗㅓㅎㅇㅇㅇㅇㅇㅇㅇ" hidden="1">{#N/A,#N/A,FALSE,"단가표지"}</definedName>
    <definedName name="ㅗㅗㅗ" hidden="1">{#N/A,#N/A,FALSE,"전력간선"}</definedName>
    <definedName name="ㅗㅗㅗㅗ" hidden="1">#REF!</definedName>
    <definedName name="ㅗㅗㅗㅗㅗ" hidden="1">{"'중기작업1'!$A$1:$V$18"}</definedName>
    <definedName name="ㅗㅛㅈㄱ너" hidden="1">{#N/A,#N/A,FALSE,"속도"}</definedName>
    <definedName name="ㅗㅠㅋㄴㅇ" hidden="1">{"'중기작업1'!$A$1:$V$18"}</definedName>
    <definedName name="ㅗㅠㅍ" hidden="1">{#N/A,#N/A,FALSE,"혼합골재"}</definedName>
    <definedName name="ㅘㅗ허ㅎ" localSheetId="1" hidden="1">#REF!</definedName>
    <definedName name="ㅘㅗ허ㅎ" hidden="1">#REF!</definedName>
    <definedName name="ㅛ셔됴ㅕ" hidden="1">{#N/A,#N/A,FALSE,"운반시간"}</definedName>
    <definedName name="ㅛ셔으ㅜㅅ구" hidden="1">{#N/A,#N/A,FALSE,"2~8번"}</definedName>
    <definedName name="ㅛㅇ수ㅜㅛㅅㅇ" hidden="1">{#N/A,#N/A,FALSE,"2~8번"}</definedName>
    <definedName name="ㅛㅓㄴㄱ5" hidden="1">{#N/A,#N/A,FALSE,"단가표지"}</definedName>
    <definedName name="ㅛㅕㅕㅑㅓ" hidden="1">{#N/A,#N/A,FALSE,"표지목차"}</definedName>
    <definedName name="ㅛㅛ" hidden="1">{#N/A,#N/A,FALSE,"골재소요량";#N/A,#N/A,FALSE,"골재소요량"}</definedName>
    <definedName name="ㅛㅛㅛㅛ" hidden="1">#REF!</definedName>
    <definedName name="ㅛㅛㅛㅛㅛㅛ" hidden="1">{#N/A,#N/A,FALSE,"골재소요량";#N/A,#N/A,FALSE,"골재소요량"}</definedName>
    <definedName name="ㅛㅛㅛㅛㅛㅛㅛ" hidden="1">{#N/A,#N/A,FALSE,"단가표지"}</definedName>
    <definedName name="ㅛㅠㅗㄱ셔ㅛ" hidden="1">{#N/A,#N/A,FALSE,"조골재"}</definedName>
    <definedName name="ㅜ" hidden="1">#REF!</definedName>
    <definedName name="ㅜㄴ" hidden="1">{#N/A,#N/A,FALSE,"운반시간"}</definedName>
    <definedName name="ㅜㄴㄱ" hidden="1">{#N/A,#N/A,FALSE,"운반시간"}</definedName>
    <definedName name="ㅜㄹ윤" hidden="1">{#N/A,#N/A,FALSE,"단가표지"}</definedName>
    <definedName name="ㅜㅁㄻ" hidden="1">#REF!</definedName>
    <definedName name="ㅜㅇㅋㄹ" hidden="1">{"'중기작업1'!$A$1:$V$18"}</definedName>
    <definedName name="ㅜㅇㅌㅋㄹ" hidden="1">{"'중기작업1'!$A$1:$V$18"}</definedName>
    <definedName name="ㅜ여숫유" hidden="1">{#N/A,#N/A,FALSE,"운반시간"}</definedName>
    <definedName name="ㅜㅊㅋㅍㅌ" hidden="1">{"'중기작업1'!$A$1:$V$18"}</definedName>
    <definedName name="ㅜㅊㅌㅍ" hidden="1">{"'중기작업1'!$A$1:$V$18"}</definedName>
    <definedName name="ㅜㅊㅍ" hidden="1">{"'중기작업1'!$A$1:$V$18"}</definedName>
    <definedName name="ㅜㅊㅍㅌ" hidden="1">{"'중기작업1'!$A$1:$V$18"}</definedName>
    <definedName name="ㅜㅋㅇㄹ" hidden="1">{"'중기작업1'!$A$1:$V$18"}</definedName>
    <definedName name="ㅜㅋㅊㅍ" hidden="1">{#N/A,#N/A,FALSE,"조골재"}</definedName>
    <definedName name="ㅜㅌ" hidden="1">{"'중기작업1'!$A$1:$V$18"}</definedName>
    <definedName name="ㅜㅌㅀ" hidden="1">{"'중기작업1'!$A$1:$V$18"}</definedName>
    <definedName name="ㅜㅌㅊㅍ" hidden="1">{"'중기작업1'!$A$1:$V$18"}</definedName>
    <definedName name="ㅜㅌㅋㄹ" hidden="1">{"'중기작업1'!$A$1:$V$18"}</definedName>
    <definedName name="ㅜㅍㅊ" hidden="1">{"'중기작업1'!$A$1:$V$18"}</definedName>
    <definedName name="ㅜㅍㅊㅊ" hidden="1">{"'중기작업1'!$A$1:$V$18"}</definedName>
    <definedName name="ㅜㅍ추ㅠ" hidden="1">{#N/A,#N/A,FALSE,"혼합골재"}</definedName>
    <definedName name="ㅜㅎㄴ" hidden="1">{#N/A,#N/A,FALSE,"골재소요량";#N/A,#N/A,FALSE,"골재소요량"}</definedName>
    <definedName name="ㅜㅎㅅㄱㄴ" hidden="1">{#N/A,#N/A,FALSE,"단가표지"}</definedName>
    <definedName name="ㅜ후ㅗㅜㅗ" hidden="1">{#N/A,#N/A,FALSE,"단가표지"}</definedName>
    <definedName name="ㅜㅏㅣ" hidden="1">#REF!</definedName>
    <definedName name="ㅜㅗㄷㄱ" hidden="1">{"'중기작업1'!$A$1:$V$18"}</definedName>
    <definedName name="ㅜㅗㅇㅎㅌ" hidden="1">{#N/A,#N/A,FALSE,"단가표지"}</definedName>
    <definedName name="ㅜㅗㅇ훟" hidden="1">{#N/A,#N/A,FALSE,"단가표지"}</definedName>
    <definedName name="ㅜㅗㅗㅗㅇㅎ" hidden="1">{#N/A,#N/A,FALSE,"운반시간"}</definedName>
    <definedName name="ㅜㅜㅜ" hidden="1">{"'중기작업1'!$A$1:$V$18"}</definedName>
    <definedName name="ㅜㅠ푸" hidden="1">{#N/A,#N/A,FALSE,"운반시간"}</definedName>
    <definedName name="ㅜㅠㅠ" hidden="1">{#N/A,#N/A,FALSE,"골재소요량";#N/A,#N/A,FALSE,"골재소요량"}</definedName>
    <definedName name="ㅝㅎㄹ" hidden="1">{#N/A,#N/A,FALSE,"단가표지"}</definedName>
    <definedName name="ㅝㅎㄹ촉ㅇ" hidden="1">{#N/A,#N/A,FALSE,"조골재"}</definedName>
    <definedName name="ㅠㄱ소슈" hidden="1">{#N/A,#N/A,FALSE,"골재소요량";#N/A,#N/A,FALSE,"골재소요량"}</definedName>
    <definedName name="ㅠㄴ" hidden="1">{#N/A,#N/A,FALSE,"조골재"}</definedName>
    <definedName name="ㅠㄹㅇㄴㄴㄹㅇ" hidden="1">{#N/A,#N/A,FALSE,"단가표지"}</definedName>
    <definedName name="ㅠ로" hidden="1">{"'중기작업1'!$A$1:$V$18"}</definedName>
    <definedName name="ㅠ뮤ㅐ" hidden="1">#REF!</definedName>
    <definedName name="ㅠㅅ롯고" hidden="1">{#N/A,#N/A,FALSE,"골재소요량";#N/A,#N/A,FALSE,"골재소요량"}</definedName>
    <definedName name="ㅠ숑ㄱ쇼ㅠㅠㅅ" hidden="1">{#N/A,#N/A,FALSE,"단가표지"}</definedName>
    <definedName name="ㅠㅇ" hidden="1">{"'중기작업1'!$A$1:$V$18"}</definedName>
    <definedName name="ㅠㅇㄴㅋ" hidden="1">{"'중기작업1'!$A$1:$V$18"}</definedName>
    <definedName name="ㅠㅇㄴㅋㄹ" hidden="1">{"'중기작업1'!$A$1:$V$18"}</definedName>
    <definedName name="ㅠㅇㄹㄴㅋ" hidden="1">{"'중기작업1'!$A$1:$V$18"}</definedName>
    <definedName name="ㅠㅇㅋ" hidden="1">{"'중기작업1'!$A$1:$V$18"}</definedName>
    <definedName name="ㅠㅇ쿠" hidden="1">{"'중기작업1'!$A$1:$V$18"}</definedName>
    <definedName name="ㅠㅊㅌ퓿ㅌ" hidden="1">{#N/A,#N/A,FALSE,"2~8번"}</definedName>
    <definedName name="ㅠㅊㅍㅌ" hidden="1">{#N/A,#N/A,FALSE,"단가표지"}</definedName>
    <definedName name="ㅠㅊㅍ튜" hidden="1">{#N/A,#N/A,FALSE,"단가표지"}</definedName>
    <definedName name="ㅠㅊㅍ튵ㅊ" hidden="1">{#N/A,#N/A,FALSE,"운반시간"}</definedName>
    <definedName name="ㅠㅊ픁츄" hidden="1">{#N/A,#N/A,FALSE,"단가표지"}</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ㅊ" hidden="1">{#N/A,#N/A,FALSE,"단가표지"}</definedName>
    <definedName name="ㅠㅍㅊ튳" hidden="1">{#N/A,#N/A,FALSE,"표지목차"}</definedName>
    <definedName name="ㅠㅍㅊ튳ㅌㅍ" hidden="1">{#N/A,#N/A,FALSE,"조골재"}</definedName>
    <definedName name="ㅠㅍㅊ튵" hidden="1">{#N/A,#N/A,FALSE,"골재소요량";#N/A,#N/A,FALSE,"골재소요량"}</definedName>
    <definedName name="ㅠㅍㅊ튵ㅊ" hidden="1">{#N/A,#N/A,FALSE,"단가표지"}</definedName>
    <definedName name="ㅠㅍ츄ㅜ" hidden="1">{#N/A,#N/A,FALSE,"단가표지"}</definedName>
    <definedName name="ㅠㅍ츛ㅍ" hidden="1">{#N/A,#N/A,FALSE,"혼합골재"}</definedName>
    <definedName name="ㅠㅍ츜ㅊ" hidden="1">{#N/A,#N/A,FALSE,"2~8번"}</definedName>
    <definedName name="ㅠㅍ츜ㅍ" hidden="1">{#N/A,#N/A,FALSE,"조골재"}</definedName>
    <definedName name="ㅠㅍ츝" hidden="1">{#N/A,#N/A,FALSE,"운반시간"}</definedName>
    <definedName name="ㅠㅍ츝ㅊ" hidden="1">{#N/A,#N/A,FALSE,"단가표지"}</definedName>
    <definedName name="ㅠㅍㅋㅊㅍㅍ" hidden="1">{#N/A,#N/A,FALSE,"단가표지"}</definedName>
    <definedName name="ㅠ퓿큨ㅊ" hidden="1">{#N/A,#N/A,FALSE,"단가표지"}</definedName>
    <definedName name="ㅠ픀ㅊ" hidden="1">{#N/A,#N/A,FALSE,"단가표지"}</definedName>
    <definedName name="ㅠ픀ㅊㅍ" hidden="1">{#N/A,#N/A,FALSE,"표지목차"}</definedName>
    <definedName name="ㅠ픀ㅋㅊㅍ" hidden="1">{#N/A,#N/A,FALSE,"운반시간"}</definedName>
    <definedName name="ㅠㅗ" hidden="1">{"'중기작업1'!$A$1:$V$18"}</definedName>
    <definedName name="ㅠㅠㅠㅠ" hidden="1">{#N/A,#N/A,FALSE,"운반시간"}</definedName>
    <definedName name="ㅠㅠㅠㅠㅠㅠㅠ" hidden="1">{"'중기작업1'!$A$1:$V$18"}</definedName>
    <definedName name="ㅡ" hidden="1">#REF!</definedName>
    <definedName name="ㅡㄹㄴㅁ르" hidden="1">#REF!</definedName>
    <definedName name="ㅡㅗㅓㅓㅡㅗㅗㅓㅓㅗ" hidden="1">{#N/A,#N/A,FALSE,"운반시간"}</definedName>
    <definedName name="ㅡㅡ" hidden="1">{"'Sheet1'!$D$19","'Sheet1'!$B$22:$E$22"}</definedName>
    <definedName name="ㅡㅡㅡ" hidden="1">{#N/A,#N/A,FALSE,"골재소요량";#N/A,#N/A,FALSE,"골재소요량"}</definedName>
    <definedName name="ㅡㅡㅡㅡㅡ" hidden="1">{#N/A,#N/A,FALSE,"운반시간"}</definedName>
    <definedName name="ㅣㅅ" hidden="1">{#N/A,#N/A,TRUE,"손익보고"}</definedName>
    <definedName name="ㅣㅎㄹㅇㅇ" hidden="1">{#N/A,#N/A,FALSE,"토공2"}</definedName>
    <definedName name="ㅣ허ㅏㅣ하" hidden="1">{#N/A,#N/A,FALSE,"혼합골재"}</definedName>
    <definedName name="ㅣ허ㅣ호ㅓㅏ" hidden="1">{#N/A,#N/A,FALSE,"조골재"}</definedName>
    <definedName name="ㅣㅏ허ㅏ허ㅏ허ㅏ" hidden="1">{#N/A,#N/A,FALSE,"단가표지"}</definedName>
    <definedName name="ㅣㅏㅓㅎ" hidden="1">{#N/A,#N/A,FALSE,"단가표지"}</definedName>
    <definedName name="ㅣㅏㅓ허ㅏㅓㅎ" hidden="1">{#N/A,#N/A,FALSE,"표지목차"}</definedName>
    <definedName name="ㅣㅏㅓㅣ허ㅏㅎ" hidden="1">{#N/A,#N/A,FALSE,"골재소요량";#N/A,#N/A,FALSE,"골재소요량"}</definedName>
    <definedName name="ㅣㅏㅓㅣ허ㅏㅏ허" hidden="1">{#N/A,#N/A,FALSE,"조골재"}</definedName>
    <definedName name="ㅣㅏㅓㅣㅏㅓㅣ" hidden="1">{#N/A,#N/A,FALSE,"속도"}</definedName>
    <definedName name="ㅣㅑㅑ" hidden="1">{#N/A,#N/A,FALSE,"단가표지"}</definedName>
    <definedName name="ㅣㅑㅣㅣ" hidden="1">{#N/A,#N/A,FALSE,"혼합골재"}</definedName>
    <definedName name="ㅣㅓㅏ허" hidden="1">{#N/A,#N/A,FALSE,"운반시간"}</definedName>
    <definedName name="ㅣㅓㅏ허ㅏㅣ허ㅏㅓ" hidden="1">{#N/A,#N/A,FALSE,"운반시간"}</definedName>
    <definedName name="ㅣㅚㅓㅏ" hidden="1">{#N/A,#N/A,FALSE,"단가표지"}</definedName>
    <definedName name="ㅣㅣ" hidden="1">{#N/A,#N/A,FALSE,"골재소요량";#N/A,#N/A,FALSE,"골재소요량"}</definedName>
    <definedName name="ㅣㅣㅏㅣㅏㅣㅏㅣ" hidden="1">{"'중기작업1'!$A$1:$V$18"}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40" i="1" l="1"/>
  <c r="K139" i="1"/>
  <c r="D139" i="1"/>
  <c r="D140" i="1" s="1"/>
  <c r="C137" i="1"/>
  <c r="C139" i="1" s="1"/>
  <c r="C140" i="1" s="1"/>
  <c r="A132" i="1"/>
  <c r="K127" i="1"/>
  <c r="I127" i="1"/>
  <c r="K126" i="1"/>
  <c r="I126" i="1"/>
  <c r="G126" i="1"/>
  <c r="G125" i="1"/>
  <c r="C123" i="1"/>
  <c r="C125" i="1" s="1"/>
  <c r="H125" i="1" s="1"/>
  <c r="F125" i="1" s="1"/>
  <c r="A120" i="1"/>
  <c r="I115" i="1"/>
  <c r="C115" i="1"/>
  <c r="J115" i="1" s="1"/>
  <c r="F115" i="1" s="1"/>
  <c r="B115" i="1"/>
  <c r="A115" i="1"/>
  <c r="I114" i="1"/>
  <c r="C114" i="1"/>
  <c r="B114" i="1"/>
  <c r="A114" i="1"/>
  <c r="I113" i="1"/>
  <c r="C113" i="1"/>
  <c r="B113" i="1"/>
  <c r="A113" i="1"/>
  <c r="A112" i="1"/>
  <c r="I111" i="1"/>
  <c r="C111" i="1"/>
  <c r="B111" i="1"/>
  <c r="A111" i="1"/>
  <c r="I110" i="1"/>
  <c r="C110" i="1"/>
  <c r="B110" i="1"/>
  <c r="A110" i="1"/>
  <c r="I109" i="1"/>
  <c r="C109" i="1"/>
  <c r="B109" i="1"/>
  <c r="I108" i="1"/>
  <c r="C108" i="1"/>
  <c r="B108" i="1"/>
  <c r="A108" i="1"/>
  <c r="I107" i="1"/>
  <c r="C107" i="1"/>
  <c r="B107" i="1"/>
  <c r="I106" i="1"/>
  <c r="C106" i="1"/>
  <c r="B106" i="1"/>
  <c r="A106" i="1"/>
  <c r="I105" i="1"/>
  <c r="C105" i="1"/>
  <c r="B105" i="1"/>
  <c r="I104" i="1"/>
  <c r="C104" i="1"/>
  <c r="B104" i="1"/>
  <c r="A104" i="1"/>
  <c r="A103" i="1"/>
  <c r="I102" i="1"/>
  <c r="C102" i="1"/>
  <c r="B102" i="1"/>
  <c r="A102" i="1"/>
  <c r="I101" i="1"/>
  <c r="C101" i="1"/>
  <c r="B101" i="1"/>
  <c r="A101" i="1"/>
  <c r="I100" i="1"/>
  <c r="C100" i="1"/>
  <c r="B100" i="1"/>
  <c r="A100" i="1"/>
  <c r="I99" i="1"/>
  <c r="C99" i="1"/>
  <c r="B99" i="1"/>
  <c r="A99" i="1"/>
  <c r="I98" i="1"/>
  <c r="C98" i="1"/>
  <c r="B98" i="1"/>
  <c r="A98" i="1"/>
  <c r="A97" i="1"/>
  <c r="A94" i="1"/>
  <c r="A84" i="1"/>
  <c r="K79" i="1"/>
  <c r="K78" i="1"/>
  <c r="D78" i="1"/>
  <c r="D79" i="1" s="1"/>
  <c r="C75" i="1"/>
  <c r="C76" i="1" s="1"/>
  <c r="C78" i="1" s="1"/>
  <c r="A71" i="1"/>
  <c r="I66" i="1"/>
  <c r="K65" i="1"/>
  <c r="I65" i="1"/>
  <c r="G65" i="1"/>
  <c r="G64" i="1"/>
  <c r="C62" i="1"/>
  <c r="C66" i="1" s="1"/>
  <c r="A59" i="1"/>
  <c r="I54" i="1"/>
  <c r="C54" i="1"/>
  <c r="B54" i="1"/>
  <c r="A54" i="1"/>
  <c r="I53" i="1"/>
  <c r="C53" i="1"/>
  <c r="B53" i="1"/>
  <c r="A53" i="1"/>
  <c r="I52" i="1"/>
  <c r="C52" i="1"/>
  <c r="B52" i="1"/>
  <c r="A52" i="1"/>
  <c r="I51" i="1"/>
  <c r="C51" i="1"/>
  <c r="B51" i="1"/>
  <c r="A51" i="1"/>
  <c r="I50" i="1"/>
  <c r="C50" i="1"/>
  <c r="B50" i="1"/>
  <c r="I49" i="1"/>
  <c r="C49" i="1"/>
  <c r="B49" i="1"/>
  <c r="A49" i="1"/>
  <c r="A48" i="1"/>
  <c r="I47" i="1"/>
  <c r="C47" i="1"/>
  <c r="B47" i="1"/>
  <c r="A47" i="1"/>
  <c r="I46" i="1"/>
  <c r="C46" i="1"/>
  <c r="B46" i="1"/>
  <c r="I45" i="1"/>
  <c r="C45" i="1"/>
  <c r="B45" i="1"/>
  <c r="I44" i="1"/>
  <c r="C44" i="1"/>
  <c r="B44" i="1"/>
  <c r="A44" i="1"/>
  <c r="I43" i="1"/>
  <c r="C43" i="1"/>
  <c r="B43" i="1"/>
  <c r="A43" i="1"/>
  <c r="I42" i="1"/>
  <c r="C42" i="1"/>
  <c r="J42" i="1" s="1"/>
  <c r="F42" i="1" s="1"/>
  <c r="B42" i="1"/>
  <c r="A42" i="1"/>
  <c r="I41" i="1"/>
  <c r="C41" i="1"/>
  <c r="B41" i="1"/>
  <c r="A41" i="1"/>
  <c r="A40" i="1"/>
  <c r="I39" i="1"/>
  <c r="C39" i="1"/>
  <c r="B39" i="1"/>
  <c r="I38" i="1"/>
  <c r="C38" i="1"/>
  <c r="B38" i="1"/>
  <c r="A38" i="1"/>
  <c r="I37" i="1"/>
  <c r="C37" i="1"/>
  <c r="B37" i="1"/>
  <c r="A37" i="1"/>
  <c r="I36" i="1"/>
  <c r="C36" i="1"/>
  <c r="J36" i="1" s="1"/>
  <c r="F36" i="1" s="1"/>
  <c r="B36" i="1"/>
  <c r="A36" i="1"/>
  <c r="I35" i="1"/>
  <c r="C35" i="1"/>
  <c r="B35" i="1"/>
  <c r="A35" i="1"/>
  <c r="I34" i="1"/>
  <c r="C34" i="1"/>
  <c r="B34" i="1"/>
  <c r="A34" i="1"/>
  <c r="I33" i="1"/>
  <c r="C33" i="1"/>
  <c r="B33" i="1"/>
  <c r="I32" i="1"/>
  <c r="C32" i="1"/>
  <c r="B32" i="1"/>
  <c r="I31" i="1"/>
  <c r="C31" i="1"/>
  <c r="B31" i="1"/>
  <c r="I30" i="1"/>
  <c r="C30" i="1"/>
  <c r="B30" i="1"/>
  <c r="I29" i="1"/>
  <c r="C29" i="1"/>
  <c r="B29" i="1"/>
  <c r="A29" i="1"/>
  <c r="I28" i="1"/>
  <c r="C28" i="1"/>
  <c r="B28" i="1"/>
  <c r="A28" i="1"/>
  <c r="I27" i="1"/>
  <c r="C27" i="1"/>
  <c r="B27" i="1"/>
  <c r="A27" i="1"/>
  <c r="I26" i="1"/>
  <c r="C26" i="1"/>
  <c r="J26" i="1" s="1"/>
  <c r="F26" i="1" s="1"/>
  <c r="B26" i="1"/>
  <c r="A26" i="1"/>
  <c r="I25" i="1"/>
  <c r="C25" i="1"/>
  <c r="J25" i="1" s="1"/>
  <c r="F25" i="1" s="1"/>
  <c r="B25" i="1"/>
  <c r="A25" i="1"/>
  <c r="I24" i="1"/>
  <c r="C24" i="1"/>
  <c r="B24" i="1"/>
  <c r="A24" i="1"/>
  <c r="A21" i="1"/>
  <c r="A11" i="1"/>
  <c r="J109" i="1" l="1"/>
  <c r="F109" i="1" s="1"/>
  <c r="J104" i="1"/>
  <c r="F104" i="1" s="1"/>
  <c r="J30" i="1"/>
  <c r="F30" i="1" s="1"/>
  <c r="L140" i="1"/>
  <c r="F140" i="1" s="1"/>
  <c r="J46" i="1"/>
  <c r="F46" i="1" s="1"/>
  <c r="J110" i="1"/>
  <c r="F110" i="1" s="1"/>
  <c r="J50" i="1"/>
  <c r="F50" i="1" s="1"/>
  <c r="J32" i="1"/>
  <c r="F32" i="1" s="1"/>
  <c r="J105" i="1"/>
  <c r="F105" i="1" s="1"/>
  <c r="J52" i="1"/>
  <c r="F52" i="1" s="1"/>
  <c r="J54" i="1"/>
  <c r="F54" i="1" s="1"/>
  <c r="J39" i="1"/>
  <c r="F39" i="1" s="1"/>
  <c r="J37" i="1"/>
  <c r="F37" i="1" s="1"/>
  <c r="J43" i="1"/>
  <c r="F43" i="1" s="1"/>
  <c r="J27" i="1"/>
  <c r="F27" i="1" s="1"/>
  <c r="J33" i="1"/>
  <c r="F33" i="1" s="1"/>
  <c r="J44" i="1"/>
  <c r="F44" i="1" s="1"/>
  <c r="J51" i="1"/>
  <c r="F51" i="1" s="1"/>
  <c r="J66" i="1"/>
  <c r="F66" i="1" s="1"/>
  <c r="J108" i="1"/>
  <c r="F108" i="1" s="1"/>
  <c r="J28" i="1"/>
  <c r="F28" i="1" s="1"/>
  <c r="J101" i="1"/>
  <c r="F101" i="1" s="1"/>
  <c r="J29" i="1"/>
  <c r="F29" i="1" s="1"/>
  <c r="C126" i="1"/>
  <c r="J126" i="1" s="1"/>
  <c r="J107" i="1"/>
  <c r="F107" i="1" s="1"/>
  <c r="J113" i="1"/>
  <c r="F113" i="1" s="1"/>
  <c r="J35" i="1"/>
  <c r="F35" i="1" s="1"/>
  <c r="J41" i="1"/>
  <c r="F41" i="1" s="1"/>
  <c r="C127" i="1"/>
  <c r="J127" i="1" s="1"/>
  <c r="J53" i="1"/>
  <c r="F53" i="1" s="1"/>
  <c r="J102" i="1"/>
  <c r="F102" i="1" s="1"/>
  <c r="J106" i="1"/>
  <c r="F106" i="1" s="1"/>
  <c r="J98" i="1"/>
  <c r="J45" i="1"/>
  <c r="F45" i="1" s="1"/>
  <c r="J47" i="1"/>
  <c r="F47" i="1" s="1"/>
  <c r="J99" i="1"/>
  <c r="F99" i="1" s="1"/>
  <c r="J111" i="1"/>
  <c r="F111" i="1" s="1"/>
  <c r="J100" i="1"/>
  <c r="F100" i="1" s="1"/>
  <c r="J114" i="1"/>
  <c r="F114" i="1" s="1"/>
  <c r="J31" i="1"/>
  <c r="F31" i="1" s="1"/>
  <c r="J24" i="1"/>
  <c r="F24" i="1" s="1"/>
  <c r="J34" i="1"/>
  <c r="F34" i="1" s="1"/>
  <c r="J38" i="1"/>
  <c r="F38" i="1" s="1"/>
  <c r="J49" i="1"/>
  <c r="F49" i="1" s="1"/>
  <c r="C79" i="1"/>
  <c r="L79" i="1" s="1"/>
  <c r="F79" i="1" s="1"/>
  <c r="L78" i="1"/>
  <c r="L139" i="1"/>
  <c r="C65" i="1"/>
  <c r="C64" i="1"/>
  <c r="H64" i="1" s="1"/>
  <c r="L127" i="1" l="1"/>
  <c r="F127" i="1" s="1"/>
  <c r="J128" i="1"/>
  <c r="I88" i="1" s="1"/>
  <c r="J88" i="1" s="1"/>
  <c r="L126" i="1"/>
  <c r="H126" i="1"/>
  <c r="H128" i="1" s="1"/>
  <c r="J116" i="1"/>
  <c r="F116" i="1" s="1"/>
  <c r="F94" i="1" s="1"/>
  <c r="F98" i="1"/>
  <c r="J55" i="1"/>
  <c r="I14" i="1" s="1"/>
  <c r="J14" i="1" s="1"/>
  <c r="L65" i="1"/>
  <c r="L67" i="1" s="1"/>
  <c r="K15" i="1" s="1"/>
  <c r="L15" i="1" s="1"/>
  <c r="J65" i="1"/>
  <c r="J67" i="1" s="1"/>
  <c r="I15" i="1" s="1"/>
  <c r="J15" i="1" s="1"/>
  <c r="H65" i="1"/>
  <c r="L80" i="1"/>
  <c r="F78" i="1"/>
  <c r="L141" i="1"/>
  <c r="F139" i="1"/>
  <c r="F64" i="1"/>
  <c r="L128" i="1" l="1"/>
  <c r="K88" i="1" s="1"/>
  <c r="L88" i="1" s="1"/>
  <c r="F126" i="1"/>
  <c r="F55" i="1"/>
  <c r="F21" i="1" s="1"/>
  <c r="F65" i="1"/>
  <c r="I87" i="1"/>
  <c r="J87" i="1" s="1"/>
  <c r="F87" i="1" s="1"/>
  <c r="K89" i="1"/>
  <c r="L89" i="1" s="1"/>
  <c r="F89" i="1" s="1"/>
  <c r="F141" i="1"/>
  <c r="F132" i="1" s="1"/>
  <c r="K16" i="1"/>
  <c r="L16" i="1" s="1"/>
  <c r="F16" i="1" s="1"/>
  <c r="F80" i="1"/>
  <c r="F71" i="1" s="1"/>
  <c r="F14" i="1"/>
  <c r="J17" i="1"/>
  <c r="I5" i="1" s="1"/>
  <c r="H67" i="1"/>
  <c r="G88" i="1"/>
  <c r="H88" i="1" s="1"/>
  <c r="J5" i="1" l="1"/>
  <c r="H5" i="2"/>
  <c r="L17" i="1"/>
  <c r="K5" i="1" s="1"/>
  <c r="F128" i="1"/>
  <c r="F120" i="1" s="1"/>
  <c r="J90" i="1"/>
  <c r="I6" i="1" s="1"/>
  <c r="L90" i="1"/>
  <c r="K6" i="1" s="1"/>
  <c r="F88" i="1"/>
  <c r="H90" i="1"/>
  <c r="F67" i="1"/>
  <c r="F59" i="1" s="1"/>
  <c r="G15" i="1"/>
  <c r="H15" i="1" s="1"/>
  <c r="J6" i="1" l="1"/>
  <c r="J7" i="1" s="1"/>
  <c r="H6" i="2"/>
  <c r="I6" i="2" s="1"/>
  <c r="L6" i="1"/>
  <c r="J6" i="2"/>
  <c r="K6" i="2" s="1"/>
  <c r="I5" i="2"/>
  <c r="I7" i="2" s="1"/>
  <c r="L5" i="1"/>
  <c r="J5" i="2"/>
  <c r="F90" i="1"/>
  <c r="F84" i="1" s="1"/>
  <c r="G6" i="1"/>
  <c r="F15" i="1"/>
  <c r="H17" i="1"/>
  <c r="H7" i="2" l="1"/>
  <c r="K5" i="2"/>
  <c r="K7" i="2" s="1"/>
  <c r="J7" i="2"/>
  <c r="H6" i="1"/>
  <c r="F6" i="1" s="1"/>
  <c r="F6" i="2"/>
  <c r="L7" i="1"/>
  <c r="F17" i="1"/>
  <c r="F11" i="1" s="1"/>
  <c r="G5" i="1"/>
  <c r="G6" i="2" l="1"/>
  <c r="M6" i="2" s="1"/>
  <c r="L6" i="2"/>
  <c r="H5" i="1"/>
  <c r="F5" i="2"/>
  <c r="H7" i="1"/>
  <c r="F7" i="1" s="1"/>
  <c r="F5" i="1"/>
  <c r="G5" i="2" l="1"/>
  <c r="F7" i="2"/>
  <c r="L5" i="2"/>
  <c r="L7" i="2" s="1"/>
  <c r="N6" i="2"/>
  <c r="O6" i="2" s="1"/>
  <c r="M5" i="2" l="1"/>
  <c r="G7" i="2"/>
  <c r="M7" i="2" l="1"/>
  <c r="N5" i="2"/>
  <c r="N7" i="2" s="1"/>
  <c r="O5" i="2" l="1"/>
  <c r="O7" i="2"/>
  <c r="N2" i="1" l="1"/>
</calcChain>
</file>

<file path=xl/sharedStrings.xml><?xml version="1.0" encoding="utf-8"?>
<sst xmlns="http://schemas.openxmlformats.org/spreadsheetml/2006/main" count="323" uniqueCount="64">
  <si>
    <t xml:space="preserve">     공  사  비   명  세  서</t>
  </si>
  <si>
    <t>일 금:</t>
  </si>
  <si>
    <t>원</t>
  </si>
  <si>
    <t>종  별</t>
  </si>
  <si>
    <t>재료 또는</t>
  </si>
  <si>
    <t>원수</t>
  </si>
  <si>
    <t>단위</t>
  </si>
  <si>
    <t>총  액</t>
  </si>
  <si>
    <t>노 무 비</t>
  </si>
  <si>
    <t>재 료 비</t>
  </si>
  <si>
    <t>경    비</t>
  </si>
  <si>
    <t>비 고</t>
  </si>
  <si>
    <t>치   수</t>
  </si>
  <si>
    <t>단가</t>
  </si>
  <si>
    <t>금 액</t>
  </si>
  <si>
    <t>단 가</t>
  </si>
  <si>
    <t>금  액</t>
  </si>
  <si>
    <t>계</t>
    <phoneticPr fontId="6" type="noConversion"/>
  </si>
  <si>
    <t>1-1-1. 문   비</t>
    <phoneticPr fontId="6" type="noConversion"/>
  </si>
  <si>
    <t>SLIDE GATE, B2.0mxH2.5m</t>
    <phoneticPr fontId="6" type="noConversion"/>
  </si>
  <si>
    <t>set</t>
    <phoneticPr fontId="6" type="noConversion"/>
  </si>
  <si>
    <t>1-1-2. 문   틀</t>
    <phoneticPr fontId="6" type="noConversion"/>
  </si>
  <si>
    <t>소         계</t>
    <phoneticPr fontId="6" type="noConversion"/>
  </si>
  <si>
    <t>1) 재료비</t>
    <phoneticPr fontId="6" type="noConversion"/>
  </si>
  <si>
    <t>2) 제작 가공비</t>
    <phoneticPr fontId="6" type="noConversion"/>
  </si>
  <si>
    <t>3) 운반비</t>
    <phoneticPr fontId="6" type="noConversion"/>
  </si>
  <si>
    <t>kg</t>
    <phoneticPr fontId="6" type="noConversion"/>
  </si>
  <si>
    <t>ea</t>
    <phoneticPr fontId="6" type="noConversion"/>
  </si>
  <si>
    <t>소 계</t>
    <phoneticPr fontId="9" type="noConversion"/>
  </si>
  <si>
    <t>가. 제작가공중량</t>
    <phoneticPr fontId="9" type="noConversion"/>
  </si>
  <si>
    <t>ton</t>
    <phoneticPr fontId="6" type="noConversion"/>
  </si>
  <si>
    <t>나. 제작 가공비</t>
    <phoneticPr fontId="9" type="noConversion"/>
  </si>
  <si>
    <t>(STOPLOG 일위대가 적용)</t>
    <phoneticPr fontId="6" type="noConversion"/>
  </si>
  <si>
    <t xml:space="preserve">   인 건 비</t>
    <phoneticPr fontId="9" type="noConversion"/>
  </si>
  <si>
    <t xml:space="preserve">   사용장비경비</t>
    <phoneticPr fontId="9" type="noConversion"/>
  </si>
  <si>
    <t xml:space="preserve">   소모자재비</t>
    <phoneticPr fontId="9" type="noConversion"/>
  </si>
  <si>
    <t>가. 운반중량</t>
    <phoneticPr fontId="9" type="noConversion"/>
  </si>
  <si>
    <t xml:space="preserve">   문  비</t>
    <phoneticPr fontId="9" type="noConversion"/>
  </si>
  <si>
    <t>ton</t>
    <phoneticPr fontId="9" type="noConversion"/>
  </si>
  <si>
    <t>나. 운반비 (인천시청⇒강화도 현장 : 70km 적용)</t>
    <phoneticPr fontId="4" type="noConversion"/>
  </si>
  <si>
    <t xml:space="preserve">   하 차 료</t>
    <phoneticPr fontId="9" type="noConversion"/>
  </si>
  <si>
    <t xml:space="preserve">   운     임</t>
    <phoneticPr fontId="9" type="noConversion"/>
  </si>
  <si>
    <t>(STOPLOG GUIDE FRAME 일위대가 적용)</t>
    <phoneticPr fontId="6" type="noConversion"/>
  </si>
  <si>
    <t xml:space="preserve">   문  틀</t>
    <phoneticPr fontId="9" type="noConversion"/>
  </si>
  <si>
    <t>(단위 : 원)</t>
    <phoneticPr fontId="10" type="noConversion"/>
  </si>
  <si>
    <t>구분</t>
    <phoneticPr fontId="10" type="noConversion"/>
  </si>
  <si>
    <t>규격</t>
  </si>
  <si>
    <t>수량</t>
  </si>
  <si>
    <t>단가</t>
    <phoneticPr fontId="10" type="noConversion"/>
  </si>
  <si>
    <t>금   액</t>
    <phoneticPr fontId="10" type="noConversion"/>
  </si>
  <si>
    <t>금   액</t>
  </si>
  <si>
    <t>계</t>
    <phoneticPr fontId="10" type="noConversion"/>
  </si>
  <si>
    <t>망월지구 국가관리 방조제 개보수사업 관급자재</t>
    <phoneticPr fontId="10" type="noConversion"/>
  </si>
  <si>
    <t>수문(문비)</t>
    <phoneticPr fontId="8" type="noConversion"/>
  </si>
  <si>
    <t>수문(문틀)</t>
    <phoneticPr fontId="8" type="noConversion"/>
  </si>
  <si>
    <t>set</t>
    <phoneticPr fontId="10" type="noConversion"/>
  </si>
  <si>
    <t>set</t>
    <phoneticPr fontId="8" type="noConversion"/>
  </si>
  <si>
    <t>노무비</t>
    <phoneticPr fontId="10" type="noConversion"/>
  </si>
  <si>
    <t>재료비</t>
    <phoneticPr fontId="10" type="noConversion"/>
  </si>
  <si>
    <t>경비</t>
    <phoneticPr fontId="10" type="noConversion"/>
  </si>
  <si>
    <t>소계</t>
    <phoneticPr fontId="8" type="noConversion"/>
  </si>
  <si>
    <t>SLIDE GATE, B2.0m x H2.5m</t>
    <phoneticPr fontId="8" type="noConversion"/>
  </si>
  <si>
    <t>부가세
(10%)</t>
    <phoneticPr fontId="8" type="noConversion"/>
  </si>
  <si>
    <t>합 계</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</si>
</sst>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77" formatCode="#,##0.000;\-#,##0.000"/>
    <numFmt numFmtId="186" formatCode="General;\-General\,&quot;&quot;;@"/>
    <numFmt numFmtId="187" formatCode="_-* #,##0.00_-;\-* #,##0.00_-;_-* &quot;-&quot;_-;_-@_-"/>
    <numFmt numFmtId="188" formatCode="_-* #,##0_-;&quot;₩&quot;\!\-* #,##0_-;_-* &quot;-&quot;_-;_-@_-"/>
  </numFmts>
  <fonts count="21">
    <font>
      <sz val="8"/>
      <color indexed="8"/>
      <name val="굴림"/>
      <family val="3"/>
      <charset val="129"/>
    </font>
    <font>
      <sz val="12"/>
      <name val="바탕체"/>
      <family val="1"/>
      <charset val="129"/>
    </font>
    <font>
      <sz val="8"/>
      <name val="맑은 고딕"/>
      <family val="2"/>
      <charset val="129"/>
      <scheme val="minor"/>
    </font>
    <font>
      <sz val="10"/>
      <name val="굴림"/>
      <family val="3"/>
      <charset val="129"/>
    </font>
    <font>
      <sz val="8"/>
      <name val="돋움"/>
      <family val="3"/>
      <charset val="129"/>
    </font>
    <font>
      <sz val="11"/>
      <name val="돋움"/>
      <family val="3"/>
      <charset val="129"/>
    </font>
    <font>
      <sz val="8"/>
      <name val="바탕체"/>
      <family val="1"/>
      <charset val="129"/>
    </font>
    <font>
      <sz val="8"/>
      <color indexed="8"/>
      <name val="굴림"/>
      <family val="3"/>
      <charset val="129"/>
    </font>
    <font>
      <sz val="8"/>
      <name val="굴림"/>
      <family val="3"/>
      <charset val="129"/>
    </font>
    <font>
      <sz val="8"/>
      <name val="바탕"/>
      <family val="1"/>
      <charset val="129"/>
    </font>
    <font>
      <sz val="8"/>
      <name val="굴림체"/>
      <family val="2"/>
      <charset val="129"/>
    </font>
    <font>
      <sz val="11"/>
      <color theme="1"/>
      <name val="굴림체"/>
      <family val="2"/>
      <charset val="129"/>
    </font>
    <font>
      <b/>
      <sz val="11"/>
      <name val="굴림체"/>
      <family val="3"/>
      <charset val="129"/>
    </font>
    <font>
      <sz val="10"/>
      <name val="굴림체"/>
      <family val="3"/>
      <charset val="129"/>
    </font>
    <font>
      <b/>
      <sz val="10"/>
      <name val="굴림체"/>
      <family val="3"/>
      <charset val="129"/>
    </font>
    <font>
      <b/>
      <sz val="10"/>
      <color rgb="FFFF0000"/>
      <name val="굴림체"/>
      <family val="3"/>
      <charset val="129"/>
    </font>
    <font>
      <b/>
      <sz val="22"/>
      <name val="맑은 고딕"/>
      <family val="3"/>
      <charset val="129"/>
      <scheme val="minor"/>
    </font>
    <font>
      <sz val="10"/>
      <name val="맑은 고딕"/>
      <family val="3"/>
      <charset val="129"/>
      <scheme val="minor"/>
    </font>
    <font>
      <sz val="10"/>
      <color theme="1"/>
      <name val="맑은 고딕"/>
      <family val="3"/>
      <charset val="129"/>
      <scheme val="minor"/>
    </font>
    <font>
      <b/>
      <sz val="10"/>
      <name val="맑은 고딕"/>
      <family val="3"/>
      <charset val="129"/>
      <scheme val="minor"/>
    </font>
    <font>
      <sz val="10"/>
      <color theme="1"/>
      <name val="굴림체"/>
      <family val="2"/>
      <charset val="129"/>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rgb="FFFF0000"/>
      </left>
      <right style="medium">
        <color rgb="FFFF0000"/>
      </right>
      <top style="medium">
        <color rgb="FFFF0000"/>
      </top>
      <bottom style="thin">
        <color indexed="64"/>
      </bottom>
      <diagonal/>
    </border>
    <border>
      <left style="medium">
        <color rgb="FFFF0000"/>
      </left>
      <right style="medium">
        <color rgb="FFFF0000"/>
      </right>
      <top style="thin">
        <color indexed="64"/>
      </top>
      <bottom style="thin">
        <color indexed="64"/>
      </bottom>
      <diagonal/>
    </border>
    <border>
      <left style="medium">
        <color rgb="FFFF0000"/>
      </left>
      <right style="medium">
        <color rgb="FFFF0000"/>
      </right>
      <top style="thin">
        <color indexed="64"/>
      </top>
      <bottom style="medium">
        <color rgb="FFFF0000"/>
      </bottom>
      <diagonal/>
    </border>
  </borders>
  <cellStyleXfs count="11">
    <xf numFmtId="0" fontId="0" fillId="0" borderId="0"/>
    <xf numFmtId="41" fontId="7" fillId="0" borderId="0" applyFont="0" applyFill="0" applyBorder="0" applyAlignment="0" applyProtection="0">
      <alignment vertical="center"/>
    </xf>
    <xf numFmtId="177" fontId="3" fillId="0" borderId="0" applyFont="0" applyFill="0" applyBorder="0" applyAlignment="0" applyProtection="0"/>
    <xf numFmtId="0" fontId="5" fillId="0" borderId="0">
      <alignment vertical="center"/>
    </xf>
    <xf numFmtId="0" fontId="5" fillId="0" borderId="0">
      <alignment vertical="center"/>
    </xf>
    <xf numFmtId="0" fontId="1" fillId="0" borderId="0"/>
    <xf numFmtId="9" fontId="3" fillId="0" borderId="0" applyFont="0" applyFill="0" applyBorder="0" applyAlignment="0" applyProtection="0"/>
    <xf numFmtId="0" fontId="5" fillId="0" borderId="0"/>
    <xf numFmtId="0" fontId="11" fillId="0" borderId="0">
      <alignment vertical="center"/>
    </xf>
    <xf numFmtId="0" fontId="5" fillId="0" borderId="0">
      <alignment vertical="center"/>
    </xf>
    <xf numFmtId="41" fontId="5" fillId="0" borderId="0" applyFont="0" applyFill="0" applyBorder="0" applyAlignment="0" applyProtection="0">
      <alignment vertical="center"/>
    </xf>
  </cellStyleXfs>
  <cellXfs count="77">
    <xf numFmtId="0" fontId="0" fillId="0" borderId="0" xfId="0"/>
    <xf numFmtId="0" fontId="11" fillId="0" borderId="0" xfId="8">
      <alignment vertical="center"/>
    </xf>
    <xf numFmtId="187" fontId="13" fillId="0" borderId="0" xfId="10" applyNumberFormat="1" applyFont="1" applyFill="1" applyBorder="1" applyAlignment="1">
      <alignment horizontal="center" vertical="center" shrinkToFit="1"/>
    </xf>
    <xf numFmtId="0" fontId="13" fillId="0" borderId="0" xfId="9" applyFont="1" applyAlignment="1">
      <alignment horizontal="center" vertical="center"/>
    </xf>
    <xf numFmtId="41" fontId="13" fillId="0" borderId="0" xfId="10" applyFont="1" applyFill="1" applyBorder="1" applyAlignment="1">
      <alignment horizontal="center" vertical="center"/>
    </xf>
    <xf numFmtId="41" fontId="14" fillId="0" borderId="0" xfId="10" applyFont="1" applyFill="1" applyBorder="1" applyAlignment="1">
      <alignment horizontal="center" vertical="center" shrinkToFit="1"/>
    </xf>
    <xf numFmtId="0" fontId="14" fillId="0" borderId="0" xfId="9" applyFont="1" applyAlignment="1">
      <alignment horizontal="center" vertical="center"/>
    </xf>
    <xf numFmtId="41" fontId="14" fillId="0" borderId="0" xfId="10" applyFont="1" applyFill="1" applyBorder="1" applyAlignment="1">
      <alignment horizontal="center" vertical="center"/>
    </xf>
    <xf numFmtId="188" fontId="15" fillId="0" borderId="0" xfId="10" applyNumberFormat="1" applyFont="1" applyFill="1" applyBorder="1" applyAlignment="1">
      <alignment horizontal="center" vertical="center" shrinkToFit="1"/>
    </xf>
    <xf numFmtId="188" fontId="14" fillId="0" borderId="0" xfId="10" applyNumberFormat="1" applyFont="1" applyFill="1" applyBorder="1" applyAlignment="1">
      <alignment horizontal="center" vertical="center"/>
    </xf>
    <xf numFmtId="188" fontId="12" fillId="0" borderId="0" xfId="10" applyNumberFormat="1" applyFont="1" applyFill="1" applyBorder="1" applyAlignment="1">
      <alignment vertical="center" shrinkToFit="1"/>
    </xf>
    <xf numFmtId="188" fontId="12" fillId="0" borderId="0" xfId="10" applyNumberFormat="1" applyFont="1" applyFill="1" applyBorder="1" applyAlignment="1">
      <alignment horizontal="center" vertical="center" shrinkToFit="1"/>
    </xf>
    <xf numFmtId="188" fontId="12" fillId="0" borderId="0" xfId="10" applyNumberFormat="1" applyFont="1" applyFill="1" applyBorder="1" applyAlignment="1">
      <alignment horizontal="right" vertical="center" shrinkToFit="1"/>
    </xf>
    <xf numFmtId="0" fontId="16" fillId="0" borderId="0" xfId="7" applyFont="1" applyAlignment="1">
      <alignment horizontal="center" vertical="center"/>
    </xf>
    <xf numFmtId="0" fontId="17" fillId="0" borderId="0" xfId="7" applyFont="1" applyAlignment="1">
      <alignment horizontal="right" vertical="center"/>
    </xf>
    <xf numFmtId="0" fontId="18" fillId="0" borderId="0" xfId="8" applyFont="1" applyBorder="1">
      <alignment vertical="center"/>
    </xf>
    <xf numFmtId="0" fontId="19" fillId="0" borderId="0" xfId="7" applyFont="1" applyAlignment="1">
      <alignment horizontal="center" vertical="center"/>
    </xf>
    <xf numFmtId="0" fontId="20" fillId="0" borderId="0" xfId="8" applyFont="1">
      <alignment vertical="center"/>
    </xf>
    <xf numFmtId="0" fontId="19" fillId="3" borderId="7" xfId="9" applyFont="1" applyFill="1" applyBorder="1" applyAlignment="1">
      <alignment horizontal="center" vertical="center"/>
    </xf>
    <xf numFmtId="0" fontId="19" fillId="3" borderId="7" xfId="9" applyFont="1" applyFill="1" applyBorder="1" applyAlignment="1">
      <alignment horizontal="center" vertical="center" shrinkToFit="1"/>
    </xf>
    <xf numFmtId="0" fontId="19" fillId="3" borderId="9" xfId="9" applyFont="1" applyFill="1" applyBorder="1" applyAlignment="1">
      <alignment horizontal="center" vertical="center" wrapText="1"/>
    </xf>
    <xf numFmtId="0" fontId="19" fillId="3" borderId="10" xfId="9" applyFont="1" applyFill="1" applyBorder="1" applyAlignment="1">
      <alignment horizontal="center" vertical="center"/>
    </xf>
    <xf numFmtId="0" fontId="19" fillId="3" borderId="7" xfId="9" applyFont="1" applyFill="1" applyBorder="1" applyAlignment="1">
      <alignment horizontal="center" vertical="center"/>
    </xf>
    <xf numFmtId="0" fontId="19" fillId="3" borderId="9" xfId="9" applyFont="1" applyFill="1" applyBorder="1" applyAlignment="1">
      <alignment horizontal="center" vertical="center"/>
    </xf>
    <xf numFmtId="0" fontId="19" fillId="3" borderId="11" xfId="9" applyFont="1" applyFill="1" applyBorder="1" applyAlignment="1">
      <alignment horizontal="center" vertical="center"/>
    </xf>
    <xf numFmtId="0" fontId="17" fillId="0" borderId="7" xfId="9" applyFont="1" applyBorder="1" applyAlignment="1">
      <alignment horizontal="center" vertical="center" wrapText="1"/>
    </xf>
    <xf numFmtId="186" fontId="18" fillId="0" borderId="7" xfId="8" applyNumberFormat="1" applyFont="1" applyBorder="1" applyAlignment="1">
      <alignment horizontal="center" vertical="center"/>
    </xf>
    <xf numFmtId="41" fontId="17" fillId="0" borderId="7" xfId="10" applyNumberFormat="1" applyFont="1" applyFill="1" applyBorder="1" applyAlignment="1">
      <alignment horizontal="center" vertical="center" shrinkToFit="1"/>
    </xf>
    <xf numFmtId="0" fontId="17" fillId="0" borderId="7" xfId="9" applyFont="1" applyBorder="1" applyAlignment="1">
      <alignment horizontal="center" vertical="center"/>
    </xf>
    <xf numFmtId="41" fontId="17" fillId="0" borderId="7" xfId="10" applyFont="1" applyFill="1" applyBorder="1" applyAlignment="1">
      <alignment horizontal="center" vertical="center"/>
    </xf>
    <xf numFmtId="41" fontId="17" fillId="0" borderId="9" xfId="10" applyFont="1" applyFill="1" applyBorder="1" applyAlignment="1">
      <alignment horizontal="center" vertical="center"/>
    </xf>
    <xf numFmtId="41" fontId="17" fillId="0" borderId="11" xfId="10" applyFont="1" applyFill="1" applyBorder="1" applyAlignment="1">
      <alignment horizontal="center" vertical="center"/>
    </xf>
    <xf numFmtId="41" fontId="20" fillId="0" borderId="0" xfId="8" applyNumberFormat="1" applyFont="1">
      <alignment vertical="center"/>
    </xf>
    <xf numFmtId="188" fontId="20" fillId="0" borderId="0" xfId="8" applyNumberFormat="1" applyFont="1">
      <alignment vertical="center"/>
    </xf>
    <xf numFmtId="0" fontId="19" fillId="2" borderId="7" xfId="9" applyFont="1" applyFill="1" applyBorder="1" applyAlignment="1">
      <alignment horizontal="center" vertical="center" wrapText="1"/>
    </xf>
    <xf numFmtId="41" fontId="19" fillId="2" borderId="7" xfId="10" applyFont="1" applyFill="1" applyBorder="1" applyAlignment="1">
      <alignment horizontal="center" vertical="center"/>
    </xf>
    <xf numFmtId="41" fontId="19" fillId="2" borderId="9" xfId="10" applyFont="1" applyFill="1" applyBorder="1" applyAlignment="1">
      <alignment horizontal="center" vertical="center"/>
    </xf>
    <xf numFmtId="41" fontId="19" fillId="2" borderId="12" xfId="10" applyFont="1" applyFill="1" applyBorder="1" applyAlignment="1">
      <alignment horizontal="center" vertical="center"/>
    </xf>
    <xf numFmtId="41" fontId="19" fillId="0" borderId="4" xfId="1" applyFont="1" applyBorder="1" applyAlignment="1">
      <alignment horizontal="centerContinuous" vertical="center"/>
    </xf>
    <xf numFmtId="41" fontId="19" fillId="0" borderId="0" xfId="1" applyFont="1" applyAlignment="1">
      <alignment horizontal="centerContinuous" vertical="center"/>
    </xf>
    <xf numFmtId="41" fontId="19" fillId="0" borderId="5" xfId="1" applyFont="1" applyBorder="1" applyAlignment="1">
      <alignment horizontal="centerContinuous" vertical="center"/>
    </xf>
    <xf numFmtId="41" fontId="17" fillId="0" borderId="0" xfId="1" applyFont="1" applyFill="1" applyAlignment="1">
      <alignment vertical="center"/>
    </xf>
    <xf numFmtId="41" fontId="17" fillId="0" borderId="0" xfId="1" applyFont="1" applyAlignment="1">
      <alignment vertical="center"/>
    </xf>
    <xf numFmtId="41" fontId="17" fillId="0" borderId="4" xfId="1" applyFont="1" applyBorder="1" applyAlignment="1">
      <alignment vertical="center"/>
    </xf>
    <xf numFmtId="41" fontId="17" fillId="0" borderId="0" xfId="1" applyFont="1" applyAlignment="1">
      <alignment horizontal="center" vertical="center"/>
    </xf>
    <xf numFmtId="41" fontId="17" fillId="0" borderId="0" xfId="1" applyFont="1" applyAlignment="1">
      <alignment horizontal="right" vertical="center"/>
    </xf>
    <xf numFmtId="41" fontId="17" fillId="0" borderId="5" xfId="1" applyFont="1" applyBorder="1" applyAlignment="1">
      <alignment vertical="center"/>
    </xf>
    <xf numFmtId="41" fontId="17" fillId="0" borderId="6" xfId="1" applyFont="1" applyBorder="1" applyAlignment="1">
      <alignment horizontal="center" vertical="center"/>
    </xf>
    <xf numFmtId="41" fontId="17" fillId="0" borderId="6" xfId="1" applyFont="1" applyBorder="1" applyAlignment="1">
      <alignment horizontal="center" vertical="center"/>
    </xf>
    <xf numFmtId="41" fontId="17" fillId="0" borderId="7" xfId="1" applyFont="1" applyBorder="1" applyAlignment="1">
      <alignment horizontal="centerContinuous" vertical="center"/>
    </xf>
    <xf numFmtId="41" fontId="17" fillId="0" borderId="8" xfId="1" applyFont="1" applyBorder="1" applyAlignment="1">
      <alignment horizontal="center" vertical="center"/>
    </xf>
    <xf numFmtId="41" fontId="17" fillId="0" borderId="8" xfId="1" applyFont="1" applyBorder="1" applyAlignment="1">
      <alignment horizontal="center" vertical="center"/>
    </xf>
    <xf numFmtId="41" fontId="17" fillId="0" borderId="7" xfId="1" applyFont="1" applyBorder="1" applyAlignment="1">
      <alignment horizontal="center" vertical="center"/>
    </xf>
    <xf numFmtId="41" fontId="17" fillId="0" borderId="7" xfId="1" applyFont="1" applyBorder="1" applyAlignment="1">
      <alignment horizontal="left" vertical="center"/>
    </xf>
    <xf numFmtId="41" fontId="17" fillId="0" borderId="7" xfId="1" applyFont="1" applyBorder="1" applyAlignment="1">
      <alignment horizontal="center" vertical="center" shrinkToFit="1"/>
    </xf>
    <xf numFmtId="41" fontId="17" fillId="0" borderId="8" xfId="1" applyFont="1" applyBorder="1" applyAlignment="1">
      <alignment horizontal="center" vertical="center" shrinkToFit="1"/>
    </xf>
    <xf numFmtId="41" fontId="17" fillId="0" borderId="7" xfId="1" applyFont="1" applyBorder="1" applyAlignment="1">
      <alignment vertical="center" shrinkToFit="1"/>
    </xf>
    <xf numFmtId="41" fontId="17" fillId="0" borderId="7" xfId="1" applyFont="1" applyBorder="1" applyAlignment="1">
      <alignment horizontal="right" vertical="center" shrinkToFit="1"/>
    </xf>
    <xf numFmtId="41" fontId="17" fillId="0" borderId="8" xfId="1" applyFont="1" applyBorder="1" applyAlignment="1">
      <alignment vertical="center" shrinkToFit="1"/>
    </xf>
    <xf numFmtId="41" fontId="17" fillId="0" borderId="0" xfId="1" applyFont="1" applyFill="1" applyAlignment="1">
      <alignment horizontal="center" vertical="center"/>
    </xf>
    <xf numFmtId="41" fontId="17" fillId="0" borderId="0" xfId="1" applyFont="1">
      <alignment vertical="center"/>
    </xf>
    <xf numFmtId="41" fontId="17" fillId="0" borderId="7" xfId="1" quotePrefix="1" applyFont="1" applyBorder="1" applyAlignment="1">
      <alignment horizontal="center" vertical="center" shrinkToFit="1"/>
    </xf>
    <xf numFmtId="41" fontId="17" fillId="0" borderId="7" xfId="1" applyFont="1" applyFill="1" applyBorder="1" applyAlignment="1">
      <alignment horizontal="right" vertical="center" shrinkToFit="1"/>
    </xf>
    <xf numFmtId="41" fontId="17" fillId="0" borderId="8" xfId="1" applyFont="1" applyBorder="1" applyAlignment="1">
      <alignment vertical="center"/>
    </xf>
    <xf numFmtId="41" fontId="17" fillId="0" borderId="8" xfId="1" applyFont="1" applyBorder="1" applyAlignment="1">
      <alignment horizontal="right" vertical="center"/>
    </xf>
    <xf numFmtId="41" fontId="17" fillId="0" borderId="0" xfId="1" applyFont="1" applyFill="1" applyAlignment="1">
      <alignment horizontal="right" vertical="center"/>
    </xf>
    <xf numFmtId="41" fontId="17" fillId="0" borderId="7" xfId="1" quotePrefix="1" applyFont="1" applyBorder="1" applyAlignment="1">
      <alignment horizontal="left" vertical="center" shrinkToFit="1"/>
    </xf>
    <xf numFmtId="41" fontId="19" fillId="0" borderId="1" xfId="1" applyFont="1" applyBorder="1" applyAlignment="1">
      <alignment horizontal="left" vertical="center"/>
    </xf>
    <xf numFmtId="41" fontId="17" fillId="0" borderId="2" xfId="1" applyFont="1" applyBorder="1" applyAlignment="1">
      <alignment horizontal="center" vertical="center"/>
    </xf>
    <xf numFmtId="41" fontId="17" fillId="0" borderId="2" xfId="1" applyFont="1" applyBorder="1" applyAlignment="1">
      <alignment vertical="center"/>
    </xf>
    <xf numFmtId="41" fontId="17" fillId="0" borderId="3" xfId="1" applyFont="1" applyBorder="1" applyAlignment="1">
      <alignment vertical="center"/>
    </xf>
    <xf numFmtId="41" fontId="17" fillId="0" borderId="8" xfId="1" applyFont="1" applyFill="1" applyBorder="1" applyAlignment="1">
      <alignment horizontal="center" vertical="center" shrinkToFit="1"/>
    </xf>
    <xf numFmtId="41" fontId="17" fillId="0" borderId="7" xfId="1" applyFont="1" applyFill="1" applyBorder="1" applyAlignment="1">
      <alignment horizontal="center" vertical="center" shrinkToFit="1"/>
    </xf>
    <xf numFmtId="41" fontId="17" fillId="0" borderId="8" xfId="1" applyFont="1" applyFill="1" applyBorder="1" applyAlignment="1">
      <alignment horizontal="left" vertical="center"/>
    </xf>
    <xf numFmtId="41" fontId="17" fillId="0" borderId="7" xfId="1" applyFont="1" applyBorder="1">
      <alignment vertical="center"/>
    </xf>
    <xf numFmtId="41" fontId="17" fillId="0" borderId="0" xfId="1" applyFont="1" applyAlignment="1">
      <alignment vertical="center" shrinkToFit="1"/>
    </xf>
    <xf numFmtId="41" fontId="17" fillId="0" borderId="0" xfId="1" applyFont="1" applyFill="1" applyBorder="1" applyAlignment="1">
      <alignment vertical="center"/>
    </xf>
  </cellXfs>
  <cellStyles count="11">
    <cellStyle name="백분율 4 3" xfId="6" xr:uid="{613F2802-BBCA-4A5A-AF31-562D5918F379}"/>
    <cellStyle name="쉼표 [0]" xfId="1" builtinId="6"/>
    <cellStyle name="쉼표 [0] 5" xfId="10" xr:uid="{C5F88F20-A6F1-446C-8756-FD72E82820FC}"/>
    <cellStyle name="쉼표 [0] 6 6 2" xfId="2" xr:uid="{43381A03-98AE-4DF4-B216-D1901FD41846}"/>
    <cellStyle name="표준" xfId="0" builtinId="0"/>
    <cellStyle name="표준 - Styl1" xfId="5" xr:uid="{318604FB-8A2D-4E9A-969F-8A4C7E2C40CE}"/>
    <cellStyle name="표준 2" xfId="8" xr:uid="{9D12DAE2-5AE8-41C1-80CF-1C8FCB971122}"/>
    <cellStyle name="표준 2 2" xfId="4" xr:uid="{FDBCED62-8B0B-48DC-B99B-B6BFDD2E685B}"/>
    <cellStyle name="표준 2 3 2 3" xfId="3" xr:uid="{31283B3F-1EDB-463C-95EE-AC5FEB4692CD}"/>
    <cellStyle name="표준 8" xfId="9" xr:uid="{4CAFFB01-4C4B-4BDC-9F84-A9057D26737B}"/>
    <cellStyle name="표준_창내사업비(0928)" xfId="7" xr:uid="{07B07E16-41BB-46C6-A3D1-8DC13D108DB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51060;&#49345;&#54984;\C\&#44277;&#47924;&#50629;&#47924;\&#45824;&#48376;&#49324;\&#44148;&#52629;&#49884;&#44277;&#54016;%20&#44277;&#49324;&#54788;&#54889;&#48372;&#44256;\4&#50900;&#49892;&#51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scljh\c\EXCEL\&#49688;&#51452;\&#49324;&#50629;&#49457;~1\96\&#49552;&#51061;&#44592;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My%20Documents\&#51077;&#52272;\&#48264;&#50689;&#47196;\&#47924;&#50504;&#54616;&#49688;\&#49892;&#54665;(1)\&#45236;&#50669;&#49436;(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44053;&#54868;&#51648;&#49324;/1.&#47581;&#50900;%20&#44397;&#44032;&#44288;&#47532;%20&#48169;&#51312;&#51228;%20&#44060;&#48372;&#49688;/&#52572;&#52488;%20&#49444;&#44228;&#46020;&#49436;/03.%20&#45236;&#50669;&#49436;%20&#48143;%20&#45800;&#44032;&#49328;&#52636;&#49436;/02.%20&#47581;&#50900;&#51648;&#44396;%20&#44592;&#44228;%20&#45236;&#50669;&#49436;,&#51068;&#50948;&#45824;&#44032;,&#49688;&#47049;-25.09.26_&#51228;&#5263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문"/>
      <sheetName val="내역표지"/>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목표세부명세"/>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자금추정"/>
      <sheetName val="콘도손익"/>
      <sheetName val="장림"/>
      <sheetName val="장림전제"/>
      <sheetName val="Sheet2"/>
      <sheetName val="Sheet3"/>
      <sheetName val="공문"/>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입찰안"/>
      <sheetName val="노임이"/>
      <sheetName val="현금흐름"/>
      <sheetName val="포장공"/>
      <sheetName val="공통가설"/>
      <sheetName val="간접"/>
      <sheetName val="집계표"/>
      <sheetName val="첨부1"/>
      <sheetName val="SUMMARY"/>
      <sheetName val="PAINT"/>
      <sheetName val="손익분석"/>
      <sheetName val="수입"/>
      <sheetName val="관로내역원"/>
      <sheetName val="손익"/>
      <sheetName val="COL"/>
      <sheetName val="설계내역서"/>
      <sheetName val="CTEMCOST"/>
      <sheetName val="ELECTRIC"/>
      <sheetName val="SG"/>
      <sheetName val="C-A(취합)파리"/>
      <sheetName val="원가계산서"/>
      <sheetName val="손익기01"/>
      <sheetName val="Sheet1"/>
      <sheetName val="동선(을)"/>
      <sheetName val="A4288"/>
      <sheetName val="자바라1"/>
      <sheetName val="수정시산표"/>
      <sheetName val="주택"/>
      <sheetName val="주택(백만원)"/>
      <sheetName val="신공항A-9(원가수정)"/>
      <sheetName val="KUNGDEVI"/>
      <sheetName val="전계가"/>
      <sheetName val="예가표"/>
      <sheetName val="금액내역서"/>
      <sheetName val="인사자료총집계"/>
      <sheetName val="그래프"/>
      <sheetName val="GDP"/>
      <sheetName val="5Traffic1"/>
      <sheetName val="부문인원3"/>
      <sheetName val="공사개요"/>
      <sheetName val="실행내역"/>
      <sheetName val="내역"/>
      <sheetName val="시멘트"/>
      <sheetName val="현장관리비"/>
      <sheetName val="감독1130"/>
      <sheetName val="CC Down load 0716"/>
      <sheetName val="화물2팀"/>
      <sheetName val="변경실행(2차) "/>
      <sheetName val="bm(CIcable)"/>
      <sheetName val="금융"/>
      <sheetName val="결재인"/>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01"/>
      <sheetName val="산근"/>
      <sheetName val="공사비집계"/>
      <sheetName val="여흥"/>
      <sheetName val="호프"/>
      <sheetName val="APT"/>
      <sheetName val="b_balju (2)"/>
      <sheetName val="b_gunmul"/>
      <sheetName val="  한국 AMP ASP-23 판매가격  "/>
      <sheetName val="ABUT수량-A1"/>
      <sheetName val="갑지(추정)"/>
      <sheetName val="SCHEDULE"/>
      <sheetName val="견적의뢰"/>
      <sheetName val="중기조종사 단위단가"/>
      <sheetName val="노임단가"/>
      <sheetName val="982월원안"/>
      <sheetName val="내역서"/>
      <sheetName val="TR제작사양"/>
      <sheetName val="노무비"/>
      <sheetName val="화의-현금흐름"/>
      <sheetName val="#REF"/>
      <sheetName val="기성청구 공문"/>
      <sheetName val="IW-LIST"/>
      <sheetName val="나.출고"/>
      <sheetName val="나.입고"/>
      <sheetName val="8월차잔"/>
      <sheetName val="Sheet13"/>
      <sheetName val="Sheet14"/>
      <sheetName val="단가"/>
      <sheetName val="유동성사채"/>
      <sheetName val="3계정별(고속)"/>
      <sheetName val="고속"/>
      <sheetName val="고속목표"/>
      <sheetName val="09년인건비(고속)"/>
      <sheetName val="3계정별(자동주유기)"/>
      <sheetName val="자동주유기"/>
      <sheetName val="자동주유목표"/>
      <sheetName val="고속합산"/>
      <sheetName val="고속합산목표"/>
      <sheetName val="3계정별(속리산)"/>
      <sheetName val="속리산"/>
      <sheetName val="속리산목표"/>
      <sheetName val="09년 인건비(속리산)"/>
      <sheetName val="고속속리산"/>
      <sheetName val="고속속리산목표"/>
      <sheetName val="직행"/>
      <sheetName val="직행목표"/>
      <sheetName val="합산"/>
      <sheetName val="합산목표"/>
      <sheetName val="속리산제외"/>
      <sheetName val="속리산제외목표"/>
      <sheetName val="09년월별예산(운송)"/>
      <sheetName val="합산목표(감가+57.5)"/>
      <sheetName val="DATA"/>
      <sheetName val="실적공사"/>
      <sheetName val="익월수주전망"/>
      <sheetName val="입찰내역서"/>
      <sheetName val="MIJIBI"/>
      <sheetName val="점수계산1-2"/>
      <sheetName val="공통비총괄표"/>
      <sheetName val="일위대가"/>
      <sheetName val="SIL98"/>
      <sheetName val="woo(mac)"/>
      <sheetName val="개발비자산성검토"/>
      <sheetName val="감가상각"/>
      <sheetName val="2연암거"/>
      <sheetName val="경사수로집계표"/>
      <sheetName val="경사수로"/>
      <sheetName val="진입교량"/>
      <sheetName val="물량표"/>
      <sheetName val="Calen"/>
      <sheetName val="미드수량"/>
      <sheetName val="참조"/>
      <sheetName val="Variables"/>
      <sheetName val="제조원가 원단위 분석"/>
      <sheetName val="종합표양식(품의 &amp; 입고)_2"/>
      <sheetName val="상각스케쥴(조정)"/>
      <sheetName val="원가관리 (동월대비)"/>
      <sheetName val="JUCKEYK"/>
      <sheetName val="45,46"/>
      <sheetName val="요약"/>
      <sheetName val="방배동내역(리라)"/>
      <sheetName val="DATE"/>
      <sheetName val="실행철강하도"/>
      <sheetName val="총괄내역서"/>
      <sheetName val="금융비용"/>
      <sheetName val="공통부대관리"/>
      <sheetName val="예정(3)"/>
      <sheetName val="총내역서"/>
      <sheetName val="업무처리전"/>
      <sheetName val="기계경비(시간당)"/>
      <sheetName val="램머"/>
      <sheetName val="수주현황2월"/>
      <sheetName val="유림골조"/>
      <sheetName val="기본DATA"/>
      <sheetName val="추가예산"/>
      <sheetName val="재료"/>
      <sheetName val="6PILE  (돌출)"/>
      <sheetName val="영동(D)"/>
      <sheetName val="980731"/>
      <sheetName val="광곡세부내역"/>
      <sheetName val="S&amp;R"/>
      <sheetName val="시산표(매출조정전)"/>
      <sheetName val="93"/>
      <sheetName val="동원(3)"/>
      <sheetName val="토목검측서"/>
      <sheetName val="2-2.매출분석"/>
      <sheetName val="RECIMAKE"/>
      <sheetName val="A-100전제"/>
      <sheetName val="몰드시스템 리스트"/>
      <sheetName val="정비손익"/>
      <sheetName val="200"/>
      <sheetName val="MIBK원단위"/>
      <sheetName val="Proposal"/>
      <sheetName val="7 (2)"/>
      <sheetName val="SM1-09"/>
      <sheetName val="SM2-09"/>
      <sheetName val="BD-09"/>
      <sheetName val="A-4"/>
      <sheetName val="CAUDIT"/>
      <sheetName val="일위대가표"/>
      <sheetName val="단가표"/>
      <sheetName val="slipsumpR"/>
      <sheetName val="장기대여금1"/>
      <sheetName val="Total"/>
      <sheetName val="대비표"/>
      <sheetName val="골조시행"/>
      <sheetName val="물량표(신)"/>
      <sheetName val="대공종"/>
      <sheetName val="원가(통신)"/>
      <sheetName val="표지"/>
      <sheetName val="설비원가"/>
      <sheetName val="Borrower"/>
      <sheetName val="역T형"/>
      <sheetName val="중요02월25일"/>
      <sheetName val="정산표"/>
      <sheetName val="월말명세0912"/>
      <sheetName val="11.외화채무증권(AFS,HTM)08"/>
      <sheetName val="Hedge09"/>
      <sheetName val="13.감액TEST_08"/>
      <sheetName val="해외채권"/>
      <sheetName val="BS09"/>
      <sheetName val="단가추이"/>
      <sheetName val="경유량추이"/>
      <sheetName val="단가산출"/>
      <sheetName val="Sheet1 (2)"/>
      <sheetName val="조명시설"/>
      <sheetName val="합천내역"/>
      <sheetName val="전기단가조사서"/>
      <sheetName val="적용건축"/>
      <sheetName val="RE9604"/>
      <sheetName val="평가제외"/>
      <sheetName val="12년 CF(9월)"/>
      <sheetName val="SO416"/>
      <sheetName val="가공MH"/>
      <sheetName val="08년(Form1)"/>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13월별BS"/>
      <sheetName val="집행내역"/>
      <sheetName val="부하계산서"/>
      <sheetName val="37개월"/>
      <sheetName val="주형"/>
      <sheetName val="sum1 (2)"/>
      <sheetName val="적격"/>
      <sheetName val="하수급견적대비"/>
      <sheetName val="재고현황"/>
      <sheetName val="CC_Down_load_0716"/>
      <sheetName val="변경실행(2차)_"/>
      <sheetName val="나_출고"/>
      <sheetName val="나_입고"/>
      <sheetName val="09년_인건비(속리산)"/>
      <sheetName val="합산목표(감가+57_5)"/>
      <sheetName val="기성청구_공문"/>
      <sheetName val="발행제기"/>
      <sheetName val="2.대외공문"/>
      <sheetName val="97년추정손익계산서"/>
      <sheetName val="表21 净利润调节表"/>
      <sheetName val="업무연락"/>
      <sheetName val="Ethylene"/>
      <sheetName val="월별매출"/>
      <sheetName val="ChlorAlkali"/>
      <sheetName val="VXXXXXXX"/>
      <sheetName val="지점장"/>
      <sheetName val="부서코드표"/>
      <sheetName val="자재단가"/>
      <sheetName val="현장지지물물량"/>
      <sheetName val="3.바닥판설계"/>
      <sheetName val="산출근거"/>
      <sheetName val="일위(토목)"/>
      <sheetName val="손익현황"/>
      <sheetName val="현황CODE"/>
      <sheetName val="XZLC004_PART2"/>
      <sheetName val="XZLC003_PART1"/>
      <sheetName val="조경"/>
      <sheetName val="세부내역서"/>
      <sheetName val="2.총괄표"/>
      <sheetName val="LinerWt"/>
      <sheetName val="슬래브"/>
      <sheetName val="ADR"/>
      <sheetName val="품셈TABLE"/>
      <sheetName val="입찰보고"/>
      <sheetName val="D-623D"/>
      <sheetName val="BQMPALOC"/>
      <sheetName val="품셈표"/>
      <sheetName val="갑근세납세필증명원"/>
      <sheetName val="월별수입"/>
      <sheetName val="차수"/>
      <sheetName val="담보"/>
      <sheetName val="1유리"/>
      <sheetName val="예적금"/>
      <sheetName val="월별손익"/>
      <sheetName val="매출"/>
      <sheetName val="비가동-20"/>
      <sheetName val="완제품3"/>
      <sheetName val="MEMORY"/>
      <sheetName val=""/>
      <sheetName val="2.주요계수총괄"/>
      <sheetName val="자금추ȕ"/>
      <sheetName val="찍기"/>
      <sheetName val="단가일람"/>
      <sheetName val="단위량당중기"/>
      <sheetName val="수량집계표(舊)"/>
      <sheetName val="연돌일위집계"/>
      <sheetName val="주현(해보)"/>
      <sheetName val="주현(영광)"/>
      <sheetName val="_x0018__x0000_"/>
      <sheetName val="참조시트"/>
      <sheetName val="단가(반정3교-원주)"/>
      <sheetName val="원가계산하도"/>
      <sheetName val="실행간접비용"/>
      <sheetName val="입찰내역 발주처 양식"/>
      <sheetName val="부속동"/>
      <sheetName val="입출재고현황 (2)"/>
      <sheetName val="BEST"/>
      <sheetName val="통장출금액"/>
      <sheetName val="카메라"/>
      <sheetName val="실적"/>
      <sheetName val="YES-T"/>
      <sheetName val="자금운용계획표"/>
      <sheetName val="수량산출"/>
      <sheetName val="22철거수량"/>
      <sheetName val="05년말(건재)"/>
      <sheetName val="CC16-내역서"/>
      <sheetName val="신공"/>
      <sheetName val="Project Brief"/>
      <sheetName val="Y-WORK"/>
      <sheetName val="INPUT"/>
      <sheetName val="TRE TABLE"/>
      <sheetName val="C3"/>
      <sheetName val="회사정보"/>
      <sheetName val="직재"/>
      <sheetName val="PAD TR보호대기초"/>
      <sheetName val="HANDHOLE(2)"/>
      <sheetName val="가로등기초"/>
      <sheetName val="설치원가"/>
      <sheetName val="건축내역"/>
      <sheetName val="504전기실 동부하-L"/>
      <sheetName val="Sheet15"/>
      <sheetName val="Sheet9"/>
      <sheetName val="DUT-BAT1"/>
      <sheetName val="물량표S"/>
      <sheetName val="한강운반비"/>
      <sheetName val="설계명세서"/>
      <sheetName val="전신환매도율"/>
      <sheetName val="경비"/>
      <sheetName val="현금"/>
      <sheetName val="단면 (2)"/>
      <sheetName val="교각계산"/>
      <sheetName val="0001new"/>
      <sheetName val="동절기투입(자재)"/>
      <sheetName val="cp-e1"/>
      <sheetName val="공사비증감"/>
      <sheetName val="내역(한신APT)"/>
      <sheetName val="GAEYO"/>
      <sheetName val="내역표지"/>
      <sheetName val="PIPE"/>
      <sheetName val="FLANGE"/>
      <sheetName val="VALVE"/>
      <sheetName val="건축공사실행"/>
      <sheetName val="Sheet4"/>
      <sheetName val="BAND(200)"/>
      <sheetName val="OUTER AREA(겹침없음)"/>
      <sheetName val="EG-09"/>
      <sheetName val="M3산출"/>
      <sheetName val="EL 표면적"/>
      <sheetName val="양식(직판용)"/>
      <sheetName val="部署名"/>
      <sheetName val="車両別燃費及び油類単価"/>
      <sheetName val="시산표"/>
      <sheetName val="월별예산"/>
      <sheetName val="목록"/>
      <sheetName val="중기"/>
      <sheetName val="퇴충"/>
      <sheetName val="1_종합손익(도급)1"/>
      <sheetName val="推移グラフ"/>
      <sheetName val="Training"/>
      <sheetName val="General"/>
      <sheetName val="Instructions"/>
      <sheetName val="People"/>
      <sheetName val="Quality"/>
      <sheetName val="Risk"/>
      <sheetName val="인원계획-미화"/>
      <sheetName val="Prices"/>
      <sheetName val="A"/>
      <sheetName val="Facility Information"/>
      <sheetName val="주차"/>
      <sheetName val="P.M 별"/>
      <sheetName val="철골공사"/>
      <sheetName val="구성비"/>
      <sheetName val="시화점실행"/>
      <sheetName val="공통비(전체)"/>
      <sheetName val="토목공사"/>
      <sheetName val="새공통(96임금인상기준)"/>
      <sheetName val="비교1"/>
      <sheetName val="유림총괄"/>
      <sheetName val="부대공"/>
      <sheetName val="원가서"/>
      <sheetName val="국내총괄"/>
      <sheetName val="특판제외"/>
      <sheetName val="건축원가"/>
      <sheetName val="5사남"/>
      <sheetName val="020114"/>
      <sheetName val="0111월"/>
      <sheetName val="양식3"/>
      <sheetName val="요약PL"/>
      <sheetName val="FAB"/>
      <sheetName val="수지"/>
      <sheetName val="터파기및재료"/>
      <sheetName val="품목"/>
      <sheetName val="BOX-1510"/>
      <sheetName val="감가상각비"/>
      <sheetName val="조정내역"/>
      <sheetName val="Year"/>
      <sheetName val="CF6"/>
      <sheetName val="FRQ"/>
      <sheetName val="기준"/>
      <sheetName val="전도품의"/>
      <sheetName val="경비2내역"/>
      <sheetName val="3본사"/>
      <sheetName val="98지급계획"/>
      <sheetName val="_x005f_x0018__x005f_x0000_"/>
      <sheetName val="납부내역총괄표 (수정)"/>
      <sheetName val="Cover"/>
      <sheetName val="목차"/>
      <sheetName val="기본원칙"/>
      <sheetName val="예산전제"/>
      <sheetName val="전사 PL"/>
      <sheetName val="자금 제외 PL"/>
      <sheetName val="자금 PL"/>
      <sheetName val="전사 BS"/>
      <sheetName val="자금 제외 BS"/>
      <sheetName val="자금 BS"/>
      <sheetName val="BS 계정 설명"/>
      <sheetName val=" Cash Flow(전사)"/>
      <sheetName val=" Cash Flow(자금제외)"/>
      <sheetName val=" Cash Flow(자금)"/>
      <sheetName val="ROIC "/>
      <sheetName val="인력계획"/>
      <sheetName val="인건비 명세"/>
      <sheetName val="판관비 명세"/>
      <sheetName val="배부판관비내역"/>
      <sheetName val="OH Cost경비(내역)"/>
      <sheetName val="OH Cost경비(배부기준)"/>
      <sheetName val="기타수지&amp;특별손익 명세"/>
      <sheetName val="전사공통손익"/>
      <sheetName val="투자성경비"/>
      <sheetName val="자금계획(장단기차입금)"/>
      <sheetName val="자금계획(순지급이자)"/>
      <sheetName val="투자계획"/>
      <sheetName val="고정자산증감내역"/>
      <sheetName val="조직도"/>
      <sheetName val="9710"/>
      <sheetName val="물량"/>
      <sheetName val="노임"/>
      <sheetName val="전사_PL"/>
      <sheetName val="자금_제외_PL"/>
      <sheetName val="자금_PL"/>
      <sheetName val="전사_BS"/>
      <sheetName val="자금_제외_BS"/>
      <sheetName val="자금_BS"/>
      <sheetName val="BS_계정_설명"/>
      <sheetName val="_Cash_Flow(전사)"/>
      <sheetName val="_Cash_Flow(자금제외)"/>
      <sheetName val="_Cash_Flow(자금)"/>
      <sheetName val="ROIC_"/>
      <sheetName val="인건비_명세"/>
      <sheetName val="판관비_명세"/>
      <sheetName val="OH_Cost경비(내역)"/>
      <sheetName val="OH_Cost경비(배부기준)"/>
      <sheetName val="기타수지&amp;특별손익_명세"/>
      <sheetName val="01_02월_성과급"/>
      <sheetName val="Process List"/>
      <sheetName val="설비등록목록"/>
      <sheetName val="생산직"/>
      <sheetName val="집계확인"/>
      <sheetName val="선수금"/>
      <sheetName val="Sheet11"/>
      <sheetName val="PVM#10"/>
      <sheetName val="재공품"/>
      <sheetName val="제시 손익계산서"/>
      <sheetName val="제시PL(최종)"/>
      <sheetName val="업무연락 (2)"/>
      <sheetName val="제시대차대조표"/>
      <sheetName val="M_7회차 담금_계획"/>
      <sheetName val="통합손익(TGIF)"/>
      <sheetName val="통합손익"/>
      <sheetName val="저속"/>
      <sheetName val="01.02월 성과급"/>
      <sheetName val="발생집계"/>
      <sheetName val="96PAYC"/>
      <sheetName val="뒤차축소"/>
      <sheetName val="09~10년 매출계획"/>
      <sheetName val="??"/>
      <sheetName val="97 사업추정(WEKI)"/>
      <sheetName val="Sound9월"/>
      <sheetName val="_x005f_x0000__x005f_x0000_"/>
      <sheetName val="96월별PL"/>
      <sheetName val="팀별 실적"/>
      <sheetName val="팀별 실적 (환산)"/>
      <sheetName val="손익(11)_수출포함"/>
      <sheetName val="예산대실적"/>
      <sheetName val="품종별월계"/>
      <sheetName val="출입자명단"/>
      <sheetName val="989월실행"/>
      <sheetName val="환산TB"/>
      <sheetName val="6월 공정외주"/>
      <sheetName val="공정단가계약"/>
      <sheetName val="병"/>
      <sheetName val="64061000"/>
      <sheetName val="钢板差异"/>
      <sheetName val="시험연구비상각"/>
      <sheetName val="외화"/>
      <sheetName val="Tong hop"/>
      <sheetName val="MarketData"/>
      <sheetName val="Definitions"/>
      <sheetName val="95.1.1이후취득자산(숨기기상태)"/>
      <sheetName val="RV미수수익보정"/>
      <sheetName val="불균등-거치외(미수)"/>
      <sheetName val="배수공"/>
      <sheetName val="자재목록"/>
      <sheetName val="공사내역"/>
      <sheetName val="1. 시공측량"/>
      <sheetName val="음료실행"/>
      <sheetName val="건축2"/>
      <sheetName val="일위(PN)"/>
      <sheetName val="1.본사계정별"/>
      <sheetName val="주행"/>
      <sheetName val="1_종합손익(도급)2"/>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변경실행(2차)_1"/>
      <sheetName val="CC_Down_load_07161"/>
      <sheetName val="나_출고1"/>
      <sheetName val="나_입고1"/>
      <sheetName val="__한국_AMP_ASP-23_판매가격__"/>
      <sheetName val="09년_인건비(속리산)1"/>
      <sheetName val="합산목표(감가+57_5)1"/>
      <sheetName val="제조원가_원단위_분석"/>
      <sheetName val="종합표양식(품의_&amp;_입고)_2"/>
      <sheetName val="원가관리_(동월대비)"/>
      <sheetName val="b_balju_(2)"/>
      <sheetName val="2-2_매출분석"/>
      <sheetName val="몰드시스템_리스트"/>
      <sheetName val="11_외화채무증권(AFS,HTM)08"/>
      <sheetName val="13_감액TEST_08"/>
      <sheetName val="7_(2)"/>
      <sheetName val="12년_CF(9월)"/>
      <sheetName val="중기조종사_단위단가"/>
      <sheetName val="6PILE__(돌출)"/>
      <sheetName val="기성청구_공문1"/>
      <sheetName val="Sheet1_(2)"/>
      <sheetName val="2_대외공문"/>
      <sheetName val="表21_净利润调节表"/>
      <sheetName val="sum1_(2)"/>
      <sheetName val="3_바닥판설계"/>
      <sheetName val="504전기실_동부하-L"/>
      <sheetName val="2_총괄표"/>
      <sheetName val="OUTER_AREA(겹침없음)"/>
      <sheetName val="EL_표면적"/>
      <sheetName val="KAM설비"/>
      <sheetName val="변동인원"/>
      <sheetName val="1_종합손익(도급)3"/>
      <sheetName val="1_종합손익(주택,개발)2"/>
      <sheetName val="2_실행예산2"/>
      <sheetName val="2_2과부족2"/>
      <sheetName val="2_3원가절감2"/>
      <sheetName val="8_외주비집행현황2"/>
      <sheetName val="9_자재비2"/>
      <sheetName val="10_현장집행2"/>
      <sheetName val="3_추가원가2"/>
      <sheetName val="3_추가원가_(2)2"/>
      <sheetName val="4_사전공사2"/>
      <sheetName val="5_추정공사비2"/>
      <sheetName val="6_금융비용2"/>
      <sheetName val="7_공사비집행현황(총괄)2"/>
      <sheetName val="11_1생산성2"/>
      <sheetName val="11_2인원산출2"/>
      <sheetName val="변경실행(2차)_2"/>
      <sheetName val="CC_Down_load_07162"/>
      <sheetName val="나_출고2"/>
      <sheetName val="나_입고2"/>
      <sheetName val="09년_인건비(속리산)2"/>
      <sheetName val="합산목표(감가+57_5)2"/>
      <sheetName val="__한국_AMP_ASP-23_판매가격__1"/>
      <sheetName val="제조원가_원단위_분석1"/>
      <sheetName val="종합표양식(품의_&amp;_입고)_21"/>
      <sheetName val="원가관리_(동월대비)1"/>
      <sheetName val="b_balju_(2)1"/>
      <sheetName val="2-2_매출분석1"/>
      <sheetName val="몰드시스템_리스트1"/>
      <sheetName val="11_외화채무증권(AFS,HTM)081"/>
      <sheetName val="13_감액TEST_081"/>
      <sheetName val="7_(2)1"/>
      <sheetName val="12년_CF(9월)1"/>
      <sheetName val="중기조종사_단위단가1"/>
      <sheetName val="6PILE__(돌출)1"/>
      <sheetName val="기성청구_공문2"/>
      <sheetName val="Sheet1_(2)1"/>
      <sheetName val="2_대외공문1"/>
      <sheetName val="表21_净利润调节表1"/>
      <sheetName val="sum1_(2)1"/>
      <sheetName val="3_바닥판설계1"/>
      <sheetName val="504전기실_동부하-L1"/>
      <sheetName val="2_총괄표1"/>
      <sheetName val="OUTER_AREA(겹침없음)1"/>
      <sheetName val="EL_표면적1"/>
      <sheetName val="P_M_별"/>
      <sheetName val="대구경북"/>
      <sheetName val="월별손익현황"/>
      <sheetName val="서울서부"/>
      <sheetName val="부산경남"/>
      <sheetName val="서울동부"/>
      <sheetName val="인천경기"/>
      <sheetName val="중부본부"/>
      <sheetName val="호남본부"/>
      <sheetName val="15년"/>
      <sheetName val="16년"/>
      <sheetName val="근거 및 가정"/>
      <sheetName val="2 카드채권(대출포함)"/>
      <sheetName val="原価センタ"/>
      <sheetName val="위탁매매_1103"/>
      <sheetName val="자기매매_1103"/>
      <sheetName val="위탁매매_1109"/>
      <sheetName val="자기매매_1109"/>
      <sheetName val="_x005f_x0018_"/>
      <sheetName val="1.차입금"/>
      <sheetName val="choose"/>
      <sheetName val="기초"/>
      <sheetName val="재무상태표"/>
      <sheetName val="Data Validation"/>
      <sheetName val="본문"/>
      <sheetName val="FILE1"/>
      <sheetName val="FILE2"/>
      <sheetName val="6-5공구원본"/>
      <sheetName val="부대시행1"/>
      <sheetName val="부대시행1 (2)"/>
      <sheetName val="부대시행2"/>
      <sheetName val="부대토공"/>
      <sheetName val="부대철콘"/>
      <sheetName val="부대토공실"/>
      <sheetName val="부대철콘실"/>
      <sheetName val="Sheet5"/>
      <sheetName val="Sheet8"/>
      <sheetName val="ETC"/>
      <sheetName val="95하U$가격"/>
      <sheetName val="불균등-TOP(선수)"/>
      <sheetName val="법인구분"/>
      <sheetName val="기초코드"/>
      <sheetName val="1.MDF1공장"/>
      <sheetName val="제1호"/>
      <sheetName val="차액보증"/>
      <sheetName val="FB25JN"/>
      <sheetName val="정부노임단가"/>
      <sheetName val="공사비예산서(토목분)"/>
      <sheetName val="도"/>
      <sheetName val="의정부문예회관변경내역"/>
      <sheetName val="수종별수량 (2)"/>
      <sheetName val="구간별수량"/>
      <sheetName val="125PIECE"/>
      <sheetName val="판가반영"/>
      <sheetName val="전선 및 전선관"/>
      <sheetName val="분전함신설"/>
      <sheetName val="접지1종"/>
      <sheetName val="_x0018_?"/>
      <sheetName val="P-산#1-1(WOWA1)"/>
      <sheetName val="설계명세서(선로)"/>
      <sheetName val="상가지급현황"/>
      <sheetName val="일위대가(계측기설치)"/>
      <sheetName val="감액총괄표"/>
      <sheetName val="9GNG운반"/>
      <sheetName val="설산1.나"/>
      <sheetName val="본사S"/>
      <sheetName val="선평원내역"/>
      <sheetName val="개산공사비"/>
      <sheetName val="부하(성남)"/>
      <sheetName val="118.세금과공과"/>
      <sheetName val="수선비"/>
      <sheetName val="총괄표"/>
      <sheetName val="BID"/>
      <sheetName val="식재품셈"/>
      <sheetName val="화전내"/>
      <sheetName val="전체철근집계"/>
      <sheetName val="3.6.2남양주택배"/>
      <sheetName val="Back Data 1"/>
      <sheetName val="Manual"/>
      <sheetName val="__"/>
      <sheetName val="슬래԰"/>
      <sheetName val="슬래"/>
      <sheetName val="슬래렀"/>
      <sheetName val="슬래㰀"/>
      <sheetName val="슬래밀"/>
      <sheetName val="선급비용"/>
      <sheetName val="접대비"/>
      <sheetName val="해외 기술훈련비 (합계)"/>
      <sheetName val="최소가치(간편)-회계"/>
      <sheetName val="회사제시"/>
      <sheetName val="소총괄표"/>
      <sheetName val="아파트연면적비율(참고1)"/>
      <sheetName val="1월 예산"/>
      <sheetName val="슬래　"/>
      <sheetName val="슬래尀"/>
      <sheetName val="슬래⠀"/>
      <sheetName val="슬래"/>
      <sheetName val="슬래堌"/>
      <sheetName val="연습"/>
      <sheetName val="슬래䰀"/>
      <sheetName val="슬래簀"/>
      <sheetName val="슬래퀀"/>
      <sheetName val="슬래뀀"/>
      <sheetName val="슬래瀀"/>
      <sheetName val="슬래鰀"/>
      <sheetName val="BD%_70s"/>
      <sheetName val="11월"/>
      <sheetName val="특외대"/>
      <sheetName val=" 견적서"/>
      <sheetName val="노동부"/>
      <sheetName val="수량산출서 갑지"/>
      <sheetName val="Weekly Progress(계장)"/>
      <sheetName val="기둥(원형)"/>
      <sheetName val="수량산출내역1115"/>
      <sheetName val="약품공급2"/>
      <sheetName val="Master"/>
      <sheetName val="Macro1"/>
      <sheetName val="설문 평가"/>
      <sheetName val="TYPE-1"/>
      <sheetName val="0101시산표"/>
      <sheetName val="oct"/>
      <sheetName val="sep"/>
      <sheetName val="미지급금"/>
      <sheetName val="선급금"/>
      <sheetName val="aug"/>
      <sheetName val="단기차입금"/>
      <sheetName val="외화보통예금"/>
      <sheetName val="외회외상매입금"/>
      <sheetName val="외화외상매출금"/>
      <sheetName val="장기차입금"/>
      <sheetName val="기초정보"/>
      <sheetName val="원가1"/>
      <sheetName val="원가2"/>
      <sheetName val="소야공정계획표"/>
      <sheetName val="RAW"/>
      <sheetName val="견적"/>
      <sheetName val="98수문일위"/>
      <sheetName val="U_TYPE_1_"/>
      <sheetName val="#1) 투자 구분"/>
      <sheetName val="1_종합손익(도급)4"/>
      <sheetName val="1_종합손익(주택,개발)3"/>
      <sheetName val="2_실행예산3"/>
      <sheetName val="2_2과부족3"/>
      <sheetName val="2_3원가절감3"/>
      <sheetName val="8_외주비집행현황3"/>
      <sheetName val="9_자재비3"/>
      <sheetName val="10_현장집행3"/>
      <sheetName val="3_추가원가3"/>
      <sheetName val="3_추가원가_(2)3"/>
      <sheetName val="4_사전공사3"/>
      <sheetName val="5_추정공사비3"/>
      <sheetName val="6_금융비용3"/>
      <sheetName val="7_공사비집행현황(총괄)3"/>
      <sheetName val="11_1생산성3"/>
      <sheetName val="11_2인원산출3"/>
      <sheetName val="CC_Down_load_07163"/>
      <sheetName val="변경실행(2차)_3"/>
      <sheetName val="나_출고3"/>
      <sheetName val="나_입고3"/>
      <sheetName val="09년_인건비(속리산)3"/>
      <sheetName val="합산목표(감가+57_5)3"/>
      <sheetName val="b_balju_(2)2"/>
      <sheetName val="__한국_AMP_ASP-23_판매가격__2"/>
      <sheetName val="중기조종사_단위단가2"/>
      <sheetName val="6PILE__(돌출)2"/>
      <sheetName val="기성청구_공문3"/>
      <sheetName val="2_주요계수총괄"/>
      <sheetName val="제조원가_원단위_분석2"/>
      <sheetName val="종합표양식(품의_&amp;_입고)_22"/>
      <sheetName val="원가관리_(동월대비)2"/>
      <sheetName val="7_(2)2"/>
      <sheetName val="2-2_매출분석2"/>
      <sheetName val="몰드시스템_리스트2"/>
      <sheetName val="sum1_(2)2"/>
      <sheetName val="11_외화채무증권(AFS,HTM)082"/>
      <sheetName val="13_감액TEST_082"/>
      <sheetName val="Sheet1_(2)2"/>
      <sheetName val="3_바닥판설계2"/>
      <sheetName val="2_총괄표2"/>
      <sheetName val="입찰내역_발주처_양식"/>
      <sheetName val="12년_CF(9월)2"/>
      <sheetName val="Project_Brief"/>
      <sheetName val="表21_净利润调节表2"/>
      <sheetName val="입출재고현황_(2)"/>
      <sheetName val="2_대외공문2"/>
      <sheetName val="TRE_TABLE"/>
      <sheetName val="504전기실_동부하-L2"/>
      <sheetName val="OUTER_AREA(겹침없음)2"/>
      <sheetName val="EL_표면적2"/>
      <sheetName val="P_M_별1"/>
      <sheetName val="단면_(2)"/>
      <sheetName val="1_본사계정별"/>
      <sheetName val="전사_PL1"/>
      <sheetName val="자금_제외_PL1"/>
      <sheetName val="자금_PL1"/>
      <sheetName val="전사_BS1"/>
      <sheetName val="자금_제외_BS1"/>
      <sheetName val="자금_BS1"/>
      <sheetName val="BS_계정_설명1"/>
      <sheetName val="_Cash_Flow(전사)1"/>
      <sheetName val="_Cash_Flow(자금제외)1"/>
      <sheetName val="_Cash_Flow(자금)1"/>
      <sheetName val="ROIC_1"/>
      <sheetName val="인건비_명세1"/>
      <sheetName val="판관비_명세1"/>
      <sheetName val="OH_Cost경비(내역)1"/>
      <sheetName val="OH_Cost경비(배부기준)1"/>
      <sheetName val="기타수지&amp;특별손익_명세1"/>
      <sheetName val="Process_List"/>
      <sheetName val="제시_손익계산서"/>
      <sheetName val="업무연락_(2)"/>
      <sheetName val="M_7회차_담금_계획"/>
      <sheetName val="01_02월_성과급1"/>
      <sheetName val="09~10년_매출계획"/>
      <sheetName val="97_사업추정(WEKI)"/>
      <sheetName val="팀별_실적"/>
      <sheetName val="팀별_실적_(환산)"/>
      <sheetName val="6월_공정외주"/>
      <sheetName val="Tong_hop"/>
      <sheetName val="95_1_1이후취득자산(숨기기상태)"/>
      <sheetName val="1_MDF1공장"/>
      <sheetName val="Facility_Information"/>
      <sheetName val="명단원자료(이전)"/>
      <sheetName val="Data_Validation"/>
      <sheetName val="품목코드표"/>
      <sheetName val="부서별집계표"/>
      <sheetName val="금년실적"/>
      <sheetName val="Utility Usage YTN TOWER"/>
      <sheetName val="B-1.기본정보"/>
      <sheetName val="Bond"/>
      <sheetName val="원본"/>
      <sheetName val="要員用master"/>
      <sheetName val="TB"/>
      <sheetName val="PL"/>
      <sheetName val="CS"/>
      <sheetName val="공정"/>
      <sheetName val="예산계정INDEX"/>
      <sheetName val="환율change"/>
      <sheetName val="일반관리비"/>
      <sheetName val="보고서"/>
      <sheetName val="인수기간별S"/>
      <sheetName val="본부유지율"/>
      <sheetName val="4-2물건누계"/>
      <sheetName val="자동차추정자료"/>
      <sheetName val="손해감소유형"/>
      <sheetName val="7"/>
      <sheetName val="항목"/>
      <sheetName val="대투_보관자료 변경"/>
      <sheetName val="내수자재"/>
      <sheetName val="종단계산"/>
      <sheetName val="산출근거(S4)"/>
      <sheetName val="MAT"/>
      <sheetName val="설계조건"/>
      <sheetName val="2013.2월 연결대상"/>
      <sheetName val="BS_Package_내부거래"/>
      <sheetName val="PL_Package_내부거래"/>
      <sheetName val="손익실적"/>
      <sheetName val="손익실적(매출원가)"/>
      <sheetName val="당년사별실적"/>
      <sheetName val="VXXXX"/>
      <sheetName val="탄산"/>
      <sheetName val="IS"/>
      <sheetName val="sheet6"/>
      <sheetName val="설치자재"/>
      <sheetName val="연결임시"/>
      <sheetName val="배수내역"/>
      <sheetName val="表21_净利润夐#奜#"/>
      <sheetName val="기초견적가"/>
      <sheetName val="TANK"/>
      <sheetName val="조건표"/>
      <sheetName val="결과조달"/>
      <sheetName val="견적대비표"/>
      <sheetName val="포장복구집계"/>
      <sheetName val="간선계산"/>
      <sheetName val="AS복구"/>
      <sheetName val="2000년1차"/>
      <sheetName val="Code"/>
      <sheetName val="전기"/>
      <sheetName val="데이타"/>
      <sheetName val="ITEM"/>
      <sheetName val="일반공사"/>
      <sheetName val="터널조도"/>
      <sheetName val="중기터파기"/>
      <sheetName val="G.R300경비"/>
      <sheetName val="계수시트"/>
      <sheetName val="투찰"/>
      <sheetName val="AS포장복구 "/>
      <sheetName val="시설물일위"/>
      <sheetName val="가설공사"/>
      <sheetName val="수목데이타"/>
      <sheetName val="단가조사"/>
      <sheetName val="식재"/>
      <sheetName val="99노임기준"/>
      <sheetName val="변수값"/>
      <sheetName val="청천내"/>
      <sheetName val="요율"/>
      <sheetName val="2공구하도급내역서"/>
      <sheetName val="시설물"/>
      <sheetName val="구조물공"/>
      <sheetName val="부대tu"/>
      <sheetName val="9509"/>
      <sheetName val="투찰추정"/>
      <sheetName val="하부철근수량"/>
      <sheetName val="식재출력용"/>
      <sheetName val="가로등내역서"/>
      <sheetName val="저"/>
      <sheetName val="Baby일위대가"/>
      <sheetName val="실행대비"/>
      <sheetName val="지급자재"/>
      <sheetName val="노무비단가"/>
      <sheetName val="관리,공감"/>
      <sheetName val="식재인부"/>
      <sheetName val="입찰"/>
      <sheetName val="산출내역서"/>
      <sheetName val="4차원가계산서"/>
      <sheetName val="중기상차"/>
      <sheetName val="단가결정"/>
      <sheetName val="유지관리"/>
      <sheetName val="내역아"/>
      <sheetName val="여과지동"/>
      <sheetName val="울타리"/>
      <sheetName val="기초자료"/>
      <sheetName val="자재대"/>
      <sheetName val="조명율표"/>
      <sheetName val="원가"/>
      <sheetName val="공정코드"/>
      <sheetName val="토공"/>
      <sheetName val="총괄-1"/>
      <sheetName val="도급"/>
      <sheetName val="설 계"/>
      <sheetName val="현경"/>
      <sheetName val="단가대비표"/>
      <sheetName val="공사비_NDE"/>
      <sheetName val="도급예산내역서봉투"/>
      <sheetName val="공사원가계산서"/>
      <sheetName val="설계산출표지"/>
      <sheetName val="도급예산내역서총괄표"/>
      <sheetName val="을부담운반비"/>
      <sheetName val="운반비산출"/>
      <sheetName val="현장경비"/>
      <sheetName val="세금자료"/>
      <sheetName val="실행기성 갑지"/>
      <sheetName val="Eq. Mobilization"/>
      <sheetName val="기계경비"/>
      <sheetName val="제-노임"/>
      <sheetName val="N賃率-職"/>
      <sheetName val="최적단면"/>
      <sheetName val="Back_Data_1"/>
      <sheetName val="※유형구분분류"/>
      <sheetName val="※类型区分分类"/>
      <sheetName val="선택창"/>
      <sheetName val="외주현황.wq1"/>
      <sheetName val="RE"/>
      <sheetName val="FP"/>
      <sheetName val="97년"/>
      <sheetName val="????"/>
      <sheetName val="규"/>
      <sheetName val="규(3)"/>
      <sheetName val="소"/>
      <sheetName val="RE(2)"/>
      <sheetName val="4. Inj 투자상세내역"/>
      <sheetName val="3. Blow 투자 상세내역"/>
      <sheetName val="4__Inj_투자상세내역"/>
      <sheetName val="3__Blow_투자_상세내역"/>
      <sheetName val="Jul-Sep Actual cost (2)"/>
      <sheetName val="97실적"/>
      <sheetName val="을지"/>
      <sheetName val="npv"/>
      <sheetName val="13손익(실적)"/>
      <sheetName val="이름표시"/>
      <sheetName val="요일 테이블"/>
      <sheetName val="요일테이블"/>
      <sheetName val="요일_테이블"/>
      <sheetName val="요일 테이블 (2)"/>
      <sheetName val="TO Data Base"/>
      <sheetName val="YTD Summary"/>
      <sheetName val="Month Summary"/>
      <sheetName val="Trial Balance MAY 2009"/>
      <sheetName val="TB Pivot"/>
      <sheetName val="Freight"/>
      <sheetName val="Freight-loc"/>
      <sheetName val="Freight-Mat"/>
      <sheetName val="Rebates"/>
      <sheetName val="total per LB LB2"/>
      <sheetName val="Trial Balance Vlookup"/>
      <sheetName val="Trial Balance APRIL 2009"/>
      <sheetName val="目录"/>
      <sheetName val="Lists"/>
      <sheetName val="Step2_Correlation"/>
      <sheetName val="Step2_Histogram"/>
      <sheetName val="Roll Out_AQ"/>
      <sheetName val="DePara"/>
      <sheetName val="2004"/>
      <sheetName val="VPO"/>
      <sheetName val="Evolução mandamentos"/>
      <sheetName val="Prod"/>
      <sheetName val="Eficiencia"/>
      <sheetName val="Tabelas"/>
      <sheetName val="Planilha resultados"/>
      <sheetName val="Custos"/>
      <sheetName val="Historico 2003"/>
      <sheetName val="BH"/>
      <sheetName val="Ferias"/>
      <sheetName val="Sig Cycles_Accts &amp; Processes"/>
      <sheetName val="TO_Data_Base"/>
      <sheetName val="YTD_Summary"/>
      <sheetName val="Month_Summary"/>
      <sheetName val="Trial_Balance_MAY_2009"/>
      <sheetName val="TB_Pivot"/>
      <sheetName val="total_per_LB_LB2"/>
      <sheetName val="Trial_Balance_Vlookup"/>
      <sheetName val="Trial_Balance_APRIL_2009"/>
      <sheetName val="Roll_Out_AQ"/>
      <sheetName val="Evolução_mandamentos"/>
      <sheetName val="3 ISo YTD"/>
      <sheetName val="GuV"/>
      <sheetName val="E 法规NC"/>
      <sheetName val="KPI与VIC"/>
      <sheetName val="Données LMU"/>
      <sheetName val="Brazil Sovereign"/>
      <sheetName val="Gauge"/>
      <sheetName val="Resumen Costo"/>
      <sheetName val="Production_REP_CURR"/>
      <sheetName val="Dropdownlists"/>
      <sheetName val="Tabs"/>
      <sheetName val="padajuća_lista"/>
      <sheetName val="Controls_data"/>
      <sheetName val="Assiduidade"/>
      <sheetName val="Fixed ZBB"/>
      <sheetName val="TO_Data_Base1"/>
      <sheetName val="STARTSHEET"/>
      <sheetName val="Base_PEF2"/>
      <sheetName val="CADASTRO"/>
      <sheetName val="dados"/>
      <sheetName val="DIST"/>
      <sheetName val="MALHAD"/>
      <sheetName val="MUG"/>
      <sheetName val="packages"/>
      <sheetName val="Curve"/>
      <sheetName val="PUXADIA"/>
      <sheetName val="Controls_data2"/>
      <sheetName val="5.1"/>
      <sheetName val="Extract Loss"/>
      <sheetName val="QA 跟踪记录表"/>
      <sheetName val="RG Depots"/>
      <sheetName val="Overview"/>
      <sheetName val="material data"/>
      <sheetName val="other data"/>
      <sheetName val="Como Estamos"/>
      <sheetName val="Front"/>
      <sheetName val="#REF!"/>
      <sheetName val="Database (RUR)Mar YTD"/>
      <sheetName val="参数"/>
      <sheetName val="数据"/>
      <sheetName val="Mapping"/>
      <sheetName val="SKU Mapping"/>
      <sheetName val="参数表"/>
      <sheetName val="Drop Down"/>
      <sheetName val="相关字段"/>
      <sheetName val="产品层次"/>
      <sheetName val="Drops"/>
      <sheetName val="HuNan"/>
      <sheetName val="销售组织"/>
      <sheetName val="物料类型清单"/>
      <sheetName val="评估级别"/>
      <sheetName val="Volumen"/>
      <sheetName val="Parameters"/>
      <sheetName val="Cases"/>
      <sheetName val="Revenues"/>
      <sheetName val="Assumptions"/>
      <sheetName val="Raw Data"/>
      <sheetName val="10年KPI预算"/>
      <sheetName val="数据源"/>
      <sheetName val="EBM-2 GHQ"/>
      <sheetName val="Base PEF"/>
      <sheetName val="Canal"/>
      <sheetName val="Ajustes"/>
      <sheetName val="Placas"/>
      <sheetName val="TO_Data_Base3"/>
      <sheetName val="YTD_Summary3"/>
      <sheetName val="Month_Summary3"/>
      <sheetName val="Trial_Balance_MAY_20093"/>
      <sheetName val="TB_Pivot3"/>
      <sheetName val="total_per_LB_LB23"/>
      <sheetName val="Trial_Balance_Vlookup3"/>
      <sheetName val="Trial_Balance_APRIL_20093"/>
      <sheetName val="Evolução_mandamentos3"/>
      <sheetName val="Roll_Out_AQ3"/>
      <sheetName val="Planilha_resultados2"/>
      <sheetName val="Historico_20032"/>
      <sheetName val="Sig_Cycles_Accts_&amp;_Processes2"/>
      <sheetName val="YTD_Summary1"/>
      <sheetName val="Month_Summary1"/>
      <sheetName val="Trial_Balance_MAY_20091"/>
      <sheetName val="TB_Pivot1"/>
      <sheetName val="total_per_LB_LB21"/>
      <sheetName val="Trial_Balance_Vlookup1"/>
      <sheetName val="Trial_Balance_APRIL_20091"/>
      <sheetName val="Evolução_mandamentos1"/>
      <sheetName val="Roll_Out_AQ1"/>
      <sheetName val="Planilha_resultados"/>
      <sheetName val="Historico_2003"/>
      <sheetName val="Sig_Cycles_Accts_&amp;_Processes"/>
      <sheetName val="Feriados"/>
      <sheetName val="Crit"/>
      <sheetName val="Unidades_SAC-REVENDA1"/>
      <sheetName val="Engine"/>
      <sheetName val="REALxMETA_-_CERVEJA"/>
      <sheetName val="menu"/>
      <sheetName val="Principal"/>
      <sheetName val="PM"/>
      <sheetName val="Empresas"/>
      <sheetName val="REALxMETA_-_CERVEJA1"/>
      <sheetName val="Validate"/>
      <sheetName val="Premissas"/>
      <sheetName val="CDI"/>
      <sheetName val="Setup"/>
      <sheetName val="M-Quest"/>
      <sheetName val="Dev_SAC_"/>
      <sheetName val="Fab2"/>
      <sheetName val="MêsBase"/>
      <sheetName val="PREVISÃO"/>
      <sheetName val="12_1"/>
      <sheetName val="CVsku"/>
      <sheetName val="Financials"/>
      <sheetName val="Plan3"/>
      <sheetName val="Anual"/>
      <sheetName val="fabricas"/>
      <sheetName val="Plan1"/>
      <sheetName val="FRA"/>
      <sheetName val="COUPOM"/>
      <sheetName val="Brainstorming1"/>
      <sheetName val="aux"/>
      <sheetName val="Set_Up1"/>
      <sheetName val="BD"/>
      <sheetName val="Listas"/>
      <sheetName val="Meta"/>
      <sheetName val="Months_and_Countries"/>
      <sheetName val="Resumo"/>
      <sheetName val="Entrada_de_Dados1"/>
      <sheetName val="Projects_list"/>
      <sheetName val="Dev_Mercado"/>
      <sheetName val="Nossa_Meta"/>
      <sheetName val="Participantes"/>
      <sheetName val="EI_Calc1"/>
      <sheetName val="Controle"/>
      <sheetName val="9"/>
      <sheetName val="qyrMetas_Real"/>
      <sheetName val="REALxMETA_-_REFRI1"/>
      <sheetName val="Sispec99"/>
      <sheetName val="SispecPSAP"/>
      <sheetName val="Tab_Aux1"/>
      <sheetName val="Custo_Variável"/>
      <sheetName val="Bloomberg"/>
      <sheetName val="Dados_do_Packaging"/>
      <sheetName val="Tendência"/>
      <sheetName val="Perda_Lata"/>
      <sheetName val="Unidades_SAC-REVENDA"/>
      <sheetName val="JUNIO"/>
      <sheetName val="TO_Data_Base2"/>
      <sheetName val="YTD_Summary2"/>
      <sheetName val="Month_Summary2"/>
      <sheetName val="Trial_Balance_MAY_20092"/>
      <sheetName val="TB_Pivot2"/>
      <sheetName val="total_per_LB_LB22"/>
      <sheetName val="Trial_Balance_Vlookup2"/>
      <sheetName val="Trial_Balance_APRIL_20092"/>
      <sheetName val="Evolução_mandamentos2"/>
      <sheetName val="Roll_Out_AQ2"/>
      <sheetName val="Planilha_resultados1"/>
      <sheetName val="Historico_20031"/>
      <sheetName val="Sig_Cycles_Accts_&amp;_Processes1"/>
      <sheetName val="TO_Data_Base4"/>
      <sheetName val="YTD_Summary4"/>
      <sheetName val="Month_Summary4"/>
      <sheetName val="Trial_Balance_MAY_20094"/>
      <sheetName val="TB_Pivot4"/>
      <sheetName val="total_per_LB_LB24"/>
      <sheetName val="Trial_Balance_Vlookup4"/>
      <sheetName val="Trial_Balance_APRIL_20094"/>
      <sheetName val="Evolução_mandamentos4"/>
      <sheetName val="Roll_Out_AQ4"/>
      <sheetName val="Planilha_resultados3"/>
      <sheetName val="Historico_20033"/>
      <sheetName val="Sig_Cycles_Accts_&amp;_Processes3"/>
      <sheetName val="TO_Data_Base5"/>
      <sheetName val="YTD_Summary5"/>
      <sheetName val="Month_Summary5"/>
      <sheetName val="Trial_Balance_MAY_20095"/>
      <sheetName val="TB_Pivot5"/>
      <sheetName val="total_per_LB_LB25"/>
      <sheetName val="Trial_Balance_Vlookup5"/>
      <sheetName val="Trial_Balance_APRIL_20095"/>
      <sheetName val="Evolução_mandamentos5"/>
      <sheetName val="Roll_Out_AQ5"/>
      <sheetName val="Planilha_resultados4"/>
      <sheetName val="Historico_20034"/>
      <sheetName val="Sig_Cycles_Accts_&amp;_Processes4"/>
      <sheetName val="POA"/>
      <sheetName val="Parâmetros"/>
      <sheetName val="Base de Dados"/>
      <sheetName val="Margem_OE"/>
      <sheetName val="Testing Template Guidance"/>
      <sheetName val="Test Programs"/>
      <sheetName val="List"/>
      <sheetName val="VIC"/>
      <sheetName val="VLC"/>
      <sheetName val="BaseDados"/>
      <sheetName val="TO_Data_Base6"/>
      <sheetName val="YTD_Summary6"/>
      <sheetName val="Month_Summary6"/>
      <sheetName val="Trial_Balance_MAY_20096"/>
      <sheetName val="TB_Pivot6"/>
      <sheetName val="total_per_LB_LB26"/>
      <sheetName val="Trial_Balance_Vlookup6"/>
      <sheetName val="Trial_Balance_APRIL_20096"/>
      <sheetName val="Evolução_mandamentos6"/>
      <sheetName val="Roll_Out_AQ6"/>
      <sheetName val="Planilha_resultados5"/>
      <sheetName val="Historico_20035"/>
      <sheetName val="Sig_Cycles_Accts_&amp;_Processes5"/>
      <sheetName val="Back-up"/>
      <sheetName val="MOL"/>
      <sheetName val="Dados BLP"/>
      <sheetName val="Controls data"/>
      <sheetName val="核心经销商销量"/>
      <sheetName val="ValidDataDrops"/>
      <sheetName val="BLP"/>
      <sheetName val="FJJX Bud_IB"/>
      <sheetName val="DATOS"/>
      <sheetName val="look-up data"/>
      <sheetName val="Tabela1"/>
      <sheetName val="[손익기01.XL_x0000__x0000_DePara"/>
      <sheetName val="JOB PROFILE - LAS"/>
      <sheetName val="ARdistr (2)"/>
      <sheetName val="MonthlyChart_Budget"/>
      <sheetName val="Forecast_Chart"/>
      <sheetName val="Forecast_Chart_2"/>
      <sheetName val="Monthly_Forecast"/>
      <sheetName val="MonthlyChart_Simple"/>
      <sheetName val="MonthlyChart_Sloped"/>
      <sheetName val="lookup"/>
      <sheetName val="基本信息"/>
      <sheetName val="SKU_Profile"/>
      <sheetName val="Prd.Hierarchy(产品层级)"/>
      <sheetName val="600ML"/>
      <sheetName val="producto"/>
      <sheetName val="Com (2PK)"/>
      <sheetName val="ctmg"/>
      <sheetName val="Asset"/>
      <sheetName val="MODELO"/>
      <sheetName val="ANS-Ap_Result_2003"/>
      <sheetName val="SupplyChainData"/>
      <sheetName val="Reasons"/>
      <sheetName val="Fun_Bl_Prod"/>
      <sheetName val="Calculos"/>
      <sheetName val="backlog"/>
      <sheetName val="Prd.Hierarchy(产品层次)"/>
      <sheetName val="Project Code"/>
      <sheetName val="Base_PEF"/>
      <sheetName val="Нарушения"/>
      <sheetName val="15년 BL 사계"/>
      <sheetName val="_손익기01.XL"/>
      <sheetName val="TargIS"/>
      <sheetName val="drop down list"/>
      <sheetName val="источник"/>
      <sheetName val="Fixed_ZBB"/>
      <sheetName val="E_法规NC"/>
      <sheetName val="3_ISo_YTD"/>
      <sheetName val="Données_LMU"/>
      <sheetName val="Brazil_Sovereign"/>
      <sheetName val="Base_de_Dados"/>
      <sheetName val="Resumen_Costo"/>
      <sheetName val="Extract_Loss"/>
      <sheetName val="TO_Data_Base7"/>
      <sheetName val="Groupings"/>
      <sheetName val="cat&amp;ee"/>
      <sheetName val="SKU"/>
      <sheetName val="[손익기01.XL_x005f_x0000__x005f_x0000_DePara"/>
      <sheetName val="ES部行动跟踪记录"/>
      <sheetName val="TO_Data_Base8"/>
      <sheetName val="YTD_Summary7"/>
      <sheetName val="Month_Summary7"/>
      <sheetName val="Trial_Balance_MAY_20097"/>
      <sheetName val="TB_Pivot7"/>
      <sheetName val="total_per_LB_LB27"/>
      <sheetName val="Trial_Balance_Vlookup7"/>
      <sheetName val="Trial_Balance_APRIL_20097"/>
      <sheetName val="Roll_Out_AQ7"/>
      <sheetName val="Evolução_mandamentos7"/>
      <sheetName val="Planilha_resultados6"/>
      <sheetName val="Historico_20036"/>
      <sheetName val="[손익기01.XL"/>
      <sheetName val="Sig_Cycles_Accts_&amp;_Processes6"/>
      <sheetName val="Como_Estamos"/>
      <sheetName val="ARdistr_(2)"/>
      <sheetName val="QA_跟踪记录表"/>
      <sheetName val="5_1"/>
      <sheetName val="Controls_data1"/>
      <sheetName val="RG_Depots"/>
      <sheetName val="material_data"/>
      <sheetName val="other_data"/>
      <sheetName val="Database_(RUR)Mar_YTD"/>
      <sheetName val="SKU_Mapping"/>
      <sheetName val="Drop_Down"/>
      <sheetName val="Raw_Data"/>
      <sheetName val="EBM-2_GHQ"/>
      <sheetName val="Testing_Template_Guidance"/>
      <sheetName val="Test_Programs"/>
      <sheetName val="Dados_BLP"/>
      <sheetName val="[손익기01_XLDePara"/>
      <sheetName val="Execution"/>
      <sheetName val="Tablas"/>
      <sheetName val="Income Stmt"/>
      <sheetName val="JOB_PROFILE_-_LAS"/>
      <sheetName val="Quarterly LBO Model"/>
      <sheetName val="_손익기01.XL_x005f_x0000__x005f_x0000_DePara"/>
      <sheetName val="전사_PL2"/>
      <sheetName val="자금_제외_PL2"/>
      <sheetName val="자금_PL2"/>
      <sheetName val="전사_BS2"/>
      <sheetName val="자금_제외_BS2"/>
      <sheetName val="자금_BS2"/>
      <sheetName val="BS_계정_설명2"/>
      <sheetName val="_Cash_Flow(전사)2"/>
      <sheetName val="_Cash_Flow(자금제외)2"/>
      <sheetName val="_Cash_Flow(자금)2"/>
      <sheetName val="ROIC_2"/>
      <sheetName val="인건비_명세2"/>
      <sheetName val="판관비_명세2"/>
      <sheetName val="OH_Cost경비(내역)2"/>
      <sheetName val="OH_Cost경비(배부기준)2"/>
      <sheetName val="기타수지&amp;특별손익_명세2"/>
      <sheetName val="업무연락_(2)1"/>
      <sheetName val="제시_손익계산서1"/>
      <sheetName val="01_02월_성과급2"/>
      <sheetName val="M_7회차_담금_계획1"/>
      <sheetName val="팀별_실적1"/>
      <sheetName val="팀별_실적_(환산)1"/>
      <sheetName val="4__Inj_투자상세내역1"/>
      <sheetName val="3__Blow_투자_상세내역1"/>
      <sheetName val="Process_List1"/>
      <sheetName val="요일_테이블1"/>
      <sheetName val="요일_테이블_(2)"/>
      <sheetName val="TO_Data_Base9"/>
      <sheetName val="YTD_Summary8"/>
      <sheetName val="Month_Summary8"/>
      <sheetName val="Trial_Balance_MAY_20098"/>
      <sheetName val="TB_Pivot8"/>
      <sheetName val="total_per_LB_LB28"/>
      <sheetName val="Trial_Balance_Vlookup8"/>
      <sheetName val="Trial_Balance_APRIL_20098"/>
      <sheetName val="Roll_Out_AQ8"/>
      <sheetName val="Evolução_mandamentos8"/>
      <sheetName val="Planilha_resultados7"/>
      <sheetName val="Historico_20037"/>
      <sheetName val="Sig_Cycles_Accts_&amp;_Processes7"/>
      <sheetName val="3_ISo_YTD1"/>
      <sheetName val="E_法规NC1"/>
      <sheetName val="Données_LMU1"/>
      <sheetName val="Brazil_Sovereign1"/>
      <sheetName val="Resumen_Costo1"/>
      <sheetName val="Fixed_ZBB1"/>
      <sheetName val="5_11"/>
      <sheetName val="Extract_Loss1"/>
      <sheetName val="QA_跟踪记录表1"/>
      <sheetName val="RG_Depots1"/>
      <sheetName val="material_data1"/>
      <sheetName val="other_data1"/>
      <sheetName val="Como_Estamos1"/>
      <sheetName val="Database_(RUR)Mar_YTD1"/>
      <sheetName val="SKU_Mapping1"/>
      <sheetName val="Drop_Down1"/>
      <sheetName val="Raw_Data1"/>
      <sheetName val="EBM-2_GHQ1"/>
      <sheetName val="Base_PEF1"/>
      <sheetName val="Base_de_Dados1"/>
      <sheetName val="Testing_Template_Guidance1"/>
      <sheetName val="Test_Programs1"/>
      <sheetName val="Dados_BLP1"/>
      <sheetName val="Controls_data3"/>
      <sheetName val="FJJX_Bud_IB"/>
      <sheetName val="look-up_data"/>
      <sheetName val="JOB_PROFILE_-_LAS1"/>
      <sheetName val="ARdistr_(2)1"/>
      <sheetName val="Prd_Hierarchy(产品层级)"/>
      <sheetName val="15년_BL_사계"/>
      <sheetName val="Com_(2PK)"/>
      <sheetName val="Prd_Hierarchy(产品层次)"/>
      <sheetName val="Project_Code"/>
      <sheetName val="_손익기01_XL"/>
      <sheetName val="drop_down_list"/>
      <sheetName val="[손익기01_XL_x005f_x0000__x005f_x0000_DePara"/>
      <sheetName val="Income_Stmt"/>
      <sheetName val="Quarterly_LBO_Model"/>
      <sheetName val="_손익기01_XL_x005f_x0000__x005f_x0000_DePara"/>
      <sheetName val="[손익기01_XL"/>
      <sheetName val="986월원안"/>
      <sheetName val="오승"/>
      <sheetName val="팀별"/>
      <sheetName val="Action-Log"/>
      <sheetName val="Classification 分类"/>
      <sheetName val="Figures Report"/>
      <sheetName val="Set Up"/>
      <sheetName val="CONFIG"/>
      <sheetName val="Fare prices"/>
      <sheetName val="Hotel prices"/>
      <sheetName val="Intro"/>
      <sheetName val="DropDowns"/>
      <sheetName val="CPT倒罐记录"/>
      <sheetName val="extent"/>
      <sheetName val="Tab"/>
      <sheetName val="Arm_PNP"/>
      <sheetName val="cl"/>
      <sheetName val="XLRpt_TempSheet"/>
      <sheetName val="Suporte_2"/>
      <sheetName val="tab STATUS DO PROCESSO "/>
      <sheetName val="Results"/>
      <sheetName val="Perf. Plan. Diário1"/>
      <sheetName val="In (2)"/>
      <sheetName val="slide 24 cat A"/>
      <sheetName val="slide 82 cat b"/>
      <sheetName val="Prog"/>
      <sheetName val="PLANNER6"/>
      <sheetName val="Hoja2"/>
      <sheetName val="Hoja3"/>
      <sheetName val="범주"/>
      <sheetName val="Incident 유형구분표"/>
      <sheetName val="Macro"/>
      <sheetName val="광주"/>
      <sheetName val="TNC(1안)"/>
      <sheetName val="CLASIFICACION DE AI"/>
      <sheetName val="Base da Datos"/>
      <sheetName val="Apoio"/>
      <sheetName val="SAM"/>
      <sheetName val="DAG"/>
      <sheetName val="Dados dos Produtos"/>
      <sheetName val="Maestro"/>
      <sheetName val="DD list"/>
      <sheetName val="3YP2016-Bottom up"/>
      <sheetName val="부서별12월추계액"/>
      <sheetName val="One_Pager"/>
      <sheetName val="DE-PARA"/>
      <sheetName val="FornecD"/>
      <sheetName val="FornecDAjustado"/>
      <sheetName val="Detalle"/>
      <sheetName val="auxiliar"/>
      <sheetName val="MASTER APP"/>
      <sheetName val="Hoja1"/>
      <sheetName val="Cond. Inseguros"/>
      <sheetName val="Comp. Inseguros"/>
      <sheetName val="Lista de datos"/>
      <sheetName val="Base de Datos"/>
      <sheetName val="Motivos"/>
      <sheetName val="Parametros"/>
      <sheetName val="Actionlog"/>
      <sheetName val="_손익기01.XL_x0000__x0000_DePara"/>
      <sheetName val="_손익기01_XLDePara"/>
      <sheetName val="link"/>
      <sheetName val="Vol-Rev"/>
      <sheetName val="来源"/>
      <sheetName val=" DD List"/>
      <sheetName val="Formula"/>
      <sheetName val="各支柱模块清单"/>
      <sheetName val="Share Price 2002"/>
      <sheetName val="隐患分析"/>
      <sheetName val="安全隐患"/>
      <sheetName val="班组分析"/>
      <sheetName val="源"/>
      <sheetName val="Clasif."/>
      <sheetName val="Lista CI"/>
      <sheetName val="Resumen"/>
      <sheetName val="BBDD"/>
      <sheetName val="Farol Acciones"/>
      <sheetName val="Lista de Entrenamientos"/>
      <sheetName val="Package-SubPackage"/>
      <sheetName val="Supply Cost Centers"/>
      <sheetName val="Basetables"/>
      <sheetName val="BEP 加薪 KPI"/>
      <sheetName val="유형(분류표)"/>
      <sheetName val="PREMISAS"/>
      <sheetName val="ACTION"/>
      <sheetName val="LE"/>
      <sheetName val="表3筛选项"/>
      <sheetName val="진천"/>
      <sheetName val="중연"/>
      <sheetName val="용연"/>
      <sheetName val="울산"/>
      <sheetName val="대구"/>
      <sheetName val="구미"/>
      <sheetName val="언양"/>
      <sheetName val="대차대조표"/>
      <sheetName val="입력자료"/>
      <sheetName val="현용"/>
      <sheetName val="현장"/>
      <sheetName val="MH_생산"/>
      <sheetName val="구분List"/>
      <sheetName val="준검 내역서"/>
      <sheetName val="을-ATYPE"/>
      <sheetName val="수목단가"/>
      <sheetName val="시설수량표"/>
      <sheetName val="식재수량표"/>
      <sheetName val="날개수량1.5"/>
      <sheetName val="1"/>
      <sheetName val="EP0618"/>
      <sheetName val="조도계산서 (도서)"/>
      <sheetName val="기계"/>
      <sheetName val="정화조"/>
      <sheetName val="토목"/>
      <sheetName val="F 월별기성수금현황 "/>
      <sheetName val="C1.3.1"/>
      <sheetName val="13.포장용역비표준"/>
      <sheetName val="9.가공부자재표준"/>
      <sheetName val="8.ROLL표준(TSW)"/>
      <sheetName val="4.톤당조관량표준"/>
      <sheetName val="5.조관부자재표준"/>
      <sheetName val="부대공Ⅱ"/>
      <sheetName val="입찰내역 Ĉ_x0000__x0000_ᇆ"/>
      <sheetName val="입찰내역 Ĉ_x0000__x0000_ᇆ"/>
      <sheetName val="정보화기기매출"/>
      <sheetName val="Bonuses"/>
      <sheetName val="HQ 급여 "/>
      <sheetName val="OF 급여"/>
      <sheetName val="F.Ma급여"/>
      <sheetName val="SMT 급여"/>
      <sheetName val="QC 급여"/>
      <sheetName val="Sam sung 급여"/>
      <sheetName val="Dlock 급여"/>
      <sheetName val=" thôi việc 급여"/>
      <sheetName val="Công smt"/>
      <sheetName val="Công smt (2)"/>
      <sheetName val="Detail smt"/>
      <sheetName val="Công QC"/>
      <sheetName val="Detail QC "/>
      <sheetName val="Công SS"/>
      <sheetName val="Detail SS"/>
      <sheetName val="Công FMa"/>
      <sheetName val="Detail FMa"/>
      <sheetName val="Công OF"/>
      <sheetName val="Detail OF"/>
      <sheetName val="Công Dlock"/>
      <sheetName val="Detail Dlock"/>
      <sheetName val="Công thôi việc"/>
      <sheetName val="Detail thôi"/>
      <sheetName val="EPOXY"/>
      <sheetName val="2-1.강사료,교통비 지급명세"/>
      <sheetName val="compare2"/>
      <sheetName val="Krw"/>
      <sheetName val="BS"/>
      <sheetName val="추정pl"/>
      <sheetName val="KEY CODE"/>
      <sheetName val="첨부1(손익관리)"/>
      <sheetName val="카메라2"/>
      <sheetName val="카메라1"/>
      <sheetName val="첨부11(기계정지개선)"/>
      <sheetName val="카메라3"/>
      <sheetName val="카메라-생산실적"/>
      <sheetName val="카메라-생산실적분석"/>
      <sheetName val="予算実績管理現況"/>
      <sheetName val="FA-LISTING"/>
      <sheetName val="고정자산-회사제시"/>
      <sheetName val="해외_기술훈련비_(합계)"/>
      <sheetName val="118_세금과공과"/>
      <sheetName val="2-2.투자"/>
      <sheetName val="기본연봉"/>
      <sheetName val="사원"/>
      <sheetName val="9-1차이내역"/>
      <sheetName val="Proj. Fin."/>
      <sheetName val="ITS Assumptions"/>
      <sheetName val="Proj__Fin_"/>
      <sheetName val="2-2_투자"/>
      <sheetName val="Master Data"/>
      <sheetName val="2007전체투자세액공제_2008년처분"/>
      <sheetName val="득점현황"/>
      <sheetName val="#5"/>
      <sheetName val="#3"/>
      <sheetName val="Appendix(권장,단체)"/>
      <sheetName val="환율표"/>
      <sheetName val="세액계산"/>
      <sheetName val="기본"/>
      <sheetName val="10월_vs_12월_채권잔액"/>
      <sheetName val="Rev. Recon 1"/>
      <sheetName val="1.고객불만건수"/>
      <sheetName val="1.변경범위"/>
      <sheetName val="表21_净利润墨-닑⿕"/>
      <sheetName val="TO"/>
      <sheetName val="C2121"/>
      <sheetName val="C2123"/>
      <sheetName val="C2124"/>
      <sheetName val="C2125"/>
      <sheetName val="C2127"/>
      <sheetName val="C2122"/>
      <sheetName val="7.Utility Analysis"/>
      <sheetName val="Operational Activities"/>
      <sheetName val="대투_보관자료_변경"/>
      <sheetName val="상품입력"/>
      <sheetName val="월별자료"/>
      <sheetName val="Index"/>
      <sheetName val="대전-교대(A1-A2)"/>
      <sheetName val="1_종합손익(도급)5"/>
      <sheetName val="1_종합손익(주택,개발)4"/>
      <sheetName val="2_실행예산4"/>
      <sheetName val="2_2과부족4"/>
      <sheetName val="2_3원가절감4"/>
      <sheetName val="8_외주비집행현황4"/>
      <sheetName val="9_자재비4"/>
      <sheetName val="10_현장집행4"/>
      <sheetName val="3_추가원가4"/>
      <sheetName val="3_추가원가_(2)4"/>
      <sheetName val="4_사전공사4"/>
      <sheetName val="5_추정공사비4"/>
      <sheetName val="6_금융비용4"/>
      <sheetName val="7_공사비집행현황(총괄)4"/>
      <sheetName val="11_1생산성4"/>
      <sheetName val="11_2인원산출4"/>
      <sheetName val="변경실행(2차)_4"/>
      <sheetName val="CC_Down_load_07164"/>
      <sheetName val="나_출고4"/>
      <sheetName val="나_입고4"/>
      <sheetName val="09년_인건비(속리산)4"/>
      <sheetName val="합산목표(감가+57_5)4"/>
      <sheetName val="__한국_AMP_ASP-23_판매가격__3"/>
      <sheetName val="제조원가_원단위_분석3"/>
      <sheetName val="종합표양식(품의_&amp;_입고)_23"/>
      <sheetName val="원가관리_(동월대비)3"/>
      <sheetName val="b_balju_(2)3"/>
      <sheetName val="2-2_매출분석3"/>
      <sheetName val="몰드시스템_리스트3"/>
      <sheetName val="7_(2)3"/>
      <sheetName val="11_외화채무증권(AFS,HTM)083"/>
      <sheetName val="13_감액TEST_083"/>
      <sheetName val="12년_CF(9월)3"/>
      <sheetName val="중기조종사_단위단가3"/>
      <sheetName val="6PILE__(돌출)3"/>
      <sheetName val="기성청구_공문4"/>
      <sheetName val="Sheet1_(2)3"/>
      <sheetName val="2_대외공문3"/>
      <sheetName val="表21_净利润调节表3"/>
      <sheetName val="sum1_(2)3"/>
      <sheetName val="3_바닥판설계3"/>
      <sheetName val="504전기실_동부하-L3"/>
      <sheetName val="2_총괄표3"/>
      <sheetName val="OUTER_AREA(겹침없음)3"/>
      <sheetName val="EL_표면적3"/>
      <sheetName val="P_M_별2"/>
      <sheetName val="입찰내역_발주처_양식1"/>
      <sheetName val="근거_및_가정"/>
      <sheetName val="09~10년_매출계획1"/>
      <sheetName val="2_카드채권(대출포함)"/>
      <sheetName val="전사_PL3"/>
      <sheetName val="자금_제외_PL3"/>
      <sheetName val="자금_PL3"/>
      <sheetName val="전사_BS3"/>
      <sheetName val="자금_제외_BS3"/>
      <sheetName val="자금_BS3"/>
      <sheetName val="BS_계정_설명3"/>
      <sheetName val="_Cash_Flow(전사)3"/>
      <sheetName val="_Cash_Flow(자금제외)3"/>
      <sheetName val="_Cash_Flow(자금)3"/>
      <sheetName val="ROIC_3"/>
      <sheetName val="인건비_명세3"/>
      <sheetName val="판관비_명세3"/>
      <sheetName val="OH_Cost경비(내역)3"/>
      <sheetName val="OH_Cost경비(배부기준)3"/>
      <sheetName val="기타수지&amp;특별손익_명세3"/>
      <sheetName val="입출재고현황_(2)1"/>
      <sheetName val="TRE_TABLE1"/>
      <sheetName val="Process_List2"/>
      <sheetName val="제시_손익계산서2"/>
      <sheetName val="업무연락_(2)2"/>
      <sheetName val="M_7회차_담금_계획2"/>
      <sheetName val="01_02월_성과급3"/>
      <sheetName val="97_사업추정(WEKI)1"/>
      <sheetName val="팀별_실적2"/>
      <sheetName val="팀별_실적_(환산)2"/>
      <sheetName val="6월_공정외주1"/>
      <sheetName val="1_차입금"/>
      <sheetName val="2_주요계수총괄1"/>
      <sheetName val="Data_Validation1"/>
      <sheetName val="1_본사계정별1"/>
      <sheetName val="부대시행1_(2)"/>
      <sheetName val="118_세금과공과1"/>
      <sheetName val="Tong_hop1"/>
      <sheetName val="95_1_1이후취득자산(숨기기상태)1"/>
      <sheetName val="1_MDF1공장1"/>
      <sheetName val="3_6_2남양주택배"/>
      <sheetName val="Project_Brief1"/>
      <sheetName val="Back_Data_11"/>
      <sheetName val="Facility_Information1"/>
      <sheetName val="단면_(2)1"/>
      <sheetName val="PAD_TR보호대기초"/>
      <sheetName val="1월_예산"/>
      <sheetName val="_견적서"/>
      <sheetName val="해외_기술훈련비_(합계)1"/>
      <sheetName val="#1)_투자_구분"/>
      <sheetName val="1__시공측량"/>
      <sheetName val="수종별수량_(2)"/>
      <sheetName val="Utility_Usage_YTN_TOWER"/>
      <sheetName val="B-1_기본정보"/>
      <sheetName val="설산1_나"/>
      <sheetName val="?"/>
      <sheetName val="설문_평가"/>
      <sheetName val="Weekly_Progress(계장)"/>
      <sheetName val="납부내역총괄표_(수정)"/>
      <sheetName val="전선_및_전선관"/>
      <sheetName val="KEY_CODE"/>
      <sheetName val="2013_2월_연결대상"/>
      <sheetName val="외주현황_wq1"/>
      <sheetName val="2-1_강사료,교통비_지급명세"/>
      <sheetName val="13_포장용역비표준"/>
      <sheetName val="9_가공부자재표준"/>
      <sheetName val="8_ROLL표준(TSW)"/>
      <sheetName val="4_톤당조관량표준"/>
      <sheetName val="5_조관부자재표준"/>
      <sheetName val="실행기성_갑지"/>
      <sheetName val="4__Inj_투자상세내역2"/>
      <sheetName val="3__Blow_투자_상세내역2"/>
      <sheetName val="Jul-Sep_Actual_cost_(2)"/>
      <sheetName val="요일_테이블2"/>
      <sheetName val="요일_테이블_(2)1"/>
      <sheetName val="TO_Data_Base10"/>
      <sheetName val="YTD_Summary9"/>
      <sheetName val="Month_Summary9"/>
      <sheetName val="Trial_Balance_MAY_20099"/>
      <sheetName val="TB_Pivot9"/>
      <sheetName val="total_per_LB_LB29"/>
      <sheetName val="Trial_Balance_Vlookup9"/>
      <sheetName val="Trial_Balance_APRIL_20099"/>
      <sheetName val="Roll_Out_AQ9"/>
      <sheetName val="Evolução_mandamentos9"/>
      <sheetName val="Planilha_resultados8"/>
      <sheetName val="Historico_20038"/>
      <sheetName val="Sig_Cycles_Accts_&amp;_Processes8"/>
      <sheetName val="3_ISo_YTD2"/>
      <sheetName val="E_法规NC2"/>
      <sheetName val="Données_LMU2"/>
      <sheetName val="Brazil_Sovereign2"/>
      <sheetName val="Resumen_Costo2"/>
      <sheetName val="Fixed_ZBB2"/>
      <sheetName val="5_12"/>
      <sheetName val="Extract_Loss2"/>
      <sheetName val="QA_跟踪记录表2"/>
      <sheetName val="RG_Depots2"/>
      <sheetName val="material_data2"/>
      <sheetName val="other_data2"/>
      <sheetName val="Como_Estamos2"/>
      <sheetName val="Database_(RUR)Mar_YTD2"/>
      <sheetName val="SKU_Mapping2"/>
      <sheetName val="Drop_Down2"/>
      <sheetName val="Raw_Data2"/>
      <sheetName val="EBM-2_GHQ2"/>
      <sheetName val="Base_PEF3"/>
      <sheetName val="Base_de_Dados2"/>
      <sheetName val="Testing_Template_Guidance2"/>
      <sheetName val="Test_Programs2"/>
      <sheetName val="Dados_BLP2"/>
      <sheetName val="Controls_data4"/>
      <sheetName val="FJJX_Bud_IB1"/>
      <sheetName val="look-up_data1"/>
      <sheetName val="JOB_PROFILE_-_LAS2"/>
      <sheetName val="ARdistr_(2)2"/>
      <sheetName val="Prd_Hierarchy(产品层级)1"/>
      <sheetName val="Com_(2PK)1"/>
      <sheetName val="Prd_Hierarchy(产品层次)1"/>
      <sheetName val="Project_Code1"/>
      <sheetName val="15년_BL_사계1"/>
      <sheetName val="_손익기01_XL1"/>
      <sheetName val="drop_down_list1"/>
      <sheetName val="[손익기01_XL_x005f_x0000__x005f_x0000_DePara1"/>
      <sheetName val="[손익기01_XL1"/>
      <sheetName val="Income_Stmt1"/>
      <sheetName val="Quarterly_LBO_Model1"/>
      <sheetName val="_손익기01_XL_x005f_x0000__x005f_x0000_DePara1"/>
      <sheetName val="Classification_分类"/>
      <sheetName val="Figures_Report"/>
      <sheetName val="Set_Up"/>
      <sheetName val="Fare_prices"/>
      <sheetName val="Hotel_prices"/>
      <sheetName val="tab_STATUS_DO_PROCESSO_"/>
      <sheetName val="Perf__Plan__Diário1"/>
      <sheetName val="In_(2)"/>
      <sheetName val="slide_24_cat_A"/>
      <sheetName val="slide_82_cat_b"/>
      <sheetName val="Incident_유형구분표"/>
      <sheetName val="CLASIFICACION_DE_AI"/>
      <sheetName val="Base_da_Datos"/>
      <sheetName val="Dados_dos_Produtos"/>
      <sheetName val="DD_list"/>
      <sheetName val="3YP2016-Bottom_up"/>
      <sheetName val="MASTER_APP"/>
      <sheetName val="Cond__Inseguros"/>
      <sheetName val="Comp__Inseguros"/>
      <sheetName val="Lista_de_datos"/>
      <sheetName val="Base_de_Datos"/>
      <sheetName val="_DD_List"/>
      <sheetName val="Share_Price_2002"/>
      <sheetName val="Clasif_"/>
      <sheetName val="Lista_CI"/>
      <sheetName val="Farol_Acciones"/>
      <sheetName val="Lista_de_Entrenamientos"/>
      <sheetName val="Supply_Cost_Centers"/>
      <sheetName val="BEP_加薪_KPI"/>
      <sheetName val="MTP"/>
      <sheetName val="FitOutConfCentre"/>
      <sheetName val="6월 공嚺㓶가"/>
      <sheetName val="터널전기"/>
      <sheetName val="CF表示組替表"/>
      <sheetName val="토목주소"/>
      <sheetName val="프랜트면허"/>
      <sheetName val="I一般比"/>
      <sheetName val="분석가정"/>
      <sheetName val="배열수식"/>
      <sheetName val="계좌정보"/>
      <sheetName val="기초정보 코드"/>
      <sheetName val="1. 작성방식"/>
      <sheetName val="CAT_5"/>
      <sheetName val="갑지"/>
      <sheetName val="부산제일극장"/>
      <sheetName val="호남본"/>
      <sheetName val="sum_x0008__x0000__x000d__x0000__x0006__x0000_"/>
      <sheetName val="Ѐ܀ऀ܀؀਀؀Ԁ̀Ѐ̀Ѐࠀ܀ఀ؀܀"/>
      <sheetName val="숨김"/>
      <sheetName val="1월~9월"/>
      <sheetName val="일위대가목차"/>
      <sheetName val="시험장S자로가로등공사"/>
      <sheetName val="Sheet17"/>
      <sheetName val="_x0018__"/>
      <sheetName val="설비등록׃⼫"/>
      <sheetName val="설비등록_x0010__x0000_"/>
      <sheetName val="안산기계장치"/>
      <sheetName val="공시용PL"/>
      <sheetName val="T6-6(7)"/>
      <sheetName val="97손익계획"/>
      <sheetName val="가정"/>
      <sheetName val="예산대실적_작성"/>
      <sheetName val="SALE"/>
      <sheetName val="조정분개"/>
      <sheetName val="이테크_손익"/>
      <sheetName val="군장_손익"/>
      <sheetName val="에스엠지_손익"/>
      <sheetName val="인프라_손익"/>
      <sheetName val="중국연결_손익"/>
      <sheetName val="사우디_손익"/>
      <sheetName val="말레이_손익"/>
      <sheetName val="인니_손익"/>
      <sheetName val="연결손익요약(기획차이)"/>
      <sheetName val="연결손익요약(보고용)"/>
      <sheetName val="연결재무"/>
      <sheetName val="이테크_재무"/>
      <sheetName val="군장_재무"/>
      <sheetName val="에스엠지_재무"/>
      <sheetName val="인프라_재무"/>
      <sheetName val="중국연결_재무"/>
      <sheetName val="사우디_재무"/>
      <sheetName val="말레이_재무"/>
      <sheetName val="인니_재무"/>
      <sheetName val="CE(공)"/>
      <sheetName val="연결손익"/>
      <sheetName val="building"/>
      <sheetName val="그룹자료"/>
      <sheetName val="임율자료"/>
      <sheetName val="표시트"/>
      <sheetName val="カテゴリ表"/>
      <sheetName val="카드채권(대출포함)"/>
      <sheetName val="공통"/>
      <sheetName val="집계"/>
      <sheetName val="기성현황집계표"/>
      <sheetName val="중기일위대가"/>
      <sheetName val="전기자료"/>
      <sheetName val="Sheet10"/>
      <sheetName val="드롭다운"/>
      <sheetName val="support"/>
      <sheetName val="000000"/>
      <sheetName val="목록!"/>
      <sheetName val="마스터0919"/>
      <sheetName val="공시용CF"/>
      <sheetName val="BM_NEW2"/>
      <sheetName val="pg15"/>
      <sheetName val="코드"/>
      <sheetName val="표)CFT장 조직별 배분"/>
      <sheetName val="기술분류체계"/>
      <sheetName val="Remark"/>
      <sheetName val="20180214 P&amp;T"/>
      <sheetName val="Ref. 중점 추진 과제별 상세"/>
      <sheetName val="작성요령"/>
      <sheetName val="2.6 三无 (2)"/>
      <sheetName val="노임단가(공사)"/>
      <sheetName val="RES"/>
      <sheetName val="Desal-E&amp;I"/>
      <sheetName val="数据有效性"/>
      <sheetName val="Worker List"/>
      <sheetName val="GB-IC Villingen GG"/>
      <sheetName val="MC&amp;다변화"/>
      <sheetName val="Library"/>
      <sheetName val="Month-Report"/>
      <sheetName val="10매출"/>
      <sheetName val="A(Rev.3)"/>
      <sheetName val="BATCH"/>
      <sheetName val="_x005f_x005f_x005f_x0018__x005f_x005f_x005f_x0000_"/>
      <sheetName val="_x005f_x0018_?"/>
      <sheetName val="특수선일위대가"/>
      <sheetName val="산출"/>
      <sheetName val="증감대비"/>
      <sheetName val="공종단가"/>
      <sheetName val="지장물C"/>
      <sheetName val="1-1"/>
      <sheetName val="일위대가(목록)"/>
      <sheetName val="재료비"/>
      <sheetName val="견적내역서"/>
      <sheetName val="가설공사내역"/>
      <sheetName val="401"/>
      <sheetName val="협가표"/>
      <sheetName val="NCR_HEC_6 Opens"/>
      <sheetName val="NCR_HEC_4 Open &amp; Vendor_2 Opens"/>
      <sheetName val="항목(1)"/>
      <sheetName val="BOOK4"/>
      <sheetName val="철거산출근거"/>
      <sheetName val="선택지"/>
      <sheetName val="Congfig"/>
      <sheetName val="Bank code"/>
      <sheetName val="총수율"/>
      <sheetName val="11"/>
      <sheetName val="Drop-down RAW"/>
      <sheetName val="첨부#2.Cash Flow(현장작성)"/>
      <sheetName val="입찰내역 Ĉ"/>
      <sheetName val="MEMO"/>
      <sheetName val="민감도분석"/>
      <sheetName val="LOG"/>
      <sheetName val="보고서 표"/>
      <sheetName val="0. 가정 및 결론"/>
      <sheetName val="1. 투자비"/>
      <sheetName val="2. Rent-roll"/>
      <sheetName val="3. Funding"/>
      <sheetName val="4. 운영수익"/>
      <sheetName val="5. 운영비용"/>
      <sheetName val="6.1 N+1년차 NOI 산정"/>
      <sheetName val="6. 부동산매각"/>
      <sheetName val="7. 보유세"/>
      <sheetName val="8. 교통유발부담금"/>
      <sheetName val="9. BS부속"/>
      <sheetName val="10. CF(M)"/>
      <sheetName val="11. IS(M)"/>
      <sheetName val="12. BS(M)"/>
      <sheetName val="14. IS(FY)"/>
      <sheetName val="13. CF(FY)"/>
      <sheetName val="15. BS(FY)"/>
      <sheetName val="16. RE(FY)"/>
      <sheetName val="M&amp;Q Lead"/>
      <sheetName val="코드관리"/>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4.1 월별 에너지 사용량"/>
      <sheetName val="갑지1"/>
      <sheetName val="수정양식"/>
      <sheetName val="#1 Basic"/>
      <sheetName val="만기"/>
      <sheetName val="월별비교(물리)"/>
      <sheetName val="CODE生成机"/>
      <sheetName val="조직필터"/>
      <sheetName val="산자사 운전용품"/>
      <sheetName val="OUTER_A՜_x0000_缀_x0000__x0000__x0000_尀빙끯"/>
      <sheetName val="6호기"/>
      <sheetName val="1-2.설계변경요청서(갑지)"/>
      <sheetName val="사유집계"/>
      <sheetName val="설계변경내역서(주차관제)"/>
      <sheetName val="증감사유"/>
      <sheetName val="첨부1.(주차관제-.당공)"/>
      <sheetName val="첨부1-1.설계변경내역서(CCTV)"/>
      <sheetName val="첨부1-2.(주차관제-변공)"/>
      <sheetName val="2-6.변공량(추가공사)"/>
      <sheetName val=" 2-1.관제(물량산출서집계표)"/>
      <sheetName val=" 2-2.유도(물량산출서집계표)"/>
      <sheetName val="물량산출서(총괄)"/>
      <sheetName val="3-1.주차관제"/>
      <sheetName val="3-2.주차-광케이블"/>
      <sheetName val="3-3.층별LPR"/>
      <sheetName val="4-1.유도-광케이블"/>
      <sheetName val="4-2.주차키오스크"/>
      <sheetName val="4-3.4면카메라"/>
      <sheetName val="4-5.CCTV"/>
      <sheetName val="4-6.블럭유도등"/>
      <sheetName val="4-7.입구만차등"/>
      <sheetName val="4-8.비상벨"/>
      <sheetName val="wall"/>
      <sheetName val="Exchange rate"/>
      <sheetName val="필요면적"/>
      <sheetName val="月度設定"/>
      <sheetName val="단기차입금(200006)"/>
      <sheetName val="작성양식"/>
      <sheetName val="有型区分分类"/>
      <sheetName val="업무 분류(Category)"/>
      <sheetName val="STRAT PLAN WKSHT"/>
      <sheetName val="Sales Plan &amp; other"/>
      <sheetName val="ConsolidateUSD"/>
      <sheetName val="STRAT_PLAN_WKSHT"/>
      <sheetName val="Sales_Plan_&amp;_other"/>
      <sheetName val="ref"/>
      <sheetName val="drop downs"/>
      <sheetName val="견적을지"/>
      <sheetName val="1.수인터널"/>
      <sheetName val="아산추가1220"/>
      <sheetName val="1공구산출내역서"/>
      <sheetName val="7_공사비집_x0000__x0000_Ā_x0000__x0005__x0000_翸_x0000_"/>
      <sheetName val="01_02월_성B_x0000_"/>
      <sheetName val="슬래_xd800_"/>
      <sheetName val="월간공정표(04월))"/>
      <sheetName val="교량하부공"/>
      <sheetName val="1~9 하중계산"/>
      <sheetName val="정공공사"/>
      <sheetName val="오류항목"/>
      <sheetName val="기본일위"/>
      <sheetName val="1_종합손익(도급)6"/>
      <sheetName val="1_종합손익(주택,개발)5"/>
      <sheetName val="2_실행예산5"/>
      <sheetName val="2_2과부족5"/>
      <sheetName val="2_3원가절감5"/>
      <sheetName val="8_외주비집행현황5"/>
      <sheetName val="9_자재비5"/>
      <sheetName val="10_현장집행5"/>
      <sheetName val="3_추가원가5"/>
      <sheetName val="3_추가원가_(2)5"/>
      <sheetName val="4_사전공사5"/>
      <sheetName val="5_추정공사비5"/>
      <sheetName val="6_금융비용5"/>
      <sheetName val="7_공사비집행현황(총괄)5"/>
      <sheetName val="11_1생산성5"/>
      <sheetName val="11_2인원산출5"/>
      <sheetName val="CC_Down_load_07165"/>
      <sheetName val="변경실행(2차)_5"/>
      <sheetName val="나_출고5"/>
      <sheetName val="나_입고5"/>
      <sheetName val="09년_인건비(속리산)5"/>
      <sheetName val="합산목표(감가+57_5)5"/>
      <sheetName val="__한국_AMP_ASP-23_판매가격__4"/>
      <sheetName val="제조원가_원단위_분석4"/>
      <sheetName val="종합표양식(품의_&amp;_입고)_24"/>
      <sheetName val="기성청구_공문5"/>
      <sheetName val="b_balju_(2)4"/>
      <sheetName val="중기조종사_단위단가4"/>
      <sheetName val="6PILE__(돌출)4"/>
      <sheetName val="원가관리_(동월대비)4"/>
      <sheetName val="2-2_매출분석4"/>
      <sheetName val="몰드시스템_리스트4"/>
      <sheetName val="7_(2)4"/>
      <sheetName val="11_외화채무증권(AFS,HTM)084"/>
      <sheetName val="13_감액TEST_084"/>
      <sheetName val="Sheet1_(2)4"/>
      <sheetName val="12년_CF(9월)4"/>
      <sheetName val="sum1_(2)4"/>
      <sheetName val="2_대외공문4"/>
      <sheetName val="表21_净利润调节表4"/>
      <sheetName val="3_바닥판설계4"/>
      <sheetName val="2_총괄표4"/>
      <sheetName val="입찰내역_발주처_양식2"/>
      <sheetName val="2_주요계수총괄2"/>
      <sheetName val="입출재고현황_(2)2"/>
      <sheetName val="Project_Brief2"/>
      <sheetName val="504전기실_동부하-L4"/>
      <sheetName val="TRE_TABLE2"/>
      <sheetName val="단면_(2)2"/>
      <sheetName val="OUTER_AREA(겹침없음)4"/>
      <sheetName val="EL_표면적4"/>
      <sheetName val="전사_PL4"/>
      <sheetName val="자금_제외_PL4"/>
      <sheetName val="자금_PL4"/>
      <sheetName val="전사_BS4"/>
      <sheetName val="자금_제외_BS4"/>
      <sheetName val="자금_BS4"/>
      <sheetName val="BS_계정_설명4"/>
      <sheetName val="_Cash_Flow(전사)4"/>
      <sheetName val="_Cash_Flow(자금제외)4"/>
      <sheetName val="_Cash_Flow(자금)4"/>
      <sheetName val="ROIC_4"/>
      <sheetName val="인건비_명세4"/>
      <sheetName val="판관비_명세4"/>
      <sheetName val="OH_Cost경비(내역)4"/>
      <sheetName val="OH_Cost경비(배부기준)4"/>
      <sheetName val="기타수지&amp;특별손익_명세4"/>
      <sheetName val="Process_List3"/>
      <sheetName val="제시_손익계산서3"/>
      <sheetName val="업무연락_(2)3"/>
      <sheetName val="M_7회차_담금_계획3"/>
      <sheetName val="01_02월_성과급4"/>
      <sheetName val="09~10년_매출계획2"/>
      <sheetName val="97_사업추정(WEKI)2"/>
      <sheetName val="팀별_실적3"/>
      <sheetName val="팀별_실적_(환산)3"/>
      <sheetName val="6월_공정외주2"/>
      <sheetName val="Tong_hop2"/>
      <sheetName val="95_1_1이후취득자산(숨기기상태)2"/>
      <sheetName val="1_MDF1공장2"/>
      <sheetName val="Facility_Information2"/>
      <sheetName val="P_M_별3"/>
      <sheetName val="Data_Validation2"/>
      <sheetName val="PAD_TR보호대기초1"/>
      <sheetName val="1__시공측량1"/>
      <sheetName val="1_본사계정별2"/>
      <sheetName val="납부내역총괄표_(수정)1"/>
      <sheetName val="근거_및_가정1"/>
      <sheetName val="2_카드채권(대출포함)1"/>
      <sheetName val="118_세금과공과2"/>
      <sheetName val="수종별수량_(2)1"/>
      <sheetName val="1_차입금1"/>
      <sheetName val="부대시행1_(2)1"/>
      <sheetName val="3_6_2남양주택배1"/>
      <sheetName val="Back_Data_12"/>
      <sheetName val="1월_예산1"/>
      <sheetName val="_견적서1"/>
      <sheetName val="Weekly_Progress(계장)1"/>
      <sheetName val="해외_기술훈련비_(합계)2"/>
      <sheetName val="설문_평가1"/>
      <sheetName val="전선_및_전선관1"/>
      <sheetName val="설산1_나1"/>
      <sheetName val="#1)_투자_구분1"/>
      <sheetName val="2013_2월_연결대상1"/>
      <sheetName val="Utility_Usage_YTN_TOWER1"/>
      <sheetName val="B-1_기본정보1"/>
      <sheetName val="대투_보관자료_변경1"/>
      <sheetName val="G_R300경비"/>
      <sheetName val="AS포장복구_"/>
      <sheetName val="설_계"/>
      <sheetName val="수량산출서_갑지"/>
      <sheetName val="KEY_CODE1"/>
      <sheetName val="실행기성_갑지1"/>
      <sheetName val="Eq__Mobilization"/>
      <sheetName val="준검_내역서"/>
      <sheetName val="날개수량1_5"/>
      <sheetName val="Rev__Recon_1"/>
      <sheetName val="1_고객불만건수"/>
      <sheetName val="1_변경범위"/>
      <sheetName val="외주현황_wq11"/>
      <sheetName val="4__Inj_투자상세내역3"/>
      <sheetName val="3__Blow_투자_상세내역3"/>
      <sheetName val="Jul-Sep_Actual_cost_(2)1"/>
      <sheetName val="요일_테이블3"/>
      <sheetName val="요일_테이블_(2)2"/>
      <sheetName val="TO_Data_Base11"/>
      <sheetName val="YTD_Summary10"/>
      <sheetName val="Month_Summary10"/>
      <sheetName val="Trial_Balance_MAY_200910"/>
      <sheetName val="TB_Pivot10"/>
      <sheetName val="total_per_LB_LB210"/>
      <sheetName val="Trial_Balance_Vlookup10"/>
      <sheetName val="Trial_Balance_APRIL_200910"/>
      <sheetName val="Roll_Out_AQ10"/>
      <sheetName val="Evolução_mandamentos10"/>
      <sheetName val="Planilha_resultados9"/>
      <sheetName val="Historico_20039"/>
      <sheetName val="Sig_Cycles_Accts_&amp;_Processes9"/>
      <sheetName val="3_ISo_YTD3"/>
      <sheetName val="E_法规NC3"/>
      <sheetName val="Données_LMU3"/>
      <sheetName val="Brazil_Sovereign3"/>
      <sheetName val="Resumen_Costo3"/>
      <sheetName val="Fixed_ZBB3"/>
      <sheetName val="5_13"/>
      <sheetName val="Extract_Loss3"/>
      <sheetName val="QA_跟踪记录表3"/>
      <sheetName val="RG_Depots3"/>
      <sheetName val="material_data3"/>
      <sheetName val="other_data3"/>
      <sheetName val="Como_Estamos3"/>
      <sheetName val="Database_(RUR)Mar_YTD3"/>
      <sheetName val="SKU_Mapping3"/>
      <sheetName val="Drop_Down3"/>
      <sheetName val="Raw_Data3"/>
      <sheetName val="EBM-2_GHQ3"/>
      <sheetName val="Base_PEF4"/>
      <sheetName val="Base_de_Dados3"/>
      <sheetName val="Testing_Template_Guidance3"/>
      <sheetName val="Test_Programs3"/>
      <sheetName val="Dados_BLP3"/>
      <sheetName val="Controls_data5"/>
      <sheetName val="FJJX_Bud_IB2"/>
      <sheetName val="look-up_data2"/>
      <sheetName val="JOB_PROFILE_-_LAS3"/>
      <sheetName val="ARdistr_(2)3"/>
      <sheetName val="Prd_Hierarchy(产品层级)2"/>
      <sheetName val="Com_(2PK)2"/>
      <sheetName val="Prd_Hierarchy(产品层次)2"/>
      <sheetName val="Project_Code2"/>
      <sheetName val="15년_BL_사계2"/>
      <sheetName val="_손익기01_XL2"/>
      <sheetName val="drop_down_list2"/>
      <sheetName val="[손익기01_XL_x005f_x0000__x005f_x0000_DePara2"/>
      <sheetName val="[손익기01_XL2"/>
      <sheetName val="Income_Stmt2"/>
      <sheetName val="Quarterly_LBO_Model2"/>
      <sheetName val="_손익기01_XL_x005f_x0000__x005f_x0000_DePara2"/>
      <sheetName val="Classification_分类1"/>
      <sheetName val="Figures_Report1"/>
      <sheetName val="Set_Up2"/>
      <sheetName val="Fare_prices1"/>
      <sheetName val="Hotel_prices1"/>
      <sheetName val="tab_STATUS_DO_PROCESSO_1"/>
      <sheetName val="Perf__Plan__Diário11"/>
      <sheetName val="In_(2)1"/>
      <sheetName val="slide_24_cat_A1"/>
      <sheetName val="slide_82_cat_b1"/>
      <sheetName val="Incident_유형구분표1"/>
      <sheetName val="CLASIFICACION_DE_AI1"/>
      <sheetName val="Base_da_Datos1"/>
      <sheetName val="Dados_dos_Produtos1"/>
      <sheetName val="DD_list1"/>
      <sheetName val="3YP2016-Bottom_up1"/>
      <sheetName val="MASTER_APP1"/>
      <sheetName val="Cond__Inseguros1"/>
      <sheetName val="Comp__Inseguros1"/>
      <sheetName val="Lista_de_datos1"/>
      <sheetName val="Base_de_Datos1"/>
      <sheetName val="_DD_List1"/>
      <sheetName val="Share_Price_20021"/>
      <sheetName val="Clasif_1"/>
      <sheetName val="Lista_CI1"/>
      <sheetName val="Farol_Acciones1"/>
      <sheetName val="Lista_de_Entrenamientos1"/>
      <sheetName val="Supply_Cost_Centers1"/>
      <sheetName val="BEP_加薪_KPI1"/>
      <sheetName val="2-1_강사료,교통비_지급명세1"/>
      <sheetName val="13_포장용역비표준1"/>
      <sheetName val="9_가공부자재표준1"/>
      <sheetName val="8_ROLL표준(TSW)1"/>
      <sheetName val="4_톤당조관량표준1"/>
      <sheetName val="5_조관부자재표준1"/>
      <sheetName val="2-2_투자1"/>
      <sheetName val="Proj__Fin_1"/>
      <sheetName val="ITS_Assumptions"/>
      <sheetName val="Master_Data"/>
      <sheetName val="HQ_급여_"/>
      <sheetName val="OF_급여"/>
      <sheetName val="F_Ma급여"/>
      <sheetName val="SMT_급여"/>
      <sheetName val="QC_급여"/>
      <sheetName val="Sam_sung_급여"/>
      <sheetName val="Dlock_급여"/>
      <sheetName val="_thôi_việc_급여"/>
      <sheetName val="Công_smt"/>
      <sheetName val="Công_smt_(2)"/>
      <sheetName val="Detail_smt"/>
      <sheetName val="Công_QC"/>
      <sheetName val="Detail_QC_"/>
      <sheetName val="Công_SS"/>
      <sheetName val="Detail_SS"/>
      <sheetName val="Công_FMa"/>
      <sheetName val="Detail_FMa"/>
      <sheetName val="Công_OF"/>
      <sheetName val="Detail_OF"/>
      <sheetName val="Công_Dlock"/>
      <sheetName val="Detail_Dlock"/>
      <sheetName val="Công_thôi_việc"/>
      <sheetName val="Detail_thôi"/>
      <sheetName val="7_Utility_Analysis"/>
      <sheetName val="Operational_Activities"/>
      <sheetName val="F_월별기성수금현황_"/>
      <sheetName val="기초정보_코드"/>
      <sheetName val="1__작성방식"/>
      <sheetName val="조도계산서_(도서)"/>
      <sheetName val="C1_3_1"/>
      <sheetName val="입찰내역_Ĉᇆ"/>
      <sheetName val="입찰내역_Ĉᇆ"/>
      <sheetName val="6월_공嚺㓶가"/>
      <sheetName val="sum_x000a_"/>
      <sheetName val="_"/>
      <sheetName val="설비등록"/>
      <sheetName val="표)CFT장_조직별_배분"/>
      <sheetName val="20180214_P&amp;T"/>
      <sheetName val="Ref__중점_추진_과제별_상세"/>
      <sheetName val="2_6_三无_(2)"/>
      <sheetName val="Worker_List"/>
      <sheetName val="GB-IC_Villingen_GG"/>
      <sheetName val="A(Rev_3)"/>
      <sheetName val="BQ"/>
      <sheetName val="Basic"/>
      <sheetName val="gr_val"/>
      <sheetName val="gr_sum"/>
      <sheetName val="기성"/>
      <sheetName val="부대내역"/>
      <sheetName val="工완성공사율"/>
      <sheetName val="_x005f_x0000___x0000__x0000__x0005__x0000_㴐ኰ"/>
      <sheetName val="_x005f_x0000___x0000__x0000__x0005__x0000_움ᕕ"/>
      <sheetName val="2_실행ﶻĉ_x0000_"/>
      <sheetName val="2_실행䔭疖꜀"/>
      <sheetName val="2_실행ﶻ_x001e__x0000_"/>
      <sheetName val="공통비_x0000__x0000_ʯ"/>
      <sheetName val="공통비_x0000_í遘̩"/>
      <sheetName val="생산"/>
      <sheetName val="유리단가"/>
      <sheetName val="부대공사총괄"/>
      <sheetName val="건축공사집계표"/>
      <sheetName val="방배동내역 (총괄)"/>
      <sheetName val="전기요금 산출내역"/>
      <sheetName val="C1ㅇ"/>
      <sheetName val="단가조정"/>
      <sheetName val="나_출_x0000__x0000_"/>
      <sheetName val="상반기손익차2총괄"/>
      <sheetName val="미계약2"/>
      <sheetName val="_x005f_x0018__"/>
      <sheetName val="3.일반사상"/>
      <sheetName val="외부자료"/>
      <sheetName val="STANDARD"/>
      <sheetName val="유효성검사"/>
      <sheetName val="7상품수"/>
      <sheetName val="DCY"/>
      <sheetName val="DHS"/>
      <sheetName val="HHJ"/>
      <sheetName val="SWS-1"/>
      <sheetName val="부재료 비교(11년 vs 10년)"/>
      <sheetName val="INDICE"/>
      <sheetName val="Dashboard Prevención Riesgos "/>
      <sheetName val="Seguimiento"/>
      <sheetName val="TOP KPIs MTM"/>
      <sheetName val="PLAN DE ACCION"/>
      <sheetName val="Faro de Indicadores"/>
      <sheetName val="ORGANIGRAMA"/>
      <sheetName val="Catalog_Zone"/>
      <sheetName val="DropList"/>
      <sheetName val="Unidades SAC-REVENDA"/>
      <sheetName val="FornecM Check"/>
      <sheetName val="下拉清单"/>
      <sheetName val="工伤分类"/>
      <sheetName val="菜单"/>
      <sheetName val="Hazards Analysis-隐患分析"/>
      <sheetName val="F08 - Asia Pac Full Year Q3"/>
      <sheetName val="Actions"/>
      <sheetName val="Listco"/>
      <sheetName val="Intl"/>
      <sheetName val="Procurement"/>
      <sheetName val="Top Priorities"/>
      <sheetName val="SLOB"/>
      <sheetName val="Listco Stock"/>
      <sheetName val="SOH"/>
      <sheetName val="Intl Purchase"/>
      <sheetName val="GTME"/>
      <sheetName val="FY outlook"/>
      <sheetName val="CY outlook"/>
      <sheetName val="FY"/>
      <sheetName val="CY"/>
      <sheetName val="Cash metrics"/>
      <sheetName val="Listco-Tony"/>
      <sheetName val="Intl-Ming"/>
      <sheetName val="Procurement-Jeff"/>
      <sheetName val="Hierarchy"/>
      <sheetName val="P6 7"/>
      <sheetName val="Top_Priorities"/>
      <sheetName val="Listco_Stock"/>
      <sheetName val="Intl_Purchase"/>
      <sheetName val="FY_outlook"/>
      <sheetName val="CY_outlook"/>
      <sheetName val="Cash_metrics"/>
      <sheetName val="F08_-_Asia_Pac_Full_Year_Q3"/>
      <sheetName val="TABLA"/>
      <sheetName val="_ExportMetadata"/>
      <sheetName val="Valor_Actual_2002"/>
      <sheetName val="Vtas2000"/>
      <sheetName val="Liquidacion_Julio_2002"/>
      <sheetName val="icos0502"/>
      <sheetName val="pplay_load3"/>
      <sheetName val="tabla_fcst_unid"/>
      <sheetName val="P6_7"/>
      <sheetName val="DATOS BASE"/>
      <sheetName val="Estatus"/>
      <sheetName val="Info"/>
      <sheetName val="Estratificación AI"/>
      <sheetName val="Dashboard"/>
      <sheetName val="condicion inseguras"/>
      <sheetName val="Actos Inseguros"/>
      <sheetName val="Control de incidentes"/>
      <sheetName val="Plan de Acción"/>
      <sheetName val="备注"/>
      <sheetName val="_손익기01.XL_x005f_x005f_x005f_x0000__x005f_x005f_x0"/>
      <sheetName val="연료전력(군포)"/>
      <sheetName val="적립수신"/>
      <sheetName val="순수통장"/>
      <sheetName val="일별"/>
      <sheetName val="加薪规则排序"/>
      <sheetName val="Analysis"/>
      <sheetName val="索引表"/>
      <sheetName val="Control"/>
      <sheetName val="引用"/>
      <sheetName val="담당자Raw"/>
      <sheetName val="支柱模块源数据--请勿更改或删除"/>
      <sheetName val="MasterData"/>
      <sheetName val="条件表"/>
      <sheetName val="下拉菜单"/>
      <sheetName val="Issues List_Payments"/>
      <sheetName val="drop-down_lists"/>
      <sheetName val="数据库"/>
      <sheetName val="turnover reason퇴직사유"/>
      <sheetName val="Grafica Actos"/>
      <sheetName val="PGK-1610"/>
      <sheetName val="POC LIST"/>
      <sheetName val="Condiciones SyE"/>
      <sheetName val="DETALLE MENSUAL"/>
      <sheetName val="do not delete"/>
      <sheetName val="NA"/>
      <sheetName val="MidAm"/>
      <sheetName val="LAN"/>
      <sheetName val="LAS"/>
      <sheetName val="COPEC"/>
      <sheetName val="EUR"/>
      <sheetName val="Africa"/>
      <sheetName val="APAC S"/>
      <sheetName val="APAC N"/>
      <sheetName val="Slide output"/>
      <sheetName val="[손익기01.XL??DePara"/>
      <sheetName val="Farol Metas"/>
      <sheetName val="Preview2"/>
      <sheetName val="Agenda"/>
      <sheetName val="Cadastros"/>
      <sheetName val="Base_Cobertura_WP"/>
      <sheetName val="TOTAL_HL"/>
      <sheetName val="99"/>
      <sheetName val="BASE_APOIO"/>
      <sheetName val="AO"/>
      <sheetName val="2"/>
      <sheetName val="BG"/>
      <sheetName val="Farol"/>
      <sheetName val="Base_Farol_Manual_Consolidada"/>
      <sheetName val="Árvore"/>
      <sheetName val="Tela_Inicial"/>
      <sheetName val="XLR_NoRangeSheet"/>
      <sheetName val="GVs"/>
      <sheetName val="Cadastro_Comercial"/>
      <sheetName val="2-Instalações"/>
      <sheetName val="RESUMO_MC"/>
      <sheetName val="Organization"/>
      <sheetName val="EMPREGADOS"/>
      <sheetName val="4-Estrutura_da_Área_de_Vendas"/>
      <sheetName val="5-Vendas-5_4-5_5-5_6"/>
      <sheetName val="FE"/>
      <sheetName val="BD_-_Realizado"/>
      <sheetName val="Cadastro_de_Veículos"/>
      <sheetName val="3-Equipamentos_e_Meios"/>
      <sheetName val="Cálculo_TMEF-TMR"/>
      <sheetName val="Liberação_Juros_Set_2004"/>
      <sheetName val="Lista_de_Feriados"/>
      <sheetName val="BASE"/>
      <sheetName val="Base_Graf"/>
      <sheetName val="Aderencia_Algoritmo_SIV"/>
      <sheetName val="Árvore_3v"/>
      <sheetName val="Sistema"/>
      <sheetName val="Dados_Dev"/>
      <sheetName val="Cxs_Int"/>
      <sheetName val="Pilares"/>
      <sheetName val="IC's"/>
      <sheetName val="Rel_Histórico"/>
      <sheetName val="TMEF_-_TMR_151"/>
      <sheetName val="Entrada_de_Dados"/>
      <sheetName val="EI_Calc"/>
      <sheetName val="Produtos"/>
      <sheetName val="PV"/>
      <sheetName val="Base_Críticas_de_Pedidos"/>
      <sheetName val="REALxMETA_-_REFRI"/>
      <sheetName val="Planificador"/>
      <sheetName val="8-Procedimentos"/>
      <sheetName val="Gráfico_3"/>
      <sheetName val="Gráfico"/>
      <sheetName val="Gráfico_Anual"/>
      <sheetName val="GR"/>
      <sheetName val="Tabela_Preço"/>
      <sheetName val="Tab_Aux"/>
      <sheetName val="Produtos_e_Custos"/>
      <sheetName val="TI"/>
      <sheetName val="Plan2"/>
      <sheetName val="BASE_GV"/>
      <sheetName val="Matriz_Unidade"/>
      <sheetName val="Variavel"/>
      <sheetName val="Mod Relac."/>
      <sheetName val="Vlookup"/>
      <sheetName val="REALxMETA - CERVEJA"/>
      <sheetName val="REALxMETA - REFRI"/>
      <sheetName val="Catalogo"/>
      <sheetName val="MD"/>
      <sheetName val="Directrices de Metas 2017"/>
      <sheetName val="SKU Basic Data"/>
      <sheetName val="数据验证"/>
      <sheetName val="Лист2"/>
      <sheetName val="L1_L2_Lookup"/>
      <sheetName val="Entity Target"/>
      <sheetName val="条件"/>
      <sheetName val="Matriz"/>
      <sheetName val="Pareto"/>
      <sheetName val="Hoja5"/>
      <sheetName val="Personal"/>
      <sheetName val="VALIDACION DE DATOS"/>
      <sheetName val="Hoja4"/>
      <sheetName val="Drop-down List"/>
      <sheetName val="by DD"/>
      <sheetName val="Ba"/>
      <sheetName val="分类统计"/>
      <sheetName val="隐患分类"/>
      <sheetName val="Check Qualidade"/>
      <sheetName val="Lista"/>
      <sheetName val="De_Para"/>
      <sheetName val="De Para"/>
      <sheetName val="FornecM_Check"/>
      <sheetName val="Unidades_SAC-REVENDA2"/>
      <sheetName val="[손익기01_XL??DePara"/>
      <sheetName val="Farol_Metas"/>
      <sheetName val="Mod_Relac_"/>
      <sheetName val="Estratificación_AI"/>
      <sheetName val="condicion_inseguras"/>
      <sheetName val="Actos_Inseguros"/>
      <sheetName val="Control_de_incidentes"/>
      <sheetName val="Plan_de_Acción"/>
      <sheetName val="Feuil2"/>
      <sheetName val="Check Aderencia"/>
      <sheetName val="원부재료1"/>
      <sheetName val="TOWER 12TON"/>
      <sheetName val="TOWER 10TON"/>
      <sheetName val="JIB CRANE,HOIST"/>
      <sheetName val="1TL종점(1)"/>
      <sheetName val="euc"/>
      <sheetName val="한계원가"/>
      <sheetName val="관리자"/>
      <sheetName val="받을어음"/>
      <sheetName val="구분 Table"/>
      <sheetName val="역T형옹벽(3.0)"/>
      <sheetName val="외상매출금현황-수정분 A2"/>
      <sheetName val="상불"/>
      <sheetName val="Assign"/>
      <sheetName val="합잔_역사"/>
      <sheetName val="01현금및현금성자산(ok)"/>
      <sheetName val="기준재고"/>
      <sheetName val="수액원료4"/>
      <sheetName val="날개벽수량표"/>
      <sheetName val="문의내용 카테고리 분류(수정X)"/>
      <sheetName val="네고14"/>
      <sheetName val="관리1"/>
      <sheetName val="연체리스료"/>
      <sheetName val="대차대조표-공시형"/>
      <sheetName val="VNHA"/>
      <sheetName val="hiddenSheet"/>
      <sheetName val="기초단가"/>
      <sheetName val="파일의이용"/>
      <sheetName val="BSD (2)"/>
      <sheetName val="총괄집계표"/>
      <sheetName val="합계표"/>
      <sheetName val="이름표"/>
      <sheetName val="시스템 개요 유효값"/>
      <sheetName val="640ꠌ᜹렀㣃씃"/>
      <sheetName val="640ꠏ᜹쀀씃"/>
      <sheetName val="Basic Information"/>
      <sheetName val="JT3.0견적-구1"/>
      <sheetName val="진행 DATA (2)"/>
      <sheetName val="_x005f_x005f_x005f_x0000__x005f_x005f_x005f_x0000_"/>
      <sheetName val="견적 맵"/>
      <sheetName val="Cntmrs"/>
      <sheetName val="Dropbox 목록"/>
      <sheetName val="DB"/>
      <sheetName val="생산성(2차)"/>
      <sheetName val="요약(1차)"/>
      <sheetName val="Sheet475"/>
      <sheetName val="Diesel Price "/>
      <sheetName val="$bhp"/>
      <sheetName val="업무분장 "/>
      <sheetName val="7300-1000.11"/>
      <sheetName val="7300-1000_11"/>
      <sheetName val="기준Data"/>
      <sheetName val="PJT 현황"/>
      <sheetName val="참고) 기준정보"/>
      <sheetName val="포지셔닝(유형별)"/>
      <sheetName val="채권(하반기)"/>
      <sheetName val="금액"/>
      <sheetName val="제품"/>
      <sheetName val="분류표"/>
      <sheetName val="Long Term Prices"/>
      <sheetName val="생산량"/>
      <sheetName val="BK_PPA"/>
      <sheetName val="간접비차이_PJT"/>
      <sheetName val="(참조)"/>
      <sheetName val="Investment Category"/>
      <sheetName val="1월"/>
      <sheetName val="회사전체"/>
      <sheetName val="_x005f_x005f_x005f_x0000__x005f"/>
      <sheetName val="소주(苏州)"/>
      <sheetName val="XREF"/>
      <sheetName val="Asset9809CAK"/>
      <sheetName val="PUR-12K"/>
      <sheetName val="TSCLFEB"/>
      <sheetName val="1o_Sem"/>
      <sheetName val="2o_Sem"/>
      <sheetName val="ID_Ano"/>
      <sheetName val="BaseReal"/>
      <sheetName val="Devolução_Cx_Mês"/>
      <sheetName val="Base_Fornec_M_AS_Hl"/>
      <sheetName val="Acompanhamento_Devolução"/>
      <sheetName val="Base_%_VD"/>
      <sheetName val="Ta_x0005_"/>
      <sheetName val="Base Farol"/>
      <sheetName val="Gerencial IL"/>
      <sheetName val="Ventas Campo"/>
      <sheetName val="Graficos"/>
      <sheetName val="FornecM_Check1"/>
      <sheetName val="Unidades_SAC-REVENDA3"/>
      <sheetName val="[손익기01_XL??DePara1"/>
      <sheetName val="Farol_Metas1"/>
      <sheetName val="Mod_Relac_1"/>
      <sheetName val="Estratificación_AI1"/>
      <sheetName val="condicion_inseguras1"/>
      <sheetName val="Actos_Inseguros1"/>
      <sheetName val="Control_de_incidentes1"/>
      <sheetName val="Plan_de_Acción1"/>
      <sheetName val="TOP_KPIs_MTM"/>
      <sheetName val="PLAN_DE_ACCION"/>
      <sheetName val="Faro_de_Indicadores"/>
      <sheetName val="Grafica_Actos"/>
      <sheetName val="Condiciones_SyE"/>
      <sheetName val="REALxMETA_-_CERVEJA2"/>
      <sheetName val="REALxMETA_-_REFRI2"/>
      <sheetName val="Dashboard_Prevención_Riesgos_"/>
      <sheetName val="POC_LIST"/>
      <sheetName val="Entity_Target"/>
      <sheetName val="Issues_List_Payments"/>
      <sheetName val="ACTOS POR RIESGO"/>
      <sheetName val="drop lists"/>
      <sheetName val="MRL NON SUPPLY URU"/>
      <sheetName val="AIIM - Empresas Ext 2012"/>
      <sheetName val="Blad2"/>
      <sheetName val="KPIs Hana"/>
      <sheetName val="CausasProblemasFolios"/>
      <sheetName val="Catalago de refacciones "/>
      <sheetName val="Existencias al 07-Nov-2012"/>
      <sheetName val="GAP"/>
      <sheetName val="Check GG"/>
      <sheetName val="요일_테이블4"/>
      <sheetName val="요일_테이블_(2)3"/>
      <sheetName val="TO_Data_Base12"/>
      <sheetName val="YTD_Summary11"/>
      <sheetName val="Month_Summary11"/>
      <sheetName val="Trial_Balance_MAY_200911"/>
      <sheetName val="TB_Pivot11"/>
      <sheetName val="total_per_LB_LB211"/>
      <sheetName val="Trial_Balance_Vlookup11"/>
      <sheetName val="Trial_Balance_APRIL_200911"/>
      <sheetName val="Roll_Out_AQ11"/>
      <sheetName val="Evolução_mandamentos11"/>
      <sheetName val="Planilha_resultados10"/>
      <sheetName val="Historico_200310"/>
      <sheetName val="Sig_Cycles_Accts_&amp;_Processes10"/>
      <sheetName val="Fixed_ZBB4"/>
      <sheetName val="E_法规NC4"/>
      <sheetName val="3_ISo_YTD4"/>
      <sheetName val="Données_LMU4"/>
      <sheetName val="Brazil_Sovereign4"/>
      <sheetName val="Resumen_Costo4"/>
      <sheetName val="Base_de_Dados4"/>
      <sheetName val="Extract_Loss4"/>
      <sheetName val="5_14"/>
      <sheetName val="QA_跟踪记录表4"/>
      <sheetName val="RG_Depots4"/>
      <sheetName val="material_data4"/>
      <sheetName val="other_data4"/>
      <sheetName val="Como_Estamos4"/>
      <sheetName val="Database_(RUR)Mar_YTD4"/>
      <sheetName val="SKU_Mapping4"/>
      <sheetName val="Drop_Down4"/>
      <sheetName val="Raw_Data4"/>
      <sheetName val="EBM-2_GHQ4"/>
      <sheetName val="Base_PEF5"/>
      <sheetName val="Controls_data6"/>
      <sheetName val="Dados_BLP4"/>
      <sheetName val="Testing_Template_Guidance4"/>
      <sheetName val="Test_Programs4"/>
      <sheetName val="FJJX_Bud_IB3"/>
      <sheetName val="JOB_PROFILE_-_LAS4"/>
      <sheetName val="ARdistr_(2)4"/>
      <sheetName val="look-up_data3"/>
      <sheetName val="Prd_Hierarchy(产品层级)3"/>
      <sheetName val="Com_(2PK)3"/>
      <sheetName val="전사_PL5"/>
      <sheetName val="자금_제외_PL5"/>
      <sheetName val="자금_PL5"/>
      <sheetName val="전사_BS5"/>
      <sheetName val="자금_제외_BS5"/>
      <sheetName val="자금_BS5"/>
      <sheetName val="BS_계정_설명5"/>
      <sheetName val="_Cash_Flow(전사)5"/>
      <sheetName val="_Cash_Flow(자금제외)5"/>
      <sheetName val="_Cash_Flow(자금)5"/>
      <sheetName val="ROIC_5"/>
      <sheetName val="인건비_명세5"/>
      <sheetName val="판관비_명세5"/>
      <sheetName val="OH_Cost경비(내역)5"/>
      <sheetName val="OH_Cost경비(배부기준)5"/>
      <sheetName val="기타수지&amp;특별손익_명세5"/>
      <sheetName val="업무연락_(2)4"/>
      <sheetName val="제시_손익계산서4"/>
      <sheetName val="01_02월_성과급5"/>
      <sheetName val="M_7회차_담금_계획4"/>
      <sheetName val="팀별_실적4"/>
      <sheetName val="팀별_실적_(환산)4"/>
      <sheetName val="4__Inj_투자상세내역4"/>
      <sheetName val="3__Blow_투자_상세내역4"/>
      <sheetName val="Process_List4"/>
      <sheetName val="Prd_Hierarchy(产品层次)3"/>
      <sheetName val="Project_Code3"/>
      <sheetName val="_손익기01_XL3"/>
      <sheetName val="drop_down_list3"/>
      <sheetName val="[손익기01_XL_x005f_x0000__x005f_x0000_DePara3"/>
      <sheetName val="Income_Stmt3"/>
      <sheetName val="Quarterly_LBO_Model3"/>
      <sheetName val="[손익기01_XL3"/>
      <sheetName val="_손익기01_XL_x005f_x0000__x005f_x0000_DePara3"/>
      <sheetName val="15년_BL_사계3"/>
      <sheetName val="Classification_分类2"/>
      <sheetName val="Figures_Report2"/>
      <sheetName val="Set_Up3"/>
      <sheetName val="Fare_prices2"/>
      <sheetName val="Hotel_prices2"/>
      <sheetName val="tab_STATUS_DO_PROCESSO_2"/>
      <sheetName val="Perf__Plan__Diário12"/>
      <sheetName val="In_(2)2"/>
      <sheetName val="slide_24_cat_A2"/>
      <sheetName val="slide_82_cat_b2"/>
      <sheetName val="Incident_유형구분표2"/>
      <sheetName val="CLASIFICACION_DE_AI2"/>
      <sheetName val="Base_da_Datos2"/>
      <sheetName val="Dados_dos_Produtos2"/>
      <sheetName val="DD_list2"/>
      <sheetName val="F08_-_Asia_Pac_Full_Year_Q31"/>
      <sheetName val="Top_Priorities1"/>
      <sheetName val="Listco_Stock1"/>
      <sheetName val="Intl_Purchase1"/>
      <sheetName val="FY_outlook1"/>
      <sheetName val="CY_outlook1"/>
      <sheetName val="Cash_metrics1"/>
      <sheetName val="P6_71"/>
      <sheetName val="DATOS_BASE"/>
      <sheetName val="Hazards_Analysis-隐患分析"/>
      <sheetName val="_손익기01_XL_x005f_x005f_x005f_x0000__x005f_x005f_x0"/>
      <sheetName val="turnover_reason퇴직사유"/>
      <sheetName val="SKU_Basic_Data"/>
      <sheetName val="DETALLE_MENSUAL"/>
      <sheetName val="do_not_delete"/>
      <sheetName val="APAC_S"/>
      <sheetName val="APAC_N"/>
      <sheetName val="Slide_output"/>
      <sheetName val="Directrices_de_Metas_2017"/>
      <sheetName val="구분"/>
      <sheetName val="요일_테이블5"/>
      <sheetName val="요일_테이블_(2)4"/>
      <sheetName val="TO_Data_Base13"/>
      <sheetName val="YTD_Summary12"/>
      <sheetName val="Month_Summary12"/>
      <sheetName val="Trial_Balance_MAY_200912"/>
      <sheetName val="TB_Pivot12"/>
      <sheetName val="total_per_LB_LB212"/>
      <sheetName val="Trial_Balance_Vlookup12"/>
      <sheetName val="Trial_Balance_APRIL_200912"/>
      <sheetName val="Roll_Out_AQ12"/>
      <sheetName val="Evolução_mandamentos12"/>
      <sheetName val="Planilha_resultados11"/>
      <sheetName val="Historico_200311"/>
      <sheetName val="Sig_Cycles_Accts_&amp;_Processes11"/>
      <sheetName val="Fixed_ZBB5"/>
      <sheetName val="E_法规NC5"/>
      <sheetName val="3_ISo_YTD5"/>
      <sheetName val="Données_LMU5"/>
      <sheetName val="Brazil_Sovereign5"/>
      <sheetName val="Resumen_Costo5"/>
      <sheetName val="Base_de_Dados5"/>
      <sheetName val="Extract_Loss5"/>
      <sheetName val="5_15"/>
      <sheetName val="QA_跟踪记录表5"/>
      <sheetName val="RG_Depots5"/>
      <sheetName val="material_data5"/>
      <sheetName val="other_data5"/>
      <sheetName val="Como_Estamos5"/>
      <sheetName val="Database_(RUR)Mar_YTD5"/>
      <sheetName val="SKU_Mapping5"/>
      <sheetName val="Drop_Down5"/>
      <sheetName val="Raw_Data5"/>
      <sheetName val="EBM-2_GHQ5"/>
      <sheetName val="Base_PEF6"/>
      <sheetName val="Controls_data7"/>
      <sheetName val="Dados_BLP5"/>
      <sheetName val="Testing_Template_Guidance5"/>
      <sheetName val="Test_Programs5"/>
      <sheetName val="FJJX_Bud_IB4"/>
      <sheetName val="JOB_PROFILE_-_LAS5"/>
      <sheetName val="ARdistr_(2)5"/>
      <sheetName val="look-up_data4"/>
      <sheetName val="Prd_Hierarchy(产品层级)4"/>
      <sheetName val="Com_(2PK)4"/>
      <sheetName val="전사_PL6"/>
      <sheetName val="자금_제외_PL6"/>
      <sheetName val="자금_PL6"/>
      <sheetName val="전사_BS6"/>
      <sheetName val="자금_제외_BS6"/>
      <sheetName val="자금_BS6"/>
      <sheetName val="BS_계정_설명6"/>
      <sheetName val="_Cash_Flow(전사)6"/>
      <sheetName val="_Cash_Flow(자금제외)6"/>
      <sheetName val="_Cash_Flow(자금)6"/>
      <sheetName val="ROIC_6"/>
      <sheetName val="인건비_명세6"/>
      <sheetName val="판관비_명세6"/>
      <sheetName val="OH_Cost경비(내역)6"/>
      <sheetName val="OH_Cost경비(배부기준)6"/>
      <sheetName val="기타수지&amp;특별손익_명세6"/>
      <sheetName val="업무연락_(2)5"/>
      <sheetName val="제시_손익계산서5"/>
      <sheetName val="01_02월_성과급6"/>
      <sheetName val="M_7회차_담금_계획5"/>
      <sheetName val="팀별_실적5"/>
      <sheetName val="팀별_실적_(환산)5"/>
      <sheetName val="4__Inj_투자상세내역5"/>
      <sheetName val="3__Blow_투자_상세내역5"/>
      <sheetName val="Process_List5"/>
      <sheetName val="7_(2)5"/>
      <sheetName val="Prd_Hierarchy(产品层次)4"/>
      <sheetName val="Project_Code4"/>
      <sheetName val="_손익기01_XL4"/>
      <sheetName val="drop_down_list4"/>
      <sheetName val="[손익기01_XL_x005f_x0000__x005f_x0000_DePara4"/>
      <sheetName val="Income_Stmt4"/>
      <sheetName val="Quarterly_LBO_Model4"/>
      <sheetName val="[손익기01_XL4"/>
      <sheetName val="_손익기01_XL_x005f_x0000__x005f_x0000_DePara4"/>
      <sheetName val="15년_BL_사계4"/>
      <sheetName val="Classification_分类3"/>
      <sheetName val="Figures_Report3"/>
      <sheetName val="Set_Up4"/>
      <sheetName val="Fare_prices3"/>
      <sheetName val="Hotel_prices3"/>
      <sheetName val="tab_STATUS_DO_PROCESSO_3"/>
      <sheetName val="Perf__Plan__Diário13"/>
      <sheetName val="In_(2)3"/>
      <sheetName val="slide_24_cat_A3"/>
      <sheetName val="slide_82_cat_b3"/>
      <sheetName val="09~10년_매출계획3"/>
      <sheetName val="1_MDF1공장3"/>
      <sheetName val="Incident_유형구분표3"/>
      <sheetName val="CLASIFICACION_DE_AI3"/>
      <sheetName val="Base_da_Datos3"/>
      <sheetName val="Dados_dos_Produtos3"/>
      <sheetName val="DD_list3"/>
      <sheetName val="3YP2016-Bottom_up2"/>
      <sheetName val="2_카드채권(대출포함)2"/>
      <sheetName val="MASTER_APP2"/>
      <sheetName val="Cond__Inseguros2"/>
      <sheetName val="Comp__Inseguros2"/>
      <sheetName val="Lista_de_datos2"/>
      <sheetName val="Base_de_Datos2"/>
      <sheetName val="_DD_List2"/>
      <sheetName val="Share_Price_20022"/>
      <sheetName val="Clasif_2"/>
      <sheetName val="Lista_CI2"/>
      <sheetName val="Farol_Acciones2"/>
      <sheetName val="Lista_de_Entrenamientos2"/>
      <sheetName val="Supply_Cost_Centers2"/>
      <sheetName val="F08_-_Asia_Pac_Full_Year_Q32"/>
      <sheetName val="Top_Priorities2"/>
      <sheetName val="Listco_Stock2"/>
      <sheetName val="Intl_Purchase2"/>
      <sheetName val="FY_outlook2"/>
      <sheetName val="CY_outlook2"/>
      <sheetName val="Cash_metrics2"/>
      <sheetName val="P6_72"/>
      <sheetName val="DATOS_BASE1"/>
      <sheetName val="Hazards_Analysis-隐患分析1"/>
      <sheetName val="_손익기01_XL_x005f_x005f_x005f_x0000__x005f_x005f_x1"/>
      <sheetName val="Dashboard_Prevención_Riesgos_1"/>
      <sheetName val="TOP_KPIs_MTM1"/>
      <sheetName val="PLAN_DE_ACCION1"/>
      <sheetName val="Faro_de_Indicadores1"/>
      <sheetName val="Issues_List_Payments1"/>
      <sheetName val="Grafica_Actos1"/>
      <sheetName val="Condiciones_SyE1"/>
      <sheetName val="turnover_reason퇴직사유1"/>
      <sheetName val="POC_LIST1"/>
      <sheetName val="SKU_Basic_Data1"/>
      <sheetName val="DETALLE_MENSUAL1"/>
      <sheetName val="do_not_delete1"/>
      <sheetName val="REALxMETA_-_CERVEJA3"/>
      <sheetName val="REALxMETA_-_REFRI3"/>
      <sheetName val="APAC_S1"/>
      <sheetName val="APAC_N1"/>
      <sheetName val="Slide_output1"/>
      <sheetName val="Directrices_de_Metas_20171"/>
      <sheetName val="Entity_Target1"/>
      <sheetName val="VALIDACION_DE_DATOS"/>
      <sheetName val="Drop-down_List"/>
      <sheetName val="by_DD"/>
      <sheetName val="_손익기01.XL_x005f_x0000__x0"/>
      <sheetName val="工作表2"/>
      <sheetName val="条件格式选项"/>
      <sheetName val="单位信息"/>
      <sheetName val="条件格式"/>
      <sheetName val="요일 테이블 "/>
      <sheetName val="Nombre de SOP"/>
      <sheetName val="Vermelha"/>
      <sheetName val="Список"/>
      <sheetName val="targets"/>
      <sheetName val=" mngt Pillar"/>
      <sheetName val="2. Indicadores"/>
      <sheetName val="Ta¨"/>
      <sheetName val="Ta "/>
      <sheetName val="Sheet3 (2)"/>
      <sheetName val="Hoegaarden"/>
      <sheetName val="Lao &amp; Cam"/>
      <sheetName val="Hoegaarden 2019"/>
      <sheetName val="Lao &amp; Cam 2019"/>
      <sheetName val="Malaysia"/>
      <sheetName val="Malaysia 2019"/>
      <sheetName val="Singapore"/>
      <sheetName val="Singapore 2019"/>
      <sheetName val="Sheet2 (2)"/>
      <sheetName val="下拉菜单选项"/>
      <sheetName val="Lookups"/>
      <sheetName val="Other Listings"/>
      <sheetName val="Registros"/>
      <sheetName val="Lista de Entrenamientos RSO"/>
      <sheetName val="Tablero SDG"/>
      <sheetName val="Lista Areas"/>
      <sheetName val="One Page"/>
      <sheetName val="Tablero_SDG"/>
      <sheetName val="Lista_Areas"/>
      <sheetName val="One_Page"/>
      <sheetName val="Tablero_SDG1"/>
      <sheetName val="Lista_Areas1"/>
      <sheetName val="One_Page1"/>
      <sheetName val="Sub-Productos HN"/>
      <sheetName val="SDG"/>
      <sheetName val="Eficiencia linea"/>
      <sheetName val="Tablero_SDG2"/>
      <sheetName val="Lista_Areas2"/>
      <sheetName val="One_Page2"/>
      <sheetName val="Sub-Productos_HN"/>
      <sheetName val="Capa"/>
      <sheetName val="Reference"/>
      <sheetName val="Dropdown"/>
      <sheetName val="[손익기01_XL_x0000__x0000_DePara2"/>
      <sheetName val="_손익기01_XL_x0000__x0000_DePara2"/>
      <sheetName val="[손익기01_XL_x0000__x0000_DePara1"/>
      <sheetName val="_손익기01_XL_x0000__x0000_DePara1"/>
      <sheetName val="有效性"/>
      <sheetName val="基础信息"/>
      <sheetName val="dd"/>
      <sheetName val="隐患统计图"/>
      <sheetName val="Refs"/>
      <sheetName val="Unidades_SAC-REVENDA4"/>
      <sheetName val="FornecM_Check2"/>
      <sheetName val="Mod_Relac_2"/>
      <sheetName val="[손익기01_XL??DePara2"/>
      <sheetName val="Farol_Metas2"/>
      <sheetName val="Estratificación_AI2"/>
      <sheetName val="condicion_inseguras2"/>
      <sheetName val="Actos_Inseguros2"/>
      <sheetName val="Control_de_incidentes2"/>
      <sheetName val="Plan_de_Acción2"/>
      <sheetName val="Check_Qualidade"/>
      <sheetName val="De_Para1"/>
      <sheetName val="Check_Aderencia"/>
      <sheetName val="Ta"/>
      <sheetName val="Base_Farol"/>
      <sheetName val="Ventas_Campo"/>
      <sheetName val="Gerencial_IL"/>
      <sheetName val="Ta_"/>
      <sheetName val="ACTOS_POR_RIESGO"/>
      <sheetName val="Nombre_de_SOP"/>
      <sheetName val="drop_lists"/>
      <sheetName val="Check_GG"/>
      <sheetName val="KPIs_Hana"/>
      <sheetName val="Catalago_de_refacciones_"/>
      <sheetName val="Existencias_al_07-Nov-2012"/>
      <sheetName val="MRL_NON_SUPPLY_URU"/>
      <sheetName val="AIIM_-_Empresas_Ext_2012"/>
      <sheetName val="Pauta RPS Distribuição"/>
      <sheetName val="BaseGrupo"/>
      <sheetName val="RProd"/>
      <sheetName val="Planilha1"/>
      <sheetName val="Planilha2"/>
      <sheetName val="Estoque"/>
      <sheetName val="Estoque (2)"/>
      <sheetName val="ajuda"/>
      <sheetName val="Adm"/>
      <sheetName val="Controls"/>
      <sheetName val="菜单联动"/>
      <sheetName val="不安全行为库"/>
      <sheetName val="KPI标准"/>
      <sheetName val="Motorista"/>
      <sheetName val="[손익기01_XL_x0000__x0000_DePara3"/>
      <sheetName val="_손익기01_XL_x0000__x0000_DePara3"/>
      <sheetName val="_손익기01.XL_x0000__x0"/>
      <sheetName val="[손익기01_XL_x0000__x0000_DePara4"/>
      <sheetName val="_손익기01_XL_x0000__x0000_DePara4"/>
      <sheetName val="_손익기01_XL_x005f_x0000__x0"/>
      <sheetName val="_손익기01_XL_x005f_x0000__x1"/>
      <sheetName val="Julio"/>
      <sheetName val="CONTADOR"/>
      <sheetName val="DROP"/>
      <sheetName val="INGRESO"/>
      <sheetName val="DATOS DE VALIDACIÓN"/>
      <sheetName val="clasificación"/>
      <sheetName val="Datos con"/>
      <sheetName val="Dato"/>
      <sheetName val="Enero(11)"/>
      <sheetName val="Respel-RAEE"/>
      <sheetName val="Asistencia"/>
      <sheetName val=" Datos Cond."/>
      <sheetName val="CRITERIOS"/>
      <sheetName val="참조용"/>
      <sheetName val="이상욱"/>
      <sheetName val="최창원"/>
      <sheetName val="권순오"/>
      <sheetName val="유윤선"/>
      <sheetName val="서유덕"/>
      <sheetName val="이창훈"/>
      <sheetName val="이도현"/>
      <sheetName val="진형수"/>
      <sheetName val="원영훈"/>
      <sheetName val="정진광"/>
      <sheetName val="강승권"/>
      <sheetName val="마민호"/>
      <sheetName val="주차통행료"/>
      <sheetName val="이상욱2"/>
      <sheetName val="Comp Inseguros"/>
      <sheetName val="BNR_2012 в ящике"/>
      <sheetName val="Legend"/>
      <sheetName val="INGRESO (2)"/>
      <sheetName val="PG-K1610 (UEN Areas)MNG"/>
      <sheetName val="DATOS GEN."/>
      <sheetName val="NUEVOS CRITERIOS"/>
      <sheetName val="Condiciones Agua"/>
      <sheetName val="筛选列表"/>
      <sheetName val="ETD"/>
      <sheetName val="Cons"/>
      <sheetName val="TO_Data_Base14"/>
      <sheetName val="YTD_Summary13"/>
      <sheetName val="Month_Summary13"/>
      <sheetName val="Trial_Balance_MAY_200913"/>
      <sheetName val="TB_Pivot13"/>
      <sheetName val="total_per_LB_LB213"/>
      <sheetName val="Trial_Balance_Vlookup13"/>
      <sheetName val="Trial_Balance_APRIL_200913"/>
      <sheetName val="Roll_Out_AQ13"/>
      <sheetName val="Evolução_mandamentos13"/>
      <sheetName val="Planilha_resultados12"/>
      <sheetName val="Historico_200312"/>
      <sheetName val="Sig_Cycles_Accts_&amp;_Processes12"/>
      <sheetName val="Fixed_ZBB6"/>
      <sheetName val="E_法规NC6"/>
      <sheetName val="3_ISo_YTD6"/>
      <sheetName val="Données_LMU6"/>
      <sheetName val="Brazil_Sovereign6"/>
      <sheetName val="Resumen_Costo6"/>
      <sheetName val="Extract_Loss6"/>
      <sheetName val="QA_跟踪记录表6"/>
      <sheetName val="5_16"/>
      <sheetName val="Base_de_Dados6"/>
      <sheetName val="Como_Estamos6"/>
      <sheetName val="Controls_data8"/>
      <sheetName val="RG_Depots6"/>
      <sheetName val="material_data6"/>
      <sheetName val="other_data6"/>
      <sheetName val="Database_(RUR)Mar_YTD6"/>
      <sheetName val="SKU_Mapping6"/>
      <sheetName val="Drop_Down6"/>
      <sheetName val="Raw_Data6"/>
      <sheetName val="EBM-2_GHQ6"/>
      <sheetName val="Base_PEF7"/>
      <sheetName val="Testing_Template_Guidance6"/>
      <sheetName val="Test_Programs6"/>
      <sheetName val="Dados_BLP6"/>
      <sheetName val="FJJX_Bud_IB5"/>
      <sheetName val="JOB_PROFILE_-_LAS6"/>
      <sheetName val="ARdistr_(2)6"/>
      <sheetName val="look-up_data5"/>
      <sheetName val="Prd_Hierarchy(产品层级)5"/>
      <sheetName val="Com_(2PK)5"/>
      <sheetName val="Project_Code5"/>
      <sheetName val="요일_테이블6"/>
      <sheetName val="요일_테이블_(2)5"/>
      <sheetName val="Prd_Hierarchy(产品层次)5"/>
      <sheetName val="전사_PL7"/>
      <sheetName val="자금_제외_PL7"/>
      <sheetName val="자금_PL7"/>
      <sheetName val="전사_BS7"/>
      <sheetName val="자금_제외_BS7"/>
      <sheetName val="자금_BS7"/>
      <sheetName val="BS_계정_설명7"/>
      <sheetName val="_Cash_Flow(전사)7"/>
      <sheetName val="_Cash_Flow(자금제외)7"/>
      <sheetName val="_Cash_Flow(자금)7"/>
      <sheetName val="ROIC_7"/>
      <sheetName val="인건비_명세7"/>
      <sheetName val="판관비_명세7"/>
      <sheetName val="OH_Cost경비(내역)7"/>
      <sheetName val="OH_Cost경비(배부기준)7"/>
      <sheetName val="기타수지&amp;특별손익_명세7"/>
      <sheetName val="업무연락_(2)6"/>
      <sheetName val="제시_손익계산서6"/>
      <sheetName val="01_02월_성과급7"/>
      <sheetName val="M_7회차_담금_계획6"/>
      <sheetName val="팀별_실적6"/>
      <sheetName val="팀별_실적_(환산)6"/>
      <sheetName val="4__Inj_투자상세내역6"/>
      <sheetName val="3__Blow_투자_상세내역6"/>
      <sheetName val="Process_List6"/>
      <sheetName val="7_(2)6"/>
      <sheetName val="_손익기01_XL5"/>
      <sheetName val="Income_Stmt5"/>
      <sheetName val="drop_down_list5"/>
      <sheetName val="[손익기01_XL_x005f_x0000__x005f_x0000_DePara5"/>
      <sheetName val="Quarterly_LBO_Model5"/>
      <sheetName val="Figures_Report4"/>
      <sheetName val="[손익기01_XL5"/>
      <sheetName val="_손익기01_XL_x005f_x0000__x005f_x0000_DePara5"/>
      <sheetName val="Fare_prices4"/>
      <sheetName val="Hotel_prices4"/>
      <sheetName val="Set_Up5"/>
      <sheetName val="15년_BL_사계5"/>
      <sheetName val="Classification_分类4"/>
      <sheetName val="tab_STATUS_DO_PROCESSO_4"/>
      <sheetName val="Perf__Plan__Diário14"/>
      <sheetName val="In_(2)4"/>
      <sheetName val="CLASIFICACION_DE_AI4"/>
      <sheetName val="Base_da_Datos4"/>
      <sheetName val="slide_24_cat_A4"/>
      <sheetName val="slide_82_cat_b4"/>
      <sheetName val="Dados_dos_Produtos4"/>
      <sheetName val="09~10년_매출계획4"/>
      <sheetName val="1_MDF1공장4"/>
      <sheetName val="Incident_유형구분표4"/>
      <sheetName val="3YP2016-Bottom_up3"/>
      <sheetName val="DD_list4"/>
      <sheetName val="Base_de_Datos3"/>
      <sheetName val="Clasif_3"/>
      <sheetName val="Supply_Cost_Centers3"/>
      <sheetName val="Cond__Inseguros3"/>
      <sheetName val="Comp__Inseguros3"/>
      <sheetName val="Lista_de_datos3"/>
      <sheetName val="MASTER_APP3"/>
      <sheetName val="2_카드채권(대출포함)3"/>
      <sheetName val="Lista_CI3"/>
      <sheetName val="Dashboard_Prevención_Riesgos_2"/>
      <sheetName val="TOP_KPIs_MTM2"/>
      <sheetName val="PLAN_DE_ACCION2"/>
      <sheetName val="Faro_de_Indicadores2"/>
      <sheetName val="Farol_Acciones3"/>
      <sheetName val="Lista_de_Entrenamientos3"/>
      <sheetName val="Share_Price_20023"/>
      <sheetName val="_DD_List3"/>
      <sheetName val="BEP_加薪_KPI2"/>
      <sheetName val="Issues_List_Payments2"/>
      <sheetName val="do_not_delete2"/>
      <sheetName val="Grafica_Actos2"/>
      <sheetName val="APAC_S2"/>
      <sheetName val="APAC_N2"/>
      <sheetName val="Slide_output2"/>
      <sheetName val="Condiciones_SyE2"/>
      <sheetName val="REALxMETA_-_CERVEJA4"/>
      <sheetName val="REALxMETA_-_REFRI4"/>
      <sheetName val="Directrices_de_Metas_20172"/>
      <sheetName val="_손익기01_XL_x005f_x005f_x005f_x0000__x005f_x005f_x2"/>
      <sheetName val="Hazards_Analysis-隐患分析2"/>
      <sheetName val="F08_-_Asia_Pac_Full_Year_Q33"/>
      <sheetName val="Top_Priorities3"/>
      <sheetName val="Listco_Stock3"/>
      <sheetName val="Intl_Purchase3"/>
      <sheetName val="FY_outlook3"/>
      <sheetName val="CY_outlook3"/>
      <sheetName val="Cash_metrics3"/>
      <sheetName val="P6_73"/>
      <sheetName val="DATOS_BASE2"/>
      <sheetName val="POC_LIST2"/>
      <sheetName val="turnover_reason퇴직사유2"/>
      <sheetName val="SKU_Basic_Data2"/>
      <sheetName val="Entity_Target2"/>
      <sheetName val="DETALLE_MENSUAL2"/>
      <sheetName val="Drop-down_List1"/>
      <sheetName val="by_DD1"/>
      <sheetName val="VALIDACION_DE_DATOS1"/>
      <sheetName val="부재료_비교(11년_vs_10년)"/>
      <sheetName val="Sheet3_(2)"/>
      <sheetName val="Lao_&amp;_Cam"/>
      <sheetName val="Hoegaarden_2019"/>
      <sheetName val="Lao_&amp;_Cam_2019"/>
      <sheetName val="Malaysia_2019"/>
      <sheetName val="Singapore_2019"/>
      <sheetName val="Sheet2_(2)"/>
      <sheetName val="요일_테이블_"/>
      <sheetName val="Other_Listings"/>
      <sheetName val="2__Indicadores"/>
      <sheetName val="Lista_de_Entrenamientos_RSO"/>
      <sheetName val="Tablero_SDG3"/>
      <sheetName val="Lista_Areas3"/>
      <sheetName val="One_Page3"/>
      <sheetName val="Sub-Productos_HN1"/>
      <sheetName val="Eficiencia_linea"/>
      <sheetName val="_mngt_Pillar"/>
      <sheetName val="Un"/>
      <sheetName val="Justificativas"/>
      <sheetName val="DO NOT MOVE"/>
      <sheetName val="PINC汇总"/>
      <sheetName val="Note"/>
      <sheetName val="物料主数据"/>
      <sheetName val="选项"/>
      <sheetName val="品牌填写下拉菜单"/>
      <sheetName val="Dropdown list"/>
      <sheetName val="Liste"/>
      <sheetName val="清单"/>
      <sheetName val="beerflow"/>
      <sheetName val="요일_테이블7"/>
      <sheetName val="요일_테이블_(2)6"/>
      <sheetName val="TO_Data_Base15"/>
      <sheetName val="YTD_Summary14"/>
      <sheetName val="Month_Summary14"/>
      <sheetName val="Trial_Balance_MAY_200914"/>
      <sheetName val="TB_Pivot14"/>
      <sheetName val="total_per_LB_LB214"/>
      <sheetName val="Trial_Balance_Vlookup14"/>
      <sheetName val="Trial_Balance_APRIL_200914"/>
      <sheetName val="Roll_Out_AQ14"/>
      <sheetName val="Evolução_mandamentos14"/>
      <sheetName val="Planilha_resultados13"/>
      <sheetName val="Historico_200313"/>
      <sheetName val="Sig_Cycles_Accts_&amp;_Processes13"/>
      <sheetName val="3_ISo_YTD7"/>
      <sheetName val="E_法规NC7"/>
      <sheetName val="Données_LMU7"/>
      <sheetName val="Brazil_Sovereign7"/>
      <sheetName val="Resumen_Costo7"/>
      <sheetName val="Fixed_ZBB7"/>
      <sheetName val="5_17"/>
      <sheetName val="Extract_Loss7"/>
      <sheetName val="QA_跟踪记录表7"/>
      <sheetName val="RG_Depots7"/>
      <sheetName val="material_data7"/>
      <sheetName val="other_data7"/>
      <sheetName val="Como_Estamos7"/>
      <sheetName val="Database_(RUR)Mar_YTD7"/>
      <sheetName val="SKU_Mapping7"/>
      <sheetName val="Drop_Down7"/>
      <sheetName val="Raw_Data7"/>
      <sheetName val="EBM-2_GHQ7"/>
      <sheetName val="Base_PEF8"/>
      <sheetName val="Base_de_Dados7"/>
      <sheetName val="Testing_Template_Guidance7"/>
      <sheetName val="Test_Programs7"/>
      <sheetName val="Dados_BLP7"/>
      <sheetName val="Controls_data9"/>
      <sheetName val="FJJX_Bud_IB6"/>
      <sheetName val="look-up_data6"/>
      <sheetName val="JOB_PROFILE_-_LAS7"/>
      <sheetName val="ARdistr_(2)7"/>
      <sheetName val="Prd_Hierarchy(产品层级)6"/>
      <sheetName val="Com_(2PK)6"/>
      <sheetName val="전사_PL8"/>
      <sheetName val="자금_제외_PL8"/>
      <sheetName val="자금_PL8"/>
      <sheetName val="전사_BS8"/>
      <sheetName val="자금_제외_BS8"/>
      <sheetName val="자금_BS8"/>
      <sheetName val="BS_계정_설명8"/>
      <sheetName val="_Cash_Flow(전사)8"/>
      <sheetName val="_Cash_Flow(자금제외)8"/>
      <sheetName val="_Cash_Flow(자금)8"/>
      <sheetName val="ROIC_8"/>
      <sheetName val="인건비_명세8"/>
      <sheetName val="판관비_명세8"/>
      <sheetName val="OH_Cost경비(내역)8"/>
      <sheetName val="OH_Cost경비(배부기준)8"/>
      <sheetName val="기타수지&amp;특별손익_명세8"/>
      <sheetName val="업무연락_(2)7"/>
      <sheetName val="제시_손익계산서7"/>
      <sheetName val="01_02월_성과급8"/>
      <sheetName val="M_7회차_담금_계획7"/>
      <sheetName val="팀별_실적7"/>
      <sheetName val="팀별_실적_(환산)7"/>
      <sheetName val="4__Inj_투자상세내역7"/>
      <sheetName val="3__Blow_투자_상세내역7"/>
      <sheetName val="Process_List7"/>
      <sheetName val="7_(2)7"/>
      <sheetName val="Prd_Hierarchy(产品层次)6"/>
      <sheetName val="Project_Code6"/>
      <sheetName val="_손익기01_XL6"/>
      <sheetName val="drop_down_list6"/>
      <sheetName val="[손익기01_XL_x005f_x0000__x005f_x0000_DePara6"/>
      <sheetName val="Income_Stmt6"/>
      <sheetName val="Quarterly_LBO_Model6"/>
      <sheetName val="_손익기01_XL_x005f_x0000__x005f_x0000_DePara6"/>
      <sheetName val="[손익기01_XL6"/>
      <sheetName val="15년_BL_사계6"/>
      <sheetName val="1_종합손익(주택,개발)6"/>
      <sheetName val="2_실행예산6"/>
      <sheetName val="2_2과부족6"/>
      <sheetName val="2_3원가절감6"/>
      <sheetName val="8_외주비집행현황6"/>
      <sheetName val="9_자재비6"/>
      <sheetName val="10_현장집행6"/>
      <sheetName val="3_추가원가6"/>
      <sheetName val="3_추가원가_(2)6"/>
      <sheetName val="4_사전공사6"/>
      <sheetName val="5_추정공사비6"/>
      <sheetName val="6_금융비용6"/>
      <sheetName val="7_공사비집행현황(총괄)6"/>
      <sheetName val="11_1생산성6"/>
      <sheetName val="11_2인원산출6"/>
      <sheetName val="Classification_分类5"/>
      <sheetName val="Figures_Report5"/>
      <sheetName val="Set_Up6"/>
      <sheetName val="Fare_prices5"/>
      <sheetName val="Hotel_prices5"/>
      <sheetName val="__한국_AMP_ASP-23_판매가격__5"/>
      <sheetName val="제조원가_원단위_분석5"/>
      <sheetName val="종합표양식(품의_&amp;_입고)_25"/>
      <sheetName val="원가관리_(동월대비)5"/>
      <sheetName val="b_balju_(2)5"/>
      <sheetName val="2-2_매출분석5"/>
      <sheetName val="몰드시스템_리스트5"/>
      <sheetName val="11_외화채무증권(AFS,HTM)085"/>
      <sheetName val="13_감액TEST_085"/>
      <sheetName val="12년_CF(9월)5"/>
      <sheetName val="중기조종사_단위단가5"/>
      <sheetName val="6PILE__(돌출)5"/>
      <sheetName val="Sheet1_(2)5"/>
      <sheetName val="09~10년_매출계획5"/>
      <sheetName val="1_MDF1공장5"/>
      <sheetName val="tab_STATUS_DO_PROCESSO_5"/>
      <sheetName val="Perf__Plan__Diário15"/>
      <sheetName val="In_(2)5"/>
      <sheetName val="slide_24_cat_A5"/>
      <sheetName val="slide_82_cat_b5"/>
      <sheetName val="Incident_유형구분표5"/>
      <sheetName val="CLASIFICACION_DE_AI5"/>
      <sheetName val="Base_da_Datos5"/>
      <sheetName val="Dados_dos_Produtos5"/>
      <sheetName val="DD_list5"/>
      <sheetName val="3YP2016-Bottom_up4"/>
      <sheetName val="2_카드채권(대출포함)4"/>
      <sheetName val="MASTER_APP4"/>
      <sheetName val="Cond__Inseguros4"/>
      <sheetName val="Comp__Inseguros4"/>
      <sheetName val="Lista_de_datos4"/>
      <sheetName val="Base_de_Datos4"/>
      <sheetName val="_DD_List4"/>
      <sheetName val="Share_Price_20024"/>
      <sheetName val="Clasif_4"/>
      <sheetName val="Lista_CI4"/>
      <sheetName val="Farol_Acciones4"/>
      <sheetName val="Lista_de_Entrenamientos4"/>
      <sheetName val="Supply_Cost_Centers4"/>
      <sheetName val="BEP_加薪_KPI3"/>
      <sheetName val="F08_-_Asia_Pac_Full_Year_Q34"/>
      <sheetName val="Top_Priorities4"/>
      <sheetName val="Listco_Stock4"/>
      <sheetName val="Intl_Purchase4"/>
      <sheetName val="FY_outlook4"/>
      <sheetName val="CY_outlook4"/>
      <sheetName val="Cash_metrics4"/>
      <sheetName val="P6_74"/>
      <sheetName val="DATOS_BASE3"/>
      <sheetName val="Unidades_SAC-REVENDA5"/>
      <sheetName val="FornecM_Check3"/>
      <sheetName val="Estratificación_AI3"/>
      <sheetName val="condicion_inseguras3"/>
      <sheetName val="Actos_Inseguros3"/>
      <sheetName val="Control_de_incidentes3"/>
      <sheetName val="Plan_de_Acción3"/>
      <sheetName val="Dashboard_Prevención_Riesgos_3"/>
      <sheetName val="TOP_KPIs_MTM3"/>
      <sheetName val="PLAN_DE_ACCION3"/>
      <sheetName val="Faro_de_Indicadores3"/>
      <sheetName val="Hazards_Analysis-隐患分析3"/>
      <sheetName val="_손익기01_XL_x005f_x005f_x005f_x0000__x005f_x005f_x3"/>
      <sheetName val="97_사업추정(WEKI)3"/>
      <sheetName val="Tong_hop3"/>
      <sheetName val="95_1_1이후취득자산(숨기기상태)3"/>
      <sheetName val="6월_공정외주3"/>
      <sheetName val="입출재고현황_(2)3"/>
      <sheetName val="TRE_TABLE3"/>
      <sheetName val="입찰내역_발주처_양식3"/>
      <sheetName val="Jul-Sep_Actual_cost_(2)2"/>
      <sheetName val="Issues_List_Payments3"/>
      <sheetName val="turnover_reason퇴직사유3"/>
      <sheetName val="Grafica_Actos3"/>
      <sheetName val="POC_LIST3"/>
      <sheetName val="부재료_비교(11년_vs_10년)1"/>
      <sheetName val="Condiciones_SyE3"/>
      <sheetName val="DETALLE_MENSUAL3"/>
      <sheetName val="do_not_delete3"/>
      <sheetName val="APAC_S3"/>
      <sheetName val="APAC_N3"/>
      <sheetName val="Slide_output3"/>
      <sheetName val="[손익기01_XL??DePara3"/>
      <sheetName val="Farol_Metas3"/>
      <sheetName val="Mod_Relac_3"/>
      <sheetName val="REALxMETA_-_CERVEJA5"/>
      <sheetName val="REALxMETA_-_REFRI5"/>
      <sheetName val="Directrices_de_Metas_20173"/>
      <sheetName val="Data_validation3"/>
      <sheetName val="SKU_Basic_Data3"/>
      <sheetName val="Entity_Target3"/>
      <sheetName val="VALIDACION_DE_DATOS2"/>
      <sheetName val="Drop-down_List2"/>
      <sheetName val="by_DD2"/>
      <sheetName val="Check_Qualidade1"/>
      <sheetName val="De_Para2"/>
      <sheetName val="Check_Aderencia1"/>
      <sheetName val="_손익기01_XL_x005f_x0000__x01"/>
      <sheetName val="Base_Farol1"/>
      <sheetName val="Gerencial_IL1"/>
      <sheetName val="Ventas_Campo1"/>
      <sheetName val="ACTOS_POR_RIESGO1"/>
      <sheetName val="drop_lists1"/>
      <sheetName val="MRL_NON_SUPPLY_URU1"/>
      <sheetName val="AIIM_-_Empresas_Ext_20121"/>
      <sheetName val="KPIs_Hana1"/>
      <sheetName val="Catalago_de_refacciones_1"/>
      <sheetName val="Existencias_al_07-Nov-20121"/>
      <sheetName val="Check_GG1"/>
      <sheetName val="Sheet3_(2)1"/>
      <sheetName val="요일_테이블_1"/>
      <sheetName val="Nombre_de_SOP1"/>
      <sheetName val="_mngt_Pillar1"/>
      <sheetName val="2__Indicadores1"/>
      <sheetName val="Ta_1"/>
      <sheetName val="Lao_&amp;_Cam1"/>
      <sheetName val="Hoegaarden_20191"/>
      <sheetName val="Lao_&amp;_Cam_20191"/>
      <sheetName val="Malaysia_20191"/>
      <sheetName val="Singapore_20191"/>
      <sheetName val="Sheet2_(2)1"/>
      <sheetName val="Other_Listings1"/>
      <sheetName val="Lista_de_Entrenamientos_RSO1"/>
      <sheetName val="Tablero_SDG4"/>
      <sheetName val="Lista_Areas4"/>
      <sheetName val="One_Page4"/>
      <sheetName val="Sub-Productos_HN2"/>
      <sheetName val="Eficiencia_linea1"/>
      <sheetName val="Pauta_RPS_Distribuição"/>
      <sheetName val="Estoque_(2)"/>
      <sheetName val="_손익기01_XL_x0"/>
      <sheetName val="Comp_Inseguros"/>
      <sheetName val="BNR_2012_в_ящике"/>
      <sheetName val="DATOS_DE_VALIDACIÓN"/>
      <sheetName val="Datos_con"/>
      <sheetName val="_Datos_Cond_"/>
      <sheetName val="DO_NOT_MOVE"/>
      <sheetName val="INGRESO_(2)"/>
      <sheetName val="PG-K1610_(UEN_Areas)MNG"/>
      <sheetName val="DATOS_GEN_"/>
      <sheetName val="NUEVOS_CRITERIOS"/>
      <sheetName val="Condiciones_Agua"/>
      <sheetName val="[손익기01_XLDePara5"/>
      <sheetName val="_손익기01_XLDePara5"/>
      <sheetName val="Control de Fallas"/>
      <sheetName val="Setup for Templates"/>
      <sheetName val="Datos emp"/>
      <sheetName val="Проверки"/>
      <sheetName val="Drop list"/>
      <sheetName val="FX Rates"/>
      <sheetName val="Proced."/>
      <sheetName val="PTN"/>
      <sheetName val="Cut Machine Summary"/>
      <sheetName val="Validation lists"/>
      <sheetName val="Planilha_relts_xdb75__xdb62_eos7"/>
      <sheetName val="Testing_Template_Huidance1"/>
      <sheetName val="  한국 AMP ASP-23 판㧤가격  "/>
      <sheetName val="11.䡸화채무줝ⴌ(AFS,HTM)08"/>
      <sheetName val="status"/>
      <sheetName val="TIPO DE ACTO"/>
      <sheetName val="Marcas"/>
      <sheetName val="Concentrado"/>
      <sheetName val="CRITICIDAD DE CI"/>
      <sheetName val="Catálogo de CI"/>
      <sheetName val="% CUMPLIMIENTO"/>
      <sheetName val="% cumplimiento "/>
      <sheetName val="CALIFICACIONES 2019"/>
      <sheetName val="Lev 4 360 deg check Crit Task"/>
      <sheetName val="Lev 4 Chk IC Stock Crit Task"/>
      <sheetName val="Lev 4 WMS Putaway Crit Task"/>
      <sheetName val="Final_Summary-All"/>
      <sheetName val="Auxiliary"/>
      <sheetName val="PREENCHIMENTO"/>
      <sheetName val="Vagas x Candidatos"/>
      <sheetName val="Listas y equipos a evaluar"/>
      <sheetName val="NH3"/>
      <sheetName val="Hoja7"/>
      <sheetName val="Data Reporte"/>
      <sheetName val="Read me"/>
      <sheetName val="_x0000__x0005__x0000__x0001__x0000__x0000__x0000_"/>
      <sheetName val="_x0000__x0005__x0000_ÿ_x000f__x0000_ÿ"/>
      <sheetName val="Imputs"/>
      <sheetName val="Champions List"/>
      <sheetName val="Guidelines"/>
      <sheetName val="NAZ Strategy"/>
      <sheetName val="Daily Dashboard"/>
      <sheetName val="TO_Data_Base16"/>
      <sheetName val="YTD_Summary15"/>
      <sheetName val="Month_Summary15"/>
      <sheetName val="Trial_Balance_MAY_200915"/>
      <sheetName val="TB_Pivot15"/>
      <sheetName val="total_per_LB_LB215"/>
      <sheetName val="Trial_Balance_Vlookup15"/>
      <sheetName val="Trial_Balance_APRIL_200915"/>
      <sheetName val="Roll_Out_AQ15"/>
      <sheetName val="Evolução_mandamentos15"/>
      <sheetName val="Planilha_resultados14"/>
      <sheetName val="Historico_200314"/>
      <sheetName val="Sig_Cycles_Accts_&amp;_Processes14"/>
      <sheetName val="Fixed_ZBB8"/>
      <sheetName val="Como_Estamos8"/>
      <sheetName val="3_ISo_YTD8"/>
      <sheetName val="E_法规NC8"/>
      <sheetName val="Données_LMU8"/>
      <sheetName val="Brazil_Sovereign8"/>
      <sheetName val="Resumen_Costo8"/>
      <sheetName val="Base_de_Dados8"/>
      <sheetName val="Extract_Loss8"/>
      <sheetName val="5_18"/>
      <sheetName val="QA_跟踪记录表8"/>
      <sheetName val="RG_Depots8"/>
      <sheetName val="material_data8"/>
      <sheetName val="other_data8"/>
      <sheetName val="JOB_PROFILE_-_LAS8"/>
      <sheetName val="Database_(RUR)Mar_YTD8"/>
      <sheetName val="SKU_Mapping8"/>
      <sheetName val="Drop_Down8"/>
      <sheetName val="Raw_Data8"/>
      <sheetName val="EBM-2_GHQ8"/>
      <sheetName val="Base_PEF9"/>
      <sheetName val="Testing_Template_Guidance8"/>
      <sheetName val="Test_Programs8"/>
      <sheetName val="Controls_data10"/>
      <sheetName val="Dados_BLP8"/>
      <sheetName val="FJJX_Bud_IB7"/>
      <sheetName val="ARdistr_(2)8"/>
      <sheetName val="look-up_data7"/>
      <sheetName val="Prd_Hierarchy(产品层级)7"/>
      <sheetName val="Com_(2PK)7"/>
      <sheetName val="요일_테이블8"/>
      <sheetName val="요일_테이블_(2)7"/>
      <sheetName val="Prd_Hierarchy(产品层次)7"/>
      <sheetName val="Project_Code7"/>
      <sheetName val="전사_PL9"/>
      <sheetName val="자금_제외_PL9"/>
      <sheetName val="자금_PL9"/>
      <sheetName val="전사_BS9"/>
      <sheetName val="자금_제외_BS9"/>
      <sheetName val="자금_BS9"/>
      <sheetName val="BS_계정_설명9"/>
      <sheetName val="_Cash_Flow(전사)9"/>
      <sheetName val="_Cash_Flow(자금제외)9"/>
      <sheetName val="_Cash_Flow(자금)9"/>
      <sheetName val="ROIC_9"/>
      <sheetName val="인건비_명세9"/>
      <sheetName val="판관비_명세9"/>
      <sheetName val="OH_Cost경비(내역)9"/>
      <sheetName val="OH_Cost경비(배부기준)9"/>
      <sheetName val="기타수지&amp;특별손익_명세9"/>
      <sheetName val="업무연락_(2)8"/>
      <sheetName val="제시_손익계산서8"/>
      <sheetName val="01_02월_성과급9"/>
      <sheetName val="M_7회차_담금_계획8"/>
      <sheetName val="팀별_실적8"/>
      <sheetName val="팀별_실적_(환산)8"/>
      <sheetName val="4__Inj_투자상세내역8"/>
      <sheetName val="3__Blow_투자_상세내역8"/>
      <sheetName val="Process_List8"/>
      <sheetName val="7_(2)8"/>
      <sheetName val="_손익기01_XL7"/>
      <sheetName val="drop_down_list7"/>
      <sheetName val="[손익기01_XL_x005f_x0000__x005f_x0000_DePara7"/>
      <sheetName val="Income_Stmt7"/>
      <sheetName val="Quarterly_LBO_Model7"/>
      <sheetName val="Figures_Report6"/>
      <sheetName val="Set_Up7"/>
      <sheetName val="[손익기01_XL7"/>
      <sheetName val="tab_STATUS_DO_PROCESSO_6"/>
      <sheetName val="_손익기01_XL_x005f_x0000__x005f_x0000_DePara7"/>
      <sheetName val="Perf__Plan__Diário16"/>
      <sheetName val="In_(2)6"/>
      <sheetName val="Fare_prices6"/>
      <sheetName val="Hotel_prices6"/>
      <sheetName val="15년_BL_사계7"/>
      <sheetName val="Classification_分类6"/>
      <sheetName val="1_종합손익(도급)7"/>
      <sheetName val="1_종합손익(주택,개발)7"/>
      <sheetName val="2_실행예산7"/>
      <sheetName val="2_2과부족7"/>
      <sheetName val="2_3원가절감7"/>
      <sheetName val="8_외주비집행현황7"/>
      <sheetName val="9_자재비7"/>
      <sheetName val="10_현장집행7"/>
      <sheetName val="3_추가원가7"/>
      <sheetName val="3_추가원가_(2)7"/>
      <sheetName val="4_사전공사7"/>
      <sheetName val="5_추정공사비7"/>
      <sheetName val="6_금융비용7"/>
      <sheetName val="7_공사비집행현황(총괄)7"/>
      <sheetName val="11_1생산성7"/>
      <sheetName val="11_2인원산출7"/>
      <sheetName val="Clasif_5"/>
      <sheetName val="Cond__Inseguros5"/>
      <sheetName val="Comp__Inseguros5"/>
      <sheetName val="Lista_de_datos5"/>
      <sheetName val="MASTER_APP5"/>
      <sheetName val="CLASIFICACION_DE_AI6"/>
      <sheetName val="Base_da_Datos6"/>
      <sheetName val="__한국_AMP_ASP-23_판매가격__6"/>
      <sheetName val="CC_Down_load_07166"/>
      <sheetName val="변경실행(2차)_6"/>
      <sheetName val="나_출고6"/>
      <sheetName val="나_입고6"/>
      <sheetName val="09년_인건비(속리산)6"/>
      <sheetName val="합산목표(감가+57_5)6"/>
      <sheetName val="제조원가_원단위_분석6"/>
      <sheetName val="종합표양식(품의_&amp;_입고)_26"/>
      <sheetName val="원가관리_(동월대비)6"/>
      <sheetName val="b_balju_(2)6"/>
      <sheetName val="2-2_매출분석6"/>
      <sheetName val="몰드시스템_리스트6"/>
      <sheetName val="11_외화채무증권(AFS,HTM)086"/>
      <sheetName val="13_감액TEST_086"/>
      <sheetName val="12년_CF(9월)6"/>
      <sheetName val="중기조종사_단위단가6"/>
      <sheetName val="6PILE__(돌출)6"/>
      <sheetName val="기성청구_공문6"/>
      <sheetName val="Sheet1_(2)6"/>
      <sheetName val="slide_24_cat_A6"/>
      <sheetName val="slide_82_cat_b6"/>
      <sheetName val="Dados_dos_Produtos6"/>
      <sheetName val="09~10년_매출계획6"/>
      <sheetName val="1_MDF1공장6"/>
      <sheetName val="Incident_유형구분표6"/>
      <sheetName val="3YP2016-Bottom_up5"/>
      <sheetName val="DD_list6"/>
      <sheetName val="Lista_CI5"/>
      <sheetName val="Base_de_Datos5"/>
      <sheetName val="Dashboard_Prevención_Riesgos_4"/>
      <sheetName val="TOP_KPIs_MTM4"/>
      <sheetName val="PLAN_DE_ACCION4"/>
      <sheetName val="Faro_de_Indicadores4"/>
      <sheetName val="2_카드채권(대출포함)5"/>
      <sheetName val="表21_净利润调节表5"/>
      <sheetName val="DETALLE_MENSUAL4"/>
      <sheetName val="Farol_Acciones5"/>
      <sheetName val="FornecM_Check4"/>
      <sheetName val="Unidades_SAC-REVENDA6"/>
      <sheetName val="Lista_de_Entrenamientos5"/>
      <sheetName val="Supply_Cost_Centers5"/>
      <sheetName val="Estratificación_AI4"/>
      <sheetName val="condicion_inseguras4"/>
      <sheetName val="Actos_Inseguros4"/>
      <sheetName val="Control_de_incidentes4"/>
      <sheetName val="Plan_de_Acción4"/>
      <sheetName val="_DD_List5"/>
      <sheetName val="Share_Price_20025"/>
      <sheetName val="Grafica_Actos4"/>
      <sheetName val="Condiciones_SyE4"/>
      <sheetName val="REALxMETA_-_CERVEJA6"/>
      <sheetName val="REALxMETA_-_REFRI6"/>
      <sheetName val="BEP_加薪_KPI4"/>
      <sheetName val="[손익기01_XL??DePara4"/>
      <sheetName val="Farol_Metas4"/>
      <sheetName val="Mod_Relac_4"/>
      <sheetName val="Issues_List_Payments4"/>
      <sheetName val="Directrices_de_Metas_20174"/>
      <sheetName val="POC_LIST4"/>
      <sheetName val="Entity_Target4"/>
      <sheetName val="F08_-_Asia_Pac_Full_Year_Q35"/>
      <sheetName val="Top_Priorities5"/>
      <sheetName val="Listco_Stock5"/>
      <sheetName val="Intl_Purchase5"/>
      <sheetName val="FY_outlook5"/>
      <sheetName val="CY_outlook5"/>
      <sheetName val="Cash_metrics5"/>
      <sheetName val="P6_75"/>
      <sheetName val="DATOS_BASE4"/>
      <sheetName val="Hazards_Analysis-隐患分析4"/>
      <sheetName val="_손익기01_XL_x005f_x005f_x005f_x0000__x005f_x005f_x4"/>
      <sheetName val="SKU_Basic_Data4"/>
      <sheetName val="97_사업추정(WEKI)4"/>
      <sheetName val="Tong_hop4"/>
      <sheetName val="95_1_1이후취득자산(숨기기상태)4"/>
      <sheetName val="6월_공정외주4"/>
      <sheetName val="입출재고현황_(2)4"/>
      <sheetName val="TRE_TABLE4"/>
      <sheetName val="입찰내역_발주처_양식4"/>
      <sheetName val="ACTOS_POR_RIESGO2"/>
      <sheetName val="do_not_delete4"/>
      <sheetName val="Check_Qualidade2"/>
      <sheetName val="De_Para3"/>
      <sheetName val="Nombre_de_SOP2"/>
      <sheetName val="drop_lists2"/>
      <sheetName val="APAC_S4"/>
      <sheetName val="APAC_N4"/>
      <sheetName val="Slide_output4"/>
      <sheetName val="turnover_reason퇴직사유4"/>
      <sheetName val="Data_validation4"/>
      <sheetName val="MRL_NON_SUPPLY_URU2"/>
      <sheetName val="Drop-down_List3"/>
      <sheetName val="by_DD3"/>
      <sheetName val="VALIDACION_DE_DATOS3"/>
      <sheetName val="Jul-Sep_Actual_cost_(2)3"/>
      <sheetName val="Check_Aderencia2"/>
      <sheetName val="Base_Farol2"/>
      <sheetName val="Gerencial_IL2"/>
      <sheetName val="Ventas_Campo2"/>
      <sheetName val="AIIM_-_Empresas_Ext_20122"/>
      <sheetName val="KPIs_Hana2"/>
      <sheetName val="Catalago_de_refacciones_2"/>
      <sheetName val="Existencias_al_07-Nov-20122"/>
      <sheetName val="Check_GG2"/>
      <sheetName val="Ta_2"/>
      <sheetName val="2__Indicadores2"/>
      <sheetName val="_손익기01_XL_x005f_x0000__x02"/>
      <sheetName val="부재료_비교(11년_vs_10년)2"/>
      <sheetName val="Sheet3_(2)2"/>
      <sheetName val="Lao_&amp;_Cam2"/>
      <sheetName val="Hoegaarden_20192"/>
      <sheetName val="Lao_&amp;_Cam_20192"/>
      <sheetName val="Malaysia_20192"/>
      <sheetName val="Singapore_20192"/>
      <sheetName val="Sheet2_(2)2"/>
      <sheetName val="Comp_Inseguros1"/>
      <sheetName val="Lista_de_Entrenamientos_RSO2"/>
      <sheetName val="_mngt_Pillar2"/>
      <sheetName val="Tablero_SDG5"/>
      <sheetName val="Lista_Areas5"/>
      <sheetName val="One_Page5"/>
      <sheetName val="Sub-Productos_HN3"/>
      <sheetName val="Eficiencia_linea2"/>
      <sheetName val="Pauta_RPS_Distribuição1"/>
      <sheetName val="Estoque_(2)1"/>
      <sheetName val="요일_테이블_2"/>
      <sheetName val="Other_Listings2"/>
      <sheetName val="BNR_2012_в_ящике1"/>
      <sheetName val="FX_Rates"/>
      <sheetName val="Vagas_x_Candidatos"/>
      <sheetName val="DO_NOT_MOVE1"/>
      <sheetName val="DATOS_DE_VALIDACIÓN1"/>
      <sheetName val="Datos_con1"/>
      <sheetName val="_Datos_Cond_1"/>
      <sheetName val="INGRESO_(2)1"/>
      <sheetName val="PG-K1610_(UEN_Areas)MNG1"/>
      <sheetName val="DATOS_GEN_1"/>
      <sheetName val="NUEVOS_CRITERIOS1"/>
      <sheetName val="Condiciones_Agua1"/>
      <sheetName val="__한국_AMP_ASP-23_판㧤가격__"/>
      <sheetName val="11_䡸화채무줝ⴌ(AFS,HTM)08"/>
      <sheetName val="Drop_list"/>
      <sheetName val="Dropdown_list"/>
      <sheetName val="Proced_"/>
      <sheetName val="Control_de_Fallas"/>
      <sheetName val="Setup_for_Templates"/>
      <sheetName val="Datos_emp"/>
      <sheetName val="TIPO_DE_ACTO"/>
      <sheetName val="%_cumplimiento_"/>
      <sheetName val="%_CUMPLIMIENTO"/>
      <sheetName val="Listas_y_equipos_a_evaluar"/>
      <sheetName val="CRITICIDAD_DE_CI"/>
      <sheetName val="Catálogo_de_CI"/>
      <sheetName val="Data_Reporte"/>
      <sheetName val="Read_me"/>
      <sheetName val="ÿÿ"/>
      <sheetName val="Validation_lists"/>
      <sheetName val="Cut_Machine_Summary"/>
      <sheetName val="Daily_Dashboard"/>
      <sheetName val="YTD_Summary16"/>
      <sheetName val="Month_Summary16"/>
      <sheetName val="Trial_Balance_MAY_200916"/>
      <sheetName val="TB_Pivot16"/>
      <sheetName val="total_per_LB_LB216"/>
      <sheetName val="Trial_Balance_Vlookup16"/>
      <sheetName val="Trial_Balance_APRIL_200916"/>
      <sheetName val="TO_Data_Base17"/>
      <sheetName val="Roll_Out_AQ16"/>
      <sheetName val="Evolução_mandamentos16"/>
      <sheetName val="Planilha_resultados15"/>
      <sheetName val="Historico_200315"/>
      <sheetName val="Sig_Cycles_Accts_&amp;_Processes15"/>
      <sheetName val="Fixed_ZBB9"/>
      <sheetName val="3_ISo_YTD9"/>
      <sheetName val="E_法规NC9"/>
      <sheetName val="Données_LMU9"/>
      <sheetName val="Brazil_Sovereign9"/>
      <sheetName val="Resumen_Costo9"/>
      <sheetName val="Extract_Loss9"/>
      <sheetName val="QA_跟踪记录表9"/>
      <sheetName val="5_19"/>
      <sheetName val="Como_Estamos9"/>
      <sheetName val="Base_de_Dados9"/>
      <sheetName val="RG_Depots9"/>
      <sheetName val="material_data9"/>
      <sheetName val="other_data9"/>
      <sheetName val="Database_(RUR)Mar_YTD9"/>
      <sheetName val="SKU_Mapping9"/>
      <sheetName val="Drop_Down9"/>
      <sheetName val="Raw_Data9"/>
      <sheetName val="EBM-2_GHQ9"/>
      <sheetName val="Base_PEF10"/>
      <sheetName val="Testing_Template_Guidance9"/>
      <sheetName val="Test_Programs9"/>
      <sheetName val="Controls_data11"/>
      <sheetName val="Dados_BLP9"/>
      <sheetName val="ARdistr_(2)9"/>
      <sheetName val="FJJX_Bud_IB8"/>
      <sheetName val="look-up_data8"/>
      <sheetName val="Prd_Hierarchy(产品层级)8"/>
      <sheetName val="Com_(2PK)8"/>
      <sheetName val="JOB_PROFILE_-_LAS9"/>
      <sheetName val="요일_테이블9"/>
      <sheetName val="요일_테이블_(2)8"/>
      <sheetName val="Prd_Hierarchy(产品层次)8"/>
      <sheetName val="Project_Code8"/>
      <sheetName val="전사_PL10"/>
      <sheetName val="자금_제외_PL10"/>
      <sheetName val="자금_PL10"/>
      <sheetName val="전사_BS10"/>
      <sheetName val="자금_제외_BS10"/>
      <sheetName val="자금_BS10"/>
      <sheetName val="BS_계정_설명10"/>
      <sheetName val="_Cash_Flow(전사)10"/>
      <sheetName val="_Cash_Flow(자금제외)10"/>
      <sheetName val="_Cash_Flow(자금)10"/>
      <sheetName val="ROIC_10"/>
      <sheetName val="인건비_명세10"/>
      <sheetName val="판관비_명세10"/>
      <sheetName val="OH_Cost경비(내역)10"/>
      <sheetName val="OH_Cost경비(배부기준)10"/>
      <sheetName val="기타수지&amp;특별손익_명세10"/>
      <sheetName val="업무연락_(2)9"/>
      <sheetName val="제시_손익계산서9"/>
      <sheetName val="01_02월_성과급10"/>
      <sheetName val="M_7회차_담금_계획9"/>
      <sheetName val="팀별_실적9"/>
      <sheetName val="팀별_실적_(환산)9"/>
      <sheetName val="4__Inj_투자상세내역9"/>
      <sheetName val="3__Blow_투자_상세내역9"/>
      <sheetName val="Process_List9"/>
      <sheetName val="7_(2)9"/>
      <sheetName val="_손익기01_XL8"/>
      <sheetName val="Income_Stmt8"/>
      <sheetName val="drop_down_list8"/>
      <sheetName val="Figures_Report7"/>
      <sheetName val="[손익기01_XL_x005f_x0000__x005f_x0000_DePara8"/>
      <sheetName val="Quarterly_LBO_Model8"/>
      <sheetName val="[손익기01_XL8"/>
      <sheetName val="_손익기01_XL_x005f_x0000__x005f_x0000_DePara8"/>
      <sheetName val="15년_BL_사계8"/>
      <sheetName val="1_종합손익(도급)8"/>
      <sheetName val="1_종합손익(주택,개발)8"/>
      <sheetName val="2_실행예산8"/>
      <sheetName val="2_2과부족8"/>
      <sheetName val="2_3원가절감8"/>
      <sheetName val="8_외주비집행현황8"/>
      <sheetName val="9_자재비8"/>
      <sheetName val="10_현장집행8"/>
      <sheetName val="3_추가원가8"/>
      <sheetName val="3_추가원가_(2)8"/>
      <sheetName val="4_사전공사8"/>
      <sheetName val="5_추정공사비8"/>
      <sheetName val="6_금융비용8"/>
      <sheetName val="7_공사비집행현황(총괄)8"/>
      <sheetName val="11_1생산성8"/>
      <sheetName val="11_2인원산출8"/>
      <sheetName val="Classification_分类7"/>
      <sheetName val="Set_Up8"/>
      <sheetName val="Fare_prices7"/>
      <sheetName val="Hotel_prices7"/>
      <sheetName val="tab_STATUS_DO_PROCESSO_7"/>
      <sheetName val="Perf__Plan__Diário17"/>
      <sheetName val="In_(2)7"/>
      <sheetName val="__한국_AMP_ASP-23_판매가격__7"/>
      <sheetName val="CC_Down_load_07167"/>
      <sheetName val="변경실행(2차)_7"/>
      <sheetName val="나_출고7"/>
      <sheetName val="나_입고7"/>
      <sheetName val="09년_인건비(속리산)7"/>
      <sheetName val="합산목표(감가+57_5)7"/>
      <sheetName val="제조원가_원단위_분석7"/>
      <sheetName val="종합표양식(품의_&amp;_입고)_27"/>
      <sheetName val="원가관리_(동월대비)7"/>
      <sheetName val="b_balju_(2)7"/>
      <sheetName val="2-2_매출분석7"/>
      <sheetName val="몰드시스템_리스트7"/>
      <sheetName val="11_외화채무증권(AFS,HTM)087"/>
      <sheetName val="13_감액TEST_087"/>
      <sheetName val="12년_CF(9월)7"/>
      <sheetName val="중기조종사_단위단가7"/>
      <sheetName val="6PILE__(돌출)7"/>
      <sheetName val="기성청구_공문7"/>
      <sheetName val="Sheet1_(2)7"/>
      <sheetName val="CLASIFICACION_DE_AI7"/>
      <sheetName val="Base_da_Datos7"/>
      <sheetName val="slide_24_cat_A7"/>
      <sheetName val="slide_82_cat_b7"/>
      <sheetName val="Dados_dos_Produtos7"/>
      <sheetName val="09~10년_매출계획7"/>
      <sheetName val="1_MDF1공장7"/>
      <sheetName val="Incident_유형구분표7"/>
      <sheetName val="3YP2016-Bottom_up6"/>
      <sheetName val="DD_list7"/>
      <sheetName val="Base_de_Datos6"/>
      <sheetName val="Supply_Cost_Centers6"/>
      <sheetName val="2_카드채권(대출포함)6"/>
      <sheetName val="表21_净利润调节表6"/>
      <sheetName val="Cond__Inseguros6"/>
      <sheetName val="Comp__Inseguros6"/>
      <sheetName val="Lista_de_datos6"/>
      <sheetName val="MASTER_APP6"/>
      <sheetName val="Clasif_6"/>
      <sheetName val="Farol_Acciones6"/>
      <sheetName val="Lista_de_Entrenamientos6"/>
      <sheetName val="Unidades_SAC-REVENDA7"/>
      <sheetName val="FornecM_Check5"/>
      <sheetName val="Lista_CI6"/>
      <sheetName val="Estratificación_AI5"/>
      <sheetName val="condicion_inseguras5"/>
      <sheetName val="Actos_Inseguros5"/>
      <sheetName val="Control_de_incidentes5"/>
      <sheetName val="Plan_de_Acción5"/>
      <sheetName val="_DD_List6"/>
      <sheetName val="Share_Price_20026"/>
      <sheetName val="Issues_List_Payments5"/>
      <sheetName val="BEP_加薪_KPI5"/>
      <sheetName val="Faro_de_Indicadores5"/>
      <sheetName val="TOP_KPIs_MTM5"/>
      <sheetName val="PLAN_DE_ACCION5"/>
      <sheetName val="Grafica_Actos5"/>
      <sheetName val="POC_LIST5"/>
      <sheetName val="Dashboard_Prevención_Riesgos_5"/>
      <sheetName val="APAC_S5"/>
      <sheetName val="APAC_N5"/>
      <sheetName val="Slide_output5"/>
      <sheetName val="do_not_delete5"/>
      <sheetName val="[손익기01_XL??DePara5"/>
      <sheetName val="Farol_Metas5"/>
      <sheetName val="Mod_Relac_5"/>
      <sheetName val="Condiciones_SyE5"/>
      <sheetName val="REALxMETA_-_CERVEJA7"/>
      <sheetName val="REALxMETA_-_REFRI7"/>
      <sheetName val="Directrices_de_Metas_20175"/>
      <sheetName val="F08_-_Asia_Pac_Full_Year_Q36"/>
      <sheetName val="Top_Priorities6"/>
      <sheetName val="Listco_Stock6"/>
      <sheetName val="Intl_Purchase6"/>
      <sheetName val="FY_outlook6"/>
      <sheetName val="CY_outlook6"/>
      <sheetName val="Cash_metrics6"/>
      <sheetName val="P6_76"/>
      <sheetName val="DATOS_BASE5"/>
      <sheetName val="DETALLE_MENSUAL5"/>
      <sheetName val="Entity_Target5"/>
      <sheetName val="VALIDACION_DE_DATOS4"/>
      <sheetName val="_손익기01_XL_x005f_x005f_x005f_x0000__x005f_x005f_x5"/>
      <sheetName val="Hazards_Analysis-隐患分析5"/>
      <sheetName val="97_사업추정(WEKI)5"/>
      <sheetName val="Tong_hop5"/>
      <sheetName val="95_1_1이후취득자산(숨기기상태)5"/>
      <sheetName val="sum1_(2)5"/>
      <sheetName val="3_바닥판설계5"/>
      <sheetName val="6월_공정외주5"/>
      <sheetName val="2_대외공문5"/>
      <sheetName val="2_총괄표5"/>
      <sheetName val="입출재고현황_(2)5"/>
      <sheetName val="504전기실_동부하-L5"/>
      <sheetName val="OUTER_AREA(겹침없음)5"/>
      <sheetName val="EL_표면적5"/>
      <sheetName val="TRE_TABLE5"/>
      <sheetName val="입찰내역_발주처_양식5"/>
      <sheetName val="Data_validation5"/>
      <sheetName val="turnover_reason퇴직사유5"/>
      <sheetName val="SKU_Basic_Data5"/>
      <sheetName val="Jul-Sep_Actual_cost_(2)4"/>
      <sheetName val="Drop-down_List4"/>
      <sheetName val="by_DD4"/>
      <sheetName val="Check_Qualidade3"/>
      <sheetName val="Check_Aderencia3"/>
      <sheetName val="De_Para4"/>
      <sheetName val="Base_Farol3"/>
      <sheetName val="Gerencial_IL3"/>
      <sheetName val="Ventas_Campo3"/>
      <sheetName val="ACTOS_POR_RIESGO3"/>
      <sheetName val="drop_lists3"/>
      <sheetName val="MRL_NON_SUPPLY_URU3"/>
      <sheetName val="AIIM_-_Empresas_Ext_20123"/>
      <sheetName val="KPIs_Hana3"/>
      <sheetName val="Catalago_de_refacciones_3"/>
      <sheetName val="Existencias_al_07-Nov-20123"/>
      <sheetName val="Check_GG3"/>
      <sheetName val="Nombre_de_SOP3"/>
      <sheetName val="Ta_3"/>
      <sheetName val="2__Indicadores3"/>
      <sheetName val="부재료_비교(11년_vs_10년)3"/>
      <sheetName val="_손익기01_XL_x005f_x0000__x03"/>
      <sheetName val="_mngt_Pillar3"/>
      <sheetName val="Sheet3_(2)3"/>
      <sheetName val="Lista_de_Entrenamientos_RSO3"/>
      <sheetName val="Tablero_SDG6"/>
      <sheetName val="Lista_Areas6"/>
      <sheetName val="One_Page6"/>
      <sheetName val="Sub-Productos_HN4"/>
      <sheetName val="Eficiencia_linea3"/>
      <sheetName val="요일_테이블_3"/>
      <sheetName val="Sheet2_(2)3"/>
      <sheetName val="Lao_&amp;_Cam3"/>
      <sheetName val="Hoegaarden_20193"/>
      <sheetName val="Lao_&amp;_Cam_20193"/>
      <sheetName val="Malaysia_20193"/>
      <sheetName val="Singapore_20193"/>
      <sheetName val="Other_Listings3"/>
      <sheetName val="Pauta_RPS_Distribuição2"/>
      <sheetName val="Estoque_(2)2"/>
      <sheetName val="Comp_Inseguros2"/>
      <sheetName val="BNR_2012_в_ящике2"/>
      <sheetName val="DATOS_DE_VALIDACIÓN2"/>
      <sheetName val="Datos_con2"/>
      <sheetName val="_Datos_Cond_2"/>
      <sheetName val="DO_NOT_MOVE2"/>
      <sheetName val="INGRESO_(2)2"/>
      <sheetName val="PG-K1610_(UEN_Areas)MNG2"/>
      <sheetName val="DATOS_GEN_2"/>
      <sheetName val="NUEVOS_CRITERIOS2"/>
      <sheetName val="Condiciones_Agua2"/>
      <sheetName val="Dropdown_list1"/>
      <sheetName val="FX_Rates1"/>
      <sheetName val="Vagas_x_Candidatos1"/>
      <sheetName val="__한국_AMP_ASP-23_판㧤가격__1"/>
      <sheetName val="11_䡸화채무줝ⴌ(AFS,HTM)081"/>
      <sheetName val="Drop_list1"/>
      <sheetName val="Proced_1"/>
      <sheetName val="Control_de_Fallas1"/>
      <sheetName val="Setup_for_Templates1"/>
      <sheetName val="Datos_emp1"/>
      <sheetName val="TIPO_DE_ACTO1"/>
      <sheetName val="%_cumplimiento_1"/>
      <sheetName val="%_CUMPLIMIENTO1"/>
      <sheetName val="Listas_y_equipos_a_evaluar1"/>
      <sheetName val="CRITICIDAD_DE_CI1"/>
      <sheetName val="Catálogo_de_CI1"/>
      <sheetName val="Data_Reporte1"/>
      <sheetName val="Read_me1"/>
      <sheetName val="Validation_lists1"/>
      <sheetName val="Cut_Machine_Summary1"/>
      <sheetName val="Daily_Dashboard1"/>
      <sheetName val="Champions_List"/>
      <sheetName val="_손익기01_XL_x0000__x1"/>
      <sheetName val="_손익기01_XL_x005f_x0000__x2"/>
      <sheetName val="费用指引"/>
      <sheetName val="进货时间"/>
      <sheetName val="参考字段（不许更改）"/>
      <sheetName val="Mapeo SKUs"/>
      <sheetName val="Vol.(Ds)"/>
      <sheetName val="Vol.(Ka)"/>
      <sheetName val="Vol.(Oth)"/>
      <sheetName val="Vol.(Oth) Cortesias"/>
      <sheetName val="INPUT-$Intervention(Ds)"/>
      <sheetName val="INPUT-ICO"/>
      <sheetName val="INPUT-Cust.Sugg.Margin(Ds)"/>
      <sheetName val="On Invoice"/>
      <sheetName val="INPUT-$Intervention(Ka)"/>
      <sheetName val="INPUT-Cust.Sugg.Margin(Ka)"/>
      <sheetName val="INPUT SKUs"/>
      <sheetName val="清單"/>
      <sheetName val="Brand P&amp;L"/>
      <sheetName val="MALTA"/>
      <sheetName val="SPARK"/>
      <sheetName val="SUPERMONT"/>
      <sheetName val="SUPERMONT P"/>
      <sheetName val="Mapeo_SKUs"/>
      <sheetName val="Vol_(Ds)"/>
      <sheetName val="Vol_(Ka)"/>
      <sheetName val="Vol_(Oth)"/>
      <sheetName val="Vol_(Oth)_Cortesias"/>
      <sheetName val="INPUT-Cust_Sugg_Margin(Ds)"/>
      <sheetName val="On_Invoice"/>
      <sheetName val="INPUT-Cust_Sugg_Margin(Ka)"/>
      <sheetName val="INPUT_SKUs"/>
      <sheetName val="Mapeo_SKUs1"/>
      <sheetName val="Vol_(Ds)1"/>
      <sheetName val="Vol_(Ka)1"/>
      <sheetName val="Vol_(Oth)1"/>
      <sheetName val="Vol_(Oth)_Cortesias1"/>
      <sheetName val="INPUT-Cust_Sugg_Margin(Ds)1"/>
      <sheetName val="On_Invoice1"/>
      <sheetName val="INPUT-Cust_Sugg_Margin(Ka)1"/>
      <sheetName val="INPUT_SKUs1"/>
      <sheetName val="유효성목록"/>
      <sheetName val="Data selection"/>
      <sheetName val="BMU_H"/>
      <sheetName val="1."/>
      <sheetName val="Customer &amp; SO"/>
      <sheetName val="Session Proposal"/>
      <sheetName val="社員リスト"/>
      <sheetName val="생산성"/>
      <sheetName val="Book1"/>
      <sheetName val="数据分类"/>
      <sheetName val="Dropdown Menu"/>
      <sheetName val="Territory"/>
      <sheetName val="MMR12活动类型"/>
      <sheetName val="经销商"/>
      <sheetName val="Region"/>
      <sheetName val="SalesPkg_TR_KHCode_TR_KHCode"/>
      <sheetName val="填写内容参考"/>
      <sheetName val="Análise Tempos"/>
      <sheetName val="Incentivo Automóvil"/>
      <sheetName val="EQR"/>
      <sheetName val="CNQ"/>
      <sheetName val="Справочник"/>
      <sheetName val="PDA BOP"/>
      <sheetName val="Referencias"/>
      <sheetName val="Códigos"/>
      <sheetName val="Validação de Dados"/>
      <sheetName val="No llenar "/>
      <sheetName val="0-info"/>
      <sheetName val="FAI分析"/>
      <sheetName val="미관리업소"/>
      <sheetName val="유류대 현황"/>
      <sheetName val="정평화"/>
      <sheetName val="김익성"/>
      <sheetName val="최일수"/>
      <sheetName val="정원구"/>
      <sheetName val="문공식"/>
      <sheetName val="박현일"/>
      <sheetName val="김진생"/>
      <sheetName val="Overdue(Feb)"/>
      <sheetName val="Overdue(Jan)"/>
      <sheetName val="취합"/>
      <sheetName val="PN+Extension"/>
      <sheetName val="1. 템플릿"/>
      <sheetName val="2. 작성 참고사항"/>
      <sheetName val="2월"/>
      <sheetName val="3월"/>
      <sheetName val="4월"/>
      <sheetName val="거리"/>
      <sheetName val="架构"/>
      <sheetName val="库存模板"/>
      <sheetName val="陈列明细"/>
      <sheetName val="mapping (2)"/>
      <sheetName val="Ref."/>
      <sheetName val="折扣类型"/>
      <sheetName val="目标SKU"/>
      <sheetName val="Backup"/>
      <sheetName val="匹配"/>
      <sheetName val="序列"/>
      <sheetName val="Lista de Motivos"/>
      <sheetName val="Ponto Crítico - Resp. Plano"/>
      <sheetName val="Lista Funcionários (2)"/>
      <sheetName val="PIRÂMIDE"/>
      <sheetName val="Consolidator"/>
      <sheetName val="2.3 Projects Status"/>
      <sheetName val="YTD_Summary17"/>
      <sheetName val="Month_Summary17"/>
      <sheetName val="Trial_Balance_MAY_200917"/>
      <sheetName val="TB_Pivot17"/>
      <sheetName val="total_per_LB_LB217"/>
      <sheetName val="Trial_Balance_Vlookup17"/>
      <sheetName val="Trial_Balance_APRIL_200917"/>
      <sheetName val="TO_Data_Base18"/>
      <sheetName val="Roll_Out_AQ17"/>
      <sheetName val="Evolução_mandamentos17"/>
      <sheetName val="Planilha_resultados16"/>
      <sheetName val="Historico_200316"/>
      <sheetName val="Sig_Cycles_Accts_&amp;_Processes16"/>
      <sheetName val="Fixed_ZBB10"/>
      <sheetName val="3_ISo_YTD10"/>
      <sheetName val="E_法规NC10"/>
      <sheetName val="Données_LMU10"/>
      <sheetName val="Brazil_Sovereign10"/>
      <sheetName val="Resumen_Costo10"/>
      <sheetName val="Extract_Loss10"/>
      <sheetName val="QA_跟踪记录表10"/>
      <sheetName val="5_110"/>
      <sheetName val="Como_Estamos10"/>
      <sheetName val="Base_de_Dados10"/>
      <sheetName val="RG_Depots10"/>
      <sheetName val="material_data10"/>
      <sheetName val="other_data10"/>
      <sheetName val="Database_(RUR)Mar_YTD10"/>
      <sheetName val="SKU_Mapping10"/>
      <sheetName val="Drop_Down10"/>
      <sheetName val="Raw_Data10"/>
      <sheetName val="EBM-2_GHQ10"/>
      <sheetName val="Base_PEF11"/>
      <sheetName val="Testing_Template_Guidance10"/>
      <sheetName val="Test_Programs10"/>
      <sheetName val="Controls_data12"/>
      <sheetName val="Dados_BLP10"/>
      <sheetName val="ARdistr_(2)10"/>
      <sheetName val="FJJX_Bud_IB9"/>
      <sheetName val="look-up_data9"/>
      <sheetName val="Prd_Hierarchy(产品层级)9"/>
      <sheetName val="Com_(2PK)9"/>
      <sheetName val="JOB_PROFILE_-_LAS10"/>
      <sheetName val="요일_테이블10"/>
      <sheetName val="요일_테이블_(2)9"/>
      <sheetName val="Prd_Hierarchy(产品层次)9"/>
      <sheetName val="Project_Code9"/>
      <sheetName val="전사_PL11"/>
      <sheetName val="자금_제외_PL11"/>
      <sheetName val="자금_PL11"/>
      <sheetName val="전사_BS11"/>
      <sheetName val="자금_제외_BS11"/>
      <sheetName val="자금_BS11"/>
      <sheetName val="BS_계정_설명11"/>
      <sheetName val="_Cash_Flow(전사)11"/>
      <sheetName val="_Cash_Flow(자금제외)11"/>
      <sheetName val="_Cash_Flow(자금)11"/>
      <sheetName val="ROIC_11"/>
      <sheetName val="인건비_명세11"/>
      <sheetName val="판관비_명세11"/>
      <sheetName val="OH_Cost경비(내역)11"/>
      <sheetName val="OH_Cost경비(배부기준)11"/>
      <sheetName val="기타수지&amp;특별손익_명세11"/>
      <sheetName val="업무연락_(2)10"/>
      <sheetName val="제시_손익계산서10"/>
      <sheetName val="01_02월_성과급11"/>
      <sheetName val="M_7회차_담금_계획10"/>
      <sheetName val="팀별_실적10"/>
      <sheetName val="팀별_실적_(환산)10"/>
      <sheetName val="4__Inj_투자상세내역10"/>
      <sheetName val="3__Blow_투자_상세내역10"/>
      <sheetName val="Process_List10"/>
      <sheetName val="7_(2)10"/>
      <sheetName val="_손익기01_XL9"/>
      <sheetName val="Income_Stmt9"/>
      <sheetName val="drop_down_list9"/>
      <sheetName val="Figures_Report8"/>
      <sheetName val="[손익기01_XL_x005f_x0000__x005f_x0000_DePara9"/>
      <sheetName val="Quarterly_LBO_Model9"/>
      <sheetName val="[손익기01_XL9"/>
      <sheetName val="_손익기01_XL_x005f_x0000__x005f_x0000_DePara9"/>
      <sheetName val="15년_BL_사계9"/>
      <sheetName val="1_종합손익(도급)9"/>
      <sheetName val="1_종합손익(주택,개발)9"/>
      <sheetName val="2_실행예산9"/>
      <sheetName val="2_2과부족9"/>
      <sheetName val="2_3원가절감9"/>
      <sheetName val="8_외주비집행현황9"/>
      <sheetName val="9_자재비9"/>
      <sheetName val="10_현장집행9"/>
      <sheetName val="3_추가원가9"/>
      <sheetName val="3_추가원가_(2)9"/>
      <sheetName val="4_사전공사9"/>
      <sheetName val="5_추정공사비9"/>
      <sheetName val="6_금융비용9"/>
      <sheetName val="7_공사비집행현황(총괄)9"/>
      <sheetName val="11_1생산성9"/>
      <sheetName val="11_2인원산출9"/>
      <sheetName val="Classification_分类8"/>
      <sheetName val="Set_Up9"/>
      <sheetName val="Fare_prices8"/>
      <sheetName val="Hotel_prices8"/>
      <sheetName val="tab_STATUS_DO_PROCESSO_8"/>
      <sheetName val="Perf__Plan__Diário18"/>
      <sheetName val="In_(2)8"/>
      <sheetName val="__한국_AMP_ASP-23_판매가격__8"/>
      <sheetName val="CC_Down_load_07168"/>
      <sheetName val="변경실행(2차)_8"/>
      <sheetName val="나_출고8"/>
      <sheetName val="나_입고8"/>
      <sheetName val="09년_인건비(속리산)8"/>
      <sheetName val="합산목표(감가+57_5)8"/>
      <sheetName val="제조원가_원단위_분석8"/>
      <sheetName val="종합표양식(품의_&amp;_입고)_28"/>
      <sheetName val="원가관리_(동월대비)8"/>
      <sheetName val="b_balju_(2)8"/>
      <sheetName val="2-2_매출분석8"/>
      <sheetName val="몰드시스템_리스트8"/>
      <sheetName val="11_외화채무증권(AFS,HTM)088"/>
      <sheetName val="13_감액TEST_088"/>
      <sheetName val="12년_CF(9월)8"/>
      <sheetName val="중기조종사_단위단가8"/>
      <sheetName val="6PILE__(돌출)8"/>
      <sheetName val="기성청구_공문8"/>
      <sheetName val="Sheet1_(2)8"/>
      <sheetName val="CLASIFICACION_DE_AI8"/>
      <sheetName val="Base_da_Datos8"/>
      <sheetName val="slide_24_cat_A8"/>
      <sheetName val="slide_82_cat_b8"/>
      <sheetName val="Dados_dos_Produtos8"/>
      <sheetName val="09~10년_매출계획8"/>
      <sheetName val="1_MDF1공장8"/>
      <sheetName val="Incident_유형구분표8"/>
      <sheetName val="3YP2016-Bottom_up7"/>
      <sheetName val="DD_list8"/>
      <sheetName val="Base_de_Datos7"/>
      <sheetName val="2_카드채권(대출포함)7"/>
      <sheetName val="表21_净利润调节表7"/>
      <sheetName val="MASTER_APP7"/>
      <sheetName val="Cond__Inseguros7"/>
      <sheetName val="Comp__Inseguros7"/>
      <sheetName val="Lista_de_datos7"/>
      <sheetName val="Supply_Cost_Centers7"/>
      <sheetName val="Clasif_7"/>
      <sheetName val="Farol_Acciones7"/>
      <sheetName val="Lista_de_Entrenamientos7"/>
      <sheetName val="Unidades_SAC-REVENDA8"/>
      <sheetName val="FornecM_Check6"/>
      <sheetName val="Lista_CI7"/>
      <sheetName val="Estratificación_AI6"/>
      <sheetName val="condicion_inseguras6"/>
      <sheetName val="Actos_Inseguros6"/>
      <sheetName val="Control_de_incidentes6"/>
      <sheetName val="Plan_de_Acción6"/>
      <sheetName val="_DD_List7"/>
      <sheetName val="Share_Price_20027"/>
      <sheetName val="BEP_加薪_KPI6"/>
      <sheetName val="F08_-_Asia_Pac_Full_Year_Q37"/>
      <sheetName val="Top_Priorities7"/>
      <sheetName val="Listco_Stock7"/>
      <sheetName val="Intl_Purchase7"/>
      <sheetName val="FY_outlook7"/>
      <sheetName val="CY_outlook7"/>
      <sheetName val="Cash_metrics7"/>
      <sheetName val="P6_77"/>
      <sheetName val="DATOS_BASE6"/>
      <sheetName val="Issues_List_Payments6"/>
      <sheetName val="Faro_de_Indicadores6"/>
      <sheetName val="TOP_KPIs_MTM6"/>
      <sheetName val="PLAN_DE_ACCION6"/>
      <sheetName val="Grafica_Actos6"/>
      <sheetName val="POC_LIST6"/>
      <sheetName val="Dashboard_Prevención_Riesgos_6"/>
      <sheetName val="APAC_S6"/>
      <sheetName val="APAC_N6"/>
      <sheetName val="Slide_output6"/>
      <sheetName val="do_not_delete6"/>
      <sheetName val="[손익기01_XL??DePara6"/>
      <sheetName val="Farol_Metas6"/>
      <sheetName val="Mod_Relac_6"/>
      <sheetName val="Condiciones_SyE6"/>
      <sheetName val="REALxMETA_-_CERVEJA8"/>
      <sheetName val="REALxMETA_-_REFRI8"/>
      <sheetName val="Directrices_de_Metas_20176"/>
      <sheetName val="DETALLE_MENSUAL6"/>
      <sheetName val="Entity_Target6"/>
      <sheetName val="VALIDACION_DE_DATOS5"/>
      <sheetName val="_손익기01_XL_x005f_x005f_x005f_x0000__x005f_x005f_x6"/>
      <sheetName val="Hazards_Analysis-隐患分析6"/>
      <sheetName val="97_사업추정(WEKI)6"/>
      <sheetName val="Tong_hop6"/>
      <sheetName val="95_1_1이후취득자산(숨기기상태)6"/>
      <sheetName val="sum1_(2)6"/>
      <sheetName val="3_바닥판설계6"/>
      <sheetName val="6월_공정외주6"/>
      <sheetName val="2_대외공문6"/>
      <sheetName val="2_총괄표6"/>
      <sheetName val="PAR"/>
      <sheetName val="订单追踪_信阳市区_0825"/>
      <sheetName val="Data_validation6"/>
      <sheetName val="입출재고현황_(2)6"/>
      <sheetName val="504전기실_동부하-L6"/>
      <sheetName val="OUTER_AREA(겹침없음)6"/>
      <sheetName val="EL_표면적6"/>
      <sheetName val="TRE_TABLE6"/>
      <sheetName val="입찰내역_발주처_양식6"/>
      <sheetName val="turnover_reason퇴직사유6"/>
      <sheetName val="SKU_Basic_Data6"/>
      <sheetName val="Check_Qualidade4"/>
      <sheetName val="De_Para5"/>
      <sheetName val="Check_Aderencia4"/>
      <sheetName val="Drop-down_List5"/>
      <sheetName val="by_DD5"/>
      <sheetName val="Jul-Sep_Actual_cost_(2)5"/>
      <sheetName val="Base_Farol4"/>
      <sheetName val="Gerencial_IL4"/>
      <sheetName val="Ventas_Campo4"/>
      <sheetName val="ACTOS_POR_RIESGO4"/>
      <sheetName val="drop_lists4"/>
      <sheetName val="MRL_NON_SUPPLY_URU4"/>
      <sheetName val="AIIM_-_Empresas_Ext_20124"/>
      <sheetName val="KPIs_Hana4"/>
      <sheetName val="Catalago_de_refacciones_4"/>
      <sheetName val="Existencias_al_07-Nov-20124"/>
      <sheetName val="Check_GG4"/>
      <sheetName val="Nombre_de_SOP4"/>
      <sheetName val="NAZ_Strategy"/>
      <sheetName val="Ta_4"/>
      <sheetName val="2__Indicadores4"/>
      <sheetName val="부재료_비교(11년_vs_10년)4"/>
      <sheetName val="_손익기01_XL_x005f_x0000__x04"/>
      <sheetName val="Lista_de_Entrenamientos_RSO4"/>
      <sheetName val="Tablero_SDG7"/>
      <sheetName val="Lista_Areas7"/>
      <sheetName val="One_Page7"/>
      <sheetName val="Sub-Productos_HN5"/>
      <sheetName val="Eficiencia_linea4"/>
      <sheetName val="_mngt_Pillar4"/>
      <sheetName val="Sheet3_(2)4"/>
      <sheetName val="요일_테이블_4"/>
      <sheetName val="Sheet2_(2)4"/>
      <sheetName val="Lao_&amp;_Cam4"/>
      <sheetName val="Hoegaarden_20194"/>
      <sheetName val="Lao_&amp;_Cam_20194"/>
      <sheetName val="Malaysia_20194"/>
      <sheetName val="Singapore_20194"/>
      <sheetName val="Other_Listings4"/>
      <sheetName val="Pauta_RPS_Distribuição3"/>
      <sheetName val="Estoque_(2)3"/>
      <sheetName val="Comp_Inseguros3"/>
      <sheetName val="BNR_2012_в_ящике3"/>
      <sheetName val="DATOS_DE_VALIDACIÓN3"/>
      <sheetName val="Datos_con3"/>
      <sheetName val="_Datos_Cond_3"/>
      <sheetName val="DO_NOT_MOVE3"/>
      <sheetName val="INGRESO_(2)3"/>
      <sheetName val="PG-K1610_(UEN_Areas)MNG3"/>
      <sheetName val="DATOS_GEN_3"/>
      <sheetName val="NUEVOS_CRITERIOS3"/>
      <sheetName val="Condiciones_Agua3"/>
      <sheetName val="Dropdown_list2"/>
      <sheetName val="Proced_2"/>
      <sheetName val="Drop_list2"/>
      <sheetName val="FX_Rates2"/>
      <sheetName val="Vagas_x_Candidatos2"/>
      <sheetName val="__한국_AMP_ASP-23_판㧤가격__2"/>
      <sheetName val="11_䡸화채무줝ⴌ(AFS,HTM)082"/>
      <sheetName val="Control_de_Fallas2"/>
      <sheetName val="Setup_for_Templates2"/>
      <sheetName val="Datos_emp2"/>
      <sheetName val="TIPO_DE_ACTO2"/>
      <sheetName val="%_cumplimiento_2"/>
      <sheetName val="%_CUMPLIMIENTO2"/>
      <sheetName val="Listas_y_equipos_a_evaluar2"/>
      <sheetName val="CRITICIDAD_DE_CI2"/>
      <sheetName val="Catálogo_de_CI2"/>
      <sheetName val="Data_Reporte2"/>
      <sheetName val="Read_me2"/>
      <sheetName val="Validation_lists2"/>
      <sheetName val="Cut_Machine_Summary2"/>
      <sheetName val="Daily_Dashboard2"/>
      <sheetName val="Champions_List1"/>
      <sheetName val="CALIFICACIONES_2019"/>
      <sheetName val="Lev_4_360_deg_check_Crit_Task"/>
      <sheetName val="Lev_4_Chk_IC_Stock_Crit_Task"/>
      <sheetName val="Lev_4_WMS_Putaway_Crit_Task"/>
      <sheetName val="Mapeo_SKUs2"/>
      <sheetName val="Vol_(Ds)2"/>
      <sheetName val="Vol_(Ka)2"/>
      <sheetName val="Vol_(Oth)2"/>
      <sheetName val="Vol_(Oth)_Cortesias2"/>
      <sheetName val="INPUT-Cust_Sugg_Margin(Ds)2"/>
      <sheetName val="On_Invoice2"/>
      <sheetName val="INPUT-Cust_Sugg_Margin(Ka)2"/>
      <sheetName val="INPUT_SKUs2"/>
      <sheetName val="Brand_P&amp;L"/>
      <sheetName val="SUPERMONT_P"/>
      <sheetName val="Data_selection"/>
      <sheetName val="1_"/>
      <sheetName val="Customer_&amp;_SO"/>
      <sheetName val="Session_Proposal"/>
      <sheetName val="PROCESS MD"/>
      <sheetName val="Table"/>
      <sheetName val="Consolidated_Project List"/>
      <sheetName val="Fixed Cost"/>
      <sheetName val="[손익기01_XL_x0000__x0000_DePara6"/>
      <sheetName val="_손익기01_XL_x0000__x0000_DePara6"/>
      <sheetName val="_손익기01_XL_x005f_x0000__x3"/>
      <sheetName val="_손익기01_XL_x0000__x01"/>
      <sheetName val="_손익기01_XL_x0000__x2"/>
      <sheetName val="_손익기01_XL_x0000__x3"/>
      <sheetName val="Project List"/>
      <sheetName val="概览"/>
      <sheetName val="Выпадающие списки"/>
      <sheetName val="Списки"/>
      <sheetName val="Listas desplegables"/>
      <sheetName val="Resumen General"/>
      <sheetName val="Cátalogo de CI"/>
      <sheetName val="Hoja2 (2)"/>
      <sheetName val="Technology check list"/>
      <sheetName val="Status de Usuario"/>
      <sheetName val="pel_nvo"/>
      <sheetName val="SST"/>
      <sheetName val="Actos y Condiciones "/>
      <sheetName val="Settings"/>
      <sheetName val="NO BORRAR"/>
      <sheetName val="CUMPLIMIENTO"/>
      <sheetName val="Formato checklist Lab"/>
      <sheetName val="SOP Freshness"/>
      <sheetName val="PAINEL RECOLHA CRÉDITO"/>
      <sheetName val="Gráficos - CDD"/>
      <sheetName val="Values"/>
      <sheetName val="Industries"/>
      <sheetName val="监控探头清单"/>
      <sheetName val="下拉选项"/>
      <sheetName val="不安全行为分类"/>
      <sheetName val="IQ_SALE_REAL_ESTATE_CF_FIN"/>
      <sheetName val="IQ_SALE_REAL_ESTATE_CF_INS"/>
      <sheetName val="IQ_SALE_REAL_ESTATE_CF_UTI"/>
      <sheetName val="IQ_SHORT_INTEREST_PERCENT"/>
      <sheetName val="IQ_TAX_EQUIV_NET_INT_INC"/>
      <sheetName val="IQ_TOTAL_DEBT_ISSUED_BNK"/>
      <sheetName val="IQ_TOTAL_DEBT_ISSUED_FIN"/>
      <sheetName val="IQ_TOTAL_DEBT_ISSUED_REIT"/>
      <sheetName val="IQ_TOTAL_DEBT_ISSUED_UTI"/>
      <sheetName val="IQ_TOTAL_DEBT_ISSUES_INS"/>
      <sheetName val="IQ_TOTAL_DEBT_OVER_EBITDA"/>
      <sheetName val="Text"/>
      <sheetName val="3. Training &amp; travel"/>
      <sheetName val="Mapeo_SKUs4"/>
      <sheetName val="Vol_(Ds)4"/>
      <sheetName val="Vol_(Ka)4"/>
      <sheetName val="Vol_(Oth)4"/>
      <sheetName val="Vol_(Oth)_Cortesias4"/>
      <sheetName val="INPUT-Cust_Sugg_Margin(Ds)4"/>
      <sheetName val="On_Invoice4"/>
      <sheetName val="INPUT-Cust_Sugg_Margin(Ka)4"/>
      <sheetName val="INPUT_SKUs4"/>
      <sheetName val="SUPERMONT_P2"/>
      <sheetName val="Brand_P&amp;L1"/>
      <sheetName val="Mapeo_SKUs3"/>
      <sheetName val="Vol_(Ds)3"/>
      <sheetName val="Vol_(Ka)3"/>
      <sheetName val="Vol_(Oth)3"/>
      <sheetName val="Vol_(Oth)_Cortesias3"/>
      <sheetName val="INPUT-Cust_Sugg_Margin(Ds)3"/>
      <sheetName val="On_Invoice3"/>
      <sheetName val="INPUT-Cust_Sugg_Margin(Ka)3"/>
      <sheetName val="INPUT_SKUs3"/>
      <sheetName val="SUPERMONT_P1"/>
      <sheetName val="Source"/>
      <sheetName val="Dimension IN Sheet1!D1912"/>
      <sheetName val="Dimension IN 1912"/>
      <sheetName val="Introduction"/>
      <sheetName val="Manage to Sustain"/>
      <sheetName val="Meeting List"/>
      <sheetName val="DropLists"/>
      <sheetName val="Packages Info"/>
      <sheetName val="Preferred Option"/>
      <sheetName val="TO_Data_Base19"/>
      <sheetName val="YTD_Summary18"/>
      <sheetName val="Month_Summary18"/>
      <sheetName val="Trial_Balance_MAY_200918"/>
      <sheetName val="TB_Pivot18"/>
      <sheetName val="total_per_LB_LB218"/>
      <sheetName val="Trial_Balance_Vlookup18"/>
      <sheetName val="Trial_Balance_APRIL_200918"/>
      <sheetName val="Roll_Out_AQ18"/>
      <sheetName val="Evolução_mandamentos18"/>
      <sheetName val="Planilha_resultados17"/>
      <sheetName val="Historico_200317"/>
      <sheetName val="Sig_Cycles_Accts_&amp;_Processes17"/>
      <sheetName val="Fixed_ZBB11"/>
      <sheetName val="E_法规NC11"/>
      <sheetName val="3_ISo_YTD11"/>
      <sheetName val="Données_LMU11"/>
      <sheetName val="Brazil_Sovereign11"/>
      <sheetName val="Resumen_Costo11"/>
      <sheetName val="Base_de_Dados11"/>
      <sheetName val="Extract_Loss11"/>
      <sheetName val="5_111"/>
      <sheetName val="QA_跟踪记录表11"/>
      <sheetName val="RG_Depots11"/>
      <sheetName val="material_data11"/>
      <sheetName val="other_data11"/>
      <sheetName val="Como_Estamos11"/>
      <sheetName val="Database_(RUR)Mar_YTD11"/>
      <sheetName val="SKU_Mapping11"/>
      <sheetName val="Drop_Down11"/>
      <sheetName val="Raw_Data11"/>
      <sheetName val="EBM-2_GHQ11"/>
      <sheetName val="Base_PEF12"/>
      <sheetName val="Controls_data13"/>
      <sheetName val="Testing_Template_Guidance11"/>
      <sheetName val="Test_Programs11"/>
      <sheetName val="Dados_BLP11"/>
      <sheetName val="JOB_PROFILE_-_LAS11"/>
      <sheetName val="ARdistr_(2)11"/>
      <sheetName val="FJJX_Bud_IB10"/>
      <sheetName val="look-up_data10"/>
      <sheetName val="Prd_Hierarchy(产品层级)10"/>
      <sheetName val="Com_(2PK)10"/>
      <sheetName val="Project_Code10"/>
      <sheetName val="[손익기01_XL10"/>
      <sheetName val="요일_테이블11"/>
      <sheetName val="요일_테이블_(2)10"/>
      <sheetName val="Prd_Hierarchy(产品层次)10"/>
      <sheetName val="전사_PL12"/>
      <sheetName val="자금_제외_PL12"/>
      <sheetName val="자금_PL12"/>
      <sheetName val="전사_BS12"/>
      <sheetName val="자금_제외_BS12"/>
      <sheetName val="자금_BS12"/>
      <sheetName val="BS_계정_설명12"/>
      <sheetName val="_Cash_Flow(전사)12"/>
      <sheetName val="_Cash_Flow(자금제외)12"/>
      <sheetName val="_Cash_Flow(자금)12"/>
      <sheetName val="ROIC_12"/>
      <sheetName val="인건비_명세12"/>
      <sheetName val="판관비_명세12"/>
      <sheetName val="OH_Cost경비(내역)12"/>
      <sheetName val="OH_Cost경비(배부기준)12"/>
      <sheetName val="기타수지&amp;특별손익_명세12"/>
      <sheetName val="업무연락_(2)11"/>
      <sheetName val="제시_손익계산서11"/>
      <sheetName val="01_02월_성과급12"/>
      <sheetName val="M_7회차_담금_계획11"/>
      <sheetName val="팀별_실적11"/>
      <sheetName val="팀별_실적_(환산)11"/>
      <sheetName val="4__Inj_투자상세내역11"/>
      <sheetName val="3__Blow_투자_상세내역11"/>
      <sheetName val="Process_List11"/>
      <sheetName val="7_(2)11"/>
      <sheetName val="_손익기01_XL10"/>
      <sheetName val="drop_down_list10"/>
      <sheetName val="Income_Stmt10"/>
      <sheetName val="[손익기01_XL_x005f_x0000__x005f_x0000_DePara10"/>
      <sheetName val="Quarterly_LBO_Model10"/>
      <sheetName val="_손익기01_XL_x005f_x0000__x005f_x0000_DePara10"/>
      <sheetName val="15년_BL_사계10"/>
      <sheetName val="1_종합손익(도급)10"/>
      <sheetName val="1_종합손익(주택,개발)10"/>
      <sheetName val="2_실행예산10"/>
      <sheetName val="2_2과부족10"/>
      <sheetName val="2_3원가절감10"/>
      <sheetName val="8_외주비집행현황10"/>
      <sheetName val="9_자재비10"/>
      <sheetName val="10_현장집행10"/>
      <sheetName val="3_추가원가10"/>
      <sheetName val="3_추가원가_(2)10"/>
      <sheetName val="4_사전공사10"/>
      <sheetName val="5_추정공사비10"/>
      <sheetName val="6_금융비용10"/>
      <sheetName val="7_공사비집행현황(총괄)10"/>
      <sheetName val="11_1생산성10"/>
      <sheetName val="11_2인원산출10"/>
      <sheetName val="Figures_Report9"/>
      <sheetName val="Classification_分类9"/>
      <sheetName val="Set_Up10"/>
      <sheetName val="Fare_prices9"/>
      <sheetName val="Hotel_prices9"/>
      <sheetName val="tab_STATUS_DO_PROCESSO_9"/>
      <sheetName val="slide_24_cat_A9"/>
      <sheetName val="slide_82_cat_b9"/>
      <sheetName val="__한국_AMP_ASP-23_판매가격__9"/>
      <sheetName val="CC_Down_load_07169"/>
      <sheetName val="변경실행(2차)_9"/>
      <sheetName val="나_출고9"/>
      <sheetName val="나_입고9"/>
      <sheetName val="09년_인건비(속리산)9"/>
      <sheetName val="합산목표(감가+57_5)9"/>
      <sheetName val="제조원가_원단위_분석9"/>
      <sheetName val="종합표양식(품의_&amp;_입고)_29"/>
      <sheetName val="원가관리_(동월대비)9"/>
      <sheetName val="b_balju_(2)9"/>
      <sheetName val="2-2_매출분석9"/>
      <sheetName val="몰드시스템_리스트9"/>
      <sheetName val="11_외화채무증권(AFS,HTM)089"/>
      <sheetName val="13_감액TEST_089"/>
      <sheetName val="12년_CF(9월)9"/>
      <sheetName val="중기조종사_단위단가9"/>
      <sheetName val="6PILE__(돌출)9"/>
      <sheetName val="기성청구_공문9"/>
      <sheetName val="Sheet1_(2)9"/>
      <sheetName val="Perf__Plan__Diário19"/>
      <sheetName val="In_(2)9"/>
      <sheetName val="CLASIFICACION_DE_AI9"/>
      <sheetName val="Base_da_Datos9"/>
      <sheetName val="Dados_dos_Produtos9"/>
      <sheetName val="09~10년_매출계획9"/>
      <sheetName val="1_MDF1공장9"/>
      <sheetName val="Incident_유형구분표9"/>
      <sheetName val="3YP2016-Bottom_up8"/>
      <sheetName val="DD_list9"/>
      <sheetName val="Base_de_Datos8"/>
      <sheetName val="Clasif_8"/>
      <sheetName val="Supply_Cost_Centers8"/>
      <sheetName val="Cond__Inseguros8"/>
      <sheetName val="Comp__Inseguros8"/>
      <sheetName val="Lista_de_datos8"/>
      <sheetName val="MASTER_APP8"/>
      <sheetName val="2_카드채권(대출포함)8"/>
      <sheetName val="表21_净利润调节表8"/>
      <sheetName val="Lista_CI8"/>
      <sheetName val="Dashboard_Prevención_Riesgos_7"/>
      <sheetName val="TOP_KPIs_MTM7"/>
      <sheetName val="PLAN_DE_ACCION7"/>
      <sheetName val="Faro_de_Indicadores7"/>
      <sheetName val="Farol_Acciones8"/>
      <sheetName val="Lista_de_Entrenamientos8"/>
      <sheetName val="Unidades_SAC-REVENDA9"/>
      <sheetName val="FornecM_Check7"/>
      <sheetName val="Share_Price_20028"/>
      <sheetName val="_DD_List8"/>
      <sheetName val="BEP_加薪_KPI7"/>
      <sheetName val="_손익기01_XL_x005f_x005f_x005f_x0000__x005f_x005f_x7"/>
      <sheetName val="F08_-_Asia_Pac_Full_Year_Q38"/>
      <sheetName val="Top_Priorities8"/>
      <sheetName val="Listco_Stock8"/>
      <sheetName val="Intl_Purchase8"/>
      <sheetName val="FY_outlook8"/>
      <sheetName val="CY_outlook8"/>
      <sheetName val="Cash_metrics8"/>
      <sheetName val="P6_78"/>
      <sheetName val="DATOS_BASE7"/>
      <sheetName val="Estratificación_AI7"/>
      <sheetName val="condicion_inseguras7"/>
      <sheetName val="Actos_Inseguros7"/>
      <sheetName val="Control_de_incidentes7"/>
      <sheetName val="Plan_de_Acción7"/>
      <sheetName val="Hazards_Analysis-隐患分析7"/>
      <sheetName val="97_사업추정(WEKI)7"/>
      <sheetName val="Tong_hop7"/>
      <sheetName val="95_1_1이후취득자산(숨기기상태)7"/>
      <sheetName val="sum1_(2)7"/>
      <sheetName val="3_바닥판설계7"/>
      <sheetName val="6월_공정외주7"/>
      <sheetName val="2_대외공문7"/>
      <sheetName val="2_총괄표7"/>
      <sheetName val="입출재고현황_(2)7"/>
      <sheetName val="504전기실_동부하-L7"/>
      <sheetName val="OUTER_AREA(겹침없음)7"/>
      <sheetName val="EL_표면적7"/>
      <sheetName val="TRE_TABLE7"/>
      <sheetName val="입찰내역_발주처_양식7"/>
      <sheetName val="Issues_List_Payments7"/>
      <sheetName val="turnover_reason퇴직사유7"/>
      <sheetName val="Grafica_Actos7"/>
      <sheetName val="POC_LIST7"/>
      <sheetName val="Condiciones_SyE7"/>
      <sheetName val="DETALLE_MENSUAL7"/>
      <sheetName val="SKU_Basic_Data7"/>
      <sheetName val="do_not_delete7"/>
      <sheetName val="APAC_S7"/>
      <sheetName val="APAC_N7"/>
      <sheetName val="Slide_output7"/>
      <sheetName val="[손익기01_XL??DePara7"/>
      <sheetName val="Farol_Metas7"/>
      <sheetName val="Mod_Relac_7"/>
      <sheetName val="REALxMETA_-_CERVEJA9"/>
      <sheetName val="REALxMETA_-_REFRI9"/>
      <sheetName val="Directrices_de_Metas_20177"/>
      <sheetName val="Data_validation7"/>
      <sheetName val="Drop-down_List6"/>
      <sheetName val="by_DD6"/>
      <sheetName val="VALIDACION_DE_DATOS6"/>
      <sheetName val="Entity_Target7"/>
      <sheetName val="Jul-Sep_Actual_cost_(2)6"/>
      <sheetName val="Check_Qualidade5"/>
      <sheetName val="De_Para6"/>
      <sheetName val="Check_Aderencia5"/>
      <sheetName val="부재료_비교(11년_vs_10년)5"/>
      <sheetName val="_손익기01_XL_x005f_x0000__x05"/>
      <sheetName val="Base_Farol5"/>
      <sheetName val="Gerencial_IL5"/>
      <sheetName val="Ventas_Campo5"/>
      <sheetName val="ACTOS_POR_RIESGO5"/>
      <sheetName val="drop_lists5"/>
      <sheetName val="MRL_NON_SUPPLY_URU5"/>
      <sheetName val="AIIM_-_Empresas_Ext_20125"/>
      <sheetName val="KPIs_Hana5"/>
      <sheetName val="Catalago_de_refacciones_5"/>
      <sheetName val="Existencias_al_07-Nov-20125"/>
      <sheetName val="Check_GG5"/>
      <sheetName val="Sheet3_(2)5"/>
      <sheetName val="Nombre_de_SOP5"/>
      <sheetName val="Lao_&amp;_Cam5"/>
      <sheetName val="Hoegaarden_20195"/>
      <sheetName val="Lao_&amp;_Cam_20195"/>
      <sheetName val="Malaysia_20195"/>
      <sheetName val="Singapore_20195"/>
      <sheetName val="_mngt_Pillar5"/>
      <sheetName val="2__Indicadores5"/>
      <sheetName val="Ta_5"/>
      <sheetName val="요일_테이블_5"/>
      <sheetName val="Sheet2_(2)5"/>
      <sheetName val="Other_Listings5"/>
      <sheetName val="Lista_de_Entrenamientos_RSO5"/>
      <sheetName val="Tablero_SDG8"/>
      <sheetName val="Lista_Areas8"/>
      <sheetName val="One_Page8"/>
      <sheetName val="Sub-Productos_HN6"/>
      <sheetName val="Eficiencia_linea5"/>
      <sheetName val="Pauta_RPS_Distribuição4"/>
      <sheetName val="Estoque_(2)4"/>
      <sheetName val="Comp_Inseguros4"/>
      <sheetName val="BNR_2012_в_ящике4"/>
      <sheetName val="DATOS_DE_VALIDACIÓN4"/>
      <sheetName val="Datos_con4"/>
      <sheetName val="_Datos_Cond_4"/>
      <sheetName val="DO_NOT_MOVE4"/>
      <sheetName val="INGRESO_(2)4"/>
      <sheetName val="PG-K1610_(UEN_Areas)MNG4"/>
      <sheetName val="DATOS_GEN_4"/>
      <sheetName val="NUEVOS_CRITERIOS4"/>
      <sheetName val="Condiciones_Agua4"/>
      <sheetName val="Dropdown_list3"/>
      <sheetName val="Proced_3"/>
      <sheetName val="Drop_list3"/>
      <sheetName val="FX_Rates3"/>
      <sheetName val="Cut_Machine_Summary3"/>
      <sheetName val="__한국_AMP_ASP-23_판㧤가격__3"/>
      <sheetName val="11_䡸화채무줝ⴌ(AFS,HTM)083"/>
      <sheetName val="Control_de_Fallas3"/>
      <sheetName val="Setup_for_Templates3"/>
      <sheetName val="Datos_emp3"/>
      <sheetName val="Validation_lists3"/>
      <sheetName val="TIPO_DE_ACTO3"/>
      <sheetName val="CRITICIDAD_DE_CI3"/>
      <sheetName val="Catálogo_de_CI3"/>
      <sheetName val="%_CUMPLIMIENTO3"/>
      <sheetName val="%_cumplimiento_3"/>
      <sheetName val="CALIFICACIONES_20191"/>
      <sheetName val="Lev_4_360_deg_check_Crit_Task1"/>
      <sheetName val="Lev_4_Chk_IC_Stock_Crit_Task1"/>
      <sheetName val="Lev_4_WMS_Putaway_Crit_Task1"/>
      <sheetName val="Data_selection1"/>
      <sheetName val="1_1"/>
      <sheetName val="Customer_&amp;_SO1"/>
      <sheetName val="Session_Proposal1"/>
      <sheetName val="Vagas_x_Candidatos3"/>
      <sheetName val="Listas_y_equipos_a_evaluar3"/>
      <sheetName val="Data_Reporte3"/>
      <sheetName val="Read_me3"/>
      <sheetName val="Champions_List2"/>
      <sheetName val="NAZ_Strategy1"/>
      <sheetName val="Daily_Dashboard3"/>
      <sheetName val="Dropdown_Menu"/>
      <sheetName val="Análise_Tempos"/>
      <sheetName val="PDA_BOP"/>
      <sheetName val="Validação_de_Dados"/>
      <sheetName val="No_llenar_"/>
      <sheetName val="Incentivo_Automóvil"/>
      <sheetName val="유류대_현황"/>
      <sheetName val="mapping_(2)"/>
      <sheetName val="Ref_"/>
      <sheetName val="2_3_Projects_Status"/>
      <sheetName val="Lista_de_Motivos"/>
      <sheetName val="Ponto_Crítico_-_Resp__Plano"/>
      <sheetName val="Lista_Funcionários_(2)"/>
      <sheetName val="Project_List"/>
      <sheetName val="PROCESS_MD"/>
      <sheetName val="Выпадающие_списки"/>
      <sheetName val="1__템플릿"/>
      <sheetName val="2__작성_참고사항"/>
      <sheetName val="Listas_desplegables"/>
      <sheetName val="Resumen_General"/>
      <sheetName val="Cátalogo_de_CI"/>
      <sheetName val="Hoja2_(2)"/>
      <sheetName val="Technology_check_list"/>
      <sheetName val="Status_de_Usuario"/>
      <sheetName val="Actos_y_Condiciones_"/>
      <sheetName val="NO_BORRAR"/>
      <sheetName val="Formato_checklist_Lab"/>
      <sheetName val="Consolidated_Project_List"/>
      <sheetName val="Fixed_Cost"/>
      <sheetName val="Supporting"/>
      <sheetName val="입문 트랜드(종합분석)"/>
      <sheetName val="Maestras"/>
      <sheetName val="Master CE"/>
      <sheetName val="CE_Final "/>
      <sheetName val="CALENDAR"/>
      <sheetName val="OL LIST"/>
      <sheetName val="YTD GUEST LIST"/>
      <sheetName val="Session Full list"/>
      <sheetName val="FOOD PAYMENT update JAN"/>
      <sheetName val="Rate card F19 "/>
      <sheetName val="Master Plan  (update)"/>
      <sheetName val="The KPI "/>
      <sheetName val="Mentor Plan "/>
      <sheetName val="Master Plan "/>
      <sheetName val="Tier 1 GOV_PC Networking "/>
      <sheetName val="Tier 1 LBO "/>
      <sheetName val="工作表7"/>
      <sheetName val="自定义"/>
      <sheetName val="[손익기01_XL_x0000__x0000_DePara7"/>
      <sheetName val="_손익기01_XL_x0000__x0000_DePara7"/>
      <sheetName val="_손익기01_XL_x0000__x02"/>
      <sheetName val="[손익기01_XL_x0000__x0000_DePara8"/>
      <sheetName val="_손익기01_XL_x0000__x0000_DePara8"/>
      <sheetName val="_손익기01_XL_x0000__x03"/>
      <sheetName val="[손익기01_XL_x0000__x0000_DePara9"/>
      <sheetName val="_손익기01_XL_x0000__x0000_DePara9"/>
      <sheetName val="_손익기01_XL_x0000__x04"/>
      <sheetName val="_손익기01_XL_x005f_x0000__x4"/>
      <sheetName val="_손익기01_XL_x005f_x0000__x5"/>
      <sheetName val="_손익기01_XL_x005f_x0000__x6"/>
      <sheetName val="链接数据"/>
      <sheetName val="类型"/>
      <sheetName val="2020 MMR12"/>
      <sheetName val="不安全行为分析"/>
      <sheetName val="Razão Social"/>
      <sheetName val="MOTOSxCONDUTOR"/>
      <sheetName val="Plan4"/>
      <sheetName val="filtros"/>
      <sheetName val="Relatorio"/>
      <sheetName val="Codes"/>
      <sheetName val="PAINEL_RECOLHA_CRÉDITO"/>
      <sheetName val="Gráficos_-_CDD"/>
      <sheetName val="YTD_Summary19"/>
      <sheetName val="Month_Summary19"/>
      <sheetName val="Trial_Balance_MAY_200919"/>
      <sheetName val="TB_Pivot19"/>
      <sheetName val="total_per_LB_LB219"/>
      <sheetName val="Trial_Balance_Vlookup19"/>
      <sheetName val="Trial_Balance_APRIL_200919"/>
      <sheetName val="TO_Data_Base20"/>
      <sheetName val="Roll_Out_AQ19"/>
      <sheetName val="Evolução_mandamentos19"/>
      <sheetName val="Planilha_resultados18"/>
      <sheetName val="Historico_200318"/>
      <sheetName val="Sig_Cycles_Accts_&amp;_Processes18"/>
      <sheetName val="Fixed_ZBB12"/>
      <sheetName val="3_ISo_YTD12"/>
      <sheetName val="E_法规NC12"/>
      <sheetName val="Données_LMU12"/>
      <sheetName val="Brazil_Sovereign12"/>
      <sheetName val="Resumen_Costo12"/>
      <sheetName val="Extract_Loss12"/>
      <sheetName val="QA_跟踪记录表12"/>
      <sheetName val="5_112"/>
      <sheetName val="Como_Estamos12"/>
      <sheetName val="Base_de_Dados12"/>
      <sheetName val="RG_Depots12"/>
      <sheetName val="material_data12"/>
      <sheetName val="other_data12"/>
      <sheetName val="Database_(RUR)Mar_YTD12"/>
      <sheetName val="SKU_Mapping12"/>
      <sheetName val="Drop_Down12"/>
      <sheetName val="Raw_Data12"/>
      <sheetName val="EBM-2_GHQ12"/>
      <sheetName val="Base_PEF13"/>
      <sheetName val="Testing_Template_Guidance12"/>
      <sheetName val="Test_Programs12"/>
      <sheetName val="Controls_data14"/>
      <sheetName val="Dados_BLP12"/>
      <sheetName val="ARdistr_(2)12"/>
      <sheetName val="FJJX_Bud_IB11"/>
      <sheetName val="look-up_data11"/>
      <sheetName val="Prd_Hierarchy(产品层级)11"/>
      <sheetName val="Com_(2PK)11"/>
      <sheetName val="JOB_PROFILE_-_LAS12"/>
      <sheetName val="요일_테이블12"/>
      <sheetName val="요일_테이블_(2)11"/>
      <sheetName val="Prd_Hierarchy(产品层次)11"/>
      <sheetName val="Project_Code11"/>
      <sheetName val="전사_PL13"/>
      <sheetName val="자금_제외_PL13"/>
      <sheetName val="자금_PL13"/>
      <sheetName val="전사_BS13"/>
      <sheetName val="자금_제외_BS13"/>
      <sheetName val="자금_BS13"/>
      <sheetName val="BS_계정_설명13"/>
      <sheetName val="_Cash_Flow(전사)13"/>
      <sheetName val="_Cash_Flow(자금제외)13"/>
      <sheetName val="_Cash_Flow(자금)13"/>
      <sheetName val="ROIC_13"/>
      <sheetName val="인건비_명세13"/>
      <sheetName val="판관비_명세13"/>
      <sheetName val="OH_Cost경비(내역)13"/>
      <sheetName val="OH_Cost경비(배부기준)13"/>
      <sheetName val="기타수지&amp;특별손익_명세13"/>
      <sheetName val="업무연락_(2)12"/>
      <sheetName val="제시_손익계산서12"/>
      <sheetName val="01_02월_성과급13"/>
      <sheetName val="M_7회차_담금_계획12"/>
      <sheetName val="팀별_실적12"/>
      <sheetName val="팀별_실적_(환산)12"/>
      <sheetName val="4__Inj_투자상세내역12"/>
      <sheetName val="3__Blow_투자_상세내역12"/>
      <sheetName val="Process_List12"/>
      <sheetName val="7_(2)12"/>
      <sheetName val="_손익기01_XL11"/>
      <sheetName val="Income_Stmt11"/>
      <sheetName val="drop_down_list11"/>
      <sheetName val="Figures_Report10"/>
      <sheetName val="[손익기01_XL_x005f_x0000__x005f_x0000_DePara11"/>
      <sheetName val="Quarterly_LBO_Model11"/>
      <sheetName val="[손익기01_XL11"/>
      <sheetName val="_손익기01_XL_x005f_x0000__x005f_x0000_DePara11"/>
      <sheetName val="15년_BL_사계11"/>
      <sheetName val="1_종합손익(도급)11"/>
      <sheetName val="1_종합손익(주택,개발)11"/>
      <sheetName val="2_실행예산11"/>
      <sheetName val="2_2과부족11"/>
      <sheetName val="2_3원가절감11"/>
      <sheetName val="8_외주비집행현황11"/>
      <sheetName val="9_자재비11"/>
      <sheetName val="10_현장집행11"/>
      <sheetName val="3_추가원가11"/>
      <sheetName val="3_추가원가_(2)11"/>
      <sheetName val="4_사전공사11"/>
      <sheetName val="5_추정공사비11"/>
      <sheetName val="6_금융비용11"/>
      <sheetName val="7_공사비집행현황(총괄)11"/>
      <sheetName val="11_1생산성11"/>
      <sheetName val="11_2인원산출11"/>
      <sheetName val="Classification_分类10"/>
      <sheetName val="Set_Up11"/>
      <sheetName val="Fare_prices10"/>
      <sheetName val="Hotel_prices10"/>
      <sheetName val="tab_STATUS_DO_PROCESSO_10"/>
      <sheetName val="Perf__Plan__Diário110"/>
      <sheetName val="In_(2)10"/>
      <sheetName val="__한국_AMP_ASP-23_판매가격__10"/>
      <sheetName val="CC_Down_load_071610"/>
      <sheetName val="변경실행(2차)_10"/>
      <sheetName val="나_출고10"/>
      <sheetName val="나_입고10"/>
      <sheetName val="09년_인건비(속리산)10"/>
      <sheetName val="합산목표(감가+57_5)10"/>
      <sheetName val="제조원가_원단위_분석10"/>
      <sheetName val="종합표양식(품의_&amp;_입고)_210"/>
      <sheetName val="원가관리_(동월대비)10"/>
      <sheetName val="b_balju_(2)10"/>
      <sheetName val="2-2_매출분석10"/>
      <sheetName val="몰드시스템_리스트10"/>
      <sheetName val="11_외화채무증권(AFS,HTM)0810"/>
      <sheetName val="13_감액TEST_0810"/>
      <sheetName val="12년_CF(9월)10"/>
      <sheetName val="중기조종사_단위단가10"/>
      <sheetName val="6PILE__(돌출)10"/>
      <sheetName val="기성청구_공문10"/>
      <sheetName val="Sheet1_(2)10"/>
      <sheetName val="CLASIFICACION_DE_AI10"/>
      <sheetName val="Base_da_Datos10"/>
      <sheetName val="slide_24_cat_A10"/>
      <sheetName val="slide_82_cat_b10"/>
      <sheetName val="Dados_dos_Produtos10"/>
      <sheetName val="09~10년_매출계획10"/>
      <sheetName val="1_MDF1공장10"/>
      <sheetName val="Incident_유형구분표10"/>
      <sheetName val="3YP2016-Bottom_up9"/>
      <sheetName val="DD_list10"/>
      <sheetName val="Base_de_Datos9"/>
      <sheetName val="Supply_Cost_Centers9"/>
      <sheetName val="2_카드채권(대출포함)9"/>
      <sheetName val="表21_净利润调节表9"/>
      <sheetName val="Cond__Inseguros9"/>
      <sheetName val="Comp__Inseguros9"/>
      <sheetName val="Lista_de_datos9"/>
      <sheetName val="MASTER_APP9"/>
      <sheetName val="Clasif_9"/>
      <sheetName val="Farol_Acciones9"/>
      <sheetName val="Lista_de_Entrenamientos9"/>
      <sheetName val="Unidades_SAC-REVENDA10"/>
      <sheetName val="FornecM_Check8"/>
      <sheetName val="Lista_CI9"/>
      <sheetName val="Estratificación_AI8"/>
      <sheetName val="condicion_inseguras8"/>
      <sheetName val="Actos_Inseguros8"/>
      <sheetName val="Control_de_incidentes8"/>
      <sheetName val="Plan_de_Acción8"/>
      <sheetName val="_DD_List9"/>
      <sheetName val="Share_Price_20029"/>
      <sheetName val="Issues_List_Payments8"/>
      <sheetName val="BEP_加薪_KPI8"/>
      <sheetName val="Faro_de_Indicadores8"/>
      <sheetName val="TOP_KPIs_MTM8"/>
      <sheetName val="PLAN_DE_ACCION8"/>
      <sheetName val="Grafica_Actos8"/>
      <sheetName val="POC_LIST8"/>
      <sheetName val="Dashboard_Prevención_Riesgos_8"/>
      <sheetName val="APAC_S8"/>
      <sheetName val="APAC_N8"/>
      <sheetName val="Slide_output8"/>
      <sheetName val="do_not_delete8"/>
      <sheetName val="[손익기01_XL??DePara8"/>
      <sheetName val="Farol_Metas8"/>
      <sheetName val="Mod_Relac_8"/>
      <sheetName val="Condiciones_SyE8"/>
      <sheetName val="REALxMETA_-_CERVEJA10"/>
      <sheetName val="REALxMETA_-_REFRI10"/>
      <sheetName val="Directrices_de_Metas_20178"/>
      <sheetName val="F08_-_Asia_Pac_Full_Year_Q39"/>
      <sheetName val="Top_Priorities9"/>
      <sheetName val="Listco_Stock9"/>
      <sheetName val="Intl_Purchase9"/>
      <sheetName val="FY_outlook9"/>
      <sheetName val="CY_outlook9"/>
      <sheetName val="Cash_metrics9"/>
      <sheetName val="P6_79"/>
      <sheetName val="DATOS_BASE8"/>
      <sheetName val="DETALLE_MENSUAL8"/>
      <sheetName val="Entity_Target8"/>
      <sheetName val="VALIDACION_DE_DATOS7"/>
      <sheetName val="_손익기01_XL_x005f_x005f_x005f_x0000__x005f_x005f_x8"/>
      <sheetName val="Hazards_Analysis-隐患分析8"/>
      <sheetName val="97_사업추정(WEKI)8"/>
      <sheetName val="Tong_hop8"/>
      <sheetName val="95_1_1이후취득자산(숨기기상태)8"/>
      <sheetName val="sum1_(2)8"/>
      <sheetName val="3_바닥판설계8"/>
      <sheetName val="6월_공정외주8"/>
      <sheetName val="2_대외공문8"/>
      <sheetName val="2_총괄표8"/>
      <sheetName val="입출재고현황_(2)8"/>
      <sheetName val="504전기실_동부하-L8"/>
      <sheetName val="OUTER_AREA(겹침없음)8"/>
      <sheetName val="EL_표면적8"/>
      <sheetName val="TRE_TABLE8"/>
      <sheetName val="입찰내역_발주처_양식8"/>
      <sheetName val="Data_validation8"/>
      <sheetName val="turnover_reason퇴직사유8"/>
      <sheetName val="SKU_Basic_Data8"/>
      <sheetName val="Jul-Sep_Actual_cost_(2)7"/>
      <sheetName val="Drop-down_List7"/>
      <sheetName val="by_DD7"/>
      <sheetName val="Check_Qualidade6"/>
      <sheetName val="Check_Aderencia6"/>
      <sheetName val="De_Para7"/>
      <sheetName val="Base_Farol6"/>
      <sheetName val="Gerencial_IL6"/>
      <sheetName val="Ventas_Campo6"/>
      <sheetName val="ACTOS_POR_RIESGO6"/>
      <sheetName val="drop_lists6"/>
      <sheetName val="MRL_NON_SUPPLY_URU6"/>
      <sheetName val="AIIM_-_Empresas_Ext_20126"/>
      <sheetName val="KPIs_Hana6"/>
      <sheetName val="Catalago_de_refacciones_6"/>
      <sheetName val="Existencias_al_07-Nov-20126"/>
      <sheetName val="Check_GG6"/>
      <sheetName val="Nombre_de_SOP6"/>
      <sheetName val="Ta_6"/>
      <sheetName val="2__Indicadores6"/>
      <sheetName val="부재료_비교(11년_vs_10년)6"/>
      <sheetName val="_손익기01_XL_x005f_x0000__x06"/>
      <sheetName val="Lista_de_Entrenamientos_RSO6"/>
      <sheetName val="Tablero_SDG9"/>
      <sheetName val="Lista_Areas9"/>
      <sheetName val="One_Page9"/>
      <sheetName val="Sub-Productos_HN7"/>
      <sheetName val="Eficiencia_linea6"/>
      <sheetName val="_mngt_Pillar6"/>
      <sheetName val="Sheet3_(2)6"/>
      <sheetName val="요일_테이블_6"/>
      <sheetName val="Sheet2_(2)6"/>
      <sheetName val="Lao_&amp;_Cam6"/>
      <sheetName val="Hoegaarden_20196"/>
      <sheetName val="Lao_&amp;_Cam_20196"/>
      <sheetName val="Malaysia_20196"/>
      <sheetName val="Singapore_20196"/>
      <sheetName val="Other_Listings6"/>
      <sheetName val="Pauta_RPS_Distribuição5"/>
      <sheetName val="Estoque_(2)5"/>
      <sheetName val="Comp_Inseguros5"/>
      <sheetName val="BNR_2012_в_ящике5"/>
      <sheetName val="DATOS_DE_VALIDACIÓN5"/>
      <sheetName val="Datos_con5"/>
      <sheetName val="_Datos_Cond_5"/>
      <sheetName val="DO_NOT_MOVE5"/>
      <sheetName val="INGRESO_(2)5"/>
      <sheetName val="PG-K1610_(UEN_Areas)MNG5"/>
      <sheetName val="DATOS_GEN_5"/>
      <sheetName val="NUEVOS_CRITERIOS5"/>
      <sheetName val="Condiciones_Agua5"/>
      <sheetName val="Dropdown_list4"/>
      <sheetName val="FX_Rates4"/>
      <sheetName val="Vagas_x_Candidatos4"/>
      <sheetName val="__한국_AMP_ASP-23_판㧤가격__4"/>
      <sheetName val="11_䡸화채무줝ⴌ(AFS,HTM)084"/>
      <sheetName val="Drop_list4"/>
      <sheetName val="Proced_4"/>
      <sheetName val="Control_de_Fallas4"/>
      <sheetName val="Setup_for_Templates4"/>
      <sheetName val="Datos_emp4"/>
      <sheetName val="TIPO_DE_ACTO4"/>
      <sheetName val="%_cumplimiento_4"/>
      <sheetName val="%_CUMPLIMIENTO4"/>
      <sheetName val="Listas_y_equipos_a_evaluar4"/>
      <sheetName val="CRITICIDAD_DE_CI4"/>
      <sheetName val="Catálogo_de_CI4"/>
      <sheetName val="Data_Reporte4"/>
      <sheetName val="Read_me4"/>
      <sheetName val="Validation_lists4"/>
      <sheetName val="Cut_Machine_Summary4"/>
      <sheetName val="Daily_Dashboard4"/>
      <sheetName val="Champions_List3"/>
      <sheetName val="NAZ_Strategy2"/>
      <sheetName val="CALIFICACIONES_20192"/>
      <sheetName val="Lev_4_360_deg_check_Crit_Task2"/>
      <sheetName val="Lev_4_Chk_IC_Stock_Crit_Task2"/>
      <sheetName val="Lev_4_WMS_Putaway_Crit_Task2"/>
      <sheetName val="Brand_P&amp;L2"/>
      <sheetName val="Data_selection2"/>
      <sheetName val="1_2"/>
      <sheetName val="Customer_&amp;_SO2"/>
      <sheetName val="Session_Proposal2"/>
      <sheetName val="Análise_Tempos1"/>
      <sheetName val="Validação_de_Dados1"/>
      <sheetName val="No_llenar_1"/>
      <sheetName val="PDA_BOP1"/>
      <sheetName val="Incentivo_Automóvil1"/>
      <sheetName val="PROCESS_MD1"/>
      <sheetName val="Lista_de_Motivos1"/>
      <sheetName val="Ponto_Crítico_-_Resp__Plano1"/>
      <sheetName val="Lista_Funcionários_(2)1"/>
      <sheetName val="PAINEL_RECOLHA_CRÉDITO1"/>
      <sheetName val="Gráficos_-_CDD1"/>
      <sheetName val="데이터유효성목록"/>
      <sheetName val="control sheet"/>
      <sheetName val="대환취급"/>
      <sheetName val="SS20"/>
      <sheetName val="SS10"/>
      <sheetName val="sum_x0008_"/>
      <sheetName val="날개벽(시점좌측)"/>
      <sheetName val="입찰내역_Ĉ"/>
      <sheetName val="보고서_표"/>
      <sheetName val="0__가정_및_결론"/>
      <sheetName val="1__투자비"/>
      <sheetName val="2__Rent-roll"/>
      <sheetName val="3__Funding"/>
      <sheetName val="4__운영수익"/>
      <sheetName val="5__운영비용"/>
      <sheetName val="6_1_N+1년차_NOI_산정"/>
      <sheetName val="6__부동산매각"/>
      <sheetName val="7__보유세"/>
      <sheetName val="8__교통유발부담금"/>
      <sheetName val="9__BS부속"/>
      <sheetName val="10__CF(M)"/>
      <sheetName val="11__IS(M)"/>
      <sheetName val="12__BS(M)"/>
      <sheetName val="14__IS(FY)"/>
      <sheetName val="13__CF(FY)"/>
      <sheetName val="15__BS(FY)"/>
      <sheetName val="16__RE(FY)"/>
      <sheetName val="1_수인터널"/>
      <sheetName val="운반"/>
      <sheetName val="건축갑지"/>
      <sheetName val="건축내역서"/>
      <sheetName val="견적보고서"/>
      <sheetName val="NKC (final)"/>
      <sheetName val="자판실행"/>
      <sheetName val="_x005f_x0000_"/>
      <sheetName val="기타수지&amp;특별손익_ﹴÕ"/>
      <sheetName val="master(ZH)"/>
      <sheetName val="무형자산 LS11"/>
      <sheetName val="Global"/>
      <sheetName val="Project Count"/>
      <sheetName val="Index1"/>
      <sheetName val="STRAT_PLAN_WKSHT1"/>
      <sheetName val="Sales_Plan_&amp;_other1"/>
      <sheetName val="drop_downs"/>
      <sheetName val="손익계산서"/>
      <sheetName val="대구은행"/>
      <sheetName val="원재료"/>
      <sheetName val="비품"/>
      <sheetName val="PF 현황(11년12월)"/>
      <sheetName val="Sensitivity and GC Value"/>
      <sheetName val="지급어음"/>
      <sheetName val="공종별집계"/>
      <sheetName val="중속정보"/>
      <sheetName val="실행예산SHEET도장재검토"/>
      <sheetName val="0901"/>
      <sheetName val="식문화"/>
      <sheetName val="SRS 월별 BS"/>
      <sheetName val="SRS"/>
      <sheetName val="중기매출"/>
      <sheetName val="제조비(신청)"/>
      <sheetName val="경쟁사생산량추이"/>
      <sheetName val="12매출실적Copy"/>
      <sheetName val="매출액"/>
      <sheetName val="경영현황"/>
      <sheetName val="4월실적"/>
      <sheetName val="C"/>
      <sheetName val="평가&amp;선급.미지급"/>
      <sheetName val="지질조사"/>
      <sheetName val="07년10~12월"/>
      <sheetName val="EXC IND"/>
      <sheetName val="SRS_월별_BS"/>
      <sheetName val="평가&amp;선급_미지급"/>
      <sheetName val="COLOR별 인쇄"/>
      <sheetName val="일정표"/>
      <sheetName val="FED"/>
      <sheetName val="급여인상효과-연간부담분"/>
      <sheetName val="Mot So Thuat Ngu EN-VI"/>
      <sheetName val="Mot_So_Thuat_Ngu_EN-VI"/>
      <sheetName val="오스피셔스제사차"/>
      <sheetName val="001"/>
      <sheetName val="노원열병합  건축공사기성내역서"/>
      <sheetName val="국내_x0000__x0000_"/>
      <sheetName val="개발계획수립"/>
      <sheetName val="건축"/>
      <sheetName val="산근(목록)"/>
      <sheetName val="심사계산"/>
      <sheetName val="변수"/>
      <sheetName val="심사물량"/>
      <sheetName val="입력"/>
      <sheetName val="노임단"/>
      <sheetName val="단위수량"/>
      <sheetName val="예측단가간지"/>
      <sheetName val="환경일위대가"/>
      <sheetName val="1~69"/>
      <sheetName val="01_건설공사_투입인원수_산정"/>
      <sheetName val="운반공"/>
      <sheetName val="이형관중량"/>
      <sheetName val="일위목록"/>
      <sheetName val="자재단"/>
      <sheetName val="장비단"/>
      <sheetName val="고시단가"/>
      <sheetName val="지구단위계획"/>
      <sheetName val="단위모델"/>
      <sheetName val="PAD_TR보호대기초2"/>
      <sheetName val="1__시공측량2"/>
      <sheetName val="납부내역총괄표_(수정)2"/>
      <sheetName val="수종별수량_(2)2"/>
      <sheetName val="Weekly_Progress(계장)2"/>
      <sheetName val="근거_및_가정2"/>
      <sheetName val="1_차입금2"/>
      <sheetName val="부대시행1_(2)2"/>
      <sheetName val="3_6_2남양주택배2"/>
      <sheetName val="설산1_나2"/>
      <sheetName val="7_공사비집"/>
      <sheetName val="자금_제_x0000__x0000_Ԁ_x0000_"/>
      <sheetName val="지급제한자"/>
      <sheetName val="3.공통공사대비"/>
      <sheetName val="2002년12월"/>
      <sheetName val="현장관리비 산출내역"/>
      <sheetName val="일일투입집계표"/>
      <sheetName val="평가데이터"/>
      <sheetName val="Macro3"/>
      <sheetName val="FAB별"/>
      <sheetName val="NG Item"/>
      <sheetName val="M&amp;Q_Lead"/>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4_1_월별_에너지_사용량"/>
      <sheetName val="첨부#2_Cash_Flow(현장작성)"/>
      <sheetName val="7_공사비집Ā翸"/>
      <sheetName val="Bank_code"/>
      <sheetName val="Drop-down_RAW"/>
      <sheetName val="NKC_(final)"/>
      <sheetName val="1-2_설계변경요청서(갑지)"/>
      <sheetName val="첨부1_(주차관제-_당공)"/>
      <sheetName val="첨부1-1_설계변경내역서(CCTV)"/>
      <sheetName val="첨부1-2_(주차관제-변공)"/>
      <sheetName val="2-6_변공량(추가공사)"/>
      <sheetName val="_2-1_관제(물량산출서집계표)"/>
      <sheetName val="_2-2_유도(물량산출서집계표)"/>
      <sheetName val="3-1_주차관제"/>
      <sheetName val="3-2_주차-광케이블"/>
      <sheetName val="3-3_층별LPR"/>
      <sheetName val="4-1_유도-광케이블"/>
      <sheetName val="4-2_주차키오스크"/>
      <sheetName val="4-3_4면카메라"/>
      <sheetName val="4-5_CCTV"/>
      <sheetName val="4-6_블럭유도등"/>
      <sheetName val="4-7_입구만차등"/>
      <sheetName val="4-8_비상벨"/>
      <sheetName val="__Dscljh_c_EXCEL________1_96__2"/>
      <sheetName val="단가조사표"/>
      <sheetName val="수량산출서 (2)"/>
      <sheetName val="토공(우물통,기타) "/>
      <sheetName val="tifico"/>
      <sheetName val="504전기실_Ç_x0000_Ԁ_x0000_瀀"/>
      <sheetName val="504전기실_Ç_x0000_Ԁ_x0000_退"/>
      <sheetName val="504전기실_壇멿︀ⳕԯ"/>
      <sheetName val="504전기실_x0000__x0000__x0001_Ԁ_x0000_"/>
      <sheetName val="공기연장현황"/>
      <sheetName val="첨부1-2. 증감사유내역서(을)"/>
      <sheetName val="원가관리_(동월대-_x0000_Ԁ"/>
      <sheetName val="6F8"/>
      <sheetName val="입찰내역 _x0000__x0000__x0000__x0001_Ԁ_x0000_"/>
      <sheetName val="_Cash_Flow(자_x0000__x0000_"/>
      <sheetName val="_x005f_x005f_x005f_x005f_x005f_x005f_x005f_x0018__x005f"/>
      <sheetName val="_x005f_x005f_x005f_x0018__"/>
      <sheetName val="6PILE__(Y_x0000__x0000_"/>
      <sheetName val="1.설계기준"/>
      <sheetName val="91"/>
      <sheetName val="생산1-2"/>
      <sheetName val="생산1-1"/>
      <sheetName val="매출계획"/>
      <sheetName val="품의서개정(갑)"/>
      <sheetName val="10.예산 및 원가 계획(02년)"/>
      <sheetName val="총 원가계산"/>
      <sheetName val="공통부대비"/>
      <sheetName val="체신주조서"/>
      <sheetName val="신당동집계표"/>
      <sheetName val="합산목표(감가+5_x0000__x0000_Ԁ_x0000_䀀"/>
      <sheetName val="6PILE__(剙_x0010__x0000_"/>
      <sheetName val="조도"/>
      <sheetName val="간접비"/>
      <sheetName val="식재총괄"/>
      <sheetName val="유효성 목록"/>
      <sheetName val="드롭다운(수정금지)"/>
      <sheetName val="2.FM Fee_2차년도"/>
      <sheetName val="3.감가장비"/>
      <sheetName val="1711월"/>
      <sheetName val="OH _x000f__x0000__x000c__x0000__x0006__x0000__x0005__x0000__x000c__x0000_"/>
      <sheetName val="_x0000__x0004__x0000__x0002__x0000__x0002__x0000__x0005__x0000__x0008__x0000_"/>
      <sheetName val="ࠀ฀က฀Ԁ"/>
      <sheetName val="OH _x000f_"/>
      <sheetName val="____"/>
      <sheetName val="Ref. Spec Review 양식"/>
      <sheetName val="Ref. 시험항목 테이블"/>
      <sheetName val="Ref. Search Result 테이블"/>
      <sheetName val="Basic_Information"/>
      <sheetName val="Exchange_rate"/>
      <sheetName val="견적서"/>
      <sheetName val="단면치수"/>
      <sheetName val="단가산출서"/>
      <sheetName val="4월25일실행"/>
      <sheetName val="경계석,골재외 (2)"/>
      <sheetName val="물가대비표"/>
      <sheetName val="OUTER_A՜"/>
      <sheetName val="설계내역양식"/>
      <sheetName val="ALK_Chi tiết công nợ"/>
      <sheetName val="Parem"/>
      <sheetName val="CHITIET VL-NC-TT1p"/>
      <sheetName val="TONGKE3p"/>
      <sheetName val="골조"/>
      <sheetName val="증감내역서"/>
      <sheetName val="공사"/>
      <sheetName val="통က_x0000_"/>
      <sheetName val="_x005f_x0000__"/>
      <sheetName val="공통비"/>
      <sheetName val="자금_제"/>
      <sheetName val="504전기실"/>
      <sheetName val="원가관리_(동월대-"/>
      <sheetName val="집계확_x0000_"/>
      <sheetName val="7_Utility_Analysis1"/>
      <sheetName val="Operational_Activities1"/>
      <sheetName val="입찰내역 _x0000_⊍_x0000__x0000_∀的"/>
      <sheetName val="방배2E"/>
      <sheetName val="1.설계조건"/>
      <sheetName val="경상직원"/>
      <sheetName val="P-J"/>
      <sheetName val="本月预计"/>
      <sheetName val="1)추진현황"/>
      <sheetName val="매출회전"/>
      <sheetName val="TMPA"/>
      <sheetName val="소방사항"/>
      <sheetName val="산자사_운전용품"/>
      <sheetName val="업무_분류(Category)"/>
      <sheetName val="3_일반사상"/>
      <sheetName val="#1_Basic"/>
      <sheetName val="504전기실__x0000_Ԁ_x0000_"/>
      <sheetName val="504전기실__x0000_Ԁ_x0000_က"/>
      <sheetName val="참고3.DATA"/>
      <sheetName val="제조원가_원단ၒ_x0000__x0000__x0000_"/>
      <sheetName val="제조원가_원단_x0000_좏_x0000__x0000_"/>
      <sheetName val="제조원가_원단_x0000_泀_x0000__x0000_"/>
      <sheetName val="제조원가_원단_x0010__x0000_༘֜"/>
      <sheetName val="제조원가_원단_x0000_ī_x0000_"/>
      <sheetName val="이자"/>
      <sheetName val="TLoss"/>
      <sheetName val="예총"/>
      <sheetName val="0304"/>
      <sheetName val="main"/>
      <sheetName val="FORM4"/>
      <sheetName val="FORM1"/>
      <sheetName val="FORM2"/>
      <sheetName val="FORM3"/>
      <sheetName val="FORM5"/>
      <sheetName val="FORM10"/>
      <sheetName val="FORM15"/>
      <sheetName val="FORM16"/>
      <sheetName val="견적 (2)"/>
      <sheetName val="ITB COST"/>
      <sheetName val="23기-3분기결산PL"/>
      <sheetName val="类别"/>
      <sheetName val="(실사조정)총괄"/>
      <sheetName val="경영비율 "/>
      <sheetName val="Sheet16"/>
      <sheetName val="연결조정사항(2019)"/>
      <sheetName val="20년 동일기간 소테마"/>
      <sheetName val="2005조관부자재표준"/>
      <sheetName val="2005공정별직접노무비표준"/>
      <sheetName val="2005공정별전력비표준"/>
      <sheetName val="2005도금부자재표준"/>
      <sheetName val="2005톤당조관량표준"/>
      <sheetName val="2005인발표준"/>
      <sheetName val="4월 매출"/>
      <sheetName val="Stop"/>
      <sheetName val="Accueil"/>
      <sheetName val="C61X-BOM"/>
      <sheetName val="T13(P68~72,78)"/>
      <sheetName val="PH 5"/>
      <sheetName val="bar chart-rev"/>
      <sheetName val="토지조서(원본)"/>
      <sheetName val="실행"/>
      <sheetName val="L형옹벽"/>
      <sheetName val="물가정보"/>
      <sheetName val="정부노임"/>
      <sheetName val="입찰내역"/>
      <sheetName val="1_종합손익(주택,绘ÿ헾⽊"/>
      <sheetName val="합산목표(감가+5"/>
      <sheetName val="암거날개벽"/>
      <sheetName val="수량이동"/>
      <sheetName val="변동률산출"/>
      <sheetName val="완성차 미수금"/>
      <sheetName val="inter"/>
      <sheetName val="UPA(Part C,D,E,G,H)"/>
      <sheetName val="UPA(Part F)"/>
      <sheetName val="Materials"/>
      <sheetName val="일위대가 (Part C,D,E,G,H)"/>
      <sheetName val="Insulation_Utl_Off"/>
      <sheetName val="Note_Piping"/>
      <sheetName val="sum "/>
      <sheetName val="Process Li"/>
      <sheetName val="유림콘도"/>
      <sheetName val="장비명"/>
      <sheetName val="Ext. Stone-P"/>
      <sheetName val="Process Li 鸴"/>
      <sheetName val="▶ 일일출역 집계_20210819143316"/>
      <sheetName val="DRUM"/>
      <sheetName val="철거공사1"/>
      <sheetName val="Planilha_relts??eos7"/>
      <sheetName val="제조원가_원단_x0000_ǻ_x0000_"/>
      <sheetName val="2_주요계수총괄3"/>
      <sheetName val="Project_Brief3"/>
      <sheetName val="P_M_별4"/>
      <sheetName val="단면_(2)3"/>
      <sheetName val="Facility_Information3"/>
      <sheetName val="1_본사계정별3"/>
      <sheetName val="전선_및_전선관2"/>
      <sheetName val="Utility_Usage_YTN_TOWER2"/>
      <sheetName val="118_세금과공과3"/>
      <sheetName val="Back_Data_13"/>
      <sheetName val="_견적서2"/>
      <sheetName val="해외_기술훈련비_(합계)3"/>
      <sheetName val="1월_예산2"/>
      <sheetName val="#1)_투자_구분2"/>
      <sheetName val="B-1_기본정보2"/>
      <sheetName val="설문_평가2"/>
      <sheetName val="대투_보관자료_변경2"/>
      <sheetName val="실행기성_갑지2"/>
      <sheetName val="Eq__Mobilization1"/>
      <sheetName val="날개수량1_51"/>
      <sheetName val="G_R300경비1"/>
      <sheetName val="AS포장복구_1"/>
      <sheetName val="설_계1"/>
      <sheetName val="준검_내역서1"/>
      <sheetName val="2013_2월_연결대상2"/>
      <sheetName val="조도계산서_(도서)1"/>
      <sheetName val="F_월별기성수금현황_1"/>
      <sheetName val="수량산출서_갑지1"/>
      <sheetName val="외주현황_wq12"/>
      <sheetName val="KEY_CODE2"/>
      <sheetName val="6월_공嚺㓶가1"/>
      <sheetName val="Rev__Recon_11"/>
      <sheetName val="1_고객불만건수1"/>
      <sheetName val="1_변경범위1"/>
      <sheetName val="2-1_강사료,교통비_지급명세2"/>
      <sheetName val="13_포장용역비표준2"/>
      <sheetName val="9_가공부자재표준2"/>
      <sheetName val="8_ROLL표준(TSW)2"/>
      <sheetName val="4_톤당조관량표준2"/>
      <sheetName val="5_조관부자재표준2"/>
      <sheetName val="1__작성방식1"/>
      <sheetName val="2-2_투자2"/>
      <sheetName val="Proj__Fin_2"/>
      <sheetName val="ITS_Assumptions1"/>
      <sheetName val="Master_Data1"/>
      <sheetName val="HQ_급여_1"/>
      <sheetName val="OF_급여1"/>
      <sheetName val="F_Ma급여1"/>
      <sheetName val="SMT_급여1"/>
      <sheetName val="QC_급여1"/>
      <sheetName val="Sam_sung_급여1"/>
      <sheetName val="Dlock_급여1"/>
      <sheetName val="_thôi_việc_급여1"/>
      <sheetName val="Công_smt1"/>
      <sheetName val="Công_smt_(2)1"/>
      <sheetName val="Detail_smt1"/>
      <sheetName val="Công_QC1"/>
      <sheetName val="Detail_QC_1"/>
      <sheetName val="Công_SS1"/>
      <sheetName val="Detail_SS1"/>
      <sheetName val="Công_FMa1"/>
      <sheetName val="Detail_FMa1"/>
      <sheetName val="Công_OF1"/>
      <sheetName val="Detail_OF1"/>
      <sheetName val="Công_Dlock1"/>
      <sheetName val="Detail_Dlock1"/>
      <sheetName val="Công_thôi_việc1"/>
      <sheetName val="Detail_thôi1"/>
      <sheetName val="C1_3_11"/>
      <sheetName val="기초정보_코드1"/>
      <sheetName val="A(Rev_3)1"/>
      <sheetName val="표)CFT장_조직별_배분1"/>
      <sheetName val="20180214_P&amp;T1"/>
      <sheetName val="Ref__중점_추진_과제별_상세1"/>
      <sheetName val="2_6_三无_(2)1"/>
      <sheetName val="Worker_List1"/>
      <sheetName val="GB-IC_Villingen_GG1"/>
      <sheetName val="1~9_하중계산"/>
      <sheetName val="504전기실Ԁ"/>
      <sheetName val="BSD_(2)"/>
      <sheetName val="시스템_개요_유효값"/>
      <sheetName val="전기요금_산출내역"/>
      <sheetName val="TOWER_12TON"/>
      <sheetName val="TOWER_10TON"/>
      <sheetName val="JIB_CRANE,HOIST"/>
      <sheetName val="_x005f_x0000__㴐ኰ"/>
      <sheetName val="_x005f_x0000__움ᕕ"/>
      <sheetName val="2_실행ﶻ"/>
      <sheetName val="CERTIFICATE"/>
      <sheetName val="Ⅴ-2.공종별내역"/>
      <sheetName val="504전기실_Ç"/>
      <sheetName val="단양 00 아파트-세부내역"/>
      <sheetName val="직종부호"/>
      <sheetName val="자료입력"/>
      <sheetName val="Menu_Link"/>
      <sheetName val="간접경상비"/>
      <sheetName val="카테고리 분류 (수정X)"/>
      <sheetName val="퇴직사유"/>
      <sheetName val="SPT vs PHI"/>
      <sheetName val="ENE-CAL"/>
      <sheetName val="종합표양식(품의좲_xdd02_쒥⠀쮎_x001d__x0000__x0000_"/>
      <sheetName val="계정정보"/>
      <sheetName val="기준정보基准信息参考"/>
      <sheetName val="B05"/>
      <sheetName val="B07"/>
      <sheetName val="A02"/>
      <sheetName val="A04"/>
      <sheetName val="A13"/>
      <sheetName val="B08"/>
      <sheetName val="B10"/>
      <sheetName val="공사비지급"/>
      <sheetName val="무역한도관리"/>
      <sheetName val="STRAT_PLAN_WKSHT2"/>
      <sheetName val="Sales_Plan_&amp;_other2"/>
      <sheetName val="drop_downs1"/>
      <sheetName val="구분_Table"/>
      <sheetName val="역T형옹벽(3_0)"/>
      <sheetName val="외상매출금현황-수정분_A2"/>
      <sheetName val="Project_Count"/>
      <sheetName val="control_sheet"/>
      <sheetName val="PF_현황(11년12월)"/>
      <sheetName val="Diesel_Price_"/>
      <sheetName val="진행_DATA_(2)"/>
      <sheetName val="견적_맵"/>
      <sheetName val="업무분장_"/>
      <sheetName val="7300-1000_111"/>
      <sheetName val="PJT_현황"/>
      <sheetName val="참고)_기준정보"/>
      <sheetName val="Long_Term_Prices"/>
      <sheetName val="문의내용_카테고리_분류(수정X)"/>
      <sheetName val="Sensitivity_and_GC_Value"/>
      <sheetName val="사업단위"/>
      <sheetName val="품목리스트"/>
      <sheetName val="Insight MTD QTD YTD DATA"/>
      <sheetName val="Working (PivotTable)"/>
      <sheetName val="Essbase (53 Weeks)"/>
      <sheetName val="Essbase (52 Weeks)"/>
      <sheetName val="Store Listing"/>
      <sheetName val="COMP Working"/>
      <sheetName val="Q1"/>
      <sheetName val="Q2"/>
      <sheetName val="Q3"/>
      <sheetName val="COMP LLY Working"/>
      <sheetName val="주주명부&lt;끝&gt;"/>
      <sheetName val="지역개발"/>
      <sheetName val="매입매출(입력)"/>
      <sheetName val="상표권"/>
      <sheetName val="기본사항"/>
      <sheetName val="Bank_code1"/>
      <sheetName val="Drop-down_RAW1"/>
      <sheetName val="Basic_Information1"/>
      <sheetName val="Exchange_rate1"/>
      <sheetName val="NG_Item"/>
      <sheetName val="Ref__Spec_Review_양식"/>
      <sheetName val="Ref__시험항목_테이블"/>
      <sheetName val="Ref__Search_Result_테이블"/>
      <sheetName val="07.01"/>
      <sheetName val="1__작성방식2"/>
      <sheetName val="표)CFT장_조직별_배분2"/>
      <sheetName val="20180214_P&amp;T2"/>
      <sheetName val="Ref__중점_추진_과제별_상세2"/>
      <sheetName val="Bank_code2"/>
      <sheetName val="Drop-down_RAW2"/>
      <sheetName val="Basic_Information2"/>
      <sheetName val="Exchange_rate2"/>
      <sheetName val="진행_DATA_(2)1"/>
      <sheetName val="Ref__Spec_Review_양식1"/>
      <sheetName val="Ref__시험항목_테이블1"/>
      <sheetName val="Ref__Search_Result_테이블1"/>
      <sheetName val="NG_Item1"/>
      <sheetName val="보고서_표1"/>
      <sheetName val="0__가정_및_결론1"/>
      <sheetName val="1__투자비1"/>
      <sheetName val="2__Rent-roll1"/>
      <sheetName val="3__Funding1"/>
      <sheetName val="4__운영수익1"/>
      <sheetName val="5__운영비용1"/>
      <sheetName val="6_1_N+1년차_NOI_산정1"/>
      <sheetName val="6__부동산매각1"/>
      <sheetName val="7__보유세1"/>
      <sheetName val="8__교통유발부담금1"/>
      <sheetName val="9__BS부속1"/>
      <sheetName val="10__CF(M)1"/>
      <sheetName val="11__IS(M)1"/>
      <sheetName val="12__BS(M)1"/>
      <sheetName val="14__IS(FY)1"/>
      <sheetName val="13__CF(FY)1"/>
      <sheetName val="15__BS(FY)1"/>
      <sheetName val="16__RE(FY)1"/>
      <sheetName val="4_1_월별_에너지_사용량1"/>
      <sheetName val="TOWER_12TON1"/>
      <sheetName val="TOWER_10TON1"/>
      <sheetName val="JIB_CRANE,HOIST1"/>
      <sheetName val="M&amp;Q_Lead1"/>
      <sheetName val="sum"/>
      <sheetName val="OH_"/>
      <sheetName val="경영비율_"/>
      <sheetName val="Dropbox_목록"/>
      <sheetName val="참고(3)고정비"/>
      <sheetName val="Requirement(Work Crew)"/>
      <sheetName val="97노임단가"/>
      <sheetName val="입력란"/>
      <sheetName val="기본값"/>
      <sheetName val="F4-F7"/>
      <sheetName val="Supplement2"/>
      <sheetName val="3.판관비명세서"/>
      <sheetName val="단기대여금"/>
      <sheetName val="장기대여금"/>
      <sheetName val="운영경비 세부작성근거"/>
      <sheetName val="목차 "/>
      <sheetName val="0. 물류비집계 rev1"/>
      <sheetName val="0. 물류비 집계"/>
      <sheetName val="(1-2) 국내 구간별 운송 견적 1"/>
      <sheetName val="(1-1) 국내 구간별 운송 실적  (2)"/>
      <sheetName val="(1) 국내 사이트 상세 주소 "/>
      <sheetName val="수입 건수 정리"/>
      <sheetName val="(2-1) 수출 해상 (LCL) "/>
      <sheetName val="(2-2) 수출 항공 "/>
      <sheetName val="(2-4) 수출 내륙 운송료"/>
      <sheetName val="(3-1) 수입 해상 (FCL)"/>
      <sheetName val="(3-2) 수입 해상 (LCL) "/>
      <sheetName val="(3-3) 수입 항공 "/>
      <sheetName val="(3-5) 수입 내륙 운송료"/>
      <sheetName val="물류비"/>
      <sheetName val="운송내역 "/>
      <sheetName val="⑤항목별2"/>
      <sheetName val="산출기준(파견전산실)"/>
      <sheetName val="보빈규격"/>
      <sheetName val="__한국_AMP_ASP-23_판매가격_롟"/>
      <sheetName val="기타코드"/>
      <sheetName val="2014"/>
      <sheetName val="2018"/>
      <sheetName val="토지평가조서(발송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sheetData sheetId="1187"/>
      <sheetData sheetId="1188"/>
      <sheetData sheetId="1189"/>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sheetData sheetId="1387"/>
      <sheetData sheetId="1388"/>
      <sheetData sheetId="1389"/>
      <sheetData sheetId="1390" refreshError="1"/>
      <sheetData sheetId="1391" refreshError="1"/>
      <sheetData sheetId="1392" refreshError="1"/>
      <sheetData sheetId="1393" refreshError="1"/>
      <sheetData sheetId="1394" refreshError="1"/>
      <sheetData sheetId="1395" refreshError="1"/>
      <sheetData sheetId="1396" refreshError="1"/>
      <sheetData sheetId="1397"/>
      <sheetData sheetId="1398" refreshError="1"/>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sheetData sheetId="1674"/>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sheetData sheetId="1703" refreshError="1"/>
      <sheetData sheetId="1704" refreshError="1"/>
      <sheetData sheetId="1705" refreshError="1"/>
      <sheetData sheetId="1706" refreshError="1"/>
      <sheetData sheetId="1707" refreshError="1"/>
      <sheetData sheetId="1708" refreshError="1"/>
      <sheetData sheetId="1709"/>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refreshError="1"/>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refreshError="1"/>
      <sheetData sheetId="1789"/>
      <sheetData sheetId="1790" refreshError="1"/>
      <sheetData sheetId="1791"/>
      <sheetData sheetId="1792" refreshError="1"/>
      <sheetData sheetId="1793"/>
      <sheetData sheetId="1794"/>
      <sheetData sheetId="1795"/>
      <sheetData sheetId="1796"/>
      <sheetData sheetId="1797"/>
      <sheetData sheetId="1798"/>
      <sheetData sheetId="1799"/>
      <sheetData sheetId="1800"/>
      <sheetData sheetId="1801"/>
      <sheetData sheetId="1802" refreshError="1"/>
      <sheetData sheetId="1803"/>
      <sheetData sheetId="1804" refreshError="1"/>
      <sheetData sheetId="1805"/>
      <sheetData sheetId="1806"/>
      <sheetData sheetId="1807"/>
      <sheetData sheetId="1808"/>
      <sheetData sheetId="1809" refreshError="1"/>
      <sheetData sheetId="1810" refreshError="1"/>
      <sheetData sheetId="1811"/>
      <sheetData sheetId="1812" refreshError="1"/>
      <sheetData sheetId="1813" refreshError="1"/>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sheetData sheetId="2034"/>
      <sheetData sheetId="2035" refreshError="1"/>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sheetData sheetId="2089"/>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sheetData sheetId="2215"/>
      <sheetData sheetId="2216" refreshError="1"/>
      <sheetData sheetId="2217" refreshError="1"/>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refreshError="1"/>
      <sheetData sheetId="2256"/>
      <sheetData sheetId="2257"/>
      <sheetData sheetId="2258"/>
      <sheetData sheetId="2259"/>
      <sheetData sheetId="2260"/>
      <sheetData sheetId="2261"/>
      <sheetData sheetId="2262" refreshError="1"/>
      <sheetData sheetId="2263" refreshError="1"/>
      <sheetData sheetId="2264"/>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sheetData sheetId="2674" refreshError="1"/>
      <sheetData sheetId="2675"/>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sheetData sheetId="5388"/>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sheetData sheetId="5457"/>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sheetData sheetId="5524"/>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sheetData sheetId="5548"/>
      <sheetData sheetId="5549" refreshError="1"/>
      <sheetData sheetId="5550" refreshError="1"/>
      <sheetData sheetId="5551"/>
      <sheetData sheetId="5552" refreshError="1"/>
      <sheetData sheetId="5553" refreshError="1"/>
      <sheetData sheetId="5554" refreshError="1"/>
      <sheetData sheetId="5555" refreshError="1"/>
      <sheetData sheetId="5556" refreshError="1"/>
      <sheetData sheetId="5557" refreshError="1"/>
      <sheetData sheetId="5558" refreshError="1"/>
      <sheetData sheetId="5559"/>
      <sheetData sheetId="5560"/>
      <sheetData sheetId="5561"/>
      <sheetData sheetId="5562"/>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refreshError="1"/>
      <sheetData sheetId="5862" refreshError="1"/>
      <sheetData sheetId="5863" refreshError="1"/>
      <sheetData sheetId="5864"/>
      <sheetData sheetId="5865" refreshError="1"/>
      <sheetData sheetId="5866" refreshError="1"/>
      <sheetData sheetId="5867" refreshError="1"/>
      <sheetData sheetId="586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노임단가"/>
      <sheetName val="총괄"/>
      <sheetName val="갑,을"/>
      <sheetName val="표지"/>
      <sheetName val="개요"/>
      <sheetName val="사통"/>
      <sheetName val="단가검토"/>
      <sheetName val="설치중량 "/>
      <sheetName val="철거중량"/>
      <sheetName val="수문일위 "/>
      <sheetName val="자재단가"/>
      <sheetName val="단가"/>
      <sheetName val="발주내역"/>
      <sheetName val="설계개요"/>
      <sheetName val="도로구조공사비"/>
      <sheetName val="도로토공공사비"/>
      <sheetName val="여수토공사비"/>
      <sheetName val="ABUT수량-A1"/>
      <sheetName val="사유서(출)"/>
      <sheetName val="집계표"/>
      <sheetName val="예가표"/>
      <sheetName val="내역"/>
      <sheetName val="실행철강하도"/>
      <sheetName val="한전납입금"/>
      <sheetName val="계약일반사항"/>
      <sheetName val="약품설비"/>
      <sheetName val="수토공단위당"/>
      <sheetName val="총괄표"/>
      <sheetName val="공사비"/>
      <sheetName val="산출근거"/>
      <sheetName val="노무비"/>
      <sheetName val="철집"/>
      <sheetName val="제경비요율"/>
      <sheetName val="조경일람"/>
      <sheetName val="CCTV내역서"/>
      <sheetName val="unit"/>
      <sheetName val="재료값"/>
      <sheetName val="사리부설"/>
      <sheetName val="전차선로 물량표"/>
      <sheetName val="내역서"/>
      <sheetName val="단위가격 "/>
      <sheetName val="교각계산"/>
      <sheetName val="전기"/>
      <sheetName val="VXXXXX"/>
      <sheetName val="일위대가"/>
      <sheetName val="자재견적 (대왕) (2)"/>
      <sheetName val="현장관리비 산출내역"/>
      <sheetName val="품셈(기초)"/>
      <sheetName val="#REF"/>
      <sheetName val="결과조달"/>
      <sheetName val="년도별"/>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내역표지"/>
      <sheetName val="부안일위"/>
      <sheetName val="산수배수"/>
      <sheetName val="남양내역"/>
      <sheetName val="Sheet1 (2)"/>
      <sheetName val="일위대가표"/>
      <sheetName val="설명"/>
      <sheetName val="시공여유율"/>
      <sheetName val="1호맨홀토공"/>
      <sheetName val="단면 (2)"/>
      <sheetName val="제출내역 (2)"/>
      <sheetName val="금액내역서"/>
      <sheetName val="전기혼잡제경비(45)"/>
      <sheetName val="일위대가(가설)"/>
      <sheetName val="구조물철거타공정이월"/>
      <sheetName val="재료비"/>
      <sheetName val="공사비집계"/>
      <sheetName val="PAD TR보호대기초"/>
      <sheetName val="가로등기초"/>
      <sheetName val="HANDHOLE(2)"/>
      <sheetName val="일위대가(계측기설치)"/>
      <sheetName val="1.동력공사"/>
      <sheetName val="1,2공구원가계산서"/>
      <sheetName val="2공구산출내역"/>
      <sheetName val="1공구산출내역서"/>
      <sheetName val="투찰내역"/>
      <sheetName val="공사비총괄표"/>
      <sheetName val="찍기"/>
      <sheetName val="P-산#1-1(WOWA1)"/>
      <sheetName val="Sheet1"/>
      <sheetName val="중기비"/>
      <sheetName val="유림골조"/>
      <sheetName val="가공비"/>
      <sheetName val="원가계산서(집계)"/>
      <sheetName val="날개벽"/>
      <sheetName val="PIPE내역_FCN_"/>
      <sheetName val="횡배수관집현황(2공구)"/>
      <sheetName val="일위"/>
      <sheetName val="요율"/>
      <sheetName val="NYS"/>
      <sheetName val="매립"/>
      <sheetName val="양수장내역"/>
      <sheetName val="양수장"/>
      <sheetName val="대치판정"/>
      <sheetName val="토적"/>
      <sheetName val="공내역"/>
      <sheetName val="Sheet2"/>
      <sheetName val="일위집계표"/>
      <sheetName val="참조"/>
      <sheetName val="조명시설"/>
      <sheetName val="밸브설치"/>
      <sheetName val="건              축"/>
      <sheetName val="98수문일위"/>
      <sheetName val="DATE"/>
      <sheetName val="참조자료"/>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여과지동"/>
      <sheetName val="1.토공"/>
      <sheetName val="전선 및 전선관"/>
      <sheetName val="고창방향"/>
      <sheetName val="일위대가(목록)"/>
      <sheetName val="자원리스트"/>
      <sheetName val="조건표"/>
      <sheetName val="가설공사비"/>
      <sheetName val="공사비예산서(토목분)"/>
      <sheetName val="대비"/>
      <sheetName val="터파기및재료"/>
      <sheetName val="설계"/>
      <sheetName val="1단계"/>
      <sheetName val="단면가정"/>
      <sheetName val="부대내역"/>
      <sheetName val="별첨1-임식"/>
      <sheetName val="기본자료"/>
      <sheetName val="총괄내역서"/>
      <sheetName val="천방교접속"/>
      <sheetName val="일위_파일"/>
      <sheetName val="견적대비"/>
      <sheetName val="지급자재"/>
      <sheetName val="변경집계표"/>
      <sheetName val="날개벽(시점좌측)"/>
      <sheetName val="원가계산서 "/>
      <sheetName val="고용보험료"/>
      <sheetName val="예산내역서"/>
      <sheetName val="9509"/>
      <sheetName val="배수내역"/>
      <sheetName val="입찰안"/>
      <sheetName val="96보완계획7.12"/>
      <sheetName val="업무처리전"/>
      <sheetName val="설계내역서"/>
      <sheetName val="INPUT"/>
      <sheetName val="SG"/>
      <sheetName val="98NS-N"/>
      <sheetName val="입상내역"/>
      <sheetName val="계산근거"/>
      <sheetName val="문학간접"/>
      <sheetName val="MACRO(MCC)"/>
      <sheetName val="8.PILE  (돌출)"/>
      <sheetName val="현산지구200420"/>
      <sheetName val="수량산출"/>
      <sheetName val="관급수량총"/>
      <sheetName val="설계조건"/>
      <sheetName val="안정계산"/>
      <sheetName val="단면검토"/>
      <sheetName val="장문교(대전)"/>
      <sheetName val="주재료비"/>
      <sheetName val="계화총괄"/>
      <sheetName val="계화배수(3대)"/>
      <sheetName val="공통"/>
      <sheetName val="갑지"/>
      <sheetName val="약품공급2"/>
      <sheetName val="수지예산서(세부) (2)"/>
      <sheetName val="단가일람"/>
      <sheetName val="교각1"/>
      <sheetName val="CODE"/>
      <sheetName val="COPING"/>
      <sheetName val="기초공"/>
      <sheetName val="기둥(원형)"/>
      <sheetName val="작업일보"/>
      <sheetName val="표준계약서"/>
      <sheetName val="본선 토공 분배표"/>
      <sheetName val="장비"/>
      <sheetName val="BID"/>
      <sheetName val="부하계산서"/>
      <sheetName val="부하(성남)"/>
      <sheetName val="하수급견적대비"/>
      <sheetName val="산근1"/>
      <sheetName val="관리,공감"/>
      <sheetName val="입찰"/>
      <sheetName val="설계내역"/>
      <sheetName val="소야공정계획표"/>
      <sheetName val="자재대"/>
      <sheetName val="현경"/>
      <sheetName val="간선계산"/>
      <sheetName val="점수계산1-2"/>
      <sheetName val="전화번호DATA (2001)"/>
      <sheetName val="A-4"/>
      <sheetName val="노무"/>
      <sheetName val="자압"/>
      <sheetName val="주형"/>
      <sheetName val="자재"/>
      <sheetName val="공  종  별  집  계  표"/>
      <sheetName val="일  위  대  가  목  록"/>
      <sheetName val="일 위 대 가 표"/>
      <sheetName val="단  가  대  비  표"/>
      <sheetName val="연습"/>
      <sheetName val="건축내역"/>
      <sheetName val="본지점중"/>
      <sheetName val="자재단가비교표"/>
      <sheetName val="공문"/>
      <sheetName val="6PILE  (돌출)"/>
      <sheetName val="지장물C"/>
      <sheetName val="DATA"/>
      <sheetName val="단가산출내역(노임부분수정)"/>
      <sheetName val="공통비총괄표"/>
      <sheetName val="재개발"/>
      <sheetName val="토총괄 (2)"/>
      <sheetName val="음봉방향"/>
      <sheetName val="원형1호맨홀토공수량"/>
      <sheetName val="내역서1"/>
      <sheetName val="차액보증"/>
      <sheetName val="설치중량_"/>
      <sheetName val="수문일위_"/>
      <sheetName val="자재견적_(대왕)_(2)"/>
      <sheetName val="D-623D"/>
      <sheetName val="공장유"/>
      <sheetName val="경비2내역"/>
      <sheetName val="1.설계조건"/>
      <sheetName val="국내"/>
      <sheetName val="1NYS(당)"/>
      <sheetName val="원가계산서"/>
      <sheetName val="상 부"/>
      <sheetName val="아파트 "/>
      <sheetName val="A(Rev.3)"/>
      <sheetName val="Macro"/>
      <sheetName val="Taux"/>
      <sheetName val="입력시트"/>
      <sheetName val="3.하중산정4.지지력"/>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증감내역서"/>
      <sheetName val="안정검토"/>
      <sheetName val="MOTOR"/>
      <sheetName val="반중력식옹벽"/>
      <sheetName val="당초명세(평)"/>
      <sheetName val="건축"/>
      <sheetName val="건축-물가변동"/>
      <sheetName val="일반문틀 설치"/>
      <sheetName val="샌딩 에폭시 도장"/>
      <sheetName val="스텐문틀설치"/>
      <sheetName val="주beam"/>
      <sheetName val="기계경비일람"/>
      <sheetName val="청하배수"/>
      <sheetName val="기기리스트"/>
      <sheetName val="기존구조물철거집계계표"/>
      <sheetName val="일위대가목차"/>
      <sheetName val="충돌 내용"/>
      <sheetName val="총괄내역"/>
      <sheetName val="제진기"/>
      <sheetName val="CAT_5"/>
      <sheetName val="M-EQPT-Z"/>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단가산출"/>
      <sheetName val="설계명세서"/>
      <sheetName val="예산명세서"/>
      <sheetName val="자료입력"/>
      <sheetName val="200"/>
      <sheetName val="석탄2.3물량"/>
      <sheetName val="수문일위(2012)"/>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토공총괄표"/>
      <sheetName val="TYPE-A"/>
      <sheetName val="견적"/>
      <sheetName val="수량이동"/>
      <sheetName val="가도공"/>
      <sheetName val="분전함신설"/>
      <sheetName val="접지1종"/>
      <sheetName val="계화배수"/>
      <sheetName val="_x0000__x000c__x0000__x000c__x0000__x0000_耀僵䅛_x0000__x0000__x0000__x0000__x0001__x0000__x0000__x0000_‎ӥ_x001b__x0000__x000c__x0000__x000c__x0000__x0000_"/>
      <sheetName val="_x0000__x000c__x0000__x000c__x0000__x0000_렀హ䆍_x0000__x0000__x0000__x0000__x0001__x0000__x0000__x0000_2_x0000__x0000__x0000__x0000__x0000__x001c__x0000__x000c__x0000_"/>
      <sheetName val="유입량"/>
      <sheetName val=" 냉각수펌프"/>
      <sheetName val="INPUT(덕도방향-시점)"/>
      <sheetName val="각형맨홀"/>
      <sheetName val="정공공사"/>
      <sheetName val="기계경비(시간당)"/>
      <sheetName val="램머"/>
      <sheetName val="단가조사"/>
      <sheetName val="Baby일위대가"/>
      <sheetName val="조건"/>
      <sheetName val="전체도급"/>
      <sheetName val="부대대비"/>
      <sheetName val="냉연집계"/>
      <sheetName val="기자재비"/>
      <sheetName val="EP0618"/>
      <sheetName val="1-1"/>
      <sheetName val="COPING-1"/>
      <sheetName val="역T형교대-2수량"/>
      <sheetName val="공사비내역서"/>
      <sheetName val="산근터빈"/>
      <sheetName val="3.공통공사대비"/>
      <sheetName val="Y-WORK"/>
      <sheetName val="Sheet4"/>
      <sheetName val="준검 내역서"/>
      <sheetName val="strut type"/>
      <sheetName val="DATA1"/>
      <sheetName val="부표총괄"/>
      <sheetName val="간접비"/>
      <sheetName val="단위수량"/>
      <sheetName val="SHL"/>
      <sheetName val="Macro2"/>
      <sheetName val="새공통"/>
      <sheetName val="화해(함평)"/>
      <sheetName val="화해(장성)"/>
      <sheetName val="자재일위(경)"/>
      <sheetName val="소일위대가코드표"/>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중계펌프장-전기내역"/>
      <sheetName val="Macro1"/>
      <sheetName val="이설도로유용토"/>
      <sheetName val="사  업  비  수  지  예  산  서"/>
      <sheetName val="1.설계기준"/>
      <sheetName val="갑지(추정)"/>
      <sheetName val="공사비증감"/>
      <sheetName val="포장물량집계"/>
      <sheetName val="PIPE내역(FCN)"/>
      <sheetName val="착공내역서"/>
      <sheetName val="인부신상자료"/>
      <sheetName val="BLOCK(1)"/>
      <sheetName val="위치조서"/>
      <sheetName val="손익분석"/>
      <sheetName val="NAI"/>
      <sheetName val="일반부표"/>
      <sheetName val="Total"/>
      <sheetName val="단위가격"/>
      <sheetName val="신표지1"/>
      <sheetName val="제수변수량"/>
      <sheetName val="3도로"/>
      <sheetName val="맨홀수량산출"/>
      <sheetName val="다곡2교"/>
      <sheetName val="전체내역서"/>
      <sheetName val="하수처리장-사급자재대"/>
      <sheetName val="사급자재대-기계"/>
      <sheetName val="사급자재대-전기"/>
      <sheetName val="시운전비"/>
      <sheetName val="차집관로, 중계펌프장원가"/>
      <sheetName val="플랜트 설치"/>
      <sheetName val="교량하부공"/>
      <sheetName val="견적대비표"/>
      <sheetName val="집계표(육상)"/>
      <sheetName val="A1"/>
      <sheetName val="집수정(600-700)"/>
      <sheetName val="입출재고현황 (2)"/>
      <sheetName val="경상비"/>
      <sheetName val="000000"/>
      <sheetName val="IW-LIST"/>
      <sheetName val="tggwan(mac)"/>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토공"/>
      <sheetName val="설 계"/>
      <sheetName val="WORK"/>
      <sheetName val="일반공사"/>
      <sheetName val="노임"/>
      <sheetName val="충주"/>
      <sheetName val="2000전체분"/>
      <sheetName val="공통부대비"/>
      <sheetName val="1062-X방향 "/>
      <sheetName val="단면설계"/>
      <sheetName val="차집관로, 중계펌프장"/>
      <sheetName val="중계펌프장-건축"/>
      <sheetName val="중계펌프장-사급자재대"/>
      <sheetName val="JUCK"/>
      <sheetName val="연결관암거"/>
      <sheetName val=""/>
      <sheetName val="간접비총계"/>
      <sheetName val="부안변전"/>
      <sheetName val="연면적(평)단가"/>
      <sheetName val="구의33고"/>
      <sheetName val="B.O.M"/>
      <sheetName val="ESC(K치)"/>
      <sheetName val="CTEMCOST"/>
      <sheetName val="대림경상68억"/>
      <sheetName val="Sheet3"/>
      <sheetName val="입력값"/>
      <sheetName val="설계기준 및 하중계산"/>
      <sheetName val="BSD (2)"/>
      <sheetName val="환경기계공정표 (3)"/>
      <sheetName val="b_balju_cho"/>
      <sheetName val="깨기"/>
      <sheetName val="내역적용"/>
      <sheetName val="내역서적용집계표"/>
      <sheetName val="용역비내역-진짜"/>
      <sheetName val="기계경비"/>
      <sheetName val="cal"/>
      <sheetName val="Eq. Mobilization"/>
      <sheetName val="PI"/>
      <sheetName val="계수시트"/>
      <sheetName val="용수간선"/>
      <sheetName val="수문보고"/>
      <sheetName val="국공유지및사유지"/>
      <sheetName val="S0"/>
      <sheetName val="대로근거"/>
      <sheetName val="중로근거"/>
      <sheetName val="진로도급"/>
      <sheetName val="백호우계수"/>
      <sheetName val="N賃率-職"/>
      <sheetName val="연돌일위집계"/>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집계"/>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TOTAL3"/>
      <sheetName val="DHEQSUPT"/>
      <sheetName val="S.중기사용료"/>
      <sheetName val="입력란"/>
      <sheetName val="97노임단가"/>
      <sheetName val="시행후면적"/>
      <sheetName val="수지예산"/>
      <sheetName val="실행예산(97.12.17)"/>
      <sheetName val="케이슨Type-A(제원)"/>
      <sheetName val="수로단위수량"/>
      <sheetName val="총집계표"/>
      <sheetName val="LRT Style BOQ"/>
      <sheetName val="3.바닥판설계"/>
      <sheetName val="호안블럭단가"/>
      <sheetName val="아울렛박스"/>
      <sheetName val="TOWER 12TON"/>
      <sheetName val="TOWER 10TON"/>
      <sheetName val="96노임기준"/>
      <sheetName val="Macro(전선)"/>
      <sheetName val="보온 회사분"/>
      <sheetName val="RING WALL"/>
      <sheetName val="입력단가"/>
      <sheetName val="우수공"/>
      <sheetName val="소산진입"/>
      <sheetName val="사업수지"/>
      <sheetName val="단가보완"/>
      <sheetName val="CC16-내역서"/>
      <sheetName val="포장공위치조서"/>
      <sheetName val="TARGET"/>
      <sheetName val="건축내역서"/>
      <sheetName val="설비내역서"/>
      <sheetName val="전기내역서"/>
      <sheetName val="골조시행"/>
      <sheetName val="토사(PE)"/>
      <sheetName val="노무비계"/>
      <sheetName val="세골재  T2 변경 현황"/>
      <sheetName val="DT"/>
      <sheetName val="롤러"/>
      <sheetName val="BH"/>
      <sheetName val="펌프차타설"/>
      <sheetName val="데리네이타현황"/>
      <sheetName val="DATA-UPS"/>
      <sheetName val="옹벽수량집계"/>
      <sheetName val="토적계산서(전체)"/>
      <sheetName val="종단유용(전체)"/>
      <sheetName val="수량산출서 갑지"/>
      <sheetName val="data2"/>
      <sheetName val="바닥판"/>
      <sheetName val="MODELING"/>
      <sheetName val="9GNG운반"/>
      <sheetName val="공종단가"/>
      <sheetName val="관로조서"/>
      <sheetName val="화설내"/>
      <sheetName val="정부노임단가"/>
      <sheetName val="DANGA"/>
      <sheetName val="Electricity"/>
      <sheetName val="투찰"/>
      <sheetName val="I一般比"/>
      <sheetName val="도근좌표"/>
      <sheetName val="공사총원가계多⾊"/>
      <sheetName val="말뚝지지력산정"/>
      <sheetName val="U-TYPE(1)"/>
      <sheetName val="FOOTING단면력"/>
      <sheetName val="직원유류수불현황"/>
      <sheetName val="총괄집계표"/>
      <sheetName val="list"/>
      <sheetName val="석문"/>
      <sheetName val="인지"/>
      <sheetName val="신흑2"/>
      <sheetName val="괴산"/>
      <sheetName val="단월"/>
      <sheetName val="산척"/>
      <sheetName val="바인드"/>
      <sheetName val="가격조사서"/>
      <sheetName val="공구원가계산"/>
      <sheetName val="3련 BOX"/>
      <sheetName val="YES-T"/>
      <sheetName val="데이타"/>
      <sheetName val="식재인부"/>
      <sheetName val="대부예산서"/>
      <sheetName val="관리비"/>
      <sheetName val="1.레미콘집계"/>
      <sheetName val="2.아스콘집계"/>
      <sheetName val="3.보도집계"/>
      <sheetName val="4.보차도경계석및 도로경계블럭"/>
      <sheetName val="Ⅰ.골재집계 "/>
      <sheetName val="1차네트공정"/>
      <sheetName val="(A)내역서"/>
      <sheetName val="산근(PE,300)"/>
      <sheetName val="특2호부관하천산근"/>
      <sheetName val="3.공통공사_x0000__x0000_"/>
      <sheetName val="인건비"/>
      <sheetName val="빗물받이(910-510-410)"/>
      <sheetName val="주행"/>
      <sheetName val="송라터널총괄"/>
      <sheetName val="정_x0000__x0000__x0005_"/>
      <sheetName val="최적단면"/>
      <sheetName val="48일위(기존)"/>
      <sheetName val="청구서 (별지)(3차분)"/>
      <sheetName val="기성내역서(전체,3차)"/>
      <sheetName val="자재일람"/>
      <sheetName val="COVER"/>
      <sheetName val="P.M 별"/>
      <sheetName val="전력"/>
      <sheetName val="woo(mac)"/>
      <sheetName val="설계예시"/>
      <sheetName val="날개벽(TYPE1)"/>
      <sheetName val="PKG"/>
      <sheetName val="본부소개"/>
      <sheetName val="자료"/>
      <sheetName val="무근깨기"/>
      <sheetName val="다곡땭⾘"/>
      <sheetName val="기계원가계_xd800_"/>
      <sheetName val="Requirement(Work Crew)"/>
      <sheetName val="목표세부명세"/>
      <sheetName val="GI-LIST"/>
      <sheetName val="순공사비"/>
      <sheetName val="일_방수"/>
      <sheetName val="대상1"/>
      <sheetName val="배관배선 단가조사"/>
      <sheetName val="일위대가집계"/>
      <sheetName val="교대(A1)"/>
      <sheetName val="요약서"/>
      <sheetName val="단"/>
      <sheetName val="시설물일위"/>
      <sheetName val="견"/>
      <sheetName val="연결관산출조서"/>
      <sheetName val="내역서01"/>
      <sheetName val="3BL공동구 수량"/>
      <sheetName val="1공구원가계산서"/>
      <sheetName val="AHU집계"/>
      <sheetName val="공조기휀"/>
      <sheetName val="공조기"/>
      <sheetName val="왕십리방향"/>
      <sheetName val="현금"/>
      <sheetName val="지선량"/>
      <sheetName val="제당(원도급내역)"/>
      <sheetName val="제당 (13신규)원도급내역"/>
      <sheetName val="제당 (14신규)원도급내역"/>
      <sheetName val="제당(하도급내역)"/>
      <sheetName val="제당 (13신규)하도급내역"/>
      <sheetName val="제당 (14신규)하도급내역 "/>
      <sheetName val="여수토방수로(원도급내역)"/>
      <sheetName val="여수토방수로 (13신규)원도급내역"/>
      <sheetName val="여수토방수로 (14신규)원도급내역"/>
      <sheetName val="여수토방수로(하도급내역)"/>
      <sheetName val="여수토방수로 (13신규)하도급내역 "/>
      <sheetName val="여수토방수로 (14신규)하도급내역 "/>
      <sheetName val="이설도로(원도급내역)"/>
      <sheetName val="이설도로 (14신규)원도급내역 "/>
      <sheetName val="이설도로(하도급내역)"/>
      <sheetName val="이설도로 (14신규)하도급내역"/>
      <sheetName val="2호이설도로(원도급내역)"/>
      <sheetName val="2호이설도로 (14신규)원도급내역"/>
      <sheetName val="2호이설도로(하도급내역) "/>
      <sheetName val="2호이설도로 (14신규)하도급내역"/>
      <sheetName val="사통(원도급내역)"/>
      <sheetName val="사통(하도급내역) "/>
      <sheetName val="제1호용수지선(원도급)"/>
      <sheetName val="제1호용수지선 (하도급)"/>
      <sheetName val="제직재"/>
      <sheetName val="설직재-1"/>
      <sheetName val="제-노임"/>
      <sheetName val="횡배수관"/>
      <sheetName val="TEST1"/>
      <sheetName val="산출2-기기동력"/>
      <sheetName val="평균H"/>
      <sheetName val="저리조양"/>
      <sheetName val="ENE-CAL 1"/>
      <sheetName val="마-2.전화"/>
      <sheetName val="구천"/>
      <sheetName val="신당동집계표"/>
      <sheetName val="제출내역_(2)"/>
      <sheetName val="전차선로_물량표"/>
      <sheetName val="T13(P68~72,78)"/>
      <sheetName val="신규일위대가"/>
      <sheetName val="C3"/>
      <sheetName val="포장복구집계"/>
      <sheetName val="Baby일_x0000__x0000__x0005_"/>
      <sheetName val="6.7.8.우물통"/>
      <sheetName val="Baby일鄀谏Û"/>
      <sheetName val="Baby일닑⾸_x0005_"/>
      <sheetName val="신고분기설정참고"/>
      <sheetName val="4.포장집계"/>
      <sheetName val="집계표(OPTION)"/>
      <sheetName val="우수"/>
      <sheetName val="SLAB"/>
      <sheetName val="공종"/>
      <sheetName val="외주비"/>
      <sheetName val="견적조건"/>
      <sheetName val="평가데이터"/>
      <sheetName val="2.단면가정"/>
      <sheetName val="b_balj_x0000__x0000__x0005__x0000_彀"/>
      <sheetName val="b_balj_x0000__x0000__x0005__x0000_㻀"/>
      <sheetName val="비탈면보호공수량산출"/>
      <sheetName val="マージン"/>
      <sheetName val="설명(1~8) "/>
      <sheetName val="화산경계"/>
      <sheetName val="설치중량_1"/>
      <sheetName val="수문일위_1"/>
      <sheetName val="1_동력공사"/>
      <sheetName val="현장관리비_산출내역"/>
      <sheetName val="단위가격_"/>
      <sheetName val="내역서_(변경)"/>
      <sheetName val="_U형배수관"/>
      <sheetName val="집수정_(우오수)"/>
      <sheetName val="PAD_TR보호대기초"/>
      <sheetName val="건______________축"/>
      <sheetName val="Sheet1_(2)"/>
      <sheetName val="단면_(2)"/>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1_토공"/>
      <sheetName val="전선_및_전선관"/>
      <sheetName val="원가계산서_"/>
      <sheetName val="96보완계획7_12"/>
      <sheetName val="수지예산서(세부)_(2)"/>
      <sheetName val="일반문틀_설치"/>
      <sheetName val="샌딩_에폭시_도장"/>
      <sheetName val="1_설계조건"/>
      <sheetName val="상_부"/>
      <sheetName val="8_PILE__(돌출)"/>
      <sheetName val="본선_토공_분배표"/>
      <sheetName val="전화번호DATA_(2001)"/>
      <sheetName val="공__종__별__집__계__표"/>
      <sheetName val="일__위__대__가__목__록"/>
      <sheetName val="일_위_대_가_표"/>
      <sheetName val="단__가__대__비__표"/>
      <sheetName val="설계서을"/>
      <sheetName val="자재견적_(대왕)_(2)1"/>
      <sheetName val="耀僵䅛‎ӥ"/>
      <sheetName val="렀హ䆍2"/>
      <sheetName val="_냉각수펌프"/>
      <sheetName val="충돌_내용"/>
      <sheetName val="아파트_"/>
      <sheetName val="1공구_건정토건_철콘"/>
      <sheetName val="1공구8_개소"/>
      <sheetName val="조립식_가설건물"/>
      <sheetName val="석탄2_3물량"/>
      <sheetName val="A(Rev_3)"/>
      <sheetName val="6PILE__(돌출)"/>
      <sheetName val="토총괄_(2)"/>
      <sheetName val="3_하중산정4_지지력"/>
      <sheetName val="3_공통공사대비"/>
      <sheetName val="와동수량"/>
      <sheetName val="입력정보"/>
      <sheetName val="철근단면적"/>
      <sheetName val="전기일위대가"/>
      <sheetName val="1TL종점(1)"/>
      <sheetName val="직재"/>
      <sheetName val="견적서갑지연속"/>
      <sheetName val="MAT"/>
      <sheetName val="자재 집계표"/>
      <sheetName val="용산1(해보)"/>
      <sheetName val="김포IO"/>
      <sheetName val="일지-H"/>
      <sheetName val="약전닥트"/>
      <sheetName val="FD"/>
      <sheetName val="건축부하"/>
      <sheetName val="FA설치명세"/>
      <sheetName val="처리단락"/>
      <sheetName val="99관저"/>
      <sheetName val="LD"/>
      <sheetName val="날개벽수량표"/>
      <sheetName val="곡관산근원본"/>
      <sheetName val="시운전연료"/>
      <sheetName val="옵션"/>
      <sheetName val="합산자재"/>
      <sheetName val="노임근거"/>
      <sheetName val="옵션1"/>
      <sheetName val="합산자재1"/>
      <sheetName val="1.설_x0000__x0000__x0005_"/>
      <sheetName val="1.설_x0000__x0000_Ā"/>
      <sheetName val="1.설壆⿜_x0000_"/>
      <sheetName val="30신설일위대가"/>
      <sheetName val="30집계표"/>
      <sheetName val="외주내역"/>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산출(1)"/>
      <sheetName val="일위산출(2)"/>
      <sheetName val="일위산출(3)"/>
      <sheetName val="laroux"/>
      <sheetName val="단가조사표"/>
      <sheetName val="전관방송"/>
      <sheetName val="공연장"/>
      <sheetName val="배관,배선"/>
      <sheetName val="한국정보기술"/>
      <sheetName val="BREAKDOWN"/>
      <sheetName val="SUMMARY "/>
      <sheetName val="SUMMARY  (2)"/>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1_설계기준"/>
      <sheetName val="준검_내역서"/>
      <sheetName val="strut_type"/>
      <sheetName val="차집관로,_중계펌프장원가"/>
      <sheetName val="차집관로,_중계펌프장"/>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3. GROUNDING SYSTEM"/>
      <sheetName val="1.경관조명산출"/>
      <sheetName val="1.경관조명산출집계"/>
      <sheetName val="수량산출표"/>
      <sheetName val="견적의뢰"/>
      <sheetName val="DATA2000"/>
      <sheetName val="정"/>
      <sheetName val="산업_x0000__x0000__x0005_"/>
      <sheetName val="산출내역서"/>
      <sheetName val="간접재료비산출표-27-30"/>
      <sheetName val="01"/>
      <sheetName val="범례"/>
      <sheetName val="B"/>
      <sheetName val="EACT10"/>
      <sheetName val="EKOG10 (2)"/>
      <sheetName val="EKOG10건축"/>
      <sheetName val="노원열병합  건축공사기성내역서"/>
      <sheetName val="조경"/>
      <sheetName val="판"/>
      <sheetName val="CLAUSE"/>
      <sheetName val="소비자가"/>
      <sheetName val="건축원가계산서"/>
      <sheetName val="hvac(제어동)"/>
      <sheetName val="수입"/>
      <sheetName val="도급잔고내역"/>
      <sheetName val="단락전류-A"/>
      <sheetName val="차수"/>
      <sheetName val="type-F"/>
      <sheetName val="금액집계"/>
      <sheetName val="내역서(총)"/>
      <sheetName val="이형관중량"/>
      <sheetName val="산근(목록)"/>
      <sheetName val="경비"/>
      <sheetName val="건축집계"/>
      <sheetName val="기성내역"/>
      <sheetName val="1을"/>
      <sheetName val="노견단위수량"/>
      <sheetName val="유동표"/>
      <sheetName val="토공,철콘"/>
      <sheetName val="소운반"/>
      <sheetName val="bm(CIcable)"/>
      <sheetName val="이토변실(A3-LINE)"/>
      <sheetName val="_x005f_x0000__x005f_x000c__x005f_x0000__x005f_x000c__x0"/>
      <sheetName val="해전배수"/>
      <sheetName val="3.하중산정枵⿯_x0000__x0000_肨"/>
      <sheetName val="노임,재료비"/>
      <sheetName val="유효성검사"/>
      <sheetName val="1.(5억 미만)원가계산서(지급) "/>
      <sheetName val="내역(한신APT)"/>
      <sheetName val="금융비용"/>
      <sheetName val="횡배수관설치현황"/>
      <sheetName val="공사총원가계_x0000__x0000_"/>
      <sheetName val="공사총원가계芨-"/>
      <sheetName val="흄관헐기(원본)"/>
      <sheetName val="예산총괄표"/>
      <sheetName val="가시설(TYPE-A)"/>
      <sheetName val="1호맨홀가감수량"/>
      <sheetName val="1호맨홀수량산출"/>
      <sheetName val="제진헾"/>
      <sheetName val="05년"/>
      <sheetName val="용소리교"/>
      <sheetName val="L형옹벽단위수량(35)"/>
      <sheetName val="L형옹벽_x0006__x0004__x0004__x001a__x001b__x0003__x0004__x000b_"/>
      <sheetName val="_x0000__x0006__x0000__x0000__x0000__x0000_"/>
      <sheetName val="전정1"/>
      <sheetName val="철골"/>
      <sheetName val="마감산출"/>
      <sheetName val="수량"/>
      <sheetName val="MAT_N048"/>
      <sheetName val="토적계산"/>
      <sheetName val="건축(공종별내역서)"/>
      <sheetName val="L형옹벽(key)"/>
      <sheetName val="40총괄"/>
      <sheetName val="40집계"/>
      <sheetName val="EQT-ESTN"/>
      <sheetName val="현장급여"/>
      <sheetName val="기초일위"/>
      <sheetName val="시설일위"/>
      <sheetName val="조명일위"/>
      <sheetName val="납부서"/>
      <sheetName val="기자재대비표"/>
      <sheetName val="일위목록"/>
      <sheetName val="기성내역1"/>
      <sheetName val="금액결정"/>
      <sheetName val="공정계획"/>
      <sheetName val="펌프장토공수량산출"/>
      <sheetName val="woo_mac_"/>
      <sheetName val="예정_3_"/>
      <sheetName val="동원_3_"/>
      <sheetName val="I.설계조건"/>
      <sheetName val="세목전체"/>
      <sheetName val="진주방향"/>
      <sheetName val="대운산출"/>
      <sheetName val="Summary"/>
      <sheetName val="DG3285"/>
      <sheetName val="PTVT (MAU)"/>
      <sheetName val="MTP"/>
      <sheetName val="FAB별"/>
      <sheetName val="RAB AR&amp;STR"/>
      <sheetName val="P"/>
      <sheetName val="BG"/>
      <sheetName val="BTT (CAT COC)"/>
      <sheetName val="tifico"/>
      <sheetName val="4-Lane bridge"/>
      <sheetName val="6MONTHS"/>
      <sheetName val="Tongke"/>
      <sheetName val="escon"/>
      <sheetName val="침하계"/>
      <sheetName val="F4-F7"/>
      <sheetName val="FitOutConfCentre"/>
      <sheetName val="Main"/>
      <sheetName val="Eng"/>
      <sheetName val="XL4Poppy"/>
      <sheetName val="M 67"/>
      <sheetName val="NNgung"/>
      <sheetName val="dongia (2)"/>
      <sheetName val="264"/>
      <sheetName val="Column"/>
      <sheetName val="Schedule S-Curve Revision#3"/>
      <sheetName val="Quantity"/>
      <sheetName val="unitmass"/>
      <sheetName val="HD-XUAT"/>
      <sheetName val="KET CAU CT5"/>
      <sheetName val="ERECIN"/>
      <sheetName val="Notes"/>
      <sheetName val="기안"/>
      <sheetName val="Doors(C)"/>
      <sheetName val="125x125"/>
      <sheetName val="개산공사비"/>
      <sheetName val="PTVT_(MAU)"/>
      <sheetName val="BTT_(CAT_COC)"/>
      <sheetName val="RAB_AR&amp;STR"/>
      <sheetName val="4-Lane_bridge"/>
      <sheetName val="Earthwork"/>
      <sheetName val="CỘT+VÁCH CHỜ L1-NS2"/>
      <sheetName val="CỘT+VÁCH CHỜ L1-NS2 B1-B2"/>
      <sheetName val="CỘT+VÁCH CHỜ L1-NS2 B2-B4"/>
      <sheetName val="F1-F3"/>
      <sheetName val="DivA1 - He thong nuoc cap"/>
      <sheetName val="???????-BLDG"/>
      <sheetName val="wall"/>
      <sheetName val="Nhan cong"/>
      <sheetName val="Thiet bi"/>
      <sheetName val="Vat tu"/>
      <sheetName val="DM.ChiPhi"/>
      <sheetName val="May TC"/>
      <sheetName val="Phan tich"/>
      <sheetName val="Bang KL"/>
      <sheetName val="TH Kinh phi"/>
      <sheetName val="Chiet tinh dz35"/>
      <sheetName val="98FAB계획1"/>
      <sheetName val="장비명"/>
      <sheetName val="4.MECH"/>
      <sheetName val="1995년 섹터별 매출"/>
      <sheetName val="표지 (2)"/>
      <sheetName val="dnc4"/>
      <sheetName val="감가상각비"/>
      <sheetName val="eq_data"/>
      <sheetName val="A"/>
      <sheetName val="---FAB#1업무일지---"/>
      <sheetName val="F5"/>
      <sheetName val="SILICATE"/>
      <sheetName val="품의"/>
      <sheetName val="_______-BLDG"/>
      <sheetName val="CT Thang Mo"/>
      <sheetName val="CT  PL"/>
      <sheetName val="PNT-QUOT-#3"/>
      <sheetName val="COAT&amp;WRAP-QIOT-#3"/>
      <sheetName val="M_67"/>
      <sheetName val="dongia_(2)"/>
      <sheetName val="Schedule_S-Curve_Revision#3"/>
      <sheetName val="DI-ESTI"/>
      <sheetName val="THÔNG TIN"/>
      <sheetName val="Steel"/>
      <sheetName val="VL"/>
      <sheetName val="ND"/>
      <sheetName val="Bangia"/>
      <sheetName val="tra-vat-lieu"/>
      <sheetName val="dtct cong"/>
      <sheetName val="DTCT"/>
      <sheetName val="PTVT_(MAU)1"/>
      <sheetName val="BTT_(CAT_COC)1"/>
      <sheetName val="RAB_AR&amp;STR1"/>
      <sheetName val="4-Lane_bridge1"/>
      <sheetName val="KET_CAU_CT5"/>
      <sheetName val="PNT_QUOT__3"/>
      <sheetName val="COAT_WRAP_QIOT__3"/>
      <sheetName val="149-2"/>
      <sheetName val="electrical"/>
      <sheetName val="Competitors"/>
      <sheetName val="Driver"/>
      <sheetName val="ocean voyage"/>
      <sheetName val="NVN Hotel"/>
      <sheetName val="5.모델링"/>
      <sheetName val="유천배수장"/>
      <sheetName val="대가수량"/>
      <sheetName val="토적1"/>
      <sheetName val="일위대가-1"/>
      <sheetName val="가락화장을지"/>
      <sheetName val="공사비명세서"/>
      <sheetName val="2"/>
      <sheetName val="조도계산"/>
      <sheetName val="산출내역_x0000__x0000_Ԁ_x0000_"/>
      <sheetName val="변경내역대비표(2)"/>
      <sheetName val="경산"/>
      <sheetName val="실행"/>
      <sheetName val="간접"/>
      <sheetName val="일위대가(건축)"/>
      <sheetName val="석탄2ဴ_x0000_倀ﰨ"/>
      <sheetName val="석탄2쎕々/_x0000_"/>
      <sheetName val="Eq__Mobilization"/>
      <sheetName val="플랜트_설치"/>
      <sheetName val="설계기준_및_하중계산"/>
      <sheetName val="입출재고현황_(2)"/>
      <sheetName val="설_계"/>
      <sheetName val="세골재__T2_변경_현황"/>
      <sheetName val="BSD_(2)"/>
      <sheetName val="B_O_M"/>
      <sheetName val="G_R300경비"/>
      <sheetName val="1_취수장"/>
      <sheetName val="중기조종사_단위단가"/>
      <sheetName val="LRT_Style_BOQ"/>
      <sheetName val="3_바닥판설계"/>
      <sheetName val="수량산출서_갑지"/>
      <sheetName val="보온_회사분"/>
      <sheetName val="RING_WALL"/>
      <sheetName val="환경기계공정표_(3)"/>
      <sheetName val="1062-X방향_"/>
      <sheetName val="3_공통공사"/>
      <sheetName val="1_레미콘집계"/>
      <sheetName val="2_아스콘집계"/>
      <sheetName val="3_보도집계"/>
      <sheetName val="4_보차도경계석및_도로경계블럭"/>
      <sheetName val="Ⅰ_골재집계_"/>
      <sheetName val="P_M_별"/>
      <sheetName val="청구서_(별지)(3차분)"/>
      <sheetName val="사__업__비__수__지__예__산__서"/>
      <sheetName val="기계원가계"/>
      <sheetName val="배관배선_단가조사"/>
      <sheetName val="4_포장집계"/>
      <sheetName val="Requirement(Work_Crew)"/>
      <sheetName val="재료_x0000__x0000_Ԁ_x0000_"/>
      <sheetName val="정산내역서"/>
      <sheetName val="표준건축비"/>
      <sheetName val="로우프"/>
      <sheetName val="데이터입력"/>
      <sheetName val="옹벽"/>
      <sheetName val="중간부"/>
      <sheetName val="총내"/>
      <sheetName val="아수배전(1회)"/>
      <sheetName val="예정(3)"/>
      <sheetName val="동원(3)"/>
      <sheetName val="아파트"/>
      <sheetName val="공종별내역서"/>
      <sheetName val="1.공사원가"/>
      <sheetName val="7.PILE  (돌출)"/>
      <sheetName val="2_x0000__x0000__x0005_"/>
      <sheetName val="본체"/>
      <sheetName val="배선DATA"/>
      <sheetName val="개거산출내역"/>
      <sheetName val="화해(장︀跕"/>
      <sheetName val="품셈총괄표"/>
      <sheetName val="원데이타"/>
      <sheetName val="총집계"/>
      <sheetName val="GAS"/>
      <sheetName val="2000양배"/>
      <sheetName val="교대"/>
      <sheetName val="단가표"/>
      <sheetName val="입력DATA"/>
      <sheetName val="수로교깨기"/>
      <sheetName val="깨기 총괄"/>
      <sheetName val="옹벽식측구단위"/>
      <sheetName val="2000시행총괄"/>
      <sheetName val="수안보-MBR1"/>
      <sheetName val="기초자료"/>
      <sheetName val="집수정"/>
      <sheetName val="제비율"/>
      <sheetName val="일위대가목록"/>
      <sheetName val="내역서적용수량"/>
      <sheetName val="설산1.나"/>
      <sheetName val="본사S"/>
      <sheetName val="인건-측정"/>
      <sheetName val="1.설"/>
      <sheetName val="Baby일"/>
      <sheetName val="산업"/>
      <sheetName val="b_balj"/>
      <sheetName val="감액총괄표"/>
      <sheetName val="복통공Á_x0000_"/>
      <sheetName val="RefG"/>
      <sheetName val="IRR sponsor"/>
      <sheetName val="공사비SUM"/>
      <sheetName val="DESBAST"/>
      <sheetName val="2.223M_due to adj profit"/>
      <sheetName val="간접비 총괄표"/>
      <sheetName val="GAE8'97"/>
      <sheetName val="DESBASTE"/>
      <sheetName val="co-no.2"/>
      <sheetName val="inter"/>
      <sheetName val="personnel loading"/>
      <sheetName val="BALAN1"/>
      <sheetName val="MANHOLE"/>
      <sheetName val="품셈"/>
      <sheetName val="INPUT DATA HERE"/>
      <sheetName val="bridge # 1"/>
      <sheetName val="Existing PC Pavement"/>
      <sheetName val="Ex-Rate"/>
      <sheetName val="Cash2"/>
      <sheetName val="Z"/>
      <sheetName val="마감물량"/>
      <sheetName val="Bldg Pilecap &amp; bored pile"/>
      <sheetName val="List Equip"/>
      <sheetName val="LabCost"/>
      <sheetName val="MatCost"/>
      <sheetName val="Concrete"/>
      <sheetName val="Process C (1-166)"/>
      <sheetName val="RATES G-5"/>
      <sheetName val="Inputs"/>
      <sheetName val="チューブ仕様"/>
      <sheetName val="ASCEandUBC"/>
      <sheetName val="D+W"/>
      <sheetName val="KL THÉP MÓNG,DẦM, SÀN, CỘT B2"/>
      <sheetName val="THKLTT THÉP B2"/>
      <sheetName val="計算条件"/>
      <sheetName val="SITE-E"/>
      <sheetName val="Cao độ"/>
      <sheetName val="gvl"/>
      <sheetName val="CHITIET VL-NC-TT -1p"/>
      <sheetName val="chitiet"/>
      <sheetName val="NEW-PANEL"/>
      <sheetName val="MTL(AG)"/>
      <sheetName val="MTL$-INTER"/>
      <sheetName val="Tra_bang"/>
      <sheetName val="DG duoi"/>
      <sheetName val="Bill 1.CPC"/>
      <sheetName val="Bill 2.BoQ"/>
      <sheetName val="Bill 3.PL"/>
      <sheetName val="Bill 4.Do boc KL"/>
      <sheetName val="Bill5. VT CDT cap"/>
      <sheetName val="II.6.11"/>
      <sheetName val="BẢNG TH CỬA CC"/>
      <sheetName val="BẢNG TH PHU KIEN"/>
      <sheetName val="Bc"/>
      <sheetName val="Takeoff"/>
      <sheetName val="CT -THVLNC"/>
      <sheetName val="TBVL"/>
      <sheetName val="DGNC"/>
      <sheetName val="RAB_AR&amp;STR2"/>
      <sheetName val="PTVT_(MAU)2"/>
      <sheetName val="BTT_(CAT_COC)2"/>
      <sheetName val="4-Lane_bridge2"/>
      <sheetName val="dongia_(2)1"/>
      <sheetName val="Schedule_S-Curve_Revision#31"/>
      <sheetName val="M_671"/>
      <sheetName val="KET_CAU_CT51"/>
      <sheetName val="CỘT+VÁCH_CHỜ_L1-NS2"/>
      <sheetName val="CỘT+VÁCH_CHỜ_L1-NS2_B1-B2"/>
      <sheetName val="CỘT+VÁCH_CHỜ_L1-NS2_B2-B4"/>
      <sheetName val="DivA1_-_He_thong_nuoc_cap"/>
      <sheetName val="Nhan_cong"/>
      <sheetName val="Thiet_bi"/>
      <sheetName val="Vat_tu"/>
      <sheetName val="DM_ChiPhi"/>
      <sheetName val="May_TC"/>
      <sheetName val="Phan_tich"/>
      <sheetName val="Bang_KL"/>
      <sheetName val="TH_Kinh_phi"/>
      <sheetName val="Chiet_tinh_dz35"/>
      <sheetName val="4_MECH"/>
      <sheetName val="1995년_섹터별_매출"/>
      <sheetName val="표지_(2)"/>
      <sheetName val="CT_Thang_Mo"/>
      <sheetName val="CT__PL"/>
      <sheetName val="THÔNG_TIN"/>
      <sheetName val="dtct_cong"/>
      <sheetName val="KL_THÉP_MÓNG,DẦM,_SÀN,_CỘT_B2"/>
      <sheetName val="THKLTT_THÉP_B2"/>
      <sheetName val="ocean_voyage"/>
      <sheetName val="NVN_Hotel"/>
      <sheetName val="Gia vat tu"/>
      <sheetName val="CHITIET_VL-NC-TT_-1p"/>
      <sheetName val="Cao_độ"/>
      <sheetName val="Alat"/>
      <sheetName val="Analisa Gabungan"/>
      <sheetName val="Sub"/>
      <sheetName val="CN-CD-TN"/>
      <sheetName val="負荷集計（断熱不燃）"/>
      <sheetName val="tm"/>
      <sheetName val="Translation"/>
      <sheetName val="PROD."/>
      <sheetName val="INFO"/>
      <sheetName val="list VL"/>
      <sheetName val="Trình mẫu VL"/>
      <sheetName val="Nhap VL"/>
      <sheetName val="LIST VLĐV"/>
      <sheetName val="BB.VLDV"/>
      <sheetName val="BB.VLDV (multi)"/>
      <sheetName val="nghiệm thu hoàn thành"/>
      <sheetName val="Báo cáo hiện trường"/>
      <sheetName val="Kế hoạch nghiệm thu"/>
      <sheetName val="Quy trình"/>
      <sheetName val="List vữa"/>
      <sheetName val="Report"/>
      <sheetName val="List NT"/>
      <sheetName val="BBNT"/>
      <sheetName val="BBNT thô"/>
      <sheetName val="RESUM"/>
      <sheetName val="PTdam"/>
      <sheetName val="TK CỬA"/>
      <sheetName val="Chi tiết KL"/>
      <sheetName val="TONGKE3p "/>
      <sheetName val="TDTKP"/>
      <sheetName val="Du toan"/>
      <sheetName val="Keothep"/>
      <sheetName val="Re-bar"/>
      <sheetName val="Bill 01 - CTN"/>
      <sheetName val="built-up rate"/>
      <sheetName val="List of works"/>
      <sheetName val="CF_DT"/>
      <sheetName val="BQ-E20-02(Rp)"/>
      <sheetName val="VIN_Index"/>
      <sheetName val="Config"/>
      <sheetName val="Chenh lech vat tu"/>
      <sheetName val="KH-Q1,Q2,01"/>
      <sheetName val="Annex B"/>
      <sheetName val="Moc"/>
      <sheetName val="CFS3"/>
      <sheetName val="dtct cau"/>
      <sheetName val="KL thanh toan-Xuan Dao"/>
      <sheetName val="成本核算 "/>
      <sheetName val="投資利益率計算"/>
      <sheetName val="DGP-2002"/>
      <sheetName val="Stationary"/>
      <sheetName val="PTVT_(MAU)3"/>
      <sheetName val="RAB_AR&amp;STR3"/>
      <sheetName val="BTT_(CAT_COC)3"/>
      <sheetName val="4-Lane_bridge3"/>
      <sheetName val="아파트_3"/>
      <sheetName val="M_672"/>
      <sheetName val="dongia_(2)2"/>
      <sheetName val="Schedule_S-Curve_Revision#32"/>
      <sheetName val="KET_CAU_CT52"/>
      <sheetName val="Eq__Mobilization1"/>
      <sheetName val="설계기준_및_하중계산1"/>
      <sheetName val="CỘT+VÁCH_CHỜ_L1-NS21"/>
      <sheetName val="CỘT+VÁCH_CHỜ_L1-NS2_B1-B21"/>
      <sheetName val="CỘT+VÁCH_CHỜ_L1-NS2_B2-B41"/>
      <sheetName val="DivA1_-_He_thong_nuoc_cap1"/>
      <sheetName val="Nhan_cong1"/>
      <sheetName val="Thiet_bi1"/>
      <sheetName val="Vat_tu1"/>
      <sheetName val="DM_ChiPhi1"/>
      <sheetName val="May_TC1"/>
      <sheetName val="Phan_tich1"/>
      <sheetName val="Bang_KL1"/>
      <sheetName val="TH_Kinh_phi1"/>
      <sheetName val="Chiet_tinh_dz351"/>
      <sheetName val="4_MECH1"/>
      <sheetName val="1995년_섹터별_매출1"/>
      <sheetName val="표지_(2)1"/>
      <sheetName val="CT_Thang_Mo1"/>
      <sheetName val="CT__PL1"/>
      <sheetName val="THÔNG_TIN1"/>
      <sheetName val="dtct_cong1"/>
      <sheetName val="ocean_voyage1"/>
      <sheetName val="NVN_Hotel1"/>
      <sheetName val="KL_THÉP_MÓNG,DẦM,_SÀN,_CỘT_B21"/>
      <sheetName val="THKLTT_THÉP_B21"/>
      <sheetName val="Cao_độ1"/>
      <sheetName val="CHITIET_VL-NC-TT_-1p1"/>
      <sheetName val="CT_-THVLNC"/>
      <sheetName val="Gia_vat_tu"/>
      <sheetName val="Bill_1_CPC"/>
      <sheetName val="Bill_2_BoQ"/>
      <sheetName val="Bill_3_PL"/>
      <sheetName val="Bill_4_Do_boc_KL"/>
      <sheetName val="Bill5__VT_CDT_cap"/>
      <sheetName val="II_6_11"/>
      <sheetName val="BẢNG_TH_CỬA_CC"/>
      <sheetName val="BẢNG_TH_PHU_KIEN"/>
      <sheetName val="DG_duoi"/>
      <sheetName val="Analisa_Gabungan"/>
      <sheetName val="PROD_"/>
      <sheetName val="list_VL"/>
      <sheetName val="Trình_mẫu_VL"/>
      <sheetName val="Nhap_VL"/>
      <sheetName val="LIST_VLĐV"/>
      <sheetName val="BB_VLDV"/>
      <sheetName val="BB_VLDV_(multi)"/>
      <sheetName val="nghiệm_thu_hoàn_thành"/>
      <sheetName val="Báo_cáo_hiện_trường"/>
      <sheetName val="Kế_hoạch_nghiệm_thu"/>
      <sheetName val="Quy_trình"/>
      <sheetName val="List_vữa"/>
      <sheetName val="List_NT"/>
      <sheetName val="BBNT_thô"/>
      <sheetName val="TONGKE3p_"/>
      <sheetName val="Du_toan"/>
      <sheetName val="Bill_01_-_CTN"/>
      <sheetName val="built-up_rate"/>
      <sheetName val="List_of_works"/>
      <sheetName val="TK_CỬA"/>
      <sheetName val="Chi_tiết_KL"/>
      <sheetName val="Chenh_lech_vat_tu"/>
      <sheetName val="Annex_B"/>
      <sheetName val="Thép"/>
      <sheetName val="PRICE"/>
      <sheetName val="All_CCDC lam viec-dong phuc"/>
      <sheetName val="141119 Vinhomes - RC Ky thuat v"/>
      <sheetName val="ptnc"/>
      <sheetName val="ptvl"/>
      <sheetName val="ptm"/>
      <sheetName val="TVLIEU"/>
      <sheetName val="CFA Sumary"/>
      <sheetName val="Don gia"/>
      <sheetName val="기계공사"/>
      <sheetName val="3.하중산정枵⿯"/>
      <sheetName val="석탄2ဴ"/>
      <sheetName val="주현(해보)"/>
      <sheetName val="사유"/>
      <sheetName val="증감내역"/>
      <sheetName val="99노임"/>
      <sheetName val="산출서"/>
      <sheetName val="증설시공분"/>
      <sheetName val="교대(A1-A2)"/>
      <sheetName val="Supplement2"/>
      <sheetName val="FACTOR"/>
      <sheetName val="금융"/>
      <sheetName val="화전내"/>
      <sheetName val="여주,이천(명세)"/>
      <sheetName val="Baby嚸×닑『"/>
      <sheetName val="[내역.XLS]A__MSOffice_Excel_wor_2"/>
      <sheetName val="[내역.XLS]A__MSOffice_Excel_wo_11"/>
      <sheetName val="[내역.XLS]A__MSOffice_Excel_wor_4"/>
      <sheetName val="[내역.XLS]A__MSOffice_Excel_wor_3"/>
      <sheetName val="[내역.XLS]A__MSOffice_Excel_wor_5"/>
      <sheetName val="[내역.XLS]A__MSOffice_Excel_wor_8"/>
      <sheetName val="[내역.XLS]A__MSOffice_Excel_wor_6"/>
      <sheetName val="[내역.XLS]A__MSOffice_Excel_wor_7"/>
      <sheetName val="[내역.XLS]A__MSOffice_Excel_wo_10"/>
      <sheetName val="[내역.XLS]A__MSOffice_Excel_wor_9"/>
      <sheetName val="SORCE1"/>
      <sheetName val="1공구8.개쌃"/>
      <sheetName val="[내역.XLS]A__MSOffice_Excel_wo_16"/>
      <sheetName val="[내역.XLS]A__MSOffice_Excel_wo_14"/>
      <sheetName val="[내역.XLS]A__MSOffice_Excel_wo_12"/>
      <sheetName val="[내역.XLS]A__MSOffice_Excel_wo_13"/>
      <sheetName val="[내역.XLS]A__MSOffice_Excel_wo_15"/>
      <sheetName val="[내역.XLS]A__MSOffice_Excel_wo_19"/>
      <sheetName val="[내역.XLS]A__MSOffice_Excel_wo_17"/>
      <sheetName val="[내역.XLS]A__MSOffice_Excel_wo_18"/>
      <sheetName val="[내역.XLS]A__MSOffice_Excel_wo_20"/>
      <sheetName val="[내역.XLS]A__MSOffice_Excel_wo_22"/>
      <sheetName val="[내역.XLS]A__MSOffice_Excel_wo_21"/>
      <sheetName val="산출내역"/>
      <sheetName val="JUCKEY_x0000_"/>
      <sheetName val="하수처리장-토_x0002__x0004__x0004_"/>
      <sheetName val="ఀ᠀갇_x0001__x0000_"/>
      <sheetName val="3.하중산정4_x0000__x0000__x0005__x0000_"/>
      <sheetName val="구조물공수량집계표 (2)"/>
      <sheetName val="착공내_x0000__x0000_"/>
      <sheetName val="설치중량_4"/>
      <sheetName val="수문일위_4"/>
      <sheetName val="전차선로_물량표3"/>
      <sheetName val="단위가격_3"/>
      <sheetName val="현장관리비_산출내역3"/>
      <sheetName val="내역서_(변경)3"/>
      <sheetName val="_U형배수관3"/>
      <sheetName val="집수정_(우오수)3"/>
      <sheetName val="1_동력공사3"/>
      <sheetName val="자재견적_(대왕)_(2)4"/>
      <sheetName val="단면_(2)3"/>
      <sheetName val="Sheet1_(2)3"/>
      <sheetName val="제출내역_(2)3"/>
      <sheetName val="건______________축3"/>
      <sheetName val="PAD_TR보호대기초3"/>
      <sheetName val="원가근거_3"/>
      <sheetName val="내역서(1__옥외전력_및_수변전설비)3"/>
      <sheetName val="내역서(2__접지_및_피뢰침_설비)3"/>
      <sheetName val="내역서(3__CABLE_TRAY)3"/>
      <sheetName val="내역서(4__가압장_동력)3"/>
      <sheetName val="내역서(5__약품투입동,응집침전지_동력)3"/>
      <sheetName val="내역서(6__여과지_동력)3"/>
      <sheetName val="내역서(7__농축조,농축분배조_동력)3"/>
      <sheetName val="내역서(8__조정농축조,조정농축분배조_동력)3"/>
      <sheetName val="내역서(9__탈리액농축조,탈리액농축분배조_동력)3"/>
      <sheetName val="내역서(10__탈수기동,회수펌프동_동력)3"/>
      <sheetName val="내역서(11__식당_및_창고_전력간선,전열)3"/>
      <sheetName val="내역서(12__식당_및_창고_전등)3"/>
      <sheetName val="내역서(13__가압장_전력간선,전열)3"/>
      <sheetName val="내역서(14__가압장_전등)3"/>
      <sheetName val="내역서(15__여과지_전력간선,전열)3"/>
      <sheetName val="내역서(16__여과지_전등)3"/>
      <sheetName val="내역서(17__각_농축분배조_전등_전열)3"/>
      <sheetName val="내역서(18__옥외_약전_및_방송)3"/>
      <sheetName val="내역서(19__각동_약전_및_방송)3"/>
      <sheetName val="분전반설치비_일위대가3"/>
      <sheetName val="공량(1__옥외전력_및_수변전,_외등설비)3"/>
      <sheetName val="공량(2__접지_및_피뢰침_설비)3"/>
      <sheetName val="공량(3__CABLE_TRAY)3"/>
      <sheetName val="공량(4__가압장_동력)3"/>
      <sheetName val="공량(5__약품투입동,응집침전지_동력)3"/>
      <sheetName val="공량(6__여과지_동력)3"/>
      <sheetName val="공량(7__농축조,농축분배조_동력)3"/>
      <sheetName val="공량(8__조정농축조,조정농축분배조_동력)3"/>
      <sheetName val="공량(9__탈리액농축조,탈리액농축분배조_동력)3"/>
      <sheetName val="공량(10__탈수기동,회수펌프동_동력)3"/>
      <sheetName val="공량(11__식당_및_창고_전력간선,전열)3"/>
      <sheetName val="공량(12__식당_및_창고_전등)3"/>
      <sheetName val="공량(13__가압장_전력간선,전열)3"/>
      <sheetName val="공량(14__가압장_전등)3"/>
      <sheetName val="공량(15__여과지_전력간선,전열)3"/>
      <sheetName val="공량(16__여과지_전등)3"/>
      <sheetName val="공량(17__각_농축분배조_전등_전열)3"/>
      <sheetName val="공량(18__옥외_약전_및_방송)3"/>
      <sheetName val="공량(19__각동_약전_및_방송3"/>
      <sheetName val="산출조서(1_옥외전력_및_수변전,_외등설비)3"/>
      <sheetName val="산출조서(2__접지_및_피뢰침_설비)3"/>
      <sheetName val="산출조서(3__CABLE_TRAY)3"/>
      <sheetName val="산출조서(4__가압장_동력)3"/>
      <sheetName val="산출조서(5__약품투입동,응집침전지_동력)3"/>
      <sheetName val="산출조서(6__여과지_동력)3"/>
      <sheetName val="산출조서(7__농축조,농축분배조_동력)3"/>
      <sheetName val="산출조서(8__조정농축조,조정농축분배조_동력)3"/>
      <sheetName val="산출조서(9__탈리액농축조,탈리액농축분배조_동력)3"/>
      <sheetName val="산출조서(10__탈수기동,회수펌프동_동력)3"/>
      <sheetName val="산출조서(11__식당_및_창고_전력간선,전열)3"/>
      <sheetName val="산출조서(12__식당_및_창고_전등)3"/>
      <sheetName val="산출조서(13__가압장_전력간선,전열)3"/>
      <sheetName val="산출조서(L1__관리동_전등)3"/>
      <sheetName val="산출조서(L2__침사지_전등,전열)3"/>
      <sheetName val="산출조서(15__여과지_전력간선,전열)3"/>
      <sheetName val="산출조서(16__여과지_전등)3"/>
      <sheetName val="산출조서(17__각_농축분배조_전등_전열)3"/>
      <sheetName val="산출조서(18__옥외_약전_및_방송)3"/>
      <sheetName val="산출조서(19__각동_약전_및_방송)3"/>
      <sheetName val="한전_수탁비_계산_내역3"/>
      <sheetName val="CUBICLE설치비_일위대가_3"/>
      <sheetName val="1_토공3"/>
      <sheetName val="전선_및_전선관3"/>
      <sheetName val="원가계산서_3"/>
      <sheetName val="96보완계획7_123"/>
      <sheetName val="상_부3"/>
      <sheetName val="8_PILE__(돌출)3"/>
      <sheetName val="6PILE__(돌출)3"/>
      <sheetName val="수지예산서(세부)_(2)3"/>
      <sheetName val="일반문틀_설치3"/>
      <sheetName val="샌딩_에폭시_도장3"/>
      <sheetName val="1_설계조건3"/>
      <sheetName val="3_하중산정4_지지력3"/>
      <sheetName val="본선_토공_분배표3"/>
      <sheetName val="전화번호DATA_(2001)3"/>
      <sheetName val="공__종__별__집__계__표3"/>
      <sheetName val="일__위__대__가__목__록3"/>
      <sheetName val="일_위_대_가_표3"/>
      <sheetName val="단__가__대__비__표3"/>
      <sheetName val="1공구8_개소3"/>
      <sheetName val="조립식_가설건물3"/>
      <sheetName val="1공구_건정토건_철콘3"/>
      <sheetName val="충돌_내용3"/>
      <sheetName val="토총괄_(2)3"/>
      <sheetName val="석탄2_3물량3"/>
      <sheetName val="준검_내역서3"/>
      <sheetName val="strut_type3"/>
      <sheetName val="A(Rev_3)3"/>
      <sheetName val="3_공통공사대비1"/>
      <sheetName val="_냉각수펌프1"/>
      <sheetName val="사__업__비__수__지__예__산__서1"/>
      <sheetName val="플랜트_설치1"/>
      <sheetName val="수량산출서_갑지1"/>
      <sheetName val="입찰내역 발주처 양식"/>
      <sheetName val="J直材4"/>
      <sheetName val="도급자관급자재집계"/>
      <sheetName val="관급자관급자재집계 (2)"/>
      <sheetName val="수량집계"/>
      <sheetName val="아스콘덧씌우기"/>
      <sheetName val="도막형포장"/>
      <sheetName val="콘크리트블럭포장(T60)"/>
      <sheetName val="화강석경계석(150x150) (2)"/>
      <sheetName val="디자인그레이팅(500x500x70)"/>
      <sheetName val="건축내역(안동)"/>
      <sheetName val="상하차비용(기계상차)"/>
      <sheetName val="수간보호"/>
      <sheetName val="운반비"/>
      <sheetName val="DATA(내업)"/>
      <sheetName val="Rekap Addendum"/>
      <sheetName val="Har-mat"/>
      <sheetName val="106C0300"/>
      <sheetName val="Prabu"/>
      <sheetName val="PESANTREN"/>
      <sheetName val="On Time"/>
      <sheetName val="Cash Flow bulanan"/>
      <sheetName val="Galian 1"/>
      <sheetName val="schbhn"/>
      <sheetName val="schalt"/>
      <sheetName val="schtng"/>
      <sheetName val="HARGA MATERIAL"/>
      <sheetName val=" PE-F-42 MR 9 Manpower"/>
      <sheetName val="Sensitivity"/>
      <sheetName val="설계기준"/>
      <sheetName val="내역1"/>
      <sheetName val="예산변경사항"/>
      <sheetName val="?_x000c_?_x000c_??耀僵䅛????_x0001_???‎ӥ_x001b_?_x000c_?_x000c_??"/>
      <sheetName val="?_x000c_?_x000c_??렀హ䆍????_x0001_???2?????_x001c_?_x000c_?"/>
      <sheetName val="하수처리_x0000__x0000_Ԁ_x0000_"/>
      <sheetName val="자재(원원+원대)"/>
      <sheetName val="종배수관"/>
      <sheetName val="유입_x0000_"/>
      <sheetName val="아이콘"/>
      <sheetName val="통합"/>
      <sheetName val="[내역.XLS]석탄2쎕々/_x0000_"/>
      <sheetName val="[내역.XLS]A__MSOffice_Excel_wo_23"/>
      <sheetName val="중기일위대가"/>
      <sheetName val="새공·"/>
      <sheetName val="2Ვ쭻"/>
      <sheetName val="FB25JN"/>
      <sheetName val="INSTR"/>
      <sheetName val="1.설Ꙩօ됨"/>
      <sheetName val="[내역.XLS]A__MSOffice_Excel_wo_60"/>
      <sheetName val="[내역.XLS]A__MSOffice_Excel_wo_24"/>
      <sheetName val="총투입계"/>
      <sheetName val="제잡비집계"/>
      <sheetName val="내역(총)"/>
      <sheetName val="Hauptdaten"/>
      <sheetName val="[내역.XLS]A__MSOffice_Excel_wo_25"/>
      <sheetName val="[내역.XLS]A__MSOffice_Excel_wo_27"/>
      <sheetName val="[내역.XLS]A__MSOffice_Excel_wo_26"/>
      <sheetName val="[내역.XLS]A__MSOffice_Excel_wo_31"/>
      <sheetName val="[내역.XLS]A__MSOffice_Excel_wo_28"/>
      <sheetName val="[내역.XLS]A__MSOffice_Excel_wo_29"/>
      <sheetName val="[내역.XLS]A__MSOffice_Excel_wo_30"/>
      <sheetName val="[내역.XLS]A__MSOffice_Excel_wo_34"/>
      <sheetName val="[내역.XLS]A__MSOffice_Excel_wo_32"/>
      <sheetName val="[내역.XLS]A__MSOffice_Excel_wo_33"/>
      <sheetName val="주입재산출조서"/>
      <sheetName val="COPk_x0000__x0000__x0001_Ԁ"/>
      <sheetName val="[내역.XLS]A__MSOffice_Excel_wo_44"/>
      <sheetName val="[내역.XLS]A__MSOffice_Excel_wo_37"/>
      <sheetName val="[내역.XLS]A__MSOffice_Excel_wo_35"/>
      <sheetName val="[내역.XLS]A__MSOffice_Excel_wo_36"/>
      <sheetName val="본사공가현황"/>
      <sheetName val="원가계산서(변경)"/>
      <sheetName val="식재일위"/>
      <sheetName val="기계설비"/>
      <sheetName val="저"/>
      <sheetName val="[내역.XLS]A__MSOffice_Excel_wo_38"/>
      <sheetName val="[내역.XLS]A__MSOffice_Excel_wo_39"/>
      <sheetName val="[내역.XLS]A__MSOffice_Excel_wo_40"/>
      <sheetName val="[내역.XLS]A__MSOffice_Excel_wo_41"/>
      <sheetName val="[내역.XLS]A__MSOffice_Excel_wo_42"/>
      <sheetName val="[내역.XLS]A__MSOffice_Excel_wo_43"/>
      <sheetName val="[내역.XLS]A__MSOffice_Excel_wo_47"/>
      <sheetName val="TinhGiaNC"/>
      <sheetName val="VCBo"/>
      <sheetName val="DMCP"/>
      <sheetName val="BocXep"/>
      <sheetName val="TinhGiaMTC"/>
      <sheetName val="TH N.Cong"/>
      <sheetName val="VCThuy"/>
      <sheetName val="Gia cuoc moi"/>
      <sheetName val="Bang gia cuoc"/>
      <sheetName val="Bu nhien lieu"/>
      <sheetName val="현설갑지"/>
      <sheetName val="[내역.XLS]A__MSOffice_Excel_wo_45"/>
      <sheetName val="[내역.XLS]A__MSOffice_Excel_wo_46"/>
      <sheetName val="[내역.XLS]A__MSOffice_Excel_wo_48"/>
      <sheetName val="[내역.XLS]A__MSOffice_Excel_wo_49"/>
      <sheetName val="3.공통공사??"/>
      <sheetName val="정??_x0005_"/>
      <sheetName val="패널"/>
      <sheetName val="1-6(반품내역)"/>
      <sheetName val="건축공사 집계표"/>
      <sheetName val="골조"/>
      <sheetName val="0226"/>
      <sheetName val="부속동"/>
      <sheetName val="돈암사업"/>
      <sheetName val="동력"/>
      <sheetName val="변압기"/>
      <sheetName val="[내역.XLS]A__MSOffice_Excel_wo_51"/>
      <sheetName val="[내역.XLS]A__MSOffice_Excel_wo_50"/>
      <sheetName val="[내역.XLS]A__MSOffice_Excel_wo_52"/>
      <sheetName val="[내역.XLS]A__MSOffice_Excel_wo_54"/>
      <sheetName val="[내역.XLS]A__MSOffice_Excel_wo_53"/>
      <sheetName val="[내역.XLS]A__MSOffice_Excel_wo_58"/>
      <sheetName val="[내역.XLS]A__MSOffice_Excel_wo_55"/>
      <sheetName val="[내역.XLS]A__MSOffice_Excel_wo_57"/>
      <sheetName val="[내역.XLS]A__MSOffice_Excel_wo_56"/>
      <sheetName val="[내역.XLS]A__MSOffice_Excel_wo_59"/>
      <sheetName val="남양주댠가표"/>
      <sheetName val="재료"/>
      <sheetName val="집행예산"/>
      <sheetName val="차선도색(1)"/>
      <sheetName val="1_설계기준3"/>
      <sheetName val="입출재고현황_(2)1"/>
      <sheetName val="설_계1"/>
      <sheetName val="BSD_(2)1"/>
      <sheetName val="차집관로,_중계펌프장원가3"/>
      <sheetName val="차집관로,_중계펌프장3"/>
      <sheetName val="B_O_M1"/>
      <sheetName val="실행예산(97_12_17)3"/>
      <sheetName val="S_중기사용료3"/>
      <sheetName val="3_바닥판설계1"/>
      <sheetName val="보온_회사분1"/>
      <sheetName val="RING_WALL1"/>
      <sheetName val="G_R300경비1"/>
      <sheetName val="1_취수장1"/>
      <sheetName val="중기조종사_단위단가1"/>
      <sheetName val="LRT_Style_BOQ1"/>
      <sheetName val="세골재__T2_변경_현황1"/>
      <sheetName val="TOWER_12TON3"/>
      <sheetName val="TOWER_10TON3"/>
      <sheetName val="환경기계공정표_(3)1"/>
      <sheetName val="1062-X방향_1"/>
      <sheetName val="1_레미콘집계1"/>
      <sheetName val="2_아스콘집계1"/>
      <sheetName val="3_보도집계1"/>
      <sheetName val="4_보차도경계석및_도로경계블럭1"/>
      <sheetName val="Ⅰ_골재집계_1"/>
      <sheetName val="청구서_(별지)(3차분)1"/>
      <sheetName val="P_M_별1"/>
      <sheetName val="배관배선_단가조사1"/>
      <sheetName val="4_포장집계1"/>
      <sheetName val="3련_BOX"/>
      <sheetName val="제당_(13신규)원도급내역"/>
      <sheetName val="제당_(14신규)원도급내역"/>
      <sheetName val="제당_(13신규)하도급내역"/>
      <sheetName val="제당_(14신규)하도급내역_"/>
      <sheetName val="여수토방수로_(13신규)원도급내역"/>
      <sheetName val="여수토방수로_(14신규)원도급내역"/>
      <sheetName val="여수토방수로_(13신규)하도급내역_"/>
      <sheetName val="여수토방수로_(14신규)하도급내역_"/>
      <sheetName val="이설도로_(14신규)원도급내역_"/>
      <sheetName val="이설도로_(14신규)하도급내역"/>
      <sheetName val="2호이설도로_(14신규)원도급내역"/>
      <sheetName val="2호이설도로(하도급내역)_"/>
      <sheetName val="2호이설도로_(14신규)하도급내역"/>
      <sheetName val="사통(하도급내역)_"/>
      <sheetName val="제1호용수지선_(하도급)"/>
      <sheetName val="3BL공동구_수량"/>
      <sheetName val="Requirement(Work_Crew)1"/>
      <sheetName val="2_단면가정"/>
      <sheetName val="6_7_8_우물통"/>
      <sheetName val="1_설"/>
      <sheetName val="1_설Ā"/>
      <sheetName val="1_설壆⿜"/>
      <sheetName val="SUMMARY_"/>
      <sheetName val="SUMMARY__(2)"/>
      <sheetName val="설명(1~8)_"/>
      <sheetName val="EKOG10_(2)"/>
      <sheetName val="노원열병합__건축공사기성내역서"/>
      <sheetName val="3__GROUNDING_SYSTEM"/>
      <sheetName val="1_경관조명산출"/>
      <sheetName val="1_경관조명산출집계"/>
      <sheetName val="b_balj彀"/>
      <sheetName val="b_balj㻀"/>
      <sheetName val="Baby일닑⾸"/>
      <sheetName val="IRR_sponsor"/>
      <sheetName val="2_223M_due_to_adj_profit"/>
      <sheetName val="간접비_총괄표"/>
      <sheetName val="co-no_2"/>
      <sheetName val="personnel_loading"/>
      <sheetName val="INPUT_DATA_HERE"/>
      <sheetName val="bridge_#_1"/>
      <sheetName val="Existing_PC_Pavement"/>
      <sheetName val="마-2_전화"/>
      <sheetName val="자재_집계표"/>
      <sheetName val="I_설계조건"/>
      <sheetName val="ENE-CAL_1"/>
      <sheetName val="5_모델링"/>
      <sheetName val="L형옹벽"/>
      <sheetName val="설산1_나"/>
      <sheetName val="1_공사원가"/>
      <sheetName val="3_공통공사1"/>
      <sheetName val="내역갑지"/>
      <sheetName val="증감표"/>
      <sheetName val="원가계산서(증감)"/>
      <sheetName val="원가계산서 (변경)"/>
      <sheetName val="내역서(변경)"/>
      <sheetName val="Macro(전기)"/>
      <sheetName val="방음벽기초"/>
      <sheetName val="부대공Ⅱ"/>
      <sheetName val="간접비총_x0000_"/>
      <sheetName val="BQMPALOC"/>
      <sheetName val="BM"/>
      <sheetName val="설계단Ä"/>
      <sheetName val="Macro(차단기)"/>
      <sheetName val="원가계산서(남측)"/>
      <sheetName val="9호관로"/>
      <sheetName val="부하집계표"/>
      <sheetName val="식재가격"/>
      <sheetName val="식재총괄"/>
      <sheetName val="청주(철골발주의뢰서)"/>
      <sheetName val="DAN"/>
      <sheetName val="철콘공사"/>
      <sheetName val="상반기손익차2총괄"/>
      <sheetName val="2.대외공문"/>
      <sheetName val="투찰금액"/>
      <sheetName val="단가(1)"/>
      <sheetName val="자  재"/>
      <sheetName val="건축외주"/>
      <sheetName val="웅진교-S2"/>
      <sheetName val="주소록"/>
      <sheetName val="단가 "/>
      <sheetName val="가스"/>
      <sheetName val="자동차폐수처리장"/>
      <sheetName val="하부철근수량"/>
      <sheetName val="제경비율"/>
      <sheetName val="주공기준"/>
      <sheetName val="유림총괄"/>
      <sheetName val="b_balju"/>
      <sheetName val="기본1"/>
      <sheetName val="수정일위대가"/>
      <sheetName val="금광1터널"/>
      <sheetName val="포장재료집계표"/>
      <sheetName val="포장면적산출"/>
      <sheetName val="포장수량집계"/>
      <sheetName val="이름정의"/>
      <sheetName val="_x0000__x0000__x0000__x0004__x0000_"/>
      <sheetName val="설계 갑지"/>
      <sheetName val="접속도로1"/>
      <sheetName val="선로정수계산"/>
      <sheetName val="기성내역서표지"/>
      <sheetName val="골프장예산"/>
      <sheetName val="변수"/>
      <sheetName val="BOX"/>
      <sheetName val="기존단가 (2)"/>
      <sheetName val="직노"/>
      <sheetName val="매매"/>
      <sheetName val="전신"/>
      <sheetName val="을지"/>
      <sheetName val="산출금액내역"/>
      <sheetName val="산1~6"/>
      <sheetName val="하도급대비"/>
      <sheetName val="[내역.XLS]A__MSOffice_Excel_wo_62"/>
      <sheetName val="Medagama"/>
      <sheetName val="[내역.XLS]A__MSOffice_Excel_wo_61"/>
      <sheetName val="TOTAL_BOQ"/>
      <sheetName val="L형옹벽측구"/>
      <sheetName val="기초목"/>
      <sheetName val="역T형(H=6.0) (2)"/>
      <sheetName val="부표怀_x0010_"/>
      <sheetName val="방지책개소별명세"/>
      <sheetName val="간선"/>
      <sheetName val="잔여세부내역"/>
      <sheetName val="설비원가"/>
      <sheetName val="안산기계장치"/>
      <sheetName val="마감사양"/>
      <sheetName val="[내역.XLS]A__MSOffice_Excel_wo_63"/>
      <sheetName val="[내역.XLS]A__MSOffice_Excel_wo_64"/>
      <sheetName val="[내역.XLS]A__MSOffice_Excel_wo_65"/>
      <sheetName val="[내역.XLS]A__MSOffice_Excel_wo_66"/>
      <sheetName val="[내역.XLS]A__MSOffice_Excel_wo_67"/>
      <sheetName val="Sheet17"/>
      <sheetName val="[내역.XLS]A__MSOffice_Excel_wo_68"/>
      <sheetName val="[내역.XLS]A__MSOffice_Excel_wo_69"/>
      <sheetName val="[내역.XLS]A__MSOffice_Excel_wo_70"/>
      <sheetName val="[내역.XLS]A__MSOffice_Excel_wo_72"/>
      <sheetName val="[내역.XLS]A__MSOffice_Excel_wo_71"/>
      <sheetName val="[내역.XLS]A__MSOffice_Excel_wo_73"/>
      <sheetName val="[내역.XLS]A__MSOffice_Excel_wo_75"/>
      <sheetName val="[내역.XLS]A__MSOffice_Excel_wo_74"/>
      <sheetName val="[내역.XLS]A__MSOffice_Excel_w_118"/>
      <sheetName val="부서별(배부후)_계획"/>
      <sheetName val="[내역.XLS]A__MSOffice_Excel_w_117"/>
      <sheetName val="[내역.XLS]A__MSOffice_Excel_wo_82"/>
      <sheetName val="[내역.XLS]A__MSOffice_Excel_wo_76"/>
      <sheetName val="[내역.XLS]A__MSOffice_Excel_wo_77"/>
      <sheetName val="[내역.XLS]A__MSOffice_Excel_wo_78"/>
      <sheetName val="[내역.XLS]A__MSOffice_Excel_wo_79"/>
      <sheetName val="[내역.XLS]A__MSOffice_Excel_wo_80"/>
      <sheetName val="[내역.XLS]A__MSOffice_Excel_wo_81"/>
      <sheetName val="[내역.XLS]A__MSOffice_Excel_w_100"/>
      <sheetName val="[내역.XLS]A__MSOffice_Excel_wo_83"/>
      <sheetName val="[내역.XLS]A__MSOffice_Excel_wo_84"/>
      <sheetName val="[내역.XLS]A__MSOffice_Excel_wo_86"/>
      <sheetName val="[내역.XLS]A__MSOffice_Excel_wo_85"/>
      <sheetName val="[내역.XLS]A__MSOffice_Excel_wo_88"/>
      <sheetName val="[내역.XLS]A__MSOffice_Excel_wo_87"/>
      <sheetName val="[내역.XLS]A__MSOffice_Excel_wo_90"/>
      <sheetName val="[내역.XLS]A__MSOffice_Excel_wo_89"/>
      <sheetName val="[내역.XLS]A__MSOffice_Excel_wo_91"/>
      <sheetName val="[내역.XLS]A__MSOffice_Excel_wo_92"/>
      <sheetName val="[내역.XLS]A__MSOffice_Excel_wo_93"/>
      <sheetName val="[내역.XLS]A__MSOffice_Excel_wo_94"/>
      <sheetName val="[내역.XLS]A__MSOffice_Excel_wo_95"/>
      <sheetName val="[내역.XLS]A__MSOffice_Excel_wo_97"/>
      <sheetName val="[내역.XLS]A__MSOffice_Excel_wo_96"/>
      <sheetName val="[내역.XLS]A__MSOffice_Excel_wo_98"/>
      <sheetName val="[내역.XLS]A__MSOffice_Excel_wo_99"/>
      <sheetName val="[내역.XLS]A__MSOffice_Excel_w_102"/>
      <sheetName val="[내역.XLS]A__MSOffice_Excel_w_101"/>
      <sheetName val="[내역.XLS]A__MSOffice_Excel_w_103"/>
      <sheetName val="[내역.XLS]A__MSOffice_Excel_w_104"/>
      <sheetName val="[내역.XLS]A__MSOffice_Excel_w_105"/>
      <sheetName val="[내역.XLS]A__MSOffice_Excel_w_106"/>
      <sheetName val="[내역.XLS]A__MSOffice_Excel_w_107"/>
      <sheetName val="[내역.XLS]A__MSOffice_Excel_w_108"/>
      <sheetName val="[내역.XLS]A__MSOffice_Excel_w_109"/>
      <sheetName val="[내역.XLS]A__MSOffice_Excel_w_111"/>
      <sheetName val="[내역.XLS]A__MSOffice_Excel_w_110"/>
      <sheetName val="[내역.XLS]A__MSOffice_Excel_w_113"/>
      <sheetName val="[내역.XLS]A__MSOffice_Excel_w_112"/>
      <sheetName val="[내역.XLS]A__MSOffice_Excel_w_114"/>
      <sheetName val="[내역.XLS]A__MSOffice_Excel_w_115"/>
      <sheetName val="[내역.XLS]A__MSOffice_Excel_w_116"/>
      <sheetName val="냉연집ç"/>
      <sheetName val="[내역.XLS]A__MSOffice_Excel_w_122"/>
      <sheetName val="[내역.XLS]A__MSOffice_Excel_w_119"/>
      <sheetName val="[내역.XLS]A__MSOffice_Excel_w_121"/>
      <sheetName val="[내역.XLS]A__MSOffice_Excel_w_120"/>
      <sheetName val="[내역.XLS]A__MSOffice_Excel_w_123"/>
      <sheetName val="[내역.XLS]A__MSOffice_Excel_w_124"/>
      <sheetName val="[내역.XLS]A__MSOffice_Excel_w_125"/>
      <sheetName val="[내역.XLS]A__MSOffice_Excel_w_131"/>
      <sheetName val="[내역.XLS]A__MSOffice_Excel_w_126"/>
      <sheetName val="[내역.XLS]A__MSOffice_Excel_w_127"/>
      <sheetName val="[내역.XLS]A__MSOffice_Excel_w_129"/>
      <sheetName val="[내역.XLS]A__MSOffice_Excel_w_128"/>
      <sheetName val="당진1,2호기전선관설치및접지4차공사내역서-을지"/>
      <sheetName val="[내역.XLS]A__MSOffice_Excel_w_130"/>
      <sheetName val="관보호공조서"/>
      <sheetName val="제경_x0000_"/>
      <sheetName val="토적계산서"/>
      <sheetName val="내역서(전체)(횡)"/>
      <sheetName val="단가조_x0000_"/>
      <sheetName val="입력0_x0000_"/>
      <sheetName val="공통가설"/>
      <sheetName val="신_x0000__x0000_Ԁ"/>
      <sheetName val="49Ø_x0000_"/>
      <sheetName val="적용단가"/>
      <sheetName val="1.CB"/>
      <sheetName val="thao-go"/>
      <sheetName val="단위세대물량"/>
      <sheetName val="설계단®"/>
      <sheetName val="입찰결과보고"/>
      <sheetName val="전체도_x0000_"/>
      <sheetName val="모니터링"/>
      <sheetName val="맨홀펌프장 수량집계표(Φ1500)"/>
      <sheetName val="단가결정"/>
      <sheetName val="집계표(육_x0000__x0000_"/>
      <sheetName val="지장물_x0000__x0000_堀"/>
      <sheetName val="신_x0000__x0000__x0000_"/>
      <sheetName val="신_x0000_씀"/>
      <sheetName val="신_x0000__x0011_"/>
      <sheetName val="신_x0000_甀_x000d_"/>
      <sheetName val="신_x0000_＀2"/>
      <sheetName val="J형측구단위수량"/>
      <sheetName val="토목주소"/>
      <sheetName val="화재 탐지 설비"/>
      <sheetName val="포장물량집°"/>
      <sheetName val="건축집계표이수"/>
      <sheetName val="건축집계합계"/>
      <sheetName val="당정동경상이수"/>
      <sheetName val="당정동공통이수"/>
      <sheetName val="경영혁신본부"/>
      <sheetName val="운E"/>
      <sheetName val="시설물기초"/>
      <sheetName val="DESIGN CRITERIA"/>
      <sheetName val="전선관"/>
      <sheetName val="조ﱍ"/>
      <sheetName val="strutႼ_x0000_쀀⫿쌄"/>
      <sheetName val="1SGATE97"/>
      <sheetName val="현장관리비"/>
      <sheetName val="총집계2"/>
      <sheetName val="변경내역서 (1단)산정회관"/>
      <sheetName val="치수표"/>
      <sheetName val="단면"/>
      <sheetName val="[내역.XLS]A__MSOffice_Excel_w_146"/>
      <sheetName val="[내역.XLS]A__MSOffice_Excel_w_132"/>
      <sheetName val="[내역.XLS]A__MSOffice_Excel_w_144"/>
      <sheetName val="[내역.XLS]A__MSOffice_Excel_w_135"/>
      <sheetName val="[내역.XLS]A__MSOffice_Excel_w_133"/>
      <sheetName val="[내역.XLS]A__MSOffice_Excel_w_134"/>
      <sheetName val="[내역.XLS]A__MSOffice_Excel_w_136"/>
      <sheetName val="[내역.XLS]A__MSOffice_Excel_w_137"/>
      <sheetName val="[내역.XLS]A__MSOffice_Excel_w_138"/>
      <sheetName val="[내역.XLS]A__MSOffice_Excel_w_143"/>
      <sheetName val="[내역.XLS]A__MSOffice_Excel_w_139"/>
      <sheetName val="[내역.XLS]A__MSOffice_Excel_w_141"/>
      <sheetName val="[내역.XLS]A__MSOffice_Excel_w_140"/>
      <sheetName val="[내역.XLS]A__MSOffice_Excel_w_142"/>
      <sheetName val="[내역.XLS]A__MSOffice_Excel_w_145"/>
      <sheetName val="[내역.XLS]A__MSOffice_Excel_w_148"/>
      <sheetName val="[내역.XLS]A__MSOffice_Excel_w_147"/>
      <sheetName val="[내역.XLS]A__MSOffice_Excel_w_183"/>
      <sheetName val="[내역.XLS]A__MSOffice_Excel_w_150"/>
      <sheetName val="[내역.XLS]A__MSOffice_Excel_w_149"/>
      <sheetName val="[내역.XLS]A__MSOffice_Excel_w_154"/>
      <sheetName val="[내역.XLS]A__MSOffice_Excel_w_151"/>
      <sheetName val="[내역.XLS]A__MSOffice_Excel_w_152"/>
      <sheetName val="[내역.XLS]A__MSOffice_Excel_w_153"/>
      <sheetName val="[내역.XLS]A__MSOffice_Excel_w_156"/>
      <sheetName val="[내역.XLS]A__MSOffice_Excel_w_155"/>
      <sheetName val="[내역.XLS]A__MSOffice_Excel_w_158"/>
      <sheetName val="[내역.XLS]A__MSOffice_Excel_w_157"/>
      <sheetName val="[내역.XLS]A__MSOffice_Excel_w_159"/>
      <sheetName val="[내역.XLS]A__MSOffice_Excel_w_160"/>
      <sheetName val="[내역.XLS]A__MSOffice_Excel_w_161"/>
      <sheetName val="[내역.XLS]A__MSOffice_Excel_w_162"/>
      <sheetName val="[내역.XLS]A__MSOffice_Excel_w_163"/>
      <sheetName val="[내역.XLS]A__MSOffice_Excel_w_165"/>
      <sheetName val="[내역.XLS]A__MSOffice_Excel_w_164"/>
      <sheetName val="[내역.XLS]A__MSOffice_Excel_w_166"/>
      <sheetName val="[내역.XLS]A__MSOffice_Excel_w_173"/>
      <sheetName val="[내역.XLS]A__MSOffice_Excel_w_169"/>
      <sheetName val="[내역.XLS]A__MSOffice_Excel_w_167"/>
      <sheetName val="[내역.XLS]A__MSOffice_Excel_w_168"/>
      <sheetName val="[내역.XLS]A__MSOffice_Excel_w_171"/>
      <sheetName val="[내역.XLS]A__MSOffice_Excel_w_170"/>
      <sheetName val="[내역.XLS]A__MSOffice_Excel_w_172"/>
      <sheetName val="[내역.XLS]A__MSOffice_Excel_w_174"/>
      <sheetName val="[내역.XLS]A__MSOffice_Excel_w_175"/>
      <sheetName val="[내역.XLS]A__MSOffice_Excel_w_176"/>
      <sheetName val="[내역.XLS]A__MSOffice_Excel_w_177"/>
      <sheetName val="[내역.XLS]A__MSOffice_Excel_w_181"/>
      <sheetName val="[내역.XLS]A__MSOffice_Excel_w_178"/>
      <sheetName val="[내역.XLS]A__MSOffice_Excel_w_179"/>
      <sheetName val="[내역.XLS]A__MSOffice_Excel_w_180"/>
      <sheetName val="[내역.XLS]A__MSOffice_Excel_w_182"/>
      <sheetName val="[내역.XLS]A__MSOffice_Excel_w_185"/>
      <sheetName val="[내역.XLS]A__MSOffice_Excel_w_184"/>
      <sheetName val="아파트 기성내역서"/>
      <sheetName val="[내역.XLS]A__MSOffice_Excel_w_188"/>
      <sheetName val="[내역.XLS]A__MSOffice_Excel_w_186"/>
      <sheetName val="[내역.XLS]A__MSOffice_Excel_w_187"/>
      <sheetName val="4)유동표"/>
      <sheetName val="연장조서"/>
      <sheetName val="산근"/>
      <sheetName val="토공수량집계"/>
      <sheetName val="1. 설계조건 2.단면가정 3. 하중계산"/>
      <sheetName val="DATA 입력란"/>
      <sheetName val="방배동내역(리라)"/>
      <sheetName val="부대공사총괄"/>
      <sheetName val="건축공사집계표"/>
      <sheetName val="현장경비"/>
      <sheetName val="방배동내역 (총괄)"/>
      <sheetName val="아스팔트 포장총괄집계표"/>
      <sheetName val="cable-data"/>
      <sheetName val="정리내역"/>
      <sheetName val="운刎"/>
      <sheetName val="운"/>
      <sheetName val="부표_x0014_䠀"/>
      <sheetName val="한일양산"/>
      <sheetName val="석탄2_x0000__x0000_Ԁ_x0000_"/>
      <sheetName val="중기(목록)"/>
      <sheetName val=" 상부공통집계(총괄)"/>
      <sheetName val="유림콘도"/>
      <sheetName val="Benchmark"/>
      <sheetName val="Vari by Vendor"/>
      <sheetName val="백분율"/>
      <sheetName val="D-3109"/>
      <sheetName val="8-31-98"/>
      <sheetName val="worksheet inchican"/>
      <sheetName val="combined 9-30"/>
      <sheetName val="0000"/>
      <sheetName val="TRADUCTION LISTES"/>
      <sheetName val="TOSHIBA-Structure"/>
      <sheetName val="Arch"/>
      <sheetName val="h-013211-2"/>
      <sheetName val="float&amp;bear"/>
      <sheetName val="Kfracture"/>
      <sheetName val="VC2 10.99"/>
      <sheetName val="CIM"/>
      <sheetName val="Forecast"/>
      <sheetName val="PM"/>
      <sheetName val="CONPRIS"/>
      <sheetName val="Flour WH"/>
      <sheetName val="CPA_EQP"/>
      <sheetName val="ind'l cp"/>
      <sheetName val="LLEGADA"/>
      <sheetName val="Land Dev't. Ph-1"/>
      <sheetName val="Bored Pile"/>
      <sheetName val="ﾄﾞﾊﾞｲFUEL GAS追見"/>
      <sheetName val="BD"/>
      <sheetName val="THISWORKSHEET"/>
      <sheetName val="UPA(Part C,D,E,G,H)"/>
      <sheetName val="UPA(Part F)"/>
      <sheetName val="Rate Analysis"/>
      <sheetName val="REBAR"/>
      <sheetName val="COA-17"/>
      <sheetName val="C-18"/>
      <sheetName val="Equipt Rental"/>
      <sheetName val="LABOR"/>
      <sheetName val="eqpmt"/>
      <sheetName val="mat'ls"/>
      <sheetName val="hauling"/>
      <sheetName val="UC"/>
      <sheetName val="structural ratios"/>
      <sheetName val="ok slab on grade"/>
      <sheetName val="Assump (Static)"/>
      <sheetName val="main1"/>
      <sheetName val="Direct Cost Summary"/>
      <sheetName val="COA"/>
      <sheetName val="2.2 STAFF Scedule"/>
      <sheetName val="95삼성급(본사)"/>
      <sheetName val="9-1차이내역"/>
      <sheetName val="주관사업"/>
      <sheetName val="PRO_DCI"/>
      <sheetName val="INST_DCI"/>
      <sheetName val="HVAC_DCI"/>
      <sheetName val="PIPE_DCI"/>
      <sheetName val="Change Order Log"/>
      <sheetName val="UPA"/>
      <sheetName val="Material_Database"/>
      <sheetName val="TRUCK HAUL CYCLE-waste"/>
      <sheetName val="2.2 띠장의 설계"/>
      <sheetName val="Rebars"/>
      <sheetName val="INTERIOR WALLS"/>
      <sheetName val="Front Page"/>
      <sheetName val="HaulingLine hardware"/>
      <sheetName val="formul"/>
      <sheetName val="STATUS REPORT"/>
      <sheetName val="WORKER"/>
      <sheetName val="Tension"/>
      <sheetName val="공사비 내역 (가)"/>
      <sheetName val="가도q"/>
      <sheetName val="가⣐鳋"/>
      <sheetName val="가颌亸"/>
      <sheetName val="설계단넼"/>
      <sheetName val="변압기용량"/>
      <sheetName val="전압조건"/>
      <sheetName val="전압(성남)"/>
      <sheetName val="부하조건"/>
      <sheetName val="LOPCALC"/>
      <sheetName val="부하_성남_"/>
      <sheetName val="원가도공 (3)"/>
      <sheetName val="원가도공 (2)"/>
      <sheetName val="수배전원가"/>
      <sheetName val="수배전반"/>
      <sheetName val="수배전단가"/>
      <sheetName val="등기구내역"/>
      <sheetName val="발전기집계"/>
      <sheetName val="분전반일위대가"/>
      <sheetName val="일위대가 "/>
      <sheetName val="인공산출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인허가수행 Schedule"/>
      <sheetName val="공통(20-91)"/>
      <sheetName val="부하LOAD"/>
      <sheetName val="가설건물"/>
      <sheetName val="외천교"/>
      <sheetName val="조도계산서 (도서)"/>
      <sheetName val="토목변경"/>
      <sheetName val="관리사무소"/>
      <sheetName val="한강운반비"/>
      <sheetName val="설계예산서"/>
      <sheetName val="조명율표"/>
      <sheetName val="적용단위길이"/>
      <sheetName val="1"/>
      <sheetName val="7.1유효폭"/>
      <sheetName val="SUNGNAM1"/>
      <sheetName val="전기실및집수정"/>
      <sheetName val="여흥"/>
      <sheetName val="단가정보"/>
      <sheetName val="INPUT DATA"/>
      <sheetName val="CSTSUM"/>
      <sheetName val="금긋기 및 절단"/>
      <sheetName val="자재테이블"/>
      <sheetName val="기타유틸리티설비"/>
      <sheetName val="토공및부대2차"/>
      <sheetName val="결선list"/>
      <sheetName val="TRE TABLE"/>
      <sheetName val="BQ"/>
      <sheetName val="L_RPTA05_목록"/>
      <sheetName val="L-type"/>
      <sheetName val="단가대비표 (3)"/>
      <sheetName val="전력구구조물산근"/>
      <sheetName val="소요자재"/>
      <sheetName val="cost"/>
      <sheetName val="발신정보"/>
      <sheetName val="일위대가내역"/>
      <sheetName val="오산갈곳"/>
      <sheetName val="품셈기준"/>
      <sheetName val="ITEM"/>
      <sheetName val="96작생능"/>
      <sheetName val="MEXICO-C"/>
      <sheetName val="c_balju"/>
      <sheetName val="중기사용료"/>
      <sheetName val="1공구(을)"/>
      <sheetName val="품목납기"/>
      <sheetName val="001"/>
      <sheetName val="주간기성"/>
      <sheetName val="적용토목"/>
      <sheetName val="공정표"/>
      <sheetName val="공사원가계산서"/>
      <sheetName val="단중표"/>
      <sheetName val="Import"/>
      <sheetName val="횡배수관단위수량"/>
      <sheetName val="맨홀토공수량"/>
      <sheetName val="수질정화시설"/>
      <sheetName val="품의서"/>
      <sheetName val="환율"/>
      <sheetName val="제잡비계산"/>
      <sheetName val="시설물총괄"/>
      <sheetName val="건축총괄"/>
      <sheetName val="식재"/>
      <sheetName val="타공종이기"/>
      <sheetName val="첨부"/>
      <sheetName val="GTG TR PIT"/>
      <sheetName val="조도계산서 _도서_"/>
      <sheetName val="CalcuSheet"/>
      <sheetName val="조명율데이타"/>
      <sheetName val="CRF"/>
      <sheetName val="현장지지물물량"/>
      <sheetName val="예정공정표"/>
      <sheetName val="총계"/>
      <sheetName val="발전기계산서"/>
      <sheetName val="guard(mac)"/>
      <sheetName val="Proposal"/>
      <sheetName val="견적시담(송포2공구)"/>
      <sheetName val="FEXS"/>
      <sheetName val="환율-LIBOR"/>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단가대비표_(3)"/>
      <sheetName val="산#2-1_(2)"/>
      <sheetName val="횡배위치"/>
      <sheetName val="ilch"/>
      <sheetName val="추가및 공제(방파제)"/>
      <sheetName val="다이꾸"/>
      <sheetName val="49단가"/>
      <sheetName val="TABLE"/>
      <sheetName val="양식"/>
      <sheetName val="보차도경계석"/>
      <sheetName val="실행품의서"/>
      <sheetName val="주식"/>
      <sheetName val="EQUIP LIST"/>
      <sheetName val="목록"/>
      <sheetName val="mesc"/>
      <sheetName val="기초대가"/>
      <sheetName val="D-3503"/>
      <sheetName val="CNC810M"/>
      <sheetName val="지진시"/>
      <sheetName val="HRSG SMALL07220"/>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INPUT_DATA"/>
      <sheetName val="TRE_TABLE"/>
      <sheetName val="금긋기_및_절단"/>
      <sheetName val="GTG_TR_PIT"/>
      <sheetName val="조도계산서__도서_"/>
      <sheetName val="Param"/>
      <sheetName val="기성집계"/>
      <sheetName val="W-현원가"/>
      <sheetName val="1.우편집중내역서"/>
      <sheetName val="배수관공"/>
      <sheetName val="프랜트면허"/>
      <sheetName val="현황산출서"/>
      <sheetName val="분뇨"/>
      <sheetName val="배관BM(일반)"/>
      <sheetName val="효율&amp;역율"/>
      <sheetName val="BEND LOSS"/>
      <sheetName val="방음벽기초(H=4m)"/>
      <sheetName val="변화치수"/>
      <sheetName val="철거산출근거"/>
      <sheetName val="자단"/>
      <sheetName val="SRC-B3U2"/>
      <sheetName val="123"/>
      <sheetName val="Oper Amount"/>
      <sheetName val="당초"/>
      <sheetName val="일위대가(원본)"/>
      <sheetName val="CALCULATION"/>
      <sheetName val="도"/>
      <sheetName val="1차변경내역"/>
      <sheetName val="관급턠ʦ"/>
      <sheetName val="관급턠˧"/>
      <sheetName val="OCT.FDN"/>
      <sheetName val="WIND"/>
      <sheetName val="SEISMIC"/>
      <sheetName val="SIZE"/>
      <sheetName val="EXT.CHECK"/>
      <sheetName val="A.B CHECK"/>
      <sheetName val="STR.ANA"/>
      <sheetName val="DESIGN"/>
      <sheetName val="REINF."/>
      <sheetName val="L &amp; K"/>
      <sheetName val="Module1"/>
      <sheetName val="Module2"/>
      <sheetName val="OCT_FDN"/>
      <sheetName val="calcul"/>
      <sheetName val="sheet"/>
      <sheetName val="2.설계제원"/>
      <sheetName val="160-TV-301"/>
      <sheetName val="HORI. VESSEL"/>
      <sheetName val="Equipment"/>
      <sheetName val="Regenerator  Concrete Structure"/>
      <sheetName val="별표총괄"/>
      <sheetName val="접속슬래브"/>
      <sheetName val="SKETCH"/>
      <sheetName val="LOADS"/>
      <sheetName val="PROCURE"/>
      <sheetName val="CAL."/>
      <sheetName val="C"/>
      <sheetName val="ind"/>
      <sheetName val="w't table"/>
      <sheetName val="Proj Cost Sumry"/>
      <sheetName val="LEGEND"/>
      <sheetName val="IT-BAT"/>
      <sheetName val="뜃맟뭁돽띿맟?-BLDG"/>
      <sheetName val="BREAKDOWN(철거설치)"/>
      <sheetName val="ANX3A65"/>
      <sheetName val="cable"/>
      <sheetName val="lookup"/>
      <sheetName val="UBC(WIND)"/>
      <sheetName val="out_prog"/>
      <sheetName val="선적schedule (2)"/>
      <sheetName val="mhrrate"/>
      <sheetName val=" Sum"/>
      <sheetName val="일위대가표(DEEP)"/>
      <sheetName val="QT_Ky_T11"/>
      <sheetName val="이설도로유용_x0000_"/>
      <sheetName val="[내역.XLS]A__MSOffice_Excel_w_208"/>
      <sheetName val="[내역.XLS]A__MSOffice_Excel_w_189"/>
      <sheetName val="[내역.XLS]A__MSOffice_Excel_w_191"/>
      <sheetName val="[내역.XLS]A__MSOffice_Excel_w_190"/>
      <sheetName val="[내역.XLS]A__MSOffice_Excel_w_205"/>
      <sheetName val="[내역.XLS]A__MSOffice_Excel_w_192"/>
      <sheetName val="[내역.XLS]A__MSOffice_Excel_w_193"/>
      <sheetName val="[내역.XLS]A__MSOffice_Excel_w_194"/>
      <sheetName val="[내역.XLS]A__MSOffice_Excel_w_195"/>
      <sheetName val="[내역.XLS]A__MSOffice_Excel_w_196"/>
      <sheetName val="[내역.XLS]A__MSOffice_Excel_w_200"/>
      <sheetName val="[내역.XLS]A__MSOffice_Excel_w_199"/>
      <sheetName val="[내역.XLS]A__MSOffice_Excel_w_198"/>
      <sheetName val="[내역.XLS]A__MSOffice_Excel_w_197"/>
      <sheetName val="[내역.XLS]A__MSOffice_Excel_w_202"/>
      <sheetName val="[내역.XLS]A__MSOffice_Excel_w_201"/>
      <sheetName val="[내역.XLS]A__MSOffice_Excel_w_203"/>
      <sheetName val="[내역.XLS]A__MSOffice_Excel_w_204"/>
      <sheetName val="[내역.XLS]A__MSOffice_Excel_w_206"/>
      <sheetName val="[내역.XLS]A__MSOffice_Excel_w_207"/>
      <sheetName val="VT,NC,M"/>
      <sheetName val="굴화내_x0000_"/>
      <sheetName val="남평내역"/>
      <sheetName val="4월가격"/>
      <sheetName val="공예을"/>
      <sheetName val="변경현황"/>
      <sheetName val="[내역.XLS]A__MSOffice_Excel_w_232"/>
      <sheetName val="일위대가(1_x0000_"/>
      <sheetName val="WT-LIST"/>
      <sheetName val="TH-Dien"/>
      <sheetName val="NOTE"/>
      <sheetName val="MOS"/>
      <sheetName val="Analisa"/>
      <sheetName val="3-PTDGR5 "/>
      <sheetName val="Phan tich ca may"/>
      <sheetName val="Chenh lech ca may"/>
      <sheetName val="Chiet tinh don gia CM"/>
      <sheetName val="TLg CN&amp;Laixe"/>
      <sheetName val="TLg CN&amp;Laixe (2)"/>
      <sheetName val="TLg Laitau"/>
      <sheetName val="TLg Laitau (2)"/>
      <sheetName val="Gia"/>
      <sheetName val="TH-XL"/>
      <sheetName val="CHITIET VL-NC"/>
      <sheetName val="Du_lieu"/>
      <sheetName val="Elemental Breakdown+20%"/>
      <sheetName val="He so"/>
      <sheetName val="물량표"/>
      <sheetName val="Summary - Budget"/>
      <sheetName val="PARTS"/>
      <sheetName val="MOTO"/>
      <sheetName val="BOM系"/>
      <sheetName val="nhapT7"/>
      <sheetName val="THCtr đký-ProgramRegis total"/>
      <sheetName val="BM03.CODE"/>
      <sheetName val="1995 Cellular"/>
      <sheetName val="__x000c___x000c___耀僵䅛_____x0001____‎ӥ_x001b___x000c___x000c___"/>
      <sheetName val="__x000c___x000c___렀హ䆍_____x0001____2______x001c___x000c__"/>
      <sheetName val="3.공통공사__"/>
      <sheetName val="PTVT_(MAU)4"/>
      <sheetName val="RAB_AR&amp;STR4"/>
      <sheetName val="BTT_(CAT_COC)4"/>
      <sheetName val="4-Lane_bridge4"/>
      <sheetName val="아파트_4"/>
      <sheetName val="M_673"/>
      <sheetName val="dongia_(2)3"/>
      <sheetName val="Schedule_S-Curve_Revision#33"/>
      <sheetName val="KET_CAU_CT53"/>
      <sheetName val="Eq__Mobilization2"/>
      <sheetName val="설계기준_및_하중계산2"/>
      <sheetName val="CỘT+VÁCH_CHỜ_L1-NS22"/>
      <sheetName val="CỘT+VÁCH_CHỜ_L1-NS2_B1-B22"/>
      <sheetName val="CỘT+VÁCH_CHỜ_L1-NS2_B2-B42"/>
      <sheetName val="DivA1_-_He_thong_nuoc_cap2"/>
      <sheetName val="Nhan_cong2"/>
      <sheetName val="Thiet_bi2"/>
      <sheetName val="Vat_tu2"/>
      <sheetName val="DM_ChiPhi2"/>
      <sheetName val="May_TC2"/>
      <sheetName val="Phan_tich2"/>
      <sheetName val="Bang_KL2"/>
      <sheetName val="TH_Kinh_phi2"/>
      <sheetName val="Chiet_tinh_dz352"/>
      <sheetName val="4_MECH2"/>
      <sheetName val="1995년_섹터별_매출2"/>
      <sheetName val="표지_(2)2"/>
      <sheetName val="CT_Thang_Mo2"/>
      <sheetName val="CT__PL2"/>
      <sheetName val="THÔNG_TIN2"/>
      <sheetName val="dtct_cong2"/>
      <sheetName val="ocean_voyage2"/>
      <sheetName val="NVN_Hotel2"/>
      <sheetName val="KL_THÉP_MÓNG,DẦM,_SÀN,_CỘT_B22"/>
      <sheetName val="THKLTT_THÉP_B22"/>
      <sheetName val="CHITIET_VL-NC-TT_-1p2"/>
      <sheetName val="Cao_độ2"/>
      <sheetName val="Bill_1_CPC1"/>
      <sheetName val="Bill_2_BoQ1"/>
      <sheetName val="Bill_3_PL1"/>
      <sheetName val="Bill_4_Do_boc_KL1"/>
      <sheetName val="Bill5__VT_CDT_cap1"/>
      <sheetName val="II_6_111"/>
      <sheetName val="BẢNG_TH_CỬA_CC1"/>
      <sheetName val="BẢNG_TH_PHU_KIEN1"/>
      <sheetName val="DG_duoi1"/>
      <sheetName val="CT_-THVLNC1"/>
      <sheetName val="Gia_vat_tu1"/>
      <sheetName val="PROD_1"/>
      <sheetName val="list_VL1"/>
      <sheetName val="Trình_mẫu_VL1"/>
      <sheetName val="Nhap_VL1"/>
      <sheetName val="LIST_VLĐV1"/>
      <sheetName val="BB_VLDV1"/>
      <sheetName val="BB_VLDV_(multi)1"/>
      <sheetName val="nghiệm_thu_hoàn_thành1"/>
      <sheetName val="Báo_cáo_hiện_trường1"/>
      <sheetName val="Kế_hoạch_nghiệm_thu1"/>
      <sheetName val="Quy_trình1"/>
      <sheetName val="List_vữa1"/>
      <sheetName val="List_NT1"/>
      <sheetName val="BBNT_thô1"/>
      <sheetName val="Analisa_Gabungan1"/>
      <sheetName val="TONGKE3p_1"/>
      <sheetName val="Du_toan1"/>
      <sheetName val="Bill_01_-_CTN1"/>
      <sheetName val="built-up_rate1"/>
      <sheetName val="List_of_works1"/>
      <sheetName val="TK_CỬA1"/>
      <sheetName val="Chi_tiết_KL1"/>
      <sheetName val="Chenh_lech_vat_tu1"/>
      <sheetName val="Annex_B1"/>
      <sheetName val="dtct_cau"/>
      <sheetName val="TH_N_Cong"/>
      <sheetName val="All_CCDC_lam_viec-dong_phuc"/>
      <sheetName val="141119_Vinhomes_-_RC_Ky_thuat_v"/>
      <sheetName val="成本核算_"/>
      <sheetName val="CFA_Sumary"/>
      <sheetName val="SL"/>
      <sheetName val="Benefit Form"/>
      <sheetName val="_x0000__x000c__x0000__x000c__x0000__x0000_耀僵䅛_x0000__x0000__x00"/>
      <sheetName val="_x0000__x000c__x0000__x000c__x0000__x0000_렀హ䆍_x0000__x0000__x00"/>
      <sheetName val="Piano Montaggio PO-02 bozza2"/>
      <sheetName val="SEX"/>
      <sheetName val="T.KE CP1"/>
      <sheetName val="Đon gia"/>
      <sheetName val="TH_CPTB"/>
      <sheetName val="CP Khac cuoc VC"/>
      <sheetName val="BẢNG ÁP GIÁ (in)"/>
      <sheetName val="NT (KL) IN"/>
      <sheetName val="DOM D2"/>
      <sheetName val="nhà ăn"/>
      <sheetName val="Công nhật"/>
      <sheetName val="btkt cột"/>
      <sheetName val="Overview"/>
      <sheetName val="調整項目マスタ"/>
      <sheetName val="工数データ"/>
      <sheetName val="GIAVLIEU"/>
      <sheetName val="NNDN-VND"/>
      <sheetName val="Parem"/>
      <sheetName val="Thoat nuoc"/>
      <sheetName val="Final(1)summary"/>
      <sheetName val="EQUIPOS"/>
      <sheetName val="HVAC"/>
      <sheetName val="실행내역"/>
      <sheetName val="Hac.Lots"/>
      <sheetName val="Res.Lots"/>
      <sheetName val="Spine Road"/>
      <sheetName val="BOQ"/>
      <sheetName val="insulation-BQ"/>
      <sheetName val="Budget"/>
      <sheetName val="MAIN GATE HOUSE"/>
      <sheetName val="LIBRARY"/>
      <sheetName val="lookups"/>
      <sheetName val="ref"/>
      <sheetName val="COPk"/>
      <sheetName val="하수처리"/>
      <sheetName val="[내역.XLS]A__MSOffice_Excel_w_231"/>
      <sheetName val="1ST"/>
      <sheetName val="[내역.XLS][내역.XLS][내역.XLS]석탄2쎕々/_x0000_"/>
      <sheetName val="[내역.XLS]A__MSOffice_Excel_w_216"/>
      <sheetName val="[내역.XLS]A__MSOffice_Excel_w_213"/>
      <sheetName val="[내역.XLS]A__MSOffice_Excel_w_209"/>
      <sheetName val="[내역.XLS]A__MSOffice_Excel_w_210"/>
      <sheetName val="[내역.XLS]A__MSOffice_Excel_w_211"/>
      <sheetName val="[내역.XLS]A__MSOffice_Excel_w_212"/>
      <sheetName val="[내역.XLS]A__MSOffice_Excel_w_214"/>
      <sheetName val="[내역.XLS]A__MSOffice_Excel_w_215"/>
      <sheetName val="[내역.XLS]A__MSOffice_Excel_w_218"/>
      <sheetName val="[내역.XLS]A__MSOffice_Excel_w_217"/>
      <sheetName val="[내역.XLS]A__MSOffice_Excel_w_220"/>
      <sheetName val="심사계산"/>
      <sheetName val="심사물량"/>
      <sheetName val="[내역.XLS]A__MSOffice_Excel_w_219"/>
      <sheetName val="[내역.XLS]A__MSOffice_Excel_w_221"/>
      <sheetName val="[내역.XLS]A__MSOffice_Excel_w_227"/>
      <sheetName val="[내역.XLS]A__MSOffice_Excel_w_222"/>
      <sheetName val="[내역.XLS]A__MSOffice_Excel_w_223"/>
      <sheetName val="[내역.XLS]A__MSOffice_Excel_w_224"/>
      <sheetName val="[내역.XLS]A__MSOffice_Excel_w_225"/>
      <sheetName val="[내역.XLS]A__MSOffice_Excel_w_226"/>
      <sheetName val="[내역.XLS]A__MSOffice_Excel_w_228"/>
      <sheetName val="지수"/>
      <sheetName val="예총"/>
      <sheetName val="미익SUB"/>
      <sheetName val="기준정보"/>
      <sheetName val="[내역.XLS]A__MSOffice_Excel_w_229"/>
      <sheetName val="도로"/>
      <sheetName val="설치중량_5"/>
      <sheetName val="수문일위_5"/>
      <sheetName val="전차선로_물량표4"/>
      <sheetName val="자재견적_(대왕)_(2)5"/>
      <sheetName val="1_동력공사4"/>
      <sheetName val="제출내역_(2)4"/>
      <sheetName val="현장관리비_산출내역4"/>
      <sheetName val="1_토공4"/>
      <sheetName val="전선_및_전선관4"/>
      <sheetName val="내역서_(변경)4"/>
      <sheetName val="_U형배수관4"/>
      <sheetName val="집수정_(우오수)4"/>
      <sheetName val="Sheet1_(2)4"/>
      <sheetName val="단위가격_4"/>
      <sheetName val="단면_(2)4"/>
      <sheetName val="6PILE__(돌출)4"/>
      <sheetName val="PAD_TR보호대기초4"/>
      <sheetName val="건______________축4"/>
      <sheetName val="본선_토공_분배표4"/>
      <sheetName val="전화번호DATA_(2001)4"/>
      <sheetName val="1_설계조건4"/>
      <sheetName val="8_PILE__(돌출)4"/>
      <sheetName val="원가근거_4"/>
      <sheetName val="내역서(1__옥외전력_및_수변전설비)4"/>
      <sheetName val="내역서(2__접지_및_피뢰침_설비)4"/>
      <sheetName val="내역서(3__CABLE_TRAY)4"/>
      <sheetName val="내역서(4__가압장_동력)4"/>
      <sheetName val="내역서(5__약품투입동,응집침전지_동력)4"/>
      <sheetName val="내역서(6__여과지_동력)4"/>
      <sheetName val="내역서(7__농축조,농축분배조_동력)4"/>
      <sheetName val="내역서(8__조정농축조,조정농축분배조_동력)4"/>
      <sheetName val="내역서(9__탈리액농축조,탈리액농축분배조_동력)4"/>
      <sheetName val="내역서(10__탈수기동,회수펌프동_동력)4"/>
      <sheetName val="내역서(11__식당_및_창고_전력간선,전열)4"/>
      <sheetName val="내역서(12__식당_및_창고_전등)4"/>
      <sheetName val="내역서(13__가압장_전력간선,전열)4"/>
      <sheetName val="내역서(14__가압장_전등)4"/>
      <sheetName val="내역서(15__여과지_전력간선,전열)4"/>
      <sheetName val="내역서(16__여과지_전등)4"/>
      <sheetName val="내역서(17__각_농축분배조_전등_전열)4"/>
      <sheetName val="내역서(18__옥외_약전_및_방송)4"/>
      <sheetName val="내역서(19__각동_약전_및_방송)4"/>
      <sheetName val="분전반설치비_일위대가4"/>
      <sheetName val="공량(1__옥외전력_및_수변전,_외등설비)4"/>
      <sheetName val="공량(2__접지_및_피뢰침_설비)4"/>
      <sheetName val="공량(3__CABLE_TRAY)4"/>
      <sheetName val="공량(4__가압장_동력)4"/>
      <sheetName val="공량(5__약품투입동,응집침전지_동력)4"/>
      <sheetName val="공량(6__여과지_동력)4"/>
      <sheetName val="공량(7__농축조,농축분배조_동력)4"/>
      <sheetName val="공량(8__조정농축조,조정농축분배조_동력)4"/>
      <sheetName val="공량(9__탈리액농축조,탈리액농축분배조_동력)4"/>
      <sheetName val="공량(10__탈수기동,회수펌프동_동력)4"/>
      <sheetName val="공량(11__식당_및_창고_전력간선,전열)4"/>
      <sheetName val="공량(12__식당_및_창고_전등)4"/>
      <sheetName val="공량(13__가압장_전력간선,전열)4"/>
      <sheetName val="공량(14__가압장_전등)4"/>
      <sheetName val="공량(15__여과지_전력간선,전열)4"/>
      <sheetName val="공량(16__여과지_전등)4"/>
      <sheetName val="공량(17__각_농축분배조_전등_전열)4"/>
      <sheetName val="공량(18__옥외_약전_및_방송)4"/>
      <sheetName val="공량(19__각동_약전_및_방송4"/>
      <sheetName val="산출조서(1_옥외전력_및_수변전,_외등설비)4"/>
      <sheetName val="산출조서(2__접지_및_피뢰침_설비)4"/>
      <sheetName val="산출조서(3__CABLE_TRAY)4"/>
      <sheetName val="산출조서(4__가압장_동력)4"/>
      <sheetName val="산출조서(5__약품투입동,응집침전지_동력)4"/>
      <sheetName val="산출조서(6__여과지_동력)4"/>
      <sheetName val="산출조서(7__농축조,농축분배조_동력)4"/>
      <sheetName val="산출조서(8__조정농축조,조정농축분배조_동력)4"/>
      <sheetName val="산출조서(9__탈리액농축조,탈리액농축분배조_동력)4"/>
      <sheetName val="산출조서(10__탈수기동,회수펌프동_동력)4"/>
      <sheetName val="산출조서(11__식당_및_창고_전력간선,전열)4"/>
      <sheetName val="산출조서(12__식당_및_창고_전등)4"/>
      <sheetName val="산출조서(13__가압장_전력간선,전열)4"/>
      <sheetName val="산출조서(L1__관리동_전등)4"/>
      <sheetName val="산출조서(L2__침사지_전등,전열)4"/>
      <sheetName val="산출조서(15__여과지_전력간선,전열)4"/>
      <sheetName val="산출조서(16__여과지_전등)4"/>
      <sheetName val="산출조서(17__각_농축분배조_전등_전열)4"/>
      <sheetName val="산출조서(18__옥외_약전_및_방송)4"/>
      <sheetName val="산출조서(19__각동_약전_및_방송)4"/>
      <sheetName val="한전_수탁비_계산_내역4"/>
      <sheetName val="CUBICLE설치비_일위대가_4"/>
      <sheetName val="원가계산서_4"/>
      <sheetName val="A(Rev_3)4"/>
      <sheetName val="토총괄_(2)4"/>
      <sheetName val="96보완계획7_124"/>
      <sheetName val="3_하중산정4_지지력4"/>
      <sheetName val="일반문틀_설치4"/>
      <sheetName val="샌딩_에폭시_도장4"/>
      <sheetName val="공__종__별__집__계__표4"/>
      <sheetName val="일__위__대__가__목__록4"/>
      <sheetName val="일_위_대_가_표4"/>
      <sheetName val="단__가__대__비__표4"/>
      <sheetName val="1공구_건정토건_철콘4"/>
      <sheetName val="충돌_내용4"/>
      <sheetName val="석탄2_3물량4"/>
      <sheetName val="상_부4"/>
      <sheetName val="1공구8_개소4"/>
      <sheetName val="조립식_가설건물4"/>
      <sheetName val="준검_내역서4"/>
      <sheetName val="플랜트_설치2"/>
      <sheetName val="3_공통공사대비2"/>
      <sheetName val="수지예산서(세부)_(2)4"/>
      <sheetName val="strut_type4"/>
      <sheetName val="_냉각수펌프2"/>
      <sheetName val="수량산출서_갑지2"/>
      <sheetName val="사__업__비__수__지__예__산__서2"/>
      <sheetName val="Bldg_Pilecap_&amp;_bored_pile"/>
      <sheetName val="List_Equip"/>
      <sheetName val="Process_C_(1-166)"/>
      <sheetName val="RATES_G-5"/>
      <sheetName val="3_하중산정枵⿯肨"/>
      <sheetName val="KL_thanh_toan-Xuan_Dao"/>
      <sheetName val="Don_gia"/>
      <sheetName val="[내역_XLS]A__MSOffice_Excel_wor_2"/>
      <sheetName val="[내역_XLS]A__MSOffice_Excel_wor_6"/>
      <sheetName val="[내역_XLS]A__MSOffice_Excel_wor_4"/>
      <sheetName val="[내역_XLS]A__MSOffice_Excel_wor_3"/>
      <sheetName val="[내역_XLS]A__MSOffice_Excel_wor_5"/>
      <sheetName val="7_PILE__(돌출)"/>
      <sheetName val="3_하중산정枵⿯"/>
      <sheetName val="Rekap_Addendum"/>
      <sheetName val="On_Time"/>
      <sheetName val="Cash_Flow_bulanan"/>
      <sheetName val="Galian_1"/>
      <sheetName val="HARGA_MATERIAL"/>
      <sheetName val="_PE-F-42_MR_9_Manpower"/>
      <sheetName val="1_설Ꙩօ됨"/>
      <sheetName val="1안"/>
      <sheetName val="archi(본사)"/>
      <sheetName val="소방내역서"/>
      <sheetName val="1차 내역서"/>
      <sheetName val="[내역.XLS]A__MSOffice_Excel_w_230"/>
      <sheetName val="마산방향"/>
      <sheetName val="마산방향철근집계"/>
      <sheetName val="전차선로_물량刀"/>
      <sheetName val="기계경비(시간_x0000__x0000_"/>
      <sheetName val="계약내역_x0000_"/>
      <sheetName val="49수게"/>
      <sheetName val="49수즌"/>
      <sheetName val="49수Ⲍ"/>
      <sheetName val="굴_x0000__x0000__x0005_"/>
      <sheetName val="Sat tron"/>
      <sheetName val="Data-year2001i"/>
      <sheetName val="Tien Thuong"/>
      <sheetName val="NC XL 6T cuoi 01 CTy"/>
      <sheetName val="Data -6T dau"/>
      <sheetName val="Cong 6T"/>
      <sheetName val="GACH,CAT,DA"/>
      <sheetName val="CD"/>
      <sheetName val="GridViewExporter"/>
      <sheetName val="TONGKE-HT"/>
      <sheetName val="lam-moi"/>
      <sheetName val="THPDMoi  (2)"/>
      <sheetName val="t-h HA THE"/>
      <sheetName val="00-Pipe Schedule for QS rev01"/>
      <sheetName val="手动计画"/>
      <sheetName val="PTVT_(MAU)5"/>
      <sheetName val="RAB_AR&amp;STR5"/>
      <sheetName val="M_674"/>
      <sheetName val="BTT_(CAT_COC)5"/>
      <sheetName val="4-Lane_bridge5"/>
      <sheetName val="아파트_5"/>
      <sheetName val="dongia_(2)4"/>
      <sheetName val="Schedule_S-Curve_Revision#34"/>
      <sheetName val="KET_CAU_CT54"/>
      <sheetName val="Eq__Mobilization3"/>
      <sheetName val="설계기준_및_하중계산3"/>
      <sheetName val="CỘT+VÁCH_CHỜ_L1-NS23"/>
      <sheetName val="CỘT+VÁCH_CHỜ_L1-NS2_B1-B23"/>
      <sheetName val="CỘT+VÁCH_CHỜ_L1-NS2_B2-B43"/>
      <sheetName val="DivA1_-_He_thong_nuoc_cap3"/>
      <sheetName val="Nhan_cong3"/>
      <sheetName val="Thiet_bi3"/>
      <sheetName val="Vat_tu3"/>
      <sheetName val="DM_ChiPhi3"/>
      <sheetName val="May_TC3"/>
      <sheetName val="Phan_tich3"/>
      <sheetName val="Bang_KL3"/>
      <sheetName val="TH_Kinh_phi3"/>
      <sheetName val="Chiet_tinh_dz353"/>
      <sheetName val="4_MECH3"/>
      <sheetName val="1995년_섹터별_매출3"/>
      <sheetName val="표지_(2)3"/>
      <sheetName val="CT_Thang_Mo3"/>
      <sheetName val="CT__PL3"/>
      <sheetName val="THÔNG_TIN3"/>
      <sheetName val="dtct_cong3"/>
      <sheetName val="ocean_voyage3"/>
      <sheetName val="NVN_Hotel3"/>
      <sheetName val="KL_THÉP_MÓNG,DẦM,_SÀN,_CỘT_B23"/>
      <sheetName val="THKLTT_THÉP_B23"/>
      <sheetName val="Cao_độ3"/>
      <sheetName val="CHITIET_VL-NC-TT_-1p3"/>
      <sheetName val="Bill_1_CPC2"/>
      <sheetName val="Bill_2_BoQ2"/>
      <sheetName val="Bill_3_PL2"/>
      <sheetName val="Bill_4_Do_boc_KL2"/>
      <sheetName val="Bill5__VT_CDT_cap2"/>
      <sheetName val="II_6_112"/>
      <sheetName val="BẢNG_TH_CỬA_CC2"/>
      <sheetName val="BẢNG_TH_PHU_KIEN2"/>
      <sheetName val="DG_duoi2"/>
      <sheetName val="CT_-THVLNC2"/>
      <sheetName val="Gia_vat_tu2"/>
      <sheetName val="Analisa_Gabungan2"/>
      <sheetName val="PROD_2"/>
      <sheetName val="list_VL2"/>
      <sheetName val="Trình_mẫu_VL2"/>
      <sheetName val="Nhap_VL2"/>
      <sheetName val="LIST_VLĐV2"/>
      <sheetName val="BB_VLDV2"/>
      <sheetName val="BB_VLDV_(multi)2"/>
      <sheetName val="nghiệm_thu_hoàn_thành2"/>
      <sheetName val="Báo_cáo_hiện_trường2"/>
      <sheetName val="Kế_hoạch_nghiệm_thu2"/>
      <sheetName val="Quy_trình2"/>
      <sheetName val="List_vữa2"/>
      <sheetName val="List_NT2"/>
      <sheetName val="BBNT_thô2"/>
      <sheetName val="TONGKE3p_2"/>
      <sheetName val="Du_toan2"/>
      <sheetName val="Bill_01_-_CTN2"/>
      <sheetName val="built-up_rate2"/>
      <sheetName val="List_of_works2"/>
      <sheetName val="BSD_(2)2"/>
      <sheetName val="입출재고현황_(2)2"/>
      <sheetName val="설_계2"/>
      <sheetName val="B_O_M2"/>
      <sheetName val="세골재__T2_변경_현황2"/>
      <sheetName val="G_R300경비2"/>
      <sheetName val="1_취수장2"/>
      <sheetName val="중기조종사_단위단가2"/>
      <sheetName val="LRT_Style_BOQ2"/>
      <sheetName val="3_바닥판설계2"/>
      <sheetName val="보온_회사분2"/>
      <sheetName val="RING_WALL2"/>
      <sheetName val="환경기계공정표_(3)2"/>
      <sheetName val="1062-X방향_2"/>
      <sheetName val="배관배선_단가조사2"/>
      <sheetName val="청구서_(별지)(3차분)2"/>
      <sheetName val="1_레미콘집계2"/>
      <sheetName val="2_아스콘집계2"/>
      <sheetName val="3_보도집계2"/>
      <sheetName val="4_보차도경계석및_도로경계블럭2"/>
      <sheetName val="Ⅰ_골재집계_2"/>
      <sheetName val="TK_CỬA2"/>
      <sheetName val="Chi_tiết_KL2"/>
      <sheetName val="Chenh_lech_vat_tu2"/>
      <sheetName val="Annex_B2"/>
      <sheetName val="dtct_cau1"/>
      <sheetName val="成本核算_1"/>
      <sheetName val="Gia_cuoc_moi"/>
      <sheetName val="Bang_gia_cuoc"/>
      <sheetName val="Bu_nhien_lieu"/>
      <sheetName val="CFA_Sumary1"/>
      <sheetName val="TH_N_Cong1"/>
      <sheetName val="All_CCDC_lam_viec-dong_phuc1"/>
      <sheetName val="141119_Vinhomes_-_RC_Ky_thuat_1"/>
      <sheetName val="????耀僵䅛???????‎ӥ????"/>
      <sheetName val="????렀హ䆍???????2???????"/>
      <sheetName val="3_공통공사??"/>
      <sheetName val="3-PTDGR5_"/>
      <sheetName val="Phan_tich_ca_may"/>
      <sheetName val="Chenh_lech_ca_may"/>
      <sheetName val="Chiet_tinh_don_gia_CM"/>
      <sheetName val="TLg_CN&amp;Laixe"/>
      <sheetName val="TLg_CN&amp;Laixe_(2)"/>
      <sheetName val="TLg_Laitau"/>
      <sheetName val="TLg_Laitau_(2)"/>
      <sheetName val="Elemental_Breakdown+20%"/>
      <sheetName val="He_so"/>
      <sheetName val="Summary_-_Budget"/>
      <sheetName val="CHITIET_VL-NC"/>
      <sheetName val="Sat_tron"/>
      <sheetName val="1995_Cellular"/>
      <sheetName val="BẢNG_ÁP_GIÁ_(in)"/>
      <sheetName val="NT_(KL)_IN"/>
      <sheetName val="DOM_D2"/>
      <sheetName val="nhà_ăn"/>
      <sheetName val="Công_nhật"/>
      <sheetName val="btkt_cột"/>
      <sheetName val="Benefit_Form"/>
      <sheetName val="耀僵䅛_x00"/>
      <sheetName val="렀హ䆍_x00"/>
      <sheetName val="Piano_Montaggio_PO-02_bozza2"/>
      <sheetName val="현장별"/>
      <sheetName val="GAEYO"/>
      <sheetName val="CTG"/>
      <sheetName val="D1000"/>
      <sheetName val="D1500 LOẠI 1"/>
      <sheetName val="D1500 LOẠI 2"/>
      <sheetName val="D1500 LOẠI 3"/>
      <sheetName val="Cp&gt;10-Ln&lt;10"/>
      <sheetName val="Ln&lt;20"/>
      <sheetName val="EIRR&gt;1&lt;1"/>
      <sheetName val="EIRR&gt; 2"/>
      <sheetName val="EIRR&lt;2"/>
      <sheetName val="hinhhoc"/>
      <sheetName val="공사개요-C"/>
      <sheetName val="1. Dashboard"/>
      <sheetName val="DONGIA"/>
      <sheetName val="GIAVL"/>
      <sheetName val="TH MTC"/>
      <sheetName val="TH Vat tu"/>
      <sheetName val="details"/>
      <sheetName val="진행 DATA (2)"/>
      <sheetName val="3.1.1"/>
      <sheetName val="3.1.4"/>
      <sheetName val="2.5.1"/>
      <sheetName val="4.1.1"/>
      <sheetName val="4.3.2"/>
      <sheetName val="5.3.1"/>
      <sheetName val="2.4.3"/>
      <sheetName val="chitimc"/>
      <sheetName val="giathanh1"/>
      <sheetName val="gtrinh"/>
      <sheetName val="phuluc1"/>
      <sheetName val="DG"/>
      <sheetName val="dtxl"/>
      <sheetName val="TONG HOP VL-NC TT"/>
      <sheetName val="TH XL"/>
      <sheetName val="VC"/>
      <sheetName val="Tiepdia"/>
      <sheetName val="CHITIET VL-NC-TT-3p"/>
      <sheetName val="TDTKP1"/>
      <sheetName val="KPVC-BD "/>
      <sheetName val="Planning"/>
      <sheetName val="Project Info"/>
      <sheetName val="GDC Data"/>
      <sheetName val="GDV Data"/>
      <sheetName val="P&amp;L (Opt 3)"/>
      <sheetName val="Dinh muc CP KTCB khac"/>
      <sheetName val="Exe Sum"/>
      <sheetName val="설치중량_6"/>
      <sheetName val="수문일위_6"/>
      <sheetName val="PTVT_(MAU)6"/>
      <sheetName val="BTT_(CAT_COC)6"/>
      <sheetName val="RAB_AR&amp;STR6"/>
      <sheetName val="4-Lane_bridge6"/>
      <sheetName val="아파트_6"/>
      <sheetName val="M_675"/>
      <sheetName val="dongia_(2)5"/>
      <sheetName val="Schedule_S-Curve_Revision#35"/>
      <sheetName val="KET_CAU_CT55"/>
      <sheetName val="Eq__Mobilization4"/>
      <sheetName val="설계기준_및_하중계산4"/>
      <sheetName val="1_설계기준4"/>
      <sheetName val="CỘT+VÁCH_CHỜ_L1-NS24"/>
      <sheetName val="CỘT+VÁCH_CHỜ_L1-NS2_B1-B24"/>
      <sheetName val="CỘT+VÁCH_CHỜ_L1-NS2_B2-B44"/>
      <sheetName val="DivA1_-_He_thong_nuoc_cap4"/>
      <sheetName val="Nhan_cong4"/>
      <sheetName val="Thiet_bi4"/>
      <sheetName val="Vat_tu4"/>
      <sheetName val="DM_ChiPhi4"/>
      <sheetName val="May_TC4"/>
      <sheetName val="Phan_tich4"/>
      <sheetName val="Bang_KL4"/>
      <sheetName val="TH_Kinh_phi4"/>
      <sheetName val="Chiet_tinh_dz354"/>
      <sheetName val="4_MECH4"/>
      <sheetName val="1995년_섹터별_매출4"/>
      <sheetName val="표지_(2)4"/>
      <sheetName val="CT_Thang_Mo4"/>
      <sheetName val="CT__PL4"/>
      <sheetName val="THÔNG_TIN4"/>
      <sheetName val="dtct_cong4"/>
      <sheetName val="ocean_voyage4"/>
      <sheetName val="KL_THÉP_MÓNG,DẦM,_SÀN,_CỘT_B24"/>
      <sheetName val="THKLTT_THÉP_B24"/>
      <sheetName val="NVN_Hotel4"/>
      <sheetName val="Cao_độ4"/>
      <sheetName val="CHITIET_VL-NC-TT_-1p4"/>
      <sheetName val="CT_-THVLNC3"/>
      <sheetName val="Bill_1_CPC3"/>
      <sheetName val="Bill_2_BoQ3"/>
      <sheetName val="Bill_3_PL3"/>
      <sheetName val="Bill_4_Do_boc_KL3"/>
      <sheetName val="Bill5__VT_CDT_cap3"/>
      <sheetName val="II_6_113"/>
      <sheetName val="BẢNG_TH_CỬA_CC3"/>
      <sheetName val="BẢNG_TH_PHU_KIEN3"/>
      <sheetName val="DG_duoi3"/>
      <sheetName val="Gia_vat_tu3"/>
      <sheetName val="Analisa_Gabungan3"/>
      <sheetName val="PROD_3"/>
      <sheetName val="list_VL3"/>
      <sheetName val="Trình_mẫu_VL3"/>
      <sheetName val="Nhap_VL3"/>
      <sheetName val="LIST_VLĐV3"/>
      <sheetName val="BB_VLDV3"/>
      <sheetName val="BB_VLDV_(multi)3"/>
      <sheetName val="nghiệm_thu_hoàn_thành3"/>
      <sheetName val="Báo_cáo_hiện_trường3"/>
      <sheetName val="Kế_hoạch_nghiệm_thu3"/>
      <sheetName val="Quy_trình3"/>
      <sheetName val="List_vữa3"/>
      <sheetName val="List_NT3"/>
      <sheetName val="BBNT_thô3"/>
      <sheetName val="TONGKE3p_3"/>
      <sheetName val="Du_toan3"/>
      <sheetName val="Bill_01_-_CTN3"/>
      <sheetName val="built-up_rate3"/>
      <sheetName val="List_of_works3"/>
      <sheetName val="S_중기사용료4"/>
      <sheetName val="3_공통공사대비3"/>
      <sheetName val="_냉각수펌프3"/>
      <sheetName val="BSD_(2)3"/>
      <sheetName val="플랜트_설치3"/>
      <sheetName val="입출재고현황_(2)3"/>
      <sheetName val="설_계3"/>
      <sheetName val="차집관로,_중계펌프장원가4"/>
      <sheetName val="차집관로,_중계펌프장4"/>
      <sheetName val="B_O_M3"/>
      <sheetName val="세골재__T2_변경_현황3"/>
      <sheetName val="G_R300경비3"/>
      <sheetName val="1_취수장3"/>
      <sheetName val="중기조종사_단위단가3"/>
      <sheetName val="실행예산(97_12_17)4"/>
      <sheetName val="LRT_Style_BOQ3"/>
      <sheetName val="3_바닥판설계3"/>
      <sheetName val="TOWER_12TON4"/>
      <sheetName val="TOWER_10TON4"/>
      <sheetName val="수량산출서_갑지3"/>
      <sheetName val="보온_회사분3"/>
      <sheetName val="RING_WALL3"/>
      <sheetName val="환경기계공정표_(3)3"/>
      <sheetName val="1062-X방향_3"/>
      <sheetName val="배관배선_단가조사3"/>
      <sheetName val="청구서_(별지)(3차분)3"/>
      <sheetName val="1_레미콘집계3"/>
      <sheetName val="2_아스콘집계3"/>
      <sheetName val="3_보도집계3"/>
      <sheetName val="4_보차도경계석및_도로경계블럭3"/>
      <sheetName val="Ⅰ_골재집계_3"/>
      <sheetName val="사__업__비__수__지__예__산__서3"/>
      <sheetName val="TK_CỬA3"/>
      <sheetName val="Chi_tiết_KL3"/>
      <sheetName val="3_공통공사2"/>
      <sheetName val="Chenh_lech_vat_tu3"/>
      <sheetName val="Annex_B3"/>
      <sheetName val="dtct_cau2"/>
      <sheetName val="KL_thanh_toan-Xuan_Dao1"/>
      <sheetName val="成本核算_2"/>
      <sheetName val="CFA_Sumary2"/>
      <sheetName val="Don_gia1"/>
      <sheetName val="Gia_cuoc_moi1"/>
      <sheetName val="Bang_gia_cuoc1"/>
      <sheetName val="Bu_nhien_lieu1"/>
      <sheetName val="TH_N_Cong2"/>
      <sheetName val="All_CCDC_lam_viec-dong_phuc2"/>
      <sheetName val="141119_Vinhomes_-_RC_Ky_thuat_2"/>
      <sheetName val="3_공통공사??1"/>
      <sheetName val="6_7_8_우물통1"/>
      <sheetName val="3련_BOX1"/>
      <sheetName val="2_단면가정1"/>
      <sheetName val="3BL공동구_수량1"/>
      <sheetName val="3__GROUNDING_SYSTEM1"/>
      <sheetName val="1_경관조명산출1"/>
      <sheetName val="1_경관조명산출집계1"/>
      <sheetName val="제당_(13신규)원도급내역1"/>
      <sheetName val="제당_(14신규)원도급내역1"/>
      <sheetName val="제당_(13신규)하도급내역1"/>
      <sheetName val="제당_(14신규)하도급내역_1"/>
      <sheetName val="여수토방수로_(13신규)원도급내역1"/>
      <sheetName val="여수토방수로_(14신규)원도급내역1"/>
      <sheetName val="여수토방수로_(13신규)하도급내역_1"/>
      <sheetName val="여수토방수로_(14신규)하도급내역_1"/>
      <sheetName val="이설도로_(14신규)원도급내역_1"/>
      <sheetName val="이설도로_(14신규)하도급내역1"/>
      <sheetName val="2호이설도로_(14신규)원도급내역1"/>
      <sheetName val="2호이설도로(하도급내역)_1"/>
      <sheetName val="2호이설도로_(14신규)하도급내역1"/>
      <sheetName val="사통(하도급내역)_1"/>
      <sheetName val="제1호용수지선_(하도급)1"/>
      <sheetName val="설명(1~8)_1"/>
      <sheetName val="SUMMARY_1"/>
      <sheetName val="SUMMARY__(2)1"/>
      <sheetName val="EKOG10_(2)1"/>
      <sheetName val="노원열병합__건축공사기성내역서1"/>
      <sheetName val="자재_집계표1"/>
      <sheetName val="I_설계조건1"/>
      <sheetName val="5_모델링1"/>
      <sheetName val="Rekap_Addendum1"/>
      <sheetName val="On_Time1"/>
      <sheetName val="Cash_Flow_bulanan1"/>
      <sheetName val="Galian_11"/>
      <sheetName val="HARGA_MATERIAL1"/>
      <sheetName val="_PE-F-42_MR_9_Manpower1"/>
      <sheetName val="1_설1"/>
      <sheetName val="3-PTDGR5_1"/>
      <sheetName val="Phan_tich_ca_may1"/>
      <sheetName val="Chenh_lech_ca_may1"/>
      <sheetName val="Chiet_tinh_don_gia_CM1"/>
      <sheetName val="TLg_CN&amp;Laixe1"/>
      <sheetName val="TLg_CN&amp;Laixe_(2)1"/>
      <sheetName val="TLg_Laitau1"/>
      <sheetName val="TLg_Laitau_(2)1"/>
      <sheetName val="BẢNG_ÁP_GIÁ_(in)1"/>
      <sheetName val="NT_(KL)_IN1"/>
      <sheetName val="DOM_D21"/>
      <sheetName val="nhà_ăn1"/>
      <sheetName val="Công_nhật1"/>
      <sheetName val="btkt_cột1"/>
      <sheetName val="Benefit_Form1"/>
      <sheetName val="Piano_Montaggio_PO-02_bozza21"/>
      <sheetName val="Elemental_Breakdown+20%1"/>
      <sheetName val="He_so1"/>
      <sheetName val="Summary_-_Budget1"/>
      <sheetName val="1_설壆⿜1"/>
      <sheetName val="CHITIET_VL-NC1"/>
      <sheetName val="Datasheet"/>
      <sheetName val="4-Ban giao NCC"/>
      <sheetName val="VPP&amp;Tạp phẩm"/>
      <sheetName val="Div26 - Elect"/>
      <sheetName val="BXLDL"/>
      <sheetName val="MTO REV.2(ARMOR)"/>
      <sheetName val="cot_xa"/>
      <sheetName val="Ts"/>
      <sheetName val="Gld"/>
      <sheetName val="Gxd"/>
      <sheetName val="QD957"/>
      <sheetName val="KLDT DIEN"/>
      <sheetName val="대비표"/>
      <sheetName val="consol"/>
      <sheetName val="HỆ SỐ"/>
      <sheetName val="DGNCDIEN"/>
      <sheetName val="SLEEVE THÉP"/>
      <sheetName val="2호앴설도로(하도급내역) "/>
      <sheetName val="_x0000__x000c__x0000__x000c__x0"/>
      <sheetName val="CPC"/>
      <sheetName val="시산표"/>
      <sheetName val="3_공통공사3"/>
      <sheetName val="설치중량_7"/>
      <sheetName val="수문일위_7"/>
      <sheetName val="PTVT_(MAU)7"/>
      <sheetName val="BTT_(CAT_COC)7"/>
      <sheetName val="RAB_AR&amp;STR7"/>
      <sheetName val="4-Lane_bridge7"/>
      <sheetName val="아파트_7"/>
      <sheetName val="M_676"/>
      <sheetName val="dongia_(2)6"/>
      <sheetName val="Schedule_S-Curve_Revision#36"/>
      <sheetName val="KET_CAU_CT56"/>
      <sheetName val="6PILE__(돌출)5"/>
      <sheetName val="Eq__Mobilization5"/>
      <sheetName val="설계기준_및_하중계산5"/>
      <sheetName val="전차선로_물량표5"/>
      <sheetName val="자재견적_(대왕)_(2)6"/>
      <sheetName val="제출내역_(2)5"/>
      <sheetName val="1_동력공사5"/>
      <sheetName val="현장관리비_산출내역5"/>
      <sheetName val="1_토공5"/>
      <sheetName val="전선_및_전선관5"/>
      <sheetName val="Sheet1_(2)5"/>
      <sheetName val="내역서_(변경)5"/>
      <sheetName val="_U형배수관5"/>
      <sheetName val="집수정_(우오수)5"/>
      <sheetName val="단위가격_5"/>
      <sheetName val="단면_(2)5"/>
      <sheetName val="1_설계기준5"/>
      <sheetName val="DivA1_-_He_thong_nuoc_cap5"/>
      <sheetName val="Nhan_cong5"/>
      <sheetName val="Thiet_bi5"/>
      <sheetName val="Vat_tu5"/>
      <sheetName val="DM_ChiPhi5"/>
      <sheetName val="May_TC5"/>
      <sheetName val="Phan_tich5"/>
      <sheetName val="Bang_KL5"/>
      <sheetName val="TH_Kinh_phi5"/>
      <sheetName val="Chiet_tinh_dz355"/>
      <sheetName val="4_MECH5"/>
      <sheetName val="1995년_섹터별_매출5"/>
      <sheetName val="표지_(2)5"/>
      <sheetName val="CT_Thang_Mo5"/>
      <sheetName val="CT__PL5"/>
      <sheetName val="CỘT+VÁCH_CHỜ_L1-NS25"/>
      <sheetName val="CỘT+VÁCH_CHỜ_L1-NS2_B1-B25"/>
      <sheetName val="CỘT+VÁCH_CHỜ_L1-NS2_B2-B45"/>
      <sheetName val="THÔNG_TIN5"/>
      <sheetName val="dtct_cong5"/>
      <sheetName val="ocean_voyage5"/>
      <sheetName val="NVN_Hotel5"/>
      <sheetName val="KL_THÉP_MÓNG,DẦM,_SÀN,_CỘT_B25"/>
      <sheetName val="THKLTT_THÉP_B25"/>
      <sheetName val="CHITIET_VL-NC-TT_-1p5"/>
      <sheetName val="Cao_độ5"/>
      <sheetName val="DG_duoi4"/>
      <sheetName val="Bill_1_CPC4"/>
      <sheetName val="Bill_2_BoQ4"/>
      <sheetName val="Bill_3_PL4"/>
      <sheetName val="Bill_4_Do_boc_KL4"/>
      <sheetName val="Bill5__VT_CDT_cap4"/>
      <sheetName val="II_6_114"/>
      <sheetName val="BẢNG_TH_CỬA_CC4"/>
      <sheetName val="BẢNG_TH_PHU_KIEN4"/>
      <sheetName val="Gia_vat_tu4"/>
      <sheetName val="CT_-THVLNC4"/>
      <sheetName val="PROD_4"/>
      <sheetName val="list_VL4"/>
      <sheetName val="Trình_mẫu_VL4"/>
      <sheetName val="Nhap_VL4"/>
      <sheetName val="LIST_VLĐV4"/>
      <sheetName val="BB_VLDV4"/>
      <sheetName val="BB_VLDV_(multi)4"/>
      <sheetName val="nghiệm_thu_hoàn_thành4"/>
      <sheetName val="Báo_cáo_hiện_trường4"/>
      <sheetName val="Kế_hoạch_nghiệm_thu4"/>
      <sheetName val="Quy_trình4"/>
      <sheetName val="List_vữa4"/>
      <sheetName val="List_NT4"/>
      <sheetName val="BBNT_thô4"/>
      <sheetName val="Analisa_Gabungan4"/>
      <sheetName val="TK_CỬA4"/>
      <sheetName val="Chi_tiết_KL4"/>
      <sheetName val="TONGKE3p_4"/>
      <sheetName val="Du_toan4"/>
      <sheetName val="Bill_01_-_CTN4"/>
      <sheetName val="built-up_rate4"/>
      <sheetName val="List_of_works4"/>
      <sheetName val="3_공통공사대비4"/>
      <sheetName val="_냉각수펌프4"/>
      <sheetName val="BSD_(2)4"/>
      <sheetName val="플랜트_설치4"/>
      <sheetName val="입출재고현황_(2)4"/>
      <sheetName val="설_계4"/>
      <sheetName val="B_O_M4"/>
      <sheetName val="세골재__T2_변경_현황4"/>
      <sheetName val="G_R300경비4"/>
      <sheetName val="1_취수장4"/>
      <sheetName val="중기조종사_단위단가4"/>
      <sheetName val="LRT_Style_BOQ4"/>
      <sheetName val="3_바닥판설계4"/>
      <sheetName val="수량산출서_갑지4"/>
      <sheetName val="보온_회사분4"/>
      <sheetName val="RING_WALL4"/>
      <sheetName val="환경기계공정표_(3)4"/>
      <sheetName val="1062-X방향_4"/>
      <sheetName val="배관배선_단가조사4"/>
      <sheetName val="청구서_(별지)(3차분)4"/>
      <sheetName val="1_레미콘집계4"/>
      <sheetName val="2_아스콘집계4"/>
      <sheetName val="3_보도집계4"/>
      <sheetName val="4_보차도경계석및_도로경계블럭4"/>
      <sheetName val="Ⅰ_골재집계_4"/>
      <sheetName val="사__업__비__수__지__예__산__서4"/>
      <sheetName val="Chenh_lech_vat_tu4"/>
      <sheetName val="Annex_B4"/>
      <sheetName val="dtct_cau3"/>
      <sheetName val="All_CCDC_lam_viec-dong_phuc3"/>
      <sheetName val="141119_Vinhomes_-_RC_Ky_thuat_3"/>
      <sheetName val="3_공통공사4"/>
      <sheetName val="Báo cáo"/>
      <sheetName val="설치중량_8"/>
      <sheetName val="수문일위_8"/>
      <sheetName val="PTVT_(MAU)8"/>
      <sheetName val="BTT_(CAT_COC)8"/>
      <sheetName val="RAB_AR&amp;STR8"/>
      <sheetName val="4-Lane_bridge8"/>
      <sheetName val="아파트_8"/>
      <sheetName val="M_677"/>
      <sheetName val="dongia_(2)7"/>
      <sheetName val="Schedule_S-Curve_Revision#37"/>
      <sheetName val="KET_CAU_CT57"/>
      <sheetName val="6PILE__(돌출)6"/>
      <sheetName val="Eq__Mobilization6"/>
      <sheetName val="설계기준_및_하중계산6"/>
      <sheetName val="전차선로_물량표6"/>
      <sheetName val="자재견적_(대왕)_(2)7"/>
      <sheetName val="제출내역_(2)6"/>
      <sheetName val="1_동력공사6"/>
      <sheetName val="현장관리비_산출내역6"/>
      <sheetName val="1_토공6"/>
      <sheetName val="전선_및_전선관6"/>
      <sheetName val="Sheet1_(2)6"/>
      <sheetName val="내역서_(변경)6"/>
      <sheetName val="_U형배수관6"/>
      <sheetName val="집수정_(우오수)6"/>
      <sheetName val="단위가격_6"/>
      <sheetName val="단면_(2)6"/>
      <sheetName val="1_설계기준6"/>
      <sheetName val="DivA1_-_He_thong_nuoc_cap6"/>
      <sheetName val="Nhan_cong6"/>
      <sheetName val="Thiet_bi6"/>
      <sheetName val="Vat_tu6"/>
      <sheetName val="DM_ChiPhi6"/>
      <sheetName val="May_TC6"/>
      <sheetName val="Phan_tich6"/>
      <sheetName val="Bang_KL6"/>
      <sheetName val="TH_Kinh_phi6"/>
      <sheetName val="Chiet_tinh_dz356"/>
      <sheetName val="4_MECH6"/>
      <sheetName val="1995년_섹터별_매출6"/>
      <sheetName val="표지_(2)6"/>
      <sheetName val="CT_Thang_Mo6"/>
      <sheetName val="CT__PL6"/>
      <sheetName val="CỘT+VÁCH_CHỜ_L1-NS26"/>
      <sheetName val="CỘT+VÁCH_CHỜ_L1-NS2_B1-B26"/>
      <sheetName val="CỘT+VÁCH_CHỜ_L1-NS2_B2-B46"/>
      <sheetName val="THÔNG_TIN6"/>
      <sheetName val="dtct_cong6"/>
      <sheetName val="ocean_voyage6"/>
      <sheetName val="NVN_Hotel6"/>
      <sheetName val="KL_THÉP_MÓNG,DẦM,_SÀN,_CỘT_B26"/>
      <sheetName val="THKLTT_THÉP_B26"/>
      <sheetName val="CHITIET_VL-NC-TT_-1p6"/>
      <sheetName val="Cao_độ6"/>
      <sheetName val="DG_duoi5"/>
      <sheetName val="Bill_1_CPC5"/>
      <sheetName val="Bill_2_BoQ5"/>
      <sheetName val="Bill_3_PL5"/>
      <sheetName val="Bill_4_Do_boc_KL5"/>
      <sheetName val="Bill5__VT_CDT_cap5"/>
      <sheetName val="II_6_115"/>
      <sheetName val="BẢNG_TH_CỬA_CC5"/>
      <sheetName val="BẢNG_TH_PHU_KIEN5"/>
      <sheetName val="Gia_vat_tu5"/>
      <sheetName val="CT_-THVLNC5"/>
      <sheetName val="PROD_5"/>
      <sheetName val="list_VL5"/>
      <sheetName val="Trình_mẫu_VL5"/>
      <sheetName val="Nhap_VL5"/>
      <sheetName val="LIST_VLĐV5"/>
      <sheetName val="BB_VLDV5"/>
      <sheetName val="BB_VLDV_(multi)5"/>
      <sheetName val="nghiệm_thu_hoàn_thành5"/>
      <sheetName val="Báo_cáo_hiện_trường5"/>
      <sheetName val="Kế_hoạch_nghiệm_thu5"/>
      <sheetName val="Quy_trình5"/>
      <sheetName val="List_vữa5"/>
      <sheetName val="List_NT5"/>
      <sheetName val="BBNT_thô5"/>
      <sheetName val="Analisa_Gabungan5"/>
      <sheetName val="TK_CỬA5"/>
      <sheetName val="Chi_tiết_KL5"/>
      <sheetName val="TONGKE3p_5"/>
      <sheetName val="Du_toan5"/>
      <sheetName val="Bill_01_-_CTN5"/>
      <sheetName val="built-up_rate5"/>
      <sheetName val="List_of_works5"/>
      <sheetName val="8_PILE__(돌출)5"/>
      <sheetName val="원가근거_5"/>
      <sheetName val="내역서(1__옥외전력_및_수변전설비)5"/>
      <sheetName val="내역서(2__접지_및_피뢰침_설비)5"/>
      <sheetName val="내역서(3__CABLE_TRAY)5"/>
      <sheetName val="내역서(4__가압장_동력)5"/>
      <sheetName val="내역서(5__약품투입동,응집침전지_동력)5"/>
      <sheetName val="내역서(6__여과지_동력)5"/>
      <sheetName val="내역서(7__농축조,농축분배조_동력)5"/>
      <sheetName val="내역서(8__조정농축조,조정농축분배조_동력)5"/>
      <sheetName val="내역서(9__탈리액농축조,탈리액농축분배조_동력)5"/>
      <sheetName val="내역서(10__탈수기동,회수펌프동_동력)5"/>
      <sheetName val="내역서(11__식당_및_창고_전력간선,전열)5"/>
      <sheetName val="내역서(12__식당_및_창고_전등)5"/>
      <sheetName val="내역서(13__가압장_전력간선,전열)5"/>
      <sheetName val="내역서(14__가압장_전등)5"/>
      <sheetName val="내역서(15__여과지_전력간선,전열)5"/>
      <sheetName val="내역서(16__여과지_전등)5"/>
      <sheetName val="내역서(17__각_농축분배조_전등_전열)5"/>
      <sheetName val="내역서(18__옥외_약전_및_방송)5"/>
      <sheetName val="내역서(19__각동_약전_및_방송)5"/>
      <sheetName val="분전반설치비_일위대가5"/>
      <sheetName val="공량(1__옥외전력_및_수변전,_외등설비)5"/>
      <sheetName val="공량(2__접지_및_피뢰침_설비)5"/>
      <sheetName val="공량(3__CABLE_TRAY)5"/>
      <sheetName val="공량(4__가압장_동력)5"/>
      <sheetName val="공량(5__약품투입동,응집침전지_동력)5"/>
      <sheetName val="공량(6__여과지_동력)5"/>
      <sheetName val="공량(7__농축조,농축분배조_동력)5"/>
      <sheetName val="공량(8__조정농축조,조정농축분배조_동력)5"/>
      <sheetName val="공량(9__탈리액농축조,탈리액농축분배조_동력)5"/>
      <sheetName val="공량(10__탈수기동,회수펌프동_동력)5"/>
      <sheetName val="공량(11__식당_및_창고_전력간선,전열)5"/>
      <sheetName val="공량(12__식당_및_창고_전등)5"/>
      <sheetName val="공량(13__가압장_전력간선,전열)5"/>
      <sheetName val="공량(14__가압장_전등)5"/>
      <sheetName val="공량(15__여과지_전력간선,전열)5"/>
      <sheetName val="공량(16__여과지_전등)5"/>
      <sheetName val="공량(17__각_농축분배조_전등_전열)5"/>
      <sheetName val="공량(18__옥외_약전_및_방송)5"/>
      <sheetName val="공량(19__각동_약전_및_방송5"/>
      <sheetName val="산출조서(1_옥외전력_및_수변전,_외등설비)5"/>
      <sheetName val="산출조서(2__접지_및_피뢰침_설비)5"/>
      <sheetName val="산출조서(3__CABLE_TRAY)5"/>
      <sheetName val="산출조서(4__가압장_동력)5"/>
      <sheetName val="산출조서(5__약품투입동,응집침전지_동력)5"/>
      <sheetName val="산출조서(6__여과지_동력)5"/>
      <sheetName val="산출조서(7__농축조,농축분배조_동력)5"/>
      <sheetName val="산출조서(8__조정농축조,조정농축분배조_동력)5"/>
      <sheetName val="산출조서(9__탈리액농축조,탈리액농축분배조_동력)5"/>
      <sheetName val="산출조서(10__탈수기동,회수펌프동_동력)5"/>
      <sheetName val="산출조서(11__식당_및_창고_전력간선,전열)5"/>
      <sheetName val="산출조서(12__식당_및_창고_전등)5"/>
      <sheetName val="산출조서(13__가압장_전력간선,전열)5"/>
      <sheetName val="산출조서(L1__관리동_전등)5"/>
      <sheetName val="산출조서(L2__침사지_전등,전열)5"/>
      <sheetName val="산출조서(15__여과지_전력간선,전열)5"/>
      <sheetName val="산출조서(16__여과지_전등)5"/>
      <sheetName val="산출조서(17__각_농축분배조_전등_전열)5"/>
      <sheetName val="산출조서(18__옥외_약전_및_방송)5"/>
      <sheetName val="산출조서(19__각동_약전_및_방송)5"/>
      <sheetName val="한전_수탁비_계산_내역5"/>
      <sheetName val="CUBICLE설치비_일위대가_5"/>
      <sheetName val="S_중기사용료5"/>
      <sheetName val="건______________축5"/>
      <sheetName val="PAD_TR보호대기초5"/>
      <sheetName val="원가계산서_5"/>
      <sheetName val="본선_토공_분배표5"/>
      <sheetName val="전화번호DATA_(2001)5"/>
      <sheetName val="공__종__별__집__계__표5"/>
      <sheetName val="일__위__대__가__목__록5"/>
      <sheetName val="일_위_대_가_표5"/>
      <sheetName val="단__가__대__비__표5"/>
      <sheetName val="96보완계획7_125"/>
      <sheetName val="1공구8_개소5"/>
      <sheetName val="조립식_가설건물5"/>
      <sheetName val="1공구_건정토건_철콘5"/>
      <sheetName val="일반문틀_설치5"/>
      <sheetName val="샌딩_에폭시_도장5"/>
      <sheetName val="1_설계조건5"/>
      <sheetName val="충돌_내용5"/>
      <sheetName val="상_부5"/>
      <sheetName val="토총괄_(2)5"/>
      <sheetName val="수지예산서(세부)_(2)5"/>
      <sheetName val="3_공통공사대비5"/>
      <sheetName val="석탄2_3물량5"/>
      <sheetName val="A(Rev_3)5"/>
      <sheetName val="3_하중산정4_지지력5"/>
      <sheetName val="준검_내역서5"/>
      <sheetName val="_냉각수펌프5"/>
      <sheetName val="BSD_(2)5"/>
      <sheetName val="플랜트_설치5"/>
      <sheetName val="입출재고현황_(2)5"/>
      <sheetName val="설_계5"/>
      <sheetName val="strut_type5"/>
      <sheetName val="차집관로,_중계펌프장원가5"/>
      <sheetName val="차집관로,_중계펌프장5"/>
      <sheetName val="B_O_M5"/>
      <sheetName val="세골재__T2_변경_현황5"/>
      <sheetName val="G_R300경비5"/>
      <sheetName val="1_취수장5"/>
      <sheetName val="중기조종사_단위단가5"/>
      <sheetName val="실행예산(97_12_17)5"/>
      <sheetName val="LRT_Style_BOQ5"/>
      <sheetName val="3_바닥판설계5"/>
      <sheetName val="TOWER_12TON5"/>
      <sheetName val="TOWER_10TON5"/>
      <sheetName val="수량산출서_갑지5"/>
      <sheetName val="보온_회사분5"/>
      <sheetName val="RING_WALL5"/>
      <sheetName val="환경기계공정표_(3)5"/>
      <sheetName val="1062-X방향_5"/>
      <sheetName val="배관배선_단가조사5"/>
      <sheetName val="청구서_(별지)(3차분)5"/>
      <sheetName val="1_레미콘집계5"/>
      <sheetName val="2_아스콘집계5"/>
      <sheetName val="3_보도집계5"/>
      <sheetName val="4_보차도경계석및_도로경계블럭5"/>
      <sheetName val="Ⅰ_골재집계_5"/>
      <sheetName val="사__업__비__수__지__예__산__서5"/>
      <sheetName val="Chenh_lech_vat_tu5"/>
      <sheetName val="Annex_B5"/>
      <sheetName val="dtct_cau4"/>
      <sheetName val="All_CCDC_lam_viec-dong_phuc4"/>
      <sheetName val="141119_Vinhomes_-_RC_Ky_thuat_4"/>
      <sheetName val="3_공통공사5"/>
      <sheetName val="설치중량_9"/>
      <sheetName val="수문일위_9"/>
      <sheetName val="PTVT_(MAU)9"/>
      <sheetName val="BTT_(CAT_COC)9"/>
      <sheetName val="RAB_AR&amp;STR9"/>
      <sheetName val="4-Lane_bridge9"/>
      <sheetName val="아파트_9"/>
      <sheetName val="M_678"/>
      <sheetName val="dongia_(2)8"/>
      <sheetName val="Schedule_S-Curve_Revision#38"/>
      <sheetName val="KET_CAU_CT58"/>
      <sheetName val="6PILE__(돌출)7"/>
      <sheetName val="Eq__Mobilization7"/>
      <sheetName val="설계기준_및_하중계산7"/>
      <sheetName val="전차선로_물량표7"/>
      <sheetName val="자재견적_(대왕)_(2)8"/>
      <sheetName val="제출내역_(2)7"/>
      <sheetName val="1_동력공사7"/>
      <sheetName val="현장관리비_산출내역7"/>
      <sheetName val="1_토공7"/>
      <sheetName val="전선_및_전선관7"/>
      <sheetName val="Sheet1_(2)7"/>
      <sheetName val="내역서_(변경)7"/>
      <sheetName val="_U형배수관7"/>
      <sheetName val="집수정_(우오수)7"/>
      <sheetName val="단위가격_7"/>
      <sheetName val="단면_(2)7"/>
      <sheetName val="1_설계기준7"/>
      <sheetName val="DivA1_-_He_thong_nuoc_cap7"/>
      <sheetName val="Nhan_cong7"/>
      <sheetName val="Thiet_bi7"/>
      <sheetName val="Vat_tu7"/>
      <sheetName val="DM_ChiPhi7"/>
      <sheetName val="May_TC7"/>
      <sheetName val="Phan_tich7"/>
      <sheetName val="Bang_KL7"/>
      <sheetName val="TH_Kinh_phi7"/>
      <sheetName val="Chiet_tinh_dz357"/>
      <sheetName val="4_MECH7"/>
      <sheetName val="1995년_섹터별_매출7"/>
      <sheetName val="표지_(2)7"/>
      <sheetName val="CT_Thang_Mo7"/>
      <sheetName val="CT__PL7"/>
      <sheetName val="CỘT+VÁCH_CHỜ_L1-NS27"/>
      <sheetName val="CỘT+VÁCH_CHỜ_L1-NS2_B1-B27"/>
      <sheetName val="CỘT+VÁCH_CHỜ_L1-NS2_B2-B47"/>
      <sheetName val="THÔNG_TIN7"/>
      <sheetName val="dtct_cong7"/>
      <sheetName val="ocean_voyage7"/>
      <sheetName val="NVN_Hotel7"/>
      <sheetName val="KL_THÉP_MÓNG,DẦM,_SÀN,_CỘT_B27"/>
      <sheetName val="THKLTT_THÉP_B27"/>
      <sheetName val="CHITIET_VL-NC-TT_-1p7"/>
      <sheetName val="Cao_độ7"/>
      <sheetName val="DG_duoi6"/>
      <sheetName val="Bill_1_CPC6"/>
      <sheetName val="Bill_2_BoQ6"/>
      <sheetName val="Bill_3_PL6"/>
      <sheetName val="Bill_4_Do_boc_KL6"/>
      <sheetName val="Bill5__VT_CDT_cap6"/>
      <sheetName val="II_6_116"/>
      <sheetName val="BẢNG_TH_CỬA_CC6"/>
      <sheetName val="BẢNG_TH_PHU_KIEN6"/>
      <sheetName val="Gia_vat_tu6"/>
      <sheetName val="CT_-THVLNC6"/>
      <sheetName val="PROD_6"/>
      <sheetName val="list_VL6"/>
      <sheetName val="Trình_mẫu_VL6"/>
      <sheetName val="Nhap_VL6"/>
      <sheetName val="LIST_VLĐV6"/>
      <sheetName val="BB_VLDV6"/>
      <sheetName val="BB_VLDV_(multi)6"/>
      <sheetName val="nghiệm_thu_hoàn_thành6"/>
      <sheetName val="Báo_cáo_hiện_trường6"/>
      <sheetName val="Kế_hoạch_nghiệm_thu6"/>
      <sheetName val="Quy_trình6"/>
      <sheetName val="List_vữa6"/>
      <sheetName val="List_NT6"/>
      <sheetName val="BBNT_thô6"/>
      <sheetName val="Analisa_Gabungan6"/>
      <sheetName val="TK_CỬA6"/>
      <sheetName val="Chi_tiết_KL6"/>
      <sheetName val="TONGKE3p_6"/>
      <sheetName val="Du_toan6"/>
      <sheetName val="Bill_01_-_CTN6"/>
      <sheetName val="built-up_rate6"/>
      <sheetName val="List_of_works6"/>
      <sheetName val="8_PILE__(돌출)6"/>
      <sheetName val="원가근거_6"/>
      <sheetName val="내역서(1__옥외전력_및_수변전설비)6"/>
      <sheetName val="내역서(2__접지_및_피뢰침_설비)6"/>
      <sheetName val="내역서(3__CABLE_TRAY)6"/>
      <sheetName val="내역서(4__가압장_동력)6"/>
      <sheetName val="내역서(5__약품투입동,응집침전지_동력)6"/>
      <sheetName val="내역서(6__여과지_동력)6"/>
      <sheetName val="내역서(7__농축조,농축분배조_동력)6"/>
      <sheetName val="내역서(8__조정농축조,조정농축분배조_동력)6"/>
      <sheetName val="내역서(9__탈리액농축조,탈리액농축분배조_동력)6"/>
      <sheetName val="내역서(10__탈수기동,회수펌프동_동력)6"/>
      <sheetName val="내역서(11__식당_및_창고_전력간선,전열)6"/>
      <sheetName val="내역서(12__식당_및_창고_전등)6"/>
      <sheetName val="내역서(13__가압장_전력간선,전열)6"/>
      <sheetName val="내역서(14__가압장_전등)6"/>
      <sheetName val="내역서(15__여과지_전력간선,전열)6"/>
      <sheetName val="내역서(16__여과지_전등)6"/>
      <sheetName val="내역서(17__각_농축분배조_전등_전열)6"/>
      <sheetName val="내역서(18__옥외_약전_및_방송)6"/>
      <sheetName val="내역서(19__각동_약전_및_방송)6"/>
      <sheetName val="분전반설치비_일위대가6"/>
      <sheetName val="공량(1__옥외전력_및_수변전,_외등설비)6"/>
      <sheetName val="공량(2__접지_및_피뢰침_설비)6"/>
      <sheetName val="공량(3__CABLE_TRAY)6"/>
      <sheetName val="공량(4__가압장_동력)6"/>
      <sheetName val="공량(5__약품투입동,응집침전지_동력)6"/>
      <sheetName val="공량(6__여과지_동력)6"/>
      <sheetName val="공량(7__농축조,농축분배조_동력)6"/>
      <sheetName val="공량(8__조정농축조,조정농축분배조_동력)6"/>
      <sheetName val="공량(9__탈리액농축조,탈리액농축분배조_동력)6"/>
      <sheetName val="공량(10__탈수기동,회수펌프동_동력)6"/>
      <sheetName val="공량(11__식당_및_창고_전력간선,전열)6"/>
      <sheetName val="공량(12__식당_및_창고_전등)6"/>
      <sheetName val="공량(13__가압장_전력간선,전열)6"/>
      <sheetName val="공량(14__가압장_전등)6"/>
      <sheetName val="공량(15__여과지_전력간선,전열)6"/>
      <sheetName val="공량(16__여과지_전등)6"/>
      <sheetName val="공량(17__각_농축분배조_전등_전열)6"/>
      <sheetName val="공량(18__옥외_약전_및_방송)6"/>
      <sheetName val="공량(19__각동_약전_및_방송6"/>
      <sheetName val="산출조서(1_옥외전력_및_수변전,_외등설비)6"/>
      <sheetName val="산출조서(2__접지_및_피뢰침_설비)6"/>
      <sheetName val="산출조서(3__CABLE_TRAY)6"/>
      <sheetName val="산출조서(4__가압장_동력)6"/>
      <sheetName val="산출조서(5__약품투입동,응집침전지_동력)6"/>
      <sheetName val="산출조서(6__여과지_동력)6"/>
      <sheetName val="산출조서(7__농축조,농축분배조_동력)6"/>
      <sheetName val="산출조서(8__조정농축조,조정농축분배조_동력)6"/>
      <sheetName val="산출조서(9__탈리액농축조,탈리액농축분배조_동력)6"/>
      <sheetName val="산출조서(10__탈수기동,회수펌프동_동력)6"/>
      <sheetName val="산출조서(11__식당_및_창고_전력간선,전열)6"/>
      <sheetName val="산출조서(12__식당_및_창고_전등)6"/>
      <sheetName val="산출조서(13__가압장_전력간선,전열)6"/>
      <sheetName val="산출조서(L1__관리동_전등)6"/>
      <sheetName val="산출조서(L2__침사지_전등,전열)6"/>
      <sheetName val="산출조서(15__여과지_전력간선,전열)6"/>
      <sheetName val="산출조서(16__여과지_전등)6"/>
      <sheetName val="산출조서(17__각_농축분배조_전등_전열)6"/>
      <sheetName val="산출조서(18__옥외_약전_및_방송)6"/>
      <sheetName val="산출조서(19__각동_약전_및_방송)6"/>
      <sheetName val="한전_수탁비_계산_내역6"/>
      <sheetName val="CUBICLE설치비_일위대가_6"/>
      <sheetName val="S_중기사용료6"/>
      <sheetName val="건______________축6"/>
      <sheetName val="PAD_TR보호대기초6"/>
      <sheetName val="원가계산서_6"/>
      <sheetName val="본선_토공_분배표6"/>
      <sheetName val="전화번호DATA_(2001)6"/>
      <sheetName val="공__종__별__집__계__표6"/>
      <sheetName val="일__위__대__가__목__록6"/>
      <sheetName val="일_위_대_가_표6"/>
      <sheetName val="단__가__대__비__표6"/>
      <sheetName val="96보완계획7_126"/>
      <sheetName val="1공구8_개소6"/>
      <sheetName val="조립식_가설건물6"/>
      <sheetName val="1공구_건정토건_철콘6"/>
      <sheetName val="일반문틀_설치6"/>
      <sheetName val="샌딩_에폭시_도장6"/>
      <sheetName val="1_설계조건6"/>
      <sheetName val="충돌_내용6"/>
      <sheetName val="상_부6"/>
      <sheetName val="토총괄_(2)6"/>
      <sheetName val="수지예산서(세부)_(2)6"/>
      <sheetName val="3_공통공사대비6"/>
      <sheetName val="석탄2_3물량6"/>
      <sheetName val="A(Rev_3)6"/>
      <sheetName val="3_하중산정4_지지력6"/>
      <sheetName val="준검_내역서6"/>
      <sheetName val="_냉각수펌프6"/>
      <sheetName val="BSD_(2)6"/>
      <sheetName val="플랜트_설치6"/>
      <sheetName val="입출재고현황_(2)6"/>
      <sheetName val="설_계6"/>
      <sheetName val="strut_type6"/>
      <sheetName val="차집관로,_중계펌프장원가6"/>
      <sheetName val="차집관로,_중계펌프장6"/>
      <sheetName val="B_O_M6"/>
      <sheetName val="세골재__T2_변경_현황6"/>
      <sheetName val="G_R300경비6"/>
      <sheetName val="1_취수장6"/>
      <sheetName val="중기조종사_단위단가6"/>
      <sheetName val="실행예산(97_12_17)6"/>
      <sheetName val="LRT_Style_BOQ6"/>
      <sheetName val="3_바닥판설계6"/>
      <sheetName val="TOWER_12TON6"/>
      <sheetName val="TOWER_10TON6"/>
      <sheetName val="수량산출서_갑지6"/>
      <sheetName val="보온_회사분6"/>
      <sheetName val="RING_WALL6"/>
      <sheetName val="환경기계공정표_(3)6"/>
      <sheetName val="1062-X방향_6"/>
      <sheetName val="배관배선_단가조사6"/>
      <sheetName val="청구서_(별지)(3차분)6"/>
      <sheetName val="1_레미콘집계6"/>
      <sheetName val="2_아스콘집계6"/>
      <sheetName val="3_보도집계6"/>
      <sheetName val="4_보차도경계석및_도로경계블럭6"/>
      <sheetName val="Ⅰ_골재집계_6"/>
      <sheetName val="사__업__비__수__지__예__산__서6"/>
      <sheetName val="Chenh_lech_vat_tu6"/>
      <sheetName val="Annex_B6"/>
      <sheetName val="dtct_cau5"/>
      <sheetName val="All_CCDC_lam_viec-dong_phuc5"/>
      <sheetName val="141119_Vinhomes_-_RC_Ky_thuat_5"/>
      <sheetName val="3_공통공사6"/>
      <sheetName val="설치중량_10"/>
      <sheetName val="수문일위_10"/>
      <sheetName val="PTVT_(MAU)10"/>
      <sheetName val="BTT_(CAT_COC)10"/>
      <sheetName val="RAB_AR&amp;STR10"/>
      <sheetName val="4-Lane_bridge10"/>
      <sheetName val="아파트_10"/>
      <sheetName val="M_679"/>
      <sheetName val="dongia_(2)9"/>
      <sheetName val="Schedule_S-Curve_Revision#39"/>
      <sheetName val="KET_CAU_CT59"/>
      <sheetName val="6PILE__(돌출)8"/>
      <sheetName val="Eq__Mobilization8"/>
      <sheetName val="설계기준_및_하중계산8"/>
      <sheetName val="전차선로_물량표8"/>
      <sheetName val="자재견적_(대왕)_(2)9"/>
      <sheetName val="제출내역_(2)8"/>
      <sheetName val="1_동력공사8"/>
      <sheetName val="현장관리비_산출내역8"/>
      <sheetName val="1_토공8"/>
      <sheetName val="전선_및_전선관8"/>
      <sheetName val="Sheet1_(2)8"/>
      <sheetName val="내역서_(변경)8"/>
      <sheetName val="_U형배수관8"/>
      <sheetName val="집수정_(우오수)8"/>
      <sheetName val="단위가격_8"/>
      <sheetName val="단면_(2)8"/>
      <sheetName val="1_설계기준8"/>
      <sheetName val="DivA1_-_He_thong_nuoc_cap8"/>
      <sheetName val="Nhan_cong8"/>
      <sheetName val="Thiet_bi8"/>
      <sheetName val="Vat_tu8"/>
      <sheetName val="DM_ChiPhi8"/>
      <sheetName val="May_TC8"/>
      <sheetName val="Phan_tich8"/>
      <sheetName val="Bang_KL8"/>
      <sheetName val="TH_Kinh_phi8"/>
      <sheetName val="Chiet_tinh_dz358"/>
      <sheetName val="4_MECH8"/>
      <sheetName val="1995년_섹터별_매출8"/>
      <sheetName val="표지_(2)8"/>
      <sheetName val="CT_Thang_Mo8"/>
      <sheetName val="CT__PL8"/>
      <sheetName val="CỘT+VÁCH_CHỜ_L1-NS28"/>
      <sheetName val="CỘT+VÁCH_CHỜ_L1-NS2_B1-B28"/>
      <sheetName val="CỘT+VÁCH_CHỜ_L1-NS2_B2-B48"/>
      <sheetName val="THÔNG_TIN8"/>
      <sheetName val="dtct_cong8"/>
      <sheetName val="ocean_voyage8"/>
      <sheetName val="NVN_Hotel8"/>
      <sheetName val="KL_THÉP_MÓNG,DẦM,_SÀN,_CỘT_B28"/>
      <sheetName val="THKLTT_THÉP_B28"/>
      <sheetName val="CHITIET_VL-NC-TT_-1p8"/>
      <sheetName val="Cao_độ8"/>
      <sheetName val="DG_duoi7"/>
      <sheetName val="Bill_1_CPC7"/>
      <sheetName val="Bill_2_BoQ7"/>
      <sheetName val="Bill_3_PL7"/>
      <sheetName val="Bill_4_Do_boc_KL7"/>
      <sheetName val="Bill5__VT_CDT_cap7"/>
      <sheetName val="II_6_117"/>
      <sheetName val="BẢNG_TH_CỬA_CC7"/>
      <sheetName val="BẢNG_TH_PHU_KIEN7"/>
      <sheetName val="Gia_vat_tu7"/>
      <sheetName val="CT_-THVLNC7"/>
      <sheetName val="PROD_7"/>
      <sheetName val="list_VL7"/>
      <sheetName val="Trình_mẫu_VL7"/>
      <sheetName val="Nhap_VL7"/>
      <sheetName val="LIST_VLĐV7"/>
      <sheetName val="BB_VLDV7"/>
      <sheetName val="BB_VLDV_(multi)7"/>
      <sheetName val="nghiệm_thu_hoàn_thành7"/>
      <sheetName val="Báo_cáo_hiện_trường7"/>
      <sheetName val="Kế_hoạch_nghiệm_thu7"/>
      <sheetName val="Quy_trình7"/>
      <sheetName val="List_vữa7"/>
      <sheetName val="List_NT7"/>
      <sheetName val="BBNT_thô7"/>
      <sheetName val="Analisa_Gabungan7"/>
      <sheetName val="TK_CỬA7"/>
      <sheetName val="Chi_tiết_KL7"/>
      <sheetName val="TONGKE3p_7"/>
      <sheetName val="Du_toan7"/>
      <sheetName val="Bill_01_-_CTN7"/>
      <sheetName val="built-up_rate7"/>
      <sheetName val="List_of_works7"/>
      <sheetName val="8_PILE__(돌출)7"/>
      <sheetName val="원가근거_7"/>
      <sheetName val="내역서(1__옥외전력_및_수변전설비)7"/>
      <sheetName val="내역서(2__접지_및_피뢰침_설비)7"/>
      <sheetName val="내역서(3__CABLE_TRAY)7"/>
      <sheetName val="내역서(4__가압장_동력)7"/>
      <sheetName val="내역서(5__약품투입동,응집침전지_동력)7"/>
      <sheetName val="내역서(6__여과지_동력)7"/>
      <sheetName val="내역서(7__농축조,농축분배조_동력)7"/>
      <sheetName val="내역서(8__조정농축조,조정농축분배조_동력)7"/>
      <sheetName val="내역서(9__탈리액농축조,탈리액농축분배조_동력)7"/>
      <sheetName val="내역서(10__탈수기동,회수펌프동_동력)7"/>
      <sheetName val="내역서(11__식당_및_창고_전력간선,전열)7"/>
      <sheetName val="내역서(12__식당_및_창고_전등)7"/>
      <sheetName val="내역서(13__가압장_전력간선,전열)7"/>
      <sheetName val="내역서(14__가압장_전등)7"/>
      <sheetName val="내역서(15__여과지_전력간선,전열)7"/>
      <sheetName val="내역서(16__여과지_전등)7"/>
      <sheetName val="내역서(17__각_농축분배조_전등_전열)7"/>
      <sheetName val="내역서(18__옥외_약전_및_방송)7"/>
      <sheetName val="내역서(19__각동_약전_및_방송)7"/>
      <sheetName val="분전반설치비_일위대가7"/>
      <sheetName val="공량(1__옥외전력_및_수변전,_외등설비)7"/>
      <sheetName val="공량(2__접지_및_피뢰침_설비)7"/>
      <sheetName val="공량(3__CABLE_TRAY)7"/>
      <sheetName val="공량(4__가압장_동력)7"/>
      <sheetName val="공량(5__약품투입동,응집침전지_동력)7"/>
      <sheetName val="공량(6__여과지_동력)7"/>
      <sheetName val="공량(7__농축조,농축분배조_동력)7"/>
      <sheetName val="공량(8__조정농축조,조정농축분배조_동력)7"/>
      <sheetName val="공량(9__탈리액농축조,탈리액농축분배조_동력)7"/>
      <sheetName val="공량(10__탈수기동,회수펌프동_동력)7"/>
      <sheetName val="공량(11__식당_및_창고_전력간선,전열)7"/>
      <sheetName val="공량(12__식당_및_창고_전등)7"/>
      <sheetName val="공량(13__가압장_전력간선,전열)7"/>
      <sheetName val="공량(14__가압장_전등)7"/>
      <sheetName val="공량(15__여과지_전력간선,전열)7"/>
      <sheetName val="공량(16__여과지_전등)7"/>
      <sheetName val="공량(17__각_농축분배조_전등_전열)7"/>
      <sheetName val="공량(18__옥외_약전_및_방송)7"/>
      <sheetName val="공량(19__각동_약전_및_방송7"/>
      <sheetName val="산출조서(1_옥외전력_및_수변전,_외등설비)7"/>
      <sheetName val="산출조서(2__접지_및_피뢰침_설비)7"/>
      <sheetName val="산출조서(3__CABLE_TRAY)7"/>
      <sheetName val="산출조서(4__가압장_동력)7"/>
      <sheetName val="산출조서(5__약품투입동,응집침전지_동력)7"/>
      <sheetName val="산출조서(6__여과지_동력)7"/>
      <sheetName val="산출조서(7__농축조,농축분배조_동력)7"/>
      <sheetName val="산출조서(8__조정농축조,조정농축분배조_동력)7"/>
      <sheetName val="산출조서(9__탈리액농축조,탈리액농축분배조_동력)7"/>
      <sheetName val="산출조서(10__탈수기동,회수펌프동_동력)7"/>
      <sheetName val="산출조서(11__식당_및_창고_전력간선,전열)7"/>
      <sheetName val="산출조서(12__식당_및_창고_전등)7"/>
      <sheetName val="산출조서(13__가압장_전력간선,전열)7"/>
      <sheetName val="산출조서(L1__관리동_전등)7"/>
      <sheetName val="산출조서(L2__침사지_전등,전열)7"/>
      <sheetName val="산출조서(15__여과지_전력간선,전열)7"/>
      <sheetName val="산출조서(16__여과지_전등)7"/>
      <sheetName val="산출조서(17__각_농축분배조_전등_전열)7"/>
      <sheetName val="산출조서(18__옥외_약전_및_방송)7"/>
      <sheetName val="산출조서(19__각동_약전_및_방송)7"/>
      <sheetName val="한전_수탁비_계산_내역7"/>
      <sheetName val="CUBICLE설치비_일위대가_7"/>
      <sheetName val="S_중기사용료7"/>
      <sheetName val="건______________축7"/>
      <sheetName val="PAD_TR보호대기초7"/>
      <sheetName val="원가계산서_7"/>
      <sheetName val="본선_토공_분배표7"/>
      <sheetName val="전화번호DATA_(2001)7"/>
      <sheetName val="공__종__별__집__계__표7"/>
      <sheetName val="일__위__대__가__목__록7"/>
      <sheetName val="일_위_대_가_표7"/>
      <sheetName val="단__가__대__비__표7"/>
      <sheetName val="96보완계획7_127"/>
      <sheetName val="1공구8_개소7"/>
      <sheetName val="조립식_가설건물7"/>
      <sheetName val="1공구_건정토건_철콘7"/>
      <sheetName val="일반문틀_설치7"/>
      <sheetName val="샌딩_에폭시_도장7"/>
      <sheetName val="1_설계조건7"/>
      <sheetName val="충돌_내용7"/>
      <sheetName val="상_부7"/>
      <sheetName val="토총괄_(2)7"/>
      <sheetName val="수지예산서(세부)_(2)7"/>
      <sheetName val="3_공통공사대비7"/>
      <sheetName val="석탄2_3물량7"/>
      <sheetName val="A(Rev_3)7"/>
      <sheetName val="3_하중산정4_지지력7"/>
      <sheetName val="준검_내역서7"/>
      <sheetName val="_냉각수펌프7"/>
      <sheetName val="BSD_(2)7"/>
      <sheetName val="플랜트_설치7"/>
      <sheetName val="입출재고현황_(2)7"/>
      <sheetName val="설_계7"/>
      <sheetName val="strut_type7"/>
      <sheetName val="차집관로,_중계펌프장원가7"/>
      <sheetName val="차집관로,_중계펌프장7"/>
      <sheetName val="B_O_M7"/>
      <sheetName val="세골재__T2_변경_현황7"/>
      <sheetName val="G_R300경비7"/>
      <sheetName val="1_취수장7"/>
      <sheetName val="중기조종사_단위단가7"/>
      <sheetName val="실행예산(97_12_17)7"/>
      <sheetName val="LRT_Style_BOQ7"/>
      <sheetName val="3_바닥판설계7"/>
      <sheetName val="TOWER_12TON7"/>
      <sheetName val="TOWER_10TON7"/>
      <sheetName val="수량산출서_갑지7"/>
      <sheetName val="보온_회사분7"/>
      <sheetName val="RING_WALL7"/>
      <sheetName val="환경기계공정표_(3)7"/>
      <sheetName val="1062-X방향_7"/>
      <sheetName val="배관배선_단가조사7"/>
      <sheetName val="청구서_(별지)(3차분)7"/>
      <sheetName val="1_레미콘집계7"/>
      <sheetName val="2_아스콘집계7"/>
      <sheetName val="3_보도집계7"/>
      <sheetName val="4_보차도경계석및_도로경계블럭7"/>
      <sheetName val="Ⅰ_골재집계_7"/>
      <sheetName val="사__업__비__수__지__예__산__서7"/>
      <sheetName val="Chenh_lech_vat_tu7"/>
      <sheetName val="Annex_B7"/>
      <sheetName val="dtct_cau6"/>
      <sheetName val="All_CCDC_lam_viec-dong_phuc6"/>
      <sheetName val="141119_Vinhomes_-_RC_Ky_thuat_6"/>
      <sheetName val="3_공통공사7"/>
      <sheetName val="설치중량_11"/>
      <sheetName val="수문일위_11"/>
      <sheetName val="PTVT_(MAU)11"/>
      <sheetName val="BTT_(CAT_COC)11"/>
      <sheetName val="RAB_AR&amp;STR11"/>
      <sheetName val="4-Lane_bridge11"/>
      <sheetName val="아파트_11"/>
      <sheetName val="M_6710"/>
      <sheetName val="dongia_(2)10"/>
      <sheetName val="Schedule_S-Curve_Revision#310"/>
      <sheetName val="KET_CAU_CT510"/>
      <sheetName val="6PILE__(돌출)9"/>
      <sheetName val="Eq__Mobilization9"/>
      <sheetName val="설계기준_및_하중계산9"/>
      <sheetName val="전차선로_물량표9"/>
      <sheetName val="자재견적_(대왕)_(2)10"/>
      <sheetName val="제출내역_(2)9"/>
      <sheetName val="1_동력공사9"/>
      <sheetName val="현장관리비_산출내역9"/>
      <sheetName val="1_토공9"/>
      <sheetName val="전선_및_전선관9"/>
      <sheetName val="Sheet1_(2)9"/>
      <sheetName val="내역서_(변경)9"/>
      <sheetName val="_U형배수관9"/>
      <sheetName val="집수정_(우오수)9"/>
      <sheetName val="단위가격_9"/>
      <sheetName val="단면_(2)9"/>
      <sheetName val="1_설계기준9"/>
      <sheetName val="DivA1_-_He_thong_nuoc_cap9"/>
      <sheetName val="Nhan_cong9"/>
      <sheetName val="Thiet_bi9"/>
      <sheetName val="Vat_tu9"/>
      <sheetName val="DM_ChiPhi9"/>
      <sheetName val="May_TC9"/>
      <sheetName val="Phan_tich9"/>
      <sheetName val="Bang_KL9"/>
      <sheetName val="TH_Kinh_phi9"/>
      <sheetName val="Chiet_tinh_dz359"/>
      <sheetName val="4_MECH9"/>
      <sheetName val="1995년_섹터별_매출9"/>
      <sheetName val="표지_(2)9"/>
      <sheetName val="CT_Thang_Mo9"/>
      <sheetName val="CT__PL9"/>
      <sheetName val="CỘT+VÁCH_CHỜ_L1-NS29"/>
      <sheetName val="CỘT+VÁCH_CHỜ_L1-NS2_B1-B29"/>
      <sheetName val="CỘT+VÁCH_CHỜ_L1-NS2_B2-B49"/>
      <sheetName val="THÔNG_TIN9"/>
      <sheetName val="dtct_cong9"/>
      <sheetName val="ocean_voyage9"/>
      <sheetName val="NVN_Hotel9"/>
      <sheetName val="KL_THÉP_MÓNG,DẦM,_SÀN,_CỘT_B29"/>
      <sheetName val="THKLTT_THÉP_B29"/>
      <sheetName val="CHITIET_VL-NC-TT_-1p9"/>
      <sheetName val="Cao_độ9"/>
      <sheetName val="DG_duoi8"/>
      <sheetName val="Bill_1_CPC8"/>
      <sheetName val="Bill_2_BoQ8"/>
      <sheetName val="Bill_3_PL8"/>
      <sheetName val="Bill_4_Do_boc_KL8"/>
      <sheetName val="Bill5__VT_CDT_cap8"/>
      <sheetName val="II_6_118"/>
      <sheetName val="BẢNG_TH_CỬA_CC8"/>
      <sheetName val="BẢNG_TH_PHU_KIEN8"/>
      <sheetName val="Gia_vat_tu8"/>
      <sheetName val="CT_-THVLNC8"/>
      <sheetName val="PROD_8"/>
      <sheetName val="list_VL8"/>
      <sheetName val="Trình_mẫu_VL8"/>
      <sheetName val="Nhap_VL8"/>
      <sheetName val="LIST_VLĐV8"/>
      <sheetName val="BB_VLDV8"/>
      <sheetName val="BB_VLDV_(multi)8"/>
      <sheetName val="nghiệm_thu_hoàn_thành8"/>
      <sheetName val="Báo_cáo_hiện_trường8"/>
      <sheetName val="Kế_hoạch_nghiệm_thu8"/>
      <sheetName val="Quy_trình8"/>
      <sheetName val="List_vữa8"/>
      <sheetName val="List_NT8"/>
      <sheetName val="BBNT_thô8"/>
      <sheetName val="Analisa_Gabungan8"/>
      <sheetName val="TK_CỬA8"/>
      <sheetName val="Chi_tiết_KL8"/>
      <sheetName val="TONGKE3p_8"/>
      <sheetName val="Du_toan8"/>
      <sheetName val="Bill_01_-_CTN8"/>
      <sheetName val="built-up_rate8"/>
      <sheetName val="List_of_works8"/>
      <sheetName val="8_PILE__(돌출)8"/>
      <sheetName val="원가근거_8"/>
      <sheetName val="내역서(1__옥외전력_및_수변전설비)8"/>
      <sheetName val="내역서(2__접지_및_피뢰침_설비)8"/>
      <sheetName val="내역서(3__CABLE_TRAY)8"/>
      <sheetName val="내역서(4__가압장_동력)8"/>
      <sheetName val="내역서(5__약품투입동,응집침전지_동력)8"/>
      <sheetName val="내역서(6__여과지_동력)8"/>
      <sheetName val="내역서(7__농축조,농축분배조_동력)8"/>
      <sheetName val="내역서(8__조정농축조,조정농축분배조_동력)8"/>
      <sheetName val="내역서(9__탈리액농축조,탈리액농축분배조_동력)8"/>
      <sheetName val="내역서(10__탈수기동,회수펌프동_동력)8"/>
      <sheetName val="내역서(11__식당_및_창고_전력간선,전열)8"/>
      <sheetName val="내역서(12__식당_및_창고_전등)8"/>
      <sheetName val="내역서(13__가압장_전력간선,전열)8"/>
      <sheetName val="내역서(14__가압장_전등)8"/>
      <sheetName val="내역서(15__여과지_전력간선,전열)8"/>
      <sheetName val="내역서(16__여과지_전등)8"/>
      <sheetName val="내역서(17__각_농축분배조_전등_전열)8"/>
      <sheetName val="내역서(18__옥외_약전_및_방송)8"/>
      <sheetName val="내역서(19__각동_약전_및_방송)8"/>
      <sheetName val="분전반설치비_일위대가8"/>
      <sheetName val="공량(1__옥외전력_및_수변전,_외등설비)8"/>
      <sheetName val="공량(2__접지_및_피뢰침_설비)8"/>
      <sheetName val="공량(3__CABLE_TRAY)8"/>
      <sheetName val="공량(4__가압장_동력)8"/>
      <sheetName val="공량(5__약품투입동,응집침전지_동력)8"/>
      <sheetName val="공량(6__여과지_동력)8"/>
      <sheetName val="공량(7__농축조,농축분배조_동력)8"/>
      <sheetName val="공량(8__조정농축조,조정농축분배조_동력)8"/>
      <sheetName val="공량(9__탈리액농축조,탈리액농축분배조_동력)8"/>
      <sheetName val="공량(10__탈수기동,회수펌프동_동력)8"/>
      <sheetName val="공량(11__식당_및_창고_전력간선,전열)8"/>
      <sheetName val="공량(12__식당_및_창고_전등)8"/>
      <sheetName val="공량(13__가압장_전력간선,전열)8"/>
      <sheetName val="공량(14__가압장_전등)8"/>
      <sheetName val="공량(15__여과지_전력간선,전열)8"/>
      <sheetName val="공량(16__여과지_전등)8"/>
      <sheetName val="공량(17__각_농축분배조_전등_전열)8"/>
      <sheetName val="공량(18__옥외_약전_및_방송)8"/>
      <sheetName val="공량(19__각동_약전_및_방송8"/>
      <sheetName val="산출조서(1_옥외전력_및_수변전,_외등설비)8"/>
      <sheetName val="산출조서(2__접지_및_피뢰침_설비)8"/>
      <sheetName val="산출조서(3__CABLE_TRAY)8"/>
      <sheetName val="산출조서(4__가압장_동력)8"/>
      <sheetName val="산출조서(5__약품투입동,응집침전지_동력)8"/>
      <sheetName val="산출조서(6__여과지_동력)8"/>
      <sheetName val="산출조서(7__농축조,농축분배조_동력)8"/>
      <sheetName val="산출조서(8__조정농축조,조정농축분배조_동력)8"/>
      <sheetName val="산출조서(9__탈리액농축조,탈리액농축분배조_동력)8"/>
      <sheetName val="산출조서(10__탈수기동,회수펌프동_동력)8"/>
      <sheetName val="산출조서(11__식당_및_창고_전력간선,전열)8"/>
      <sheetName val="산출조서(12__식당_및_창고_전등)8"/>
      <sheetName val="산출조서(13__가압장_전력간선,전열)8"/>
      <sheetName val="산출조서(L1__관리동_전등)8"/>
      <sheetName val="산출조서(L2__침사지_전등,전열)8"/>
      <sheetName val="산출조서(15__여과지_전력간선,전열)8"/>
      <sheetName val="산출조서(16__여과지_전등)8"/>
      <sheetName val="산출조서(17__각_농축분배조_전등_전열)8"/>
      <sheetName val="산출조서(18__옥외_약전_및_방송)8"/>
      <sheetName val="산출조서(19__각동_약전_및_방송)8"/>
      <sheetName val="한전_수탁비_계산_내역8"/>
      <sheetName val="CUBICLE설치비_일위대가_8"/>
      <sheetName val="S_중기사용료8"/>
      <sheetName val="건______________축8"/>
      <sheetName val="PAD_TR보호대기초8"/>
      <sheetName val="원가계산서_8"/>
      <sheetName val="본선_토공_분배표8"/>
      <sheetName val="전화번호DATA_(2001)8"/>
      <sheetName val="공__종__별__집__계__표8"/>
      <sheetName val="일__위__대__가__목__록8"/>
      <sheetName val="일_위_대_가_표8"/>
      <sheetName val="단__가__대__비__표8"/>
      <sheetName val="96보완계획7_128"/>
      <sheetName val="1공구8_개소8"/>
      <sheetName val="조립식_가설건물8"/>
      <sheetName val="1공구_건정토건_철콘8"/>
      <sheetName val="일반문틀_설치8"/>
      <sheetName val="샌딩_에폭시_도장8"/>
      <sheetName val="1_설계조건8"/>
      <sheetName val="충돌_내용8"/>
      <sheetName val="상_부8"/>
      <sheetName val="토총괄_(2)8"/>
      <sheetName val="수지예산서(세부)_(2)8"/>
      <sheetName val="3_공통공사대비8"/>
      <sheetName val="석탄2_3물량8"/>
      <sheetName val="A(Rev_3)8"/>
      <sheetName val="3_하중산정4_지지력8"/>
      <sheetName val="준검_내역서8"/>
      <sheetName val="_냉각수펌프8"/>
      <sheetName val="BSD_(2)8"/>
      <sheetName val="플랜트_설치8"/>
      <sheetName val="입출재고현황_(2)8"/>
      <sheetName val="설_계8"/>
      <sheetName val="strut_type8"/>
      <sheetName val="차집관로,_중계펌프장원가8"/>
      <sheetName val="차집관로,_중계펌프장8"/>
      <sheetName val="B_O_M8"/>
      <sheetName val="세골재__T2_변경_현황8"/>
      <sheetName val="G_R300경비8"/>
      <sheetName val="1_취수장8"/>
      <sheetName val="중기조종사_단위단가8"/>
      <sheetName val="실행예산(97_12_17)8"/>
      <sheetName val="LRT_Style_BOQ8"/>
      <sheetName val="3_바닥판설계8"/>
      <sheetName val="TOWER_12TON8"/>
      <sheetName val="TOWER_10TON8"/>
      <sheetName val="수량산출서_갑지8"/>
      <sheetName val="보온_회사분8"/>
      <sheetName val="RING_WALL8"/>
      <sheetName val="환경기계공정표_(3)8"/>
      <sheetName val="1062-X방향_8"/>
      <sheetName val="배관배선_단가조사8"/>
      <sheetName val="청구서_(별지)(3차분)8"/>
      <sheetName val="1_레미콘집계8"/>
      <sheetName val="2_아스콘집계8"/>
      <sheetName val="3_보도집계8"/>
      <sheetName val="4_보차도경계석및_도로경계블럭8"/>
      <sheetName val="Ⅰ_골재집계_8"/>
      <sheetName val="사__업__비__수__지__예__산__서8"/>
      <sheetName val="Chenh_lech_vat_tu8"/>
      <sheetName val="Annex_B8"/>
      <sheetName val="dtct_cau7"/>
      <sheetName val="All_CCDC_lam_viec-dong_phuc7"/>
      <sheetName val="141119_Vinhomes_-_RC_Ky_thuat_7"/>
      <sheetName val="3_공통공사8"/>
      <sheetName val="成本核算_3"/>
      <sheetName val="TH_N_Cong3"/>
      <sheetName val="Báo_cáo"/>
      <sheetName val="04年度長期操業予測_金額_0408月3発反映_長計修正"/>
      <sheetName val="기계원가계_x005f_xd800_"/>
      <sheetName val="TH May TC"/>
      <sheetName val="PTVT DIEN"/>
      <sheetName val="Thong ke thiet bi"/>
      <sheetName val="Dữ liệu"/>
      <sheetName val="Gia KS"/>
      <sheetName val="진행_DATA_(2)"/>
      <sheetName val="THCtr_đký-ProgramRegis_total"/>
      <sheetName val="BM03_CODE"/>
      <sheetName val="MAXE"/>
      <sheetName val="TTL"/>
      <sheetName val="운반산_x0000_"/>
      <sheetName val="역T형"/>
      <sheetName val="TOWER 12T_x0000__x0000_"/>
      <sheetName val="CABLE SIZE-1"/>
      <sheetName val="각형_x0000__x0000_"/>
      <sheetName val="[내역.XLS]A__MSOffice_Excel_w_234"/>
      <sheetName val="[내역.XLS]A__MSOffice_Excel_w_233"/>
      <sheetName val="[내역.XLS]A__MSOffice_Excel_w_235"/>
      <sheetName val="[내역.XLS]A__MSOffice_Excel_w_239"/>
      <sheetName val="[내역.XLS]A__MSOffice_Excel_w_236"/>
      <sheetName val="[내역.XLS]A__MSOffice_Excel_w_237"/>
      <sheetName val="[내역.XLS]A__MSOffice_Excel_w_238"/>
      <sheetName val="[내역.XLS]A__MSOffice_Excel_w_240"/>
      <sheetName val="[내역.XLS]A__MSOffice_Excel_w_272"/>
      <sheetName val="[내역.XLS]A__MSOffice_Excel_w_241"/>
      <sheetName val="[내역.XLS]A__MSOffice_Excel_w_242"/>
      <sheetName val="[내역.XLS]A__MSOffice_Excel_w_243"/>
      <sheetName val="[내역.XLS]A__MSOffice_Excel_w_245"/>
      <sheetName val="[내역.XLS]A__MSOffice_Excel_w_244"/>
      <sheetName val="[내역.XLS]A__MSOffice_Excel_w_246"/>
      <sheetName val="[내역.XLS]A__MSOffice_Excel_w_248"/>
      <sheetName val="[내역.XLS]A__MSOffice_Excel_w_247"/>
      <sheetName val="[내역.XLS]A__MSOffice_Excel_w_251"/>
      <sheetName val="[내역.XLS]A__MSOffice_Excel_w_250"/>
      <sheetName val="[내역.XLS]A__MSOffice_Excel_w_249"/>
      <sheetName val="[내역.XLS]A__MSOffice_Excel_w_269"/>
      <sheetName val="[내역.XLS]A__MSOffice_Excel_w_254"/>
      <sheetName val="[내역.XLS]A__MSOffice_Excel_w_253"/>
      <sheetName val="[내역.XLS]A__MSOffice_Excel_w_252"/>
      <sheetName val="[내역.XLS]A__MSOffice_Excel_w_262"/>
      <sheetName val="[내역.XLS]A__MSOffice_Excel_w_255"/>
      <sheetName val="[내역.XLS]A__MSOffice_Excel_w_261"/>
      <sheetName val="[내역.XLS]A__MSOffice_Excel_w_256"/>
      <sheetName val="[내역.XLS]A__MSOffice_Excel_w_257"/>
      <sheetName val="[내역.XLS]A__MSOffice_Excel_w_258"/>
      <sheetName val="[내역.XLS]A__MSOffice_Excel_w_259"/>
      <sheetName val="[내역.XLS]A__MSOffice_Excel_w_260"/>
      <sheetName val="[내역.XLS]A__MSOffice_Excel_w_263"/>
      <sheetName val="[내역.XLS]A__MSOffice_Excel_w_264"/>
      <sheetName val="[내역.XLS]A__MSOffice_Excel_w_265"/>
      <sheetName val="[내역.XLS]A__MSOffice_Excel_w_266"/>
      <sheetName val="[내역.XLS]A__MSOffice_Excel_w_267"/>
      <sheetName val="[내역.XLS]A__MSOffice_Excel_w_268"/>
      <sheetName val="[내역.XLS]A__MSOffice_Excel_w_270"/>
      <sheetName val="[내역.XLS]A__MSOffice_Excel_w_271"/>
      <sheetName val="[내역.XLS]A__MSOffice_Excel_w_298"/>
      <sheetName val="[내역.XLS]A__MSOffice_Excel_w_273"/>
      <sheetName val="[내역.XLS]A__MSOffice_Excel_w_274"/>
      <sheetName val="[내역.XLS]A__MSOffice_Excel_w_275"/>
      <sheetName val="[내역.XLS]A__MSOffice_Excel_w_276"/>
      <sheetName val="[내역.XLS]A__MSOffice_Excel_w_280"/>
      <sheetName val="[내역.XLS]A__MSOffice_Excel_w_277"/>
      <sheetName val="[내역.XLS]A__MSOffice_Excel_w_278"/>
      <sheetName val="[내역.XLS]A__MSOffice_Excel_w_279"/>
      <sheetName val="[내역.XLS]A__MSOffice_Excel_w_281"/>
      <sheetName val="[내역.XLS]A__MSOffice_Excel_w_283"/>
      <sheetName val="[내역.XLS]A__MSOffice_Excel_w_282"/>
      <sheetName val="[내역.XLS]A__MSOffice_Excel_w_284"/>
      <sheetName val="[내역.XLS]A__MSOffice_Excel_w_285"/>
      <sheetName val="[내역.XLS]A__MSOffice_Excel_w_287"/>
      <sheetName val="[내역.XLS]A__MSOffice_Excel_w_286"/>
      <sheetName val="[내역.XLS]A__MSOffice_Excel_w_288"/>
      <sheetName val="[내역.XLS]A__MSOffice_Excel_w_289"/>
      <sheetName val="[내역.XLS]A__MSOffice_Excel_w_292"/>
      <sheetName val="[내역.XLS]A__MSOffice_Excel_w_290"/>
      <sheetName val="[내역.XLS]A__MSOffice_Excel_w_291"/>
      <sheetName val="[내역.XLS]A__MSOffice_Excel_w_293"/>
      <sheetName val="[내역.XLS]A__MSOffice_Excel_w_294"/>
      <sheetName val="[내역.XLS]A__MSOffice_Excel_w_295"/>
      <sheetName val="[내역.XLS]A__MSOffice_Excel_w_297"/>
      <sheetName val="[내역.XLS]A__MSOffice_Excel_w_296"/>
      <sheetName val="[내역.XLS]A__MSOffice_Excel_w_302"/>
      <sheetName val="[내역.XLS]A__MSOffice_Excel_w_299"/>
      <sheetName val="[내역.XLS]A__MSOffice_Excel_w_300"/>
      <sheetName val="[내역.XLS]A__MSOffice_Excel_w_301"/>
      <sheetName val="신_x0000_蜀$"/>
      <sheetName val="신_x0000_焀/"/>
      <sheetName val="신_x0000_䘀"/>
      <sheetName val="신_x0000_!"/>
      <sheetName val="[내역.XLS]A__MSOffice_Excel_w_377"/>
      <sheetName val="[내역.XLS]A__MSOffice_Excel_w_304"/>
      <sheetName val="[내역.XLS]A__MSOffice_Excel_w_303"/>
      <sheetName val="[내역.XLS]A__MSOffice_Excel_w_311"/>
      <sheetName val="[내역.XLS]A__MSOffice_Excel_w_305"/>
      <sheetName val="[내역.XLS]A__MSOffice_Excel_w_306"/>
      <sheetName val="[내역.XLS]A__MSOffice_Excel_w_308"/>
      <sheetName val="[내역.XLS]A__MSOffice_Excel_w_307"/>
      <sheetName val="[내역.XLS]A__MSOffice_Excel_w_309"/>
      <sheetName val="[내역.XLS]A__MSOffice_Excel_w_310"/>
      <sheetName val="[내역.XLS]A__MSOffice_Excel_w_312"/>
      <sheetName val="초기화_x0000_"/>
      <sheetName val="6동"/>
      <sheetName val="index"/>
      <sheetName val="[내역.XLS]A__MSOffice_Excel_w_316"/>
      <sheetName val="[내역.XLS]A__MSOffice_Excel_w_313"/>
      <sheetName val="[내역.XLS]A__MSOffice_Excel_w_315"/>
      <sheetName val="[내역.XLS]A__MSOffice_Excel_w_314"/>
      <sheetName val="[내역.XLS]A__MSOffice_Excel_w_318"/>
      <sheetName val="[내역.XLS]A__MSOffice_Excel_w_317"/>
      <sheetName val="[내역.XLS]A__MSOffice_Excel_w_319"/>
      <sheetName val="[내역.XLS]A__MSOffice_Excel_w_320"/>
      <sheetName val="[내역.XLS]A__MSOffice_Excel_w_323"/>
      <sheetName val="[내역.XLS]A__MSOffice_Excel_w_321"/>
      <sheetName val="[내역.XLS]A__MSOffice_Excel_w_322"/>
      <sheetName val="[내역.XLS]A__MSOffice_Excel_w_324"/>
      <sheetName val="[내역.XLS]A__MSOffice_Excel_w_325"/>
      <sheetName val="[내역.XLS]A__MSOffice_Excel_w_326"/>
      <sheetName val="[내역.XLS]A__MSOffice_Excel_w_327"/>
      <sheetName val="[내역.XLS]A__MSOffice_Excel_w_328"/>
      <sheetName val="[내역.XLS]A__MSOffice_Excel_w_329"/>
      <sheetName val="[내역.XLS]A__MSOffice_Excel_w_330"/>
      <sheetName val="토취장복È"/>
      <sheetName val="토취장복ၶ"/>
      <sheetName val="신청서"/>
      <sheetName val="[내역.XLS]A__MSOffice_Excel_w_332"/>
      <sheetName val="[내역.XLS]A__MSOffice_Excel_w_331"/>
      <sheetName val="[내역.XLS]A__MSOffice_Excel_w_333"/>
      <sheetName val="[내역.XLS]A__MSOffice_Excel_w_334"/>
      <sheetName val="[내역.XLS]A__MSOffice_Excel_w_335"/>
      <sheetName val="[내역.XLS]A__MSOffice_Excel_w_336"/>
      <sheetName val="[내역.XLS]A__MSOffice_Excel_w_338"/>
      <sheetName val="[내역.XLS]A__MSOffice_Excel_w_337"/>
      <sheetName val="[내역.XLS]A__MSOffice_Excel_w_339"/>
      <sheetName val="99노임기준"/>
      <sheetName val="토목"/>
      <sheetName val="물가대비표"/>
      <sheetName val="일위목차"/>
      <sheetName val="노무비단가"/>
      <sheetName val="효명0010"/>
      <sheetName val="기본설계기준"/>
      <sheetName val="의뢰서"/>
      <sheetName val="[내역.XLS]A__MSOffice_Excel_w_340"/>
      <sheetName val="[내역.XLS]A__MSOffice_Excel_w_341"/>
      <sheetName val="Finansal tamamlanma Eğrisi"/>
      <sheetName val="[내역.XLS]A__MSOffice_Excel_w_343"/>
      <sheetName val="[내역.XLS]A__MSOffice_Excel_w_342"/>
      <sheetName val="[내역.XLS]A__MSOffice_Excel_w_344"/>
      <sheetName val="[내역.XLS]A__MSOffice_Excel_w_346"/>
      <sheetName val="[내역.XLS]A__MSOffice_Excel_w_345"/>
      <sheetName val="[내역.XLS]A__MSOffice_Excel_w_347"/>
      <sheetName val="기본단가표"/>
      <sheetName val="表三甲"/>
      <sheetName val="补给水工程"/>
      <sheetName val="除灰"/>
      <sheetName val="地基处理"/>
      <sheetName val="电气"/>
      <sheetName val="工程性质、地区分类"/>
      <sheetName val="附属"/>
      <sheetName val="供水"/>
      <sheetName val="灰场"/>
      <sheetName val="化学"/>
      <sheetName val="交通"/>
      <sheetName val="厂外单项临时"/>
      <sheetName val="燃料"/>
      <sheetName val="热力"/>
      <sheetName val="厂外单项土方"/>
      <sheetName val="定额 (对比)"/>
      <sheetName val="定额2014"/>
      <sheetName val="机械库10年"/>
      <sheetName val="tj机械hz"/>
      <sheetName val="脱硫"/>
      <sheetName val="脱硝"/>
      <sheetName val="2010电气概算 价目表"/>
      <sheetName val="30万表三"/>
      <sheetName val="gsde06"/>
      <sheetName val="Contingency"/>
      <sheetName val="jj"/>
      <sheetName val="cespiti cet2 piombino (2)"/>
      <sheetName val="表二"/>
      <sheetName val="建筑工程统计表06月份 "/>
      <sheetName val="C-850R0.XLS"/>
      <sheetName val="DB@Acess"/>
      <sheetName val="Civil"/>
      <sheetName val="[내역.XLS][내역.XLS]석탄2쎕々/_x0000_"/>
      <sheetName val="견적서"/>
      <sheetName val="[내역.XLS]A__MSOffice_Excel_w_349"/>
      <sheetName val="[내역.XLS]A__MSOffice_Excel_w_348"/>
      <sheetName val="[내역.XLS]A__MSOffice_Excel_w_350"/>
      <sheetName val="[내역.XLS]A__MSOffice_Excel_w_351"/>
      <sheetName val="SCHEDULE"/>
      <sheetName val="Sumber Daya"/>
      <sheetName val="비고"/>
      <sheetName val="내역서을지"/>
      <sheetName val="표건"/>
      <sheetName val="집 계 표"/>
      <sheetName val="[내역.XLS]A__MSOffice_Excel_w_353"/>
      <sheetName val="[내역.XLS]A__MSOffice_Excel_w_352"/>
      <sheetName val="[내역.XLS]A__MSOffice_Excel_w_355"/>
      <sheetName val="[내역.XLS]A__MSOffice_Excel_w_354"/>
      <sheetName val="[내역.XLS]A__MSOffice_Excel_w_356"/>
      <sheetName val="[내역.XLS]A__MSOffice_Excel_w_358"/>
      <sheetName val="[내역.XLS]A__MSOffice_Excel_w_357"/>
      <sheetName val="[내역.XLS]A__MSOffice_Excel_w_359"/>
      <sheetName val="[내역.XLS]A__MSOffice_Excel_w_363"/>
      <sheetName val="[내역.XLS]A__MSOffice_Excel_w_360"/>
      <sheetName val="[내역.XLS]A__MSOffice_Excel_w_361"/>
      <sheetName val="[내역.XLS]A__MSOffice_Excel_w_362"/>
      <sheetName val="[내역.XLS]A__MSOffice_Excel_w_364"/>
      <sheetName val="[내역.XLS]A__MSOffice_Excel_w_365"/>
      <sheetName val="[내역.XLS]A__MSOffice_Excel_w_366"/>
      <sheetName val="[내역.XLS]A__MSOffice_Excel_w_368"/>
      <sheetName val="[내역.XLS]A__MSOffice_Excel_w_367"/>
      <sheetName val="[내역.XLS]A__MSOffice_Excel_w_369"/>
      <sheetName val="[내역.XLS]A__MSOffice_Excel_w_370"/>
      <sheetName val="[내역.XLS]A__MSOffice_Excel_w_375"/>
      <sheetName val="[내역.XLS]A__MSOffice_Excel_w_371"/>
      <sheetName val="[내역.XLS]A__MSOffice_Excel_w_372"/>
      <sheetName val="[내역.XLS]A__MSOffice_Excel_w_373"/>
      <sheetName val="[내역.XLS]A__MSOffice_Excel_w_374"/>
      <sheetName val="[내역.XLS]A__MSOffice_Excel_w_376"/>
      <sheetName val="배수통관(좌)"/>
      <sheetName val="[내역.XLS]A__MSOffice_Excel_w_378"/>
      <sheetName val="재_x0008_ꀀ"/>
      <sheetName val="49M_x0000_"/>
      <sheetName val="신우"/>
      <sheetName val="주방"/>
      <sheetName val="22퀁퍱"/>
      <sheetName val="신_x0000_㈀¨"/>
      <sheetName val="신_x0000_耀_x0006_"/>
      <sheetName val="신_x0000_猀"/>
      <sheetName val="신_x0000__xda00_#"/>
      <sheetName val="3.하중산정4"/>
      <sheetName val="석탄2"/>
      <sheetName val="_x005f_x0000__x005f_x000c__x005"/>
      <sheetName val="b_balj_x0000__x0000__x0005__x00"/>
      <sheetName val="L형옹벽_x0006__x0004__x0004__x001a"/>
      <sheetName val="_x0000__x0006__x0000__x0000__x0"/>
      <sheetName val="?_x000c_?_x000c_??耀僵䅛????_x0001"/>
      <sheetName val="?_x000c_?_x000c_??렀హ䆍????_x0001"/>
      <sheetName val="3.하중산정4_x0000__x0000__x0005__x0"/>
      <sheetName val="_x0000__x0000__x0000__x0004__x0"/>
      <sheetName val="토목검측서"/>
      <sheetName val="[내역.XLS][내역.XLS][내역.XLS]석탄2쎕々/_"/>
      <sheetName val="__x000c___x000c___耀僵䅛_____x0001"/>
      <sheetName val="__x000c___x000c___렀హ䆍_____x0001"/>
      <sheetName val="대장"/>
      <sheetName val="strut_x0000__x0000__x0000__x0000__x0000_"/>
      <sheetName val="소유자명부(전체,비고란포함)"/>
      <sheetName val="경영상태"/>
      <sheetName val="[내역.XLS]A__MSOffice_Excel_w_379"/>
      <sheetName val="[내역.XLS]A__MSOffice_Excel_w_383"/>
      <sheetName val="[내역.XLS]A__MSOffice_Excel_w_380"/>
      <sheetName val="[내역.XLS]A__MSOffice_Excel_w_381"/>
      <sheetName val="[내역.XLS]A__MSOffice_Excel_w_382"/>
      <sheetName val="[내역.XLS]A__MSOffice_Excel_w_385"/>
      <sheetName val="[내역.XLS]A__MSOffice_Excel_w_384"/>
      <sheetName val="[내역.XLS]A__MSOffice_Excel_w_388"/>
      <sheetName val="[내역.XLS]A__MSOffice_Excel_w_386"/>
      <sheetName val="[내역.XLS]A__MSOffice_Excel_w_387"/>
      <sheetName val="슬래브"/>
      <sheetName val="Anti"/>
      <sheetName val="sum1 (2)"/>
      <sheetName val="운_xd80e_"/>
      <sheetName val="전정 수량표 (2)"/>
      <sheetName val="보호통단위수량"/>
      <sheetName val="3.공통공사[_x0000_"/>
      <sheetName val="착공내솖"/>
      <sheetName val="착공내軝枧"/>
      <sheetName val="착공내씧"/>
      <sheetName val="착공내ꓝ佨"/>
      <sheetName val="착공내퓝屎"/>
      <sheetName val="착공내᳝ᜀ"/>
      <sheetName val="착공내퓝녎"/>
      <sheetName val="착공내퓝≎"/>
      <sheetName val="착공내퓝빎"/>
      <sheetName val="간접비총"/>
      <sheetName val="간접비총D"/>
      <sheetName val="착공내퓝Վ"/>
      <sheetName val="단가산출서(표지_x0000_"/>
      <sheetName val="acunit"/>
      <sheetName val="conunit"/>
      <sheetName val="con포장수량"/>
      <sheetName val="가시설단위수량"/>
      <sheetName val="흄관기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ow r="1">
          <cell r="C1" t="str">
            <v>F_CODE</v>
          </cell>
        </row>
      </sheetData>
      <sheetData sheetId="870">
        <row r="1">
          <cell r="C1" t="str">
            <v>F_CODE</v>
          </cell>
        </row>
      </sheetData>
      <sheetData sheetId="871">
        <row r="1">
          <cell r="C1" t="str">
            <v>F_CODE</v>
          </cell>
        </row>
      </sheetData>
      <sheetData sheetId="872">
        <row r="1">
          <cell r="C1" t="str">
            <v>F_CODE</v>
          </cell>
        </row>
      </sheetData>
      <sheetData sheetId="873">
        <row r="1">
          <cell r="C1" t="str">
            <v>F_CODE</v>
          </cell>
        </row>
      </sheetData>
      <sheetData sheetId="874">
        <row r="1">
          <cell r="C1" t="str">
            <v>F_CODE</v>
          </cell>
        </row>
      </sheetData>
      <sheetData sheetId="875">
        <row r="1">
          <cell r="C1" t="str">
            <v>F_CODE</v>
          </cell>
        </row>
      </sheetData>
      <sheetData sheetId="876">
        <row r="1">
          <cell r="C1" t="str">
            <v>F_CODE</v>
          </cell>
        </row>
      </sheetData>
      <sheetData sheetId="877">
        <row r="1">
          <cell r="C1" t="str">
            <v>F_CODE</v>
          </cell>
        </row>
      </sheetData>
      <sheetData sheetId="878">
        <row r="1">
          <cell r="C1" t="str">
            <v>F_CODE</v>
          </cell>
        </row>
      </sheetData>
      <sheetData sheetId="879">
        <row r="1">
          <cell r="C1" t="str">
            <v>F_CODE</v>
          </cell>
        </row>
      </sheetData>
      <sheetData sheetId="880">
        <row r="1">
          <cell r="C1" t="str">
            <v>F_CODE</v>
          </cell>
        </row>
      </sheetData>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ow r="1">
          <cell r="C1" t="str">
            <v>F_CODE</v>
          </cell>
        </row>
      </sheetData>
      <sheetData sheetId="944">
        <row r="1">
          <cell r="C1" t="str">
            <v>F_CODE</v>
          </cell>
        </row>
      </sheetData>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ow r="1">
          <cell r="C1" t="str">
            <v>F_CODE</v>
          </cell>
        </row>
      </sheetData>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ow r="1">
          <cell r="C1" t="str">
            <v>F_CODE</v>
          </cell>
        </row>
      </sheetData>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sheetData sheetId="1003"/>
      <sheetData sheetId="1004"/>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ow r="1">
          <cell r="C1" t="str">
            <v>F_CODE</v>
          </cell>
        </row>
      </sheetData>
      <sheetData sheetId="1031">
        <row r="1">
          <cell r="C1" t="str">
            <v>F_CODE</v>
          </cell>
        </row>
      </sheetData>
      <sheetData sheetId="1032">
        <row r="1">
          <cell r="C1" t="str">
            <v>F_CODE</v>
          </cell>
        </row>
      </sheetData>
      <sheetData sheetId="1033">
        <row r="1">
          <cell r="C1" t="str">
            <v>F_CODE</v>
          </cell>
        </row>
      </sheetData>
      <sheetData sheetId="1034"/>
      <sheetData sheetId="1035">
        <row r="1">
          <cell r="C1" t="str">
            <v>F_CODE</v>
          </cell>
        </row>
      </sheetData>
      <sheetData sheetId="1036">
        <row r="1">
          <cell r="C1" t="str">
            <v>F_CODE</v>
          </cell>
        </row>
      </sheetData>
      <sheetData sheetId="1037">
        <row r="1">
          <cell r="C1" t="str">
            <v>F_CODE</v>
          </cell>
        </row>
      </sheetData>
      <sheetData sheetId="1038">
        <row r="1">
          <cell r="C1" t="str">
            <v>F_CODE</v>
          </cell>
        </row>
      </sheetData>
      <sheetData sheetId="1039">
        <row r="1">
          <cell r="C1" t="str">
            <v>F_CODE</v>
          </cell>
        </row>
      </sheetData>
      <sheetData sheetId="1040">
        <row r="1">
          <cell r="C1" t="str">
            <v>F_CODE</v>
          </cell>
        </row>
      </sheetData>
      <sheetData sheetId="1041">
        <row r="1">
          <cell r="C1" t="str">
            <v>F_CODE</v>
          </cell>
        </row>
      </sheetData>
      <sheetData sheetId="1042">
        <row r="1">
          <cell r="C1" t="str">
            <v>F_CODE</v>
          </cell>
        </row>
      </sheetData>
      <sheetData sheetId="1043">
        <row r="1">
          <cell r="C1" t="str">
            <v>F_CODE</v>
          </cell>
        </row>
      </sheetData>
      <sheetData sheetId="1044">
        <row r="1">
          <cell r="C1" t="str">
            <v>F_CODE</v>
          </cell>
        </row>
      </sheetData>
      <sheetData sheetId="1045">
        <row r="1">
          <cell r="C1" t="str">
            <v>F_CODE</v>
          </cell>
        </row>
      </sheetData>
      <sheetData sheetId="1046">
        <row r="1">
          <cell r="C1" t="str">
            <v>F_CODE</v>
          </cell>
        </row>
      </sheetData>
      <sheetData sheetId="1047">
        <row r="1">
          <cell r="C1" t="str">
            <v>F_CODE</v>
          </cell>
        </row>
      </sheetData>
      <sheetData sheetId="1048">
        <row r="1">
          <cell r="C1" t="str">
            <v>F_CODE</v>
          </cell>
        </row>
      </sheetData>
      <sheetData sheetId="1049">
        <row r="1">
          <cell r="C1" t="str">
            <v>F_CODE</v>
          </cell>
        </row>
      </sheetData>
      <sheetData sheetId="1050">
        <row r="1">
          <cell r="C1" t="str">
            <v>F_CODE</v>
          </cell>
        </row>
      </sheetData>
      <sheetData sheetId="1051">
        <row r="1">
          <cell r="C1" t="str">
            <v>F_CODE</v>
          </cell>
        </row>
      </sheetData>
      <sheetData sheetId="1052">
        <row r="1">
          <cell r="C1" t="str">
            <v>F_CODE</v>
          </cell>
        </row>
      </sheetData>
      <sheetData sheetId="1053">
        <row r="1">
          <cell r="C1" t="str">
            <v>F_CODE</v>
          </cell>
        </row>
      </sheetData>
      <sheetData sheetId="1054">
        <row r="1">
          <cell r="C1" t="str">
            <v>F_CODE</v>
          </cell>
        </row>
      </sheetData>
      <sheetData sheetId="1055">
        <row r="1">
          <cell r="C1" t="str">
            <v>F_CODE</v>
          </cell>
        </row>
      </sheetData>
      <sheetData sheetId="1056">
        <row r="1">
          <cell r="C1" t="str">
            <v>F_CODE</v>
          </cell>
        </row>
      </sheetData>
      <sheetData sheetId="1057">
        <row r="1">
          <cell r="C1" t="str">
            <v>F_CODE</v>
          </cell>
        </row>
      </sheetData>
      <sheetData sheetId="1058">
        <row r="1">
          <cell r="C1" t="str">
            <v>F_CODE</v>
          </cell>
        </row>
      </sheetData>
      <sheetData sheetId="1059">
        <row r="1">
          <cell r="C1" t="str">
            <v>F_CODE</v>
          </cell>
        </row>
      </sheetData>
      <sheetData sheetId="1060">
        <row r="1">
          <cell r="C1" t="str">
            <v>F_CODE</v>
          </cell>
        </row>
      </sheetData>
      <sheetData sheetId="1061">
        <row r="1">
          <cell r="C1" t="str">
            <v>F_CODE</v>
          </cell>
        </row>
      </sheetData>
      <sheetData sheetId="1062">
        <row r="1">
          <cell r="C1" t="str">
            <v>F_CODE</v>
          </cell>
        </row>
      </sheetData>
      <sheetData sheetId="1063">
        <row r="1">
          <cell r="C1" t="str">
            <v>F_CODE</v>
          </cell>
        </row>
      </sheetData>
      <sheetData sheetId="1064">
        <row r="1">
          <cell r="C1" t="str">
            <v>F_CODE</v>
          </cell>
        </row>
      </sheetData>
      <sheetData sheetId="1065">
        <row r="1">
          <cell r="C1" t="str">
            <v>F_CODE</v>
          </cell>
        </row>
      </sheetData>
      <sheetData sheetId="1066">
        <row r="1">
          <cell r="C1" t="str">
            <v>F_CODE</v>
          </cell>
        </row>
      </sheetData>
      <sheetData sheetId="1067">
        <row r="1">
          <cell r="C1" t="str">
            <v>F_CODE</v>
          </cell>
        </row>
      </sheetData>
      <sheetData sheetId="1068">
        <row r="1">
          <cell r="C1" t="str">
            <v>F_CODE</v>
          </cell>
        </row>
      </sheetData>
      <sheetData sheetId="1069">
        <row r="1">
          <cell r="C1" t="str">
            <v>F_CODE</v>
          </cell>
        </row>
      </sheetData>
      <sheetData sheetId="1070">
        <row r="1">
          <cell r="C1" t="str">
            <v>F_CODE</v>
          </cell>
        </row>
      </sheetData>
      <sheetData sheetId="1071">
        <row r="1">
          <cell r="C1" t="str">
            <v>F_CODE</v>
          </cell>
        </row>
      </sheetData>
      <sheetData sheetId="1072">
        <row r="1">
          <cell r="C1" t="str">
            <v>F_CODE</v>
          </cell>
        </row>
      </sheetData>
      <sheetData sheetId="1073">
        <row r="1">
          <cell r="C1" t="str">
            <v>F_CODE</v>
          </cell>
        </row>
      </sheetData>
      <sheetData sheetId="1074">
        <row r="1">
          <cell r="C1" t="str">
            <v>F_CODE</v>
          </cell>
        </row>
      </sheetData>
      <sheetData sheetId="1075">
        <row r="1">
          <cell r="C1" t="str">
            <v>F_CODE</v>
          </cell>
        </row>
      </sheetData>
      <sheetData sheetId="1076">
        <row r="1">
          <cell r="C1" t="str">
            <v>F_CODE</v>
          </cell>
        </row>
      </sheetData>
      <sheetData sheetId="1077">
        <row r="1">
          <cell r="C1" t="str">
            <v>F_CODE</v>
          </cell>
        </row>
      </sheetData>
      <sheetData sheetId="1078">
        <row r="1">
          <cell r="C1" t="str">
            <v>F_CODE</v>
          </cell>
        </row>
      </sheetData>
      <sheetData sheetId="1079">
        <row r="1">
          <cell r="C1" t="str">
            <v>F_CODE</v>
          </cell>
        </row>
      </sheetData>
      <sheetData sheetId="1080">
        <row r="1">
          <cell r="C1" t="str">
            <v>F_CODE</v>
          </cell>
        </row>
      </sheetData>
      <sheetData sheetId="1081">
        <row r="1">
          <cell r="C1" t="str">
            <v>F_CODE</v>
          </cell>
        </row>
      </sheetData>
      <sheetData sheetId="1082">
        <row r="1">
          <cell r="C1" t="str">
            <v>F_CODE</v>
          </cell>
        </row>
      </sheetData>
      <sheetData sheetId="1083">
        <row r="1">
          <cell r="C1" t="str">
            <v>F_CODE</v>
          </cell>
        </row>
      </sheetData>
      <sheetData sheetId="1084">
        <row r="1">
          <cell r="C1" t="str">
            <v>F_CODE</v>
          </cell>
        </row>
      </sheetData>
      <sheetData sheetId="1085">
        <row r="1">
          <cell r="C1" t="str">
            <v>F_CODE</v>
          </cell>
        </row>
      </sheetData>
      <sheetData sheetId="1086">
        <row r="1">
          <cell r="C1" t="str">
            <v>F_CODE</v>
          </cell>
        </row>
      </sheetData>
      <sheetData sheetId="1087">
        <row r="1">
          <cell r="C1" t="str">
            <v>F_CODE</v>
          </cell>
        </row>
      </sheetData>
      <sheetData sheetId="1088">
        <row r="1">
          <cell r="C1" t="str">
            <v>F_CODE</v>
          </cell>
        </row>
      </sheetData>
      <sheetData sheetId="1089">
        <row r="1">
          <cell r="C1" t="str">
            <v>F_CODE</v>
          </cell>
        </row>
      </sheetData>
      <sheetData sheetId="1090">
        <row r="1">
          <cell r="C1" t="str">
            <v>F_CODE</v>
          </cell>
        </row>
      </sheetData>
      <sheetData sheetId="1091">
        <row r="1">
          <cell r="C1" t="str">
            <v>F_CODE</v>
          </cell>
        </row>
      </sheetData>
      <sheetData sheetId="1092">
        <row r="1">
          <cell r="C1" t="str">
            <v>F_CODE</v>
          </cell>
        </row>
      </sheetData>
      <sheetData sheetId="1093">
        <row r="1">
          <cell r="C1" t="str">
            <v>F_CODE</v>
          </cell>
        </row>
      </sheetData>
      <sheetData sheetId="1094">
        <row r="1">
          <cell r="C1" t="str">
            <v>F_CODE</v>
          </cell>
        </row>
      </sheetData>
      <sheetData sheetId="1095">
        <row r="1">
          <cell r="C1" t="str">
            <v>F_CODE</v>
          </cell>
        </row>
      </sheetData>
      <sheetData sheetId="1096">
        <row r="1">
          <cell r="C1" t="str">
            <v>F_CODE</v>
          </cell>
        </row>
      </sheetData>
      <sheetData sheetId="1097">
        <row r="1">
          <cell r="C1" t="str">
            <v>F_CODE</v>
          </cell>
        </row>
      </sheetData>
      <sheetData sheetId="1098">
        <row r="1">
          <cell r="C1" t="str">
            <v>F_CODE</v>
          </cell>
        </row>
      </sheetData>
      <sheetData sheetId="1099">
        <row r="1">
          <cell r="C1" t="str">
            <v>F_CODE</v>
          </cell>
        </row>
      </sheetData>
      <sheetData sheetId="1100">
        <row r="1">
          <cell r="C1" t="str">
            <v>F_CODE</v>
          </cell>
        </row>
      </sheetData>
      <sheetData sheetId="1101">
        <row r="1">
          <cell r="C1" t="str">
            <v>F_CODE</v>
          </cell>
        </row>
      </sheetData>
      <sheetData sheetId="1102">
        <row r="1">
          <cell r="C1" t="str">
            <v>F_CODE</v>
          </cell>
        </row>
      </sheetData>
      <sheetData sheetId="1103">
        <row r="1">
          <cell r="C1" t="str">
            <v>F_CODE</v>
          </cell>
        </row>
      </sheetData>
      <sheetData sheetId="1104">
        <row r="1">
          <cell r="C1" t="str">
            <v>F_CODE</v>
          </cell>
        </row>
      </sheetData>
      <sheetData sheetId="1105">
        <row r="1">
          <cell r="C1" t="str">
            <v>F_CODE</v>
          </cell>
        </row>
      </sheetData>
      <sheetData sheetId="1106">
        <row r="1">
          <cell r="C1" t="str">
            <v>F_CODE</v>
          </cell>
        </row>
      </sheetData>
      <sheetData sheetId="1107">
        <row r="1">
          <cell r="C1" t="str">
            <v>F_CODE</v>
          </cell>
        </row>
      </sheetData>
      <sheetData sheetId="1108">
        <row r="1">
          <cell r="C1" t="str">
            <v>F_CODE</v>
          </cell>
        </row>
      </sheetData>
      <sheetData sheetId="1109">
        <row r="1">
          <cell r="C1" t="str">
            <v>F_CODE</v>
          </cell>
        </row>
      </sheetData>
      <sheetData sheetId="1110">
        <row r="1">
          <cell r="C1" t="str">
            <v>F_CODE</v>
          </cell>
        </row>
      </sheetData>
      <sheetData sheetId="1111">
        <row r="1">
          <cell r="C1" t="str">
            <v>F_CODE</v>
          </cell>
        </row>
      </sheetData>
      <sheetData sheetId="1112">
        <row r="1">
          <cell r="C1" t="str">
            <v>F_CODE</v>
          </cell>
        </row>
      </sheetData>
      <sheetData sheetId="1113">
        <row r="1">
          <cell r="C1" t="str">
            <v>F_CODE</v>
          </cell>
        </row>
      </sheetData>
      <sheetData sheetId="1114">
        <row r="1">
          <cell r="C1" t="str">
            <v>F_CODE</v>
          </cell>
        </row>
      </sheetData>
      <sheetData sheetId="1115">
        <row r="1">
          <cell r="C1" t="str">
            <v>F_CODE</v>
          </cell>
        </row>
      </sheetData>
      <sheetData sheetId="1116">
        <row r="1">
          <cell r="C1" t="str">
            <v>F_CODE</v>
          </cell>
        </row>
      </sheetData>
      <sheetData sheetId="1117">
        <row r="1">
          <cell r="C1" t="str">
            <v>F_CODE</v>
          </cell>
        </row>
      </sheetData>
      <sheetData sheetId="1118">
        <row r="1">
          <cell r="C1" t="str">
            <v>F_CODE</v>
          </cell>
        </row>
      </sheetData>
      <sheetData sheetId="1119">
        <row r="1">
          <cell r="C1" t="str">
            <v>F_CODE</v>
          </cell>
        </row>
      </sheetData>
      <sheetData sheetId="1120">
        <row r="1">
          <cell r="C1" t="str">
            <v>F_CODE</v>
          </cell>
        </row>
      </sheetData>
      <sheetData sheetId="1121">
        <row r="1">
          <cell r="C1" t="str">
            <v>F_CODE</v>
          </cell>
        </row>
      </sheetData>
      <sheetData sheetId="1122">
        <row r="1">
          <cell r="C1" t="str">
            <v>F_CODE</v>
          </cell>
        </row>
      </sheetData>
      <sheetData sheetId="1123">
        <row r="1">
          <cell r="C1" t="str">
            <v>F_CODE</v>
          </cell>
        </row>
      </sheetData>
      <sheetData sheetId="1124">
        <row r="1">
          <cell r="C1" t="str">
            <v>F_CODE</v>
          </cell>
        </row>
      </sheetData>
      <sheetData sheetId="1125">
        <row r="1">
          <cell r="C1" t="str">
            <v>F_CODE</v>
          </cell>
        </row>
      </sheetData>
      <sheetData sheetId="1126">
        <row r="1">
          <cell r="C1" t="str">
            <v>F_CODE</v>
          </cell>
        </row>
      </sheetData>
      <sheetData sheetId="1127">
        <row r="1">
          <cell r="C1" t="str">
            <v>F_CODE</v>
          </cell>
        </row>
      </sheetData>
      <sheetData sheetId="1128">
        <row r="1">
          <cell r="C1" t="str">
            <v>F_CODE</v>
          </cell>
        </row>
      </sheetData>
      <sheetData sheetId="1129">
        <row r="1">
          <cell r="C1" t="str">
            <v>F_CODE</v>
          </cell>
        </row>
      </sheetData>
      <sheetData sheetId="1130">
        <row r="1">
          <cell r="C1" t="str">
            <v>F_CODE</v>
          </cell>
        </row>
      </sheetData>
      <sheetData sheetId="1131">
        <row r="1">
          <cell r="C1" t="str">
            <v>F_CODE</v>
          </cell>
        </row>
      </sheetData>
      <sheetData sheetId="1132">
        <row r="1">
          <cell r="C1" t="str">
            <v>F_CODE</v>
          </cell>
        </row>
      </sheetData>
      <sheetData sheetId="1133">
        <row r="1">
          <cell r="C1" t="str">
            <v>F_CODE</v>
          </cell>
        </row>
      </sheetData>
      <sheetData sheetId="1134">
        <row r="1">
          <cell r="C1" t="str">
            <v>F_CODE</v>
          </cell>
        </row>
      </sheetData>
      <sheetData sheetId="1135">
        <row r="1">
          <cell r="C1" t="str">
            <v>F_CODE</v>
          </cell>
        </row>
      </sheetData>
      <sheetData sheetId="1136">
        <row r="1">
          <cell r="C1" t="str">
            <v>F_CODE</v>
          </cell>
        </row>
      </sheetData>
      <sheetData sheetId="1137">
        <row r="1">
          <cell r="C1" t="str">
            <v>F_CODE</v>
          </cell>
        </row>
      </sheetData>
      <sheetData sheetId="1138">
        <row r="1">
          <cell r="C1" t="str">
            <v>F_CODE</v>
          </cell>
        </row>
      </sheetData>
      <sheetData sheetId="1139">
        <row r="1">
          <cell r="C1" t="str">
            <v>F_CODE</v>
          </cell>
        </row>
      </sheetData>
      <sheetData sheetId="1140">
        <row r="1">
          <cell r="C1" t="str">
            <v>F_CODE</v>
          </cell>
        </row>
      </sheetData>
      <sheetData sheetId="1141">
        <row r="1">
          <cell r="C1" t="str">
            <v>F_CODE</v>
          </cell>
        </row>
      </sheetData>
      <sheetData sheetId="1142">
        <row r="1">
          <cell r="C1" t="str">
            <v>F_CODE</v>
          </cell>
        </row>
      </sheetData>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ow r="1">
          <cell r="C1" t="str">
            <v>F_CODE</v>
          </cell>
        </row>
      </sheetData>
      <sheetData sheetId="1272"/>
      <sheetData sheetId="1273"/>
      <sheetData sheetId="1274" refreshError="1"/>
      <sheetData sheetId="1275"/>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ow r="1">
          <cell r="C1" t="str">
            <v>F_CODE</v>
          </cell>
        </row>
      </sheetData>
      <sheetData sheetId="1371" refreshError="1"/>
      <sheetData sheetId="1372">
        <row r="1">
          <cell r="C1" t="str">
            <v>F_CODE</v>
          </cell>
        </row>
      </sheetData>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ow r="1">
          <cell r="C1" t="str">
            <v>F_CODE</v>
          </cell>
        </row>
      </sheetData>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ow r="1">
          <cell r="C1" t="str">
            <v>F_CODE</v>
          </cell>
        </row>
      </sheetData>
      <sheetData sheetId="1433">
        <row r="1">
          <cell r="C1" t="str">
            <v>F_CODE</v>
          </cell>
        </row>
      </sheetData>
      <sheetData sheetId="1434">
        <row r="1">
          <cell r="C1" t="str">
            <v>F_CODE</v>
          </cell>
        </row>
      </sheetData>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ow r="1">
          <cell r="C1" t="str">
            <v>F_CODE</v>
          </cell>
        </row>
      </sheetData>
      <sheetData sheetId="1445">
        <row r="1">
          <cell r="C1" t="str">
            <v>F_CODE</v>
          </cell>
        </row>
      </sheetData>
      <sheetData sheetId="1446">
        <row r="1">
          <cell r="C1" t="str">
            <v>F_CODE</v>
          </cell>
        </row>
      </sheetData>
      <sheetData sheetId="1447">
        <row r="1">
          <cell r="C1" t="str">
            <v>F_CODE</v>
          </cell>
        </row>
      </sheetData>
      <sheetData sheetId="1448">
        <row r="1">
          <cell r="C1" t="str">
            <v>F_CODE</v>
          </cell>
        </row>
      </sheetData>
      <sheetData sheetId="1449" refreshError="1"/>
      <sheetData sheetId="1450" refreshError="1"/>
      <sheetData sheetId="1451" refreshError="1"/>
      <sheetData sheetId="1452" refreshError="1"/>
      <sheetData sheetId="1453" refreshError="1"/>
      <sheetData sheetId="1454" refreshError="1"/>
      <sheetData sheetId="1455" refreshError="1"/>
      <sheetData sheetId="1456">
        <row r="1">
          <cell r="C1" t="str">
            <v>F_CODE</v>
          </cell>
        </row>
      </sheetData>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sheetData sheetId="1473"/>
      <sheetData sheetId="1474"/>
      <sheetData sheetId="1475">
        <row r="1">
          <cell r="C1" t="str">
            <v>F_CODE</v>
          </cell>
        </row>
      </sheetData>
      <sheetData sheetId="1476">
        <row r="1">
          <cell r="C1" t="str">
            <v>F_CODE</v>
          </cell>
        </row>
      </sheetData>
      <sheetData sheetId="1477">
        <row r="1">
          <cell r="C1" t="str">
            <v>F_CODE</v>
          </cell>
        </row>
      </sheetData>
      <sheetData sheetId="1478">
        <row r="1">
          <cell r="C1" t="str">
            <v>F_CODE</v>
          </cell>
        </row>
      </sheetData>
      <sheetData sheetId="1479">
        <row r="1">
          <cell r="C1" t="str">
            <v>F_CODE</v>
          </cell>
        </row>
      </sheetData>
      <sheetData sheetId="1480">
        <row r="1">
          <cell r="C1" t="str">
            <v>F_CODE</v>
          </cell>
        </row>
      </sheetData>
      <sheetData sheetId="1481">
        <row r="1">
          <cell r="C1" t="str">
            <v>F_CODE</v>
          </cell>
        </row>
      </sheetData>
      <sheetData sheetId="1482">
        <row r="1">
          <cell r="C1" t="str">
            <v>F_CODE</v>
          </cell>
        </row>
      </sheetData>
      <sheetData sheetId="1483">
        <row r="1">
          <cell r="C1" t="str">
            <v>F_CODE</v>
          </cell>
        </row>
      </sheetData>
      <sheetData sheetId="1484">
        <row r="1">
          <cell r="C1" t="str">
            <v>F_CODE</v>
          </cell>
        </row>
      </sheetData>
      <sheetData sheetId="1485">
        <row r="1">
          <cell r="C1" t="str">
            <v>F_CODE</v>
          </cell>
        </row>
      </sheetData>
      <sheetData sheetId="1486">
        <row r="1">
          <cell r="C1" t="str">
            <v>F_CODE</v>
          </cell>
        </row>
      </sheetData>
      <sheetData sheetId="1487">
        <row r="1">
          <cell r="C1" t="str">
            <v>F_CODE</v>
          </cell>
        </row>
      </sheetData>
      <sheetData sheetId="1488">
        <row r="1">
          <cell r="C1" t="str">
            <v>F_CODE</v>
          </cell>
        </row>
      </sheetData>
      <sheetData sheetId="1489">
        <row r="1">
          <cell r="C1" t="str">
            <v>F_CODE</v>
          </cell>
        </row>
      </sheetData>
      <sheetData sheetId="1490">
        <row r="1">
          <cell r="C1" t="str">
            <v>F_CODE</v>
          </cell>
        </row>
      </sheetData>
      <sheetData sheetId="1491">
        <row r="1">
          <cell r="C1" t="str">
            <v>F_CODE</v>
          </cell>
        </row>
      </sheetData>
      <sheetData sheetId="1492">
        <row r="1">
          <cell r="C1" t="str">
            <v>F_CODE</v>
          </cell>
        </row>
      </sheetData>
      <sheetData sheetId="1493">
        <row r="1">
          <cell r="C1" t="str">
            <v>F_CODE</v>
          </cell>
        </row>
      </sheetData>
      <sheetData sheetId="1494">
        <row r="1">
          <cell r="C1" t="str">
            <v>F_CODE</v>
          </cell>
        </row>
      </sheetData>
      <sheetData sheetId="1495">
        <row r="1">
          <cell r="C1" t="str">
            <v>F_CODE</v>
          </cell>
        </row>
      </sheetData>
      <sheetData sheetId="1496">
        <row r="1">
          <cell r="C1" t="str">
            <v>F_CODE</v>
          </cell>
        </row>
      </sheetData>
      <sheetData sheetId="1497">
        <row r="1">
          <cell r="C1" t="str">
            <v>F_CODE</v>
          </cell>
        </row>
      </sheetData>
      <sheetData sheetId="1498">
        <row r="1">
          <cell r="C1" t="str">
            <v>F_CODE</v>
          </cell>
        </row>
      </sheetData>
      <sheetData sheetId="1499">
        <row r="1">
          <cell r="C1" t="str">
            <v>F_CODE</v>
          </cell>
        </row>
      </sheetData>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sheetData sheetId="1594"/>
      <sheetData sheetId="1595"/>
      <sheetData sheetId="1596"/>
      <sheetData sheetId="1597">
        <row r="1">
          <cell r="C1" t="str">
            <v>F_CODE</v>
          </cell>
        </row>
      </sheetData>
      <sheetData sheetId="1598">
        <row r="1">
          <cell r="C1" t="str">
            <v>F_CODE</v>
          </cell>
        </row>
      </sheetData>
      <sheetData sheetId="1599">
        <row r="1">
          <cell r="C1" t="str">
            <v>F_CODE</v>
          </cell>
        </row>
      </sheetData>
      <sheetData sheetId="1600">
        <row r="1">
          <cell r="C1" t="str">
            <v>F_CODE</v>
          </cell>
        </row>
      </sheetData>
      <sheetData sheetId="1601">
        <row r="1">
          <cell r="C1" t="str">
            <v>F_CODE</v>
          </cell>
        </row>
      </sheetData>
      <sheetData sheetId="1602" refreshError="1"/>
      <sheetData sheetId="1603" refreshError="1"/>
      <sheetData sheetId="1604">
        <row r="1">
          <cell r="C1" t="str">
            <v>F_CODE</v>
          </cell>
        </row>
      </sheetData>
      <sheetData sheetId="1605" refreshError="1"/>
      <sheetData sheetId="1606"/>
      <sheetData sheetId="1607"/>
      <sheetData sheetId="1608">
        <row r="1">
          <cell r="C1" t="str">
            <v>F_CODE</v>
          </cell>
        </row>
      </sheetData>
      <sheetData sheetId="1609"/>
      <sheetData sheetId="1610">
        <row r="1">
          <cell r="C1" t="str">
            <v>F_CODE</v>
          </cell>
        </row>
      </sheetData>
      <sheetData sheetId="1611">
        <row r="1">
          <cell r="C1" t="str">
            <v>F_CODE</v>
          </cell>
        </row>
      </sheetData>
      <sheetData sheetId="1612">
        <row r="1">
          <cell r="C1" t="str">
            <v>F_CODE</v>
          </cell>
        </row>
      </sheetData>
      <sheetData sheetId="1613">
        <row r="1">
          <cell r="C1" t="str">
            <v>F_CODE</v>
          </cell>
        </row>
      </sheetData>
      <sheetData sheetId="1614">
        <row r="1">
          <cell r="C1" t="str">
            <v>F_CODE</v>
          </cell>
        </row>
      </sheetData>
      <sheetData sheetId="1615">
        <row r="1">
          <cell r="C1" t="str">
            <v>F_CODE</v>
          </cell>
        </row>
      </sheetData>
      <sheetData sheetId="1616">
        <row r="1">
          <cell r="C1" t="str">
            <v>F_CODE</v>
          </cell>
        </row>
      </sheetData>
      <sheetData sheetId="1617">
        <row r="1">
          <cell r="C1" t="str">
            <v>F_CODE</v>
          </cell>
        </row>
      </sheetData>
      <sheetData sheetId="1618">
        <row r="1">
          <cell r="C1" t="str">
            <v>F_CODE</v>
          </cell>
        </row>
      </sheetData>
      <sheetData sheetId="1619">
        <row r="1">
          <cell r="C1" t="str">
            <v>F_CODE</v>
          </cell>
        </row>
      </sheetData>
      <sheetData sheetId="1620">
        <row r="1">
          <cell r="C1" t="str">
            <v>F_CODE</v>
          </cell>
        </row>
      </sheetData>
      <sheetData sheetId="1621">
        <row r="1">
          <cell r="C1" t="str">
            <v>F_CODE</v>
          </cell>
        </row>
      </sheetData>
      <sheetData sheetId="1622">
        <row r="1">
          <cell r="C1" t="str">
            <v>F_CODE</v>
          </cell>
        </row>
      </sheetData>
      <sheetData sheetId="1623">
        <row r="1">
          <cell r="C1" t="str">
            <v>F_CODE</v>
          </cell>
        </row>
      </sheetData>
      <sheetData sheetId="1624">
        <row r="1">
          <cell r="C1" t="str">
            <v>F_CODE</v>
          </cell>
        </row>
      </sheetData>
      <sheetData sheetId="1625">
        <row r="1">
          <cell r="C1" t="str">
            <v>F_CODE</v>
          </cell>
        </row>
      </sheetData>
      <sheetData sheetId="1626">
        <row r="1">
          <cell r="C1" t="str">
            <v>F_CODE</v>
          </cell>
        </row>
      </sheetData>
      <sheetData sheetId="1627">
        <row r="1">
          <cell r="C1" t="str">
            <v>F_CODE</v>
          </cell>
        </row>
      </sheetData>
      <sheetData sheetId="1628">
        <row r="1">
          <cell r="C1" t="str">
            <v>F_CODE</v>
          </cell>
        </row>
      </sheetData>
      <sheetData sheetId="1629"/>
      <sheetData sheetId="1630">
        <row r="1">
          <cell r="C1" t="str">
            <v>F_CODE</v>
          </cell>
        </row>
      </sheetData>
      <sheetData sheetId="1631">
        <row r="1">
          <cell r="C1" t="str">
            <v>F_CODE</v>
          </cell>
        </row>
      </sheetData>
      <sheetData sheetId="1632"/>
      <sheetData sheetId="1633">
        <row r="1">
          <cell r="C1" t="str">
            <v>F_CODE</v>
          </cell>
        </row>
      </sheetData>
      <sheetData sheetId="1634"/>
      <sheetData sheetId="1635"/>
      <sheetData sheetId="1636"/>
      <sheetData sheetId="1637">
        <row r="1">
          <cell r="C1" t="str">
            <v>F_CODE</v>
          </cell>
        </row>
      </sheetData>
      <sheetData sheetId="1638" refreshError="1"/>
      <sheetData sheetId="1639"/>
      <sheetData sheetId="1640"/>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sheetData sheetId="1693"/>
      <sheetData sheetId="1694"/>
      <sheetData sheetId="1695">
        <row r="1">
          <cell r="C1" t="str">
            <v>F_CODE</v>
          </cell>
        </row>
      </sheetData>
      <sheetData sheetId="1696">
        <row r="1">
          <cell r="C1" t="str">
            <v>F_CODE</v>
          </cell>
        </row>
      </sheetData>
      <sheetData sheetId="1697">
        <row r="1">
          <cell r="C1" t="str">
            <v>F_CODE</v>
          </cell>
        </row>
      </sheetData>
      <sheetData sheetId="1698">
        <row r="1">
          <cell r="C1" t="str">
            <v>F_CODE</v>
          </cell>
        </row>
      </sheetData>
      <sheetData sheetId="1699">
        <row r="1">
          <cell r="C1" t="str">
            <v>F_CODE</v>
          </cell>
        </row>
      </sheetData>
      <sheetData sheetId="1700">
        <row r="1">
          <cell r="C1" t="str">
            <v>F_CODE</v>
          </cell>
        </row>
      </sheetData>
      <sheetData sheetId="1701">
        <row r="1">
          <cell r="C1" t="str">
            <v>F_CODE</v>
          </cell>
        </row>
      </sheetData>
      <sheetData sheetId="1702">
        <row r="1">
          <cell r="C1" t="str">
            <v>F_CODE</v>
          </cell>
        </row>
      </sheetData>
      <sheetData sheetId="1703">
        <row r="1">
          <cell r="C1" t="str">
            <v>F_CODE</v>
          </cell>
        </row>
      </sheetData>
      <sheetData sheetId="1704">
        <row r="1">
          <cell r="C1" t="str">
            <v>F_CODE</v>
          </cell>
        </row>
      </sheetData>
      <sheetData sheetId="1705">
        <row r="1">
          <cell r="C1" t="str">
            <v>F_CODE</v>
          </cell>
        </row>
      </sheetData>
      <sheetData sheetId="1706">
        <row r="1">
          <cell r="C1" t="str">
            <v>F_CODE</v>
          </cell>
        </row>
      </sheetData>
      <sheetData sheetId="1707">
        <row r="1">
          <cell r="C1" t="str">
            <v>F_CODE</v>
          </cell>
        </row>
      </sheetData>
      <sheetData sheetId="1708">
        <row r="1">
          <cell r="C1" t="str">
            <v>F_CODE</v>
          </cell>
        </row>
      </sheetData>
      <sheetData sheetId="1709">
        <row r="1">
          <cell r="C1" t="str">
            <v>F_CODE</v>
          </cell>
        </row>
      </sheetData>
      <sheetData sheetId="1710">
        <row r="1">
          <cell r="C1" t="str">
            <v>F_CODE</v>
          </cell>
        </row>
      </sheetData>
      <sheetData sheetId="1711">
        <row r="1">
          <cell r="C1" t="str">
            <v>F_CODE</v>
          </cell>
        </row>
      </sheetData>
      <sheetData sheetId="1712">
        <row r="1">
          <cell r="C1" t="str">
            <v>F_CODE</v>
          </cell>
        </row>
      </sheetData>
      <sheetData sheetId="1713">
        <row r="1">
          <cell r="C1" t="str">
            <v>F_CODE</v>
          </cell>
        </row>
      </sheetData>
      <sheetData sheetId="1714">
        <row r="1">
          <cell r="C1" t="str">
            <v>F_CODE</v>
          </cell>
        </row>
      </sheetData>
      <sheetData sheetId="1715">
        <row r="1">
          <cell r="C1" t="str">
            <v>F_CODE</v>
          </cell>
        </row>
      </sheetData>
      <sheetData sheetId="1716">
        <row r="1">
          <cell r="C1" t="str">
            <v>F_CODE</v>
          </cell>
        </row>
      </sheetData>
      <sheetData sheetId="1717">
        <row r="1">
          <cell r="C1" t="str">
            <v>F_CODE</v>
          </cell>
        </row>
      </sheetData>
      <sheetData sheetId="1718">
        <row r="1">
          <cell r="C1" t="str">
            <v>F_CODE</v>
          </cell>
        </row>
      </sheetData>
      <sheetData sheetId="1719">
        <row r="1">
          <cell r="C1" t="str">
            <v>F_CODE</v>
          </cell>
        </row>
      </sheetData>
      <sheetData sheetId="1720">
        <row r="1">
          <cell r="C1" t="str">
            <v>F_CODE</v>
          </cell>
        </row>
      </sheetData>
      <sheetData sheetId="1721">
        <row r="1">
          <cell r="C1" t="str">
            <v>F_CODE</v>
          </cell>
        </row>
      </sheetData>
      <sheetData sheetId="1722">
        <row r="1">
          <cell r="C1" t="str">
            <v>F_CODE</v>
          </cell>
        </row>
      </sheetData>
      <sheetData sheetId="1723">
        <row r="1">
          <cell r="C1" t="str">
            <v>F_CODE</v>
          </cell>
        </row>
      </sheetData>
      <sheetData sheetId="1724">
        <row r="1">
          <cell r="C1" t="str">
            <v>F_CODE</v>
          </cell>
        </row>
      </sheetData>
      <sheetData sheetId="1725">
        <row r="1">
          <cell r="C1" t="str">
            <v>F_CODE</v>
          </cell>
        </row>
      </sheetData>
      <sheetData sheetId="1726">
        <row r="1">
          <cell r="C1" t="str">
            <v>F_CODE</v>
          </cell>
        </row>
      </sheetData>
      <sheetData sheetId="1727">
        <row r="1">
          <cell r="C1" t="str">
            <v>F_CODE</v>
          </cell>
        </row>
      </sheetData>
      <sheetData sheetId="1728">
        <row r="1">
          <cell r="C1" t="str">
            <v>F_CODE</v>
          </cell>
        </row>
      </sheetData>
      <sheetData sheetId="1729">
        <row r="1">
          <cell r="C1" t="str">
            <v>F_CODE</v>
          </cell>
        </row>
      </sheetData>
      <sheetData sheetId="1730">
        <row r="1">
          <cell r="C1" t="str">
            <v>F_CODE</v>
          </cell>
        </row>
      </sheetData>
      <sheetData sheetId="1731">
        <row r="1">
          <cell r="C1" t="str">
            <v>F_CODE</v>
          </cell>
        </row>
      </sheetData>
      <sheetData sheetId="1732">
        <row r="1">
          <cell r="C1" t="str">
            <v>F_CODE</v>
          </cell>
        </row>
      </sheetData>
      <sheetData sheetId="1733">
        <row r="1">
          <cell r="C1" t="str">
            <v>F_CODE</v>
          </cell>
        </row>
      </sheetData>
      <sheetData sheetId="1734">
        <row r="1">
          <cell r="C1" t="str">
            <v>F_CODE</v>
          </cell>
        </row>
      </sheetData>
      <sheetData sheetId="1735">
        <row r="1">
          <cell r="C1" t="str">
            <v>F_CODE</v>
          </cell>
        </row>
      </sheetData>
      <sheetData sheetId="1736">
        <row r="1">
          <cell r="C1" t="str">
            <v>F_CODE</v>
          </cell>
        </row>
      </sheetData>
      <sheetData sheetId="1737">
        <row r="1">
          <cell r="C1" t="str">
            <v>F_CODE</v>
          </cell>
        </row>
      </sheetData>
      <sheetData sheetId="1738">
        <row r="1">
          <cell r="C1" t="str">
            <v>F_CODE</v>
          </cell>
        </row>
      </sheetData>
      <sheetData sheetId="1739">
        <row r="1">
          <cell r="C1" t="str">
            <v>F_CODE</v>
          </cell>
        </row>
      </sheetData>
      <sheetData sheetId="1740">
        <row r="1">
          <cell r="C1" t="str">
            <v>F_CODE</v>
          </cell>
        </row>
      </sheetData>
      <sheetData sheetId="1741">
        <row r="1">
          <cell r="C1" t="str">
            <v>F_CODE</v>
          </cell>
        </row>
      </sheetData>
      <sheetData sheetId="1742">
        <row r="1">
          <cell r="C1" t="str">
            <v>F_CODE</v>
          </cell>
        </row>
      </sheetData>
      <sheetData sheetId="1743">
        <row r="1">
          <cell r="C1" t="str">
            <v>F_CODE</v>
          </cell>
        </row>
      </sheetData>
      <sheetData sheetId="1744">
        <row r="1">
          <cell r="C1" t="str">
            <v>F_CODE</v>
          </cell>
        </row>
      </sheetData>
      <sheetData sheetId="1745">
        <row r="1">
          <cell r="C1" t="str">
            <v>F_CODE</v>
          </cell>
        </row>
      </sheetData>
      <sheetData sheetId="1746">
        <row r="1">
          <cell r="C1" t="str">
            <v>F_CODE</v>
          </cell>
        </row>
      </sheetData>
      <sheetData sheetId="1747">
        <row r="1">
          <cell r="C1" t="str">
            <v>F_CODE</v>
          </cell>
        </row>
      </sheetData>
      <sheetData sheetId="1748">
        <row r="1">
          <cell r="C1" t="str">
            <v>F_CODE</v>
          </cell>
        </row>
      </sheetData>
      <sheetData sheetId="1749">
        <row r="1">
          <cell r="C1" t="str">
            <v>F_CODE</v>
          </cell>
        </row>
      </sheetData>
      <sheetData sheetId="1750">
        <row r="1">
          <cell r="C1" t="str">
            <v>F_CODE</v>
          </cell>
        </row>
      </sheetData>
      <sheetData sheetId="1751">
        <row r="1">
          <cell r="C1" t="str">
            <v>F_CODE</v>
          </cell>
        </row>
      </sheetData>
      <sheetData sheetId="1752">
        <row r="1">
          <cell r="C1" t="str">
            <v>F_CODE</v>
          </cell>
        </row>
      </sheetData>
      <sheetData sheetId="1753">
        <row r="1">
          <cell r="C1" t="str">
            <v>F_CODE</v>
          </cell>
        </row>
      </sheetData>
      <sheetData sheetId="1754">
        <row r="1">
          <cell r="C1" t="str">
            <v>F_CODE</v>
          </cell>
        </row>
      </sheetData>
      <sheetData sheetId="1755"/>
      <sheetData sheetId="1756"/>
      <sheetData sheetId="1757">
        <row r="1">
          <cell r="C1" t="str">
            <v>F_CODE</v>
          </cell>
        </row>
      </sheetData>
      <sheetData sheetId="1758">
        <row r="1">
          <cell r="C1" t="str">
            <v>F_CODE</v>
          </cell>
        </row>
      </sheetData>
      <sheetData sheetId="1759">
        <row r="1">
          <cell r="C1" t="str">
            <v>F_CODE</v>
          </cell>
        </row>
      </sheetData>
      <sheetData sheetId="1760"/>
      <sheetData sheetId="1761">
        <row r="1">
          <cell r="C1" t="str">
            <v>F_CODE</v>
          </cell>
        </row>
      </sheetData>
      <sheetData sheetId="1762"/>
      <sheetData sheetId="1763">
        <row r="1">
          <cell r="C1" t="str">
            <v>F_CODE</v>
          </cell>
        </row>
      </sheetData>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sheetData sheetId="1815" refreshError="1"/>
      <sheetData sheetId="1816" refreshError="1"/>
      <sheetData sheetId="1817" refreshError="1"/>
      <sheetData sheetId="1818"/>
      <sheetData sheetId="1819"/>
      <sheetData sheetId="1820" refreshError="1"/>
      <sheetData sheetId="1821" refreshError="1"/>
      <sheetData sheetId="1822"/>
      <sheetData sheetId="1823" refreshError="1"/>
      <sheetData sheetId="1824">
        <row r="1">
          <cell r="C1" t="str">
            <v>F_CODE</v>
          </cell>
        </row>
      </sheetData>
      <sheetData sheetId="1825">
        <row r="1">
          <cell r="C1" t="str">
            <v>F_CODE</v>
          </cell>
        </row>
      </sheetData>
      <sheetData sheetId="1826">
        <row r="1">
          <cell r="C1" t="str">
            <v>F_CODE</v>
          </cell>
        </row>
      </sheetData>
      <sheetData sheetId="1827">
        <row r="1">
          <cell r="C1" t="str">
            <v>F_CODE</v>
          </cell>
        </row>
      </sheetData>
      <sheetData sheetId="1828">
        <row r="1">
          <cell r="C1" t="str">
            <v>F_CODE</v>
          </cell>
        </row>
      </sheetData>
      <sheetData sheetId="1829">
        <row r="1">
          <cell r="C1" t="str">
            <v>F_CODE</v>
          </cell>
        </row>
      </sheetData>
      <sheetData sheetId="1830">
        <row r="1">
          <cell r="C1" t="str">
            <v>F_CODE</v>
          </cell>
        </row>
      </sheetData>
      <sheetData sheetId="1831">
        <row r="1">
          <cell r="C1" t="str">
            <v>F_CODE</v>
          </cell>
        </row>
      </sheetData>
      <sheetData sheetId="1832">
        <row r="1">
          <cell r="C1" t="str">
            <v>F_CODE</v>
          </cell>
        </row>
      </sheetData>
      <sheetData sheetId="1833">
        <row r="1">
          <cell r="C1" t="str">
            <v>F_CODE</v>
          </cell>
        </row>
      </sheetData>
      <sheetData sheetId="1834">
        <row r="1">
          <cell r="C1" t="str">
            <v>F_CODE</v>
          </cell>
        </row>
      </sheetData>
      <sheetData sheetId="1835">
        <row r="1">
          <cell r="C1" t="str">
            <v>F_CODE</v>
          </cell>
        </row>
      </sheetData>
      <sheetData sheetId="1836">
        <row r="1">
          <cell r="C1" t="str">
            <v>F_CODE</v>
          </cell>
        </row>
      </sheetData>
      <sheetData sheetId="1837">
        <row r="1">
          <cell r="C1" t="str">
            <v>F_CODE</v>
          </cell>
        </row>
      </sheetData>
      <sheetData sheetId="1838">
        <row r="1">
          <cell r="C1" t="str">
            <v>F_CODE</v>
          </cell>
        </row>
      </sheetData>
      <sheetData sheetId="1839">
        <row r="1">
          <cell r="C1" t="str">
            <v>F_CODE</v>
          </cell>
        </row>
      </sheetData>
      <sheetData sheetId="1840">
        <row r="1">
          <cell r="C1" t="str">
            <v>F_CODE</v>
          </cell>
        </row>
      </sheetData>
      <sheetData sheetId="1841">
        <row r="1">
          <cell r="C1" t="str">
            <v>F_CODE</v>
          </cell>
        </row>
      </sheetData>
      <sheetData sheetId="1842">
        <row r="1">
          <cell r="C1" t="str">
            <v>F_CODE</v>
          </cell>
        </row>
      </sheetData>
      <sheetData sheetId="1843">
        <row r="1">
          <cell r="C1" t="str">
            <v>F_CODE</v>
          </cell>
        </row>
      </sheetData>
      <sheetData sheetId="1844">
        <row r="1">
          <cell r="C1" t="str">
            <v>F_CODE</v>
          </cell>
        </row>
      </sheetData>
      <sheetData sheetId="1845">
        <row r="1">
          <cell r="C1" t="str">
            <v>F_CODE</v>
          </cell>
        </row>
      </sheetData>
      <sheetData sheetId="1846">
        <row r="1">
          <cell r="C1" t="str">
            <v>F_CODE</v>
          </cell>
        </row>
      </sheetData>
      <sheetData sheetId="1847">
        <row r="1">
          <cell r="C1" t="str">
            <v>F_CODE</v>
          </cell>
        </row>
      </sheetData>
      <sheetData sheetId="1848">
        <row r="1">
          <cell r="C1" t="str">
            <v>F_CODE</v>
          </cell>
        </row>
      </sheetData>
      <sheetData sheetId="1849">
        <row r="1">
          <cell r="C1" t="str">
            <v>F_CODE</v>
          </cell>
        </row>
      </sheetData>
      <sheetData sheetId="1850">
        <row r="1">
          <cell r="C1" t="str">
            <v>F_CODE</v>
          </cell>
        </row>
      </sheetData>
      <sheetData sheetId="1851">
        <row r="1">
          <cell r="C1" t="str">
            <v>F_CODE</v>
          </cell>
        </row>
      </sheetData>
      <sheetData sheetId="1852">
        <row r="1">
          <cell r="C1" t="str">
            <v>F_CODE</v>
          </cell>
        </row>
      </sheetData>
      <sheetData sheetId="1853">
        <row r="1">
          <cell r="C1" t="str">
            <v>F_CODE</v>
          </cell>
        </row>
      </sheetData>
      <sheetData sheetId="1854">
        <row r="1">
          <cell r="C1" t="str">
            <v>F_CODE</v>
          </cell>
        </row>
      </sheetData>
      <sheetData sheetId="1855">
        <row r="1">
          <cell r="C1" t="str">
            <v>F_CODE</v>
          </cell>
        </row>
      </sheetData>
      <sheetData sheetId="1856">
        <row r="1">
          <cell r="C1" t="str">
            <v>F_CODE</v>
          </cell>
        </row>
      </sheetData>
      <sheetData sheetId="1857">
        <row r="1">
          <cell r="C1" t="str">
            <v>F_CODE</v>
          </cell>
        </row>
      </sheetData>
      <sheetData sheetId="1858">
        <row r="1">
          <cell r="C1" t="str">
            <v>F_CODE</v>
          </cell>
        </row>
      </sheetData>
      <sheetData sheetId="1859">
        <row r="1">
          <cell r="C1" t="str">
            <v>F_CODE</v>
          </cell>
        </row>
      </sheetData>
      <sheetData sheetId="1860">
        <row r="1">
          <cell r="C1" t="str">
            <v>F_CODE</v>
          </cell>
        </row>
      </sheetData>
      <sheetData sheetId="1861">
        <row r="1">
          <cell r="C1" t="str">
            <v>F_CODE</v>
          </cell>
        </row>
      </sheetData>
      <sheetData sheetId="1862">
        <row r="1">
          <cell r="C1" t="str">
            <v>F_CODE</v>
          </cell>
        </row>
      </sheetData>
      <sheetData sheetId="1863">
        <row r="1">
          <cell r="C1" t="str">
            <v>F_CODE</v>
          </cell>
        </row>
      </sheetData>
      <sheetData sheetId="1864">
        <row r="1">
          <cell r="C1" t="str">
            <v>F_CODE</v>
          </cell>
        </row>
      </sheetData>
      <sheetData sheetId="1865">
        <row r="1">
          <cell r="C1" t="str">
            <v>F_CODE</v>
          </cell>
        </row>
      </sheetData>
      <sheetData sheetId="1866">
        <row r="1">
          <cell r="C1" t="str">
            <v>F_CODE</v>
          </cell>
        </row>
      </sheetData>
      <sheetData sheetId="1867">
        <row r="1">
          <cell r="C1" t="str">
            <v>F_CODE</v>
          </cell>
        </row>
      </sheetData>
      <sheetData sheetId="1868">
        <row r="1">
          <cell r="C1" t="str">
            <v>F_CODE</v>
          </cell>
        </row>
      </sheetData>
      <sheetData sheetId="1869">
        <row r="1">
          <cell r="C1" t="str">
            <v>F_CODE</v>
          </cell>
        </row>
      </sheetData>
      <sheetData sheetId="1870">
        <row r="1">
          <cell r="C1" t="str">
            <v>F_CODE</v>
          </cell>
        </row>
      </sheetData>
      <sheetData sheetId="1871">
        <row r="1">
          <cell r="C1" t="str">
            <v>F_CODE</v>
          </cell>
        </row>
      </sheetData>
      <sheetData sheetId="1872">
        <row r="1">
          <cell r="C1" t="str">
            <v>F_CODE</v>
          </cell>
        </row>
      </sheetData>
      <sheetData sheetId="1873">
        <row r="1">
          <cell r="C1" t="str">
            <v>F_CODE</v>
          </cell>
        </row>
      </sheetData>
      <sheetData sheetId="1874">
        <row r="1">
          <cell r="C1" t="str">
            <v>F_CODE</v>
          </cell>
        </row>
      </sheetData>
      <sheetData sheetId="1875">
        <row r="1">
          <cell r="C1" t="str">
            <v>F_CODE</v>
          </cell>
        </row>
      </sheetData>
      <sheetData sheetId="1876">
        <row r="1">
          <cell r="C1" t="str">
            <v>F_CODE</v>
          </cell>
        </row>
      </sheetData>
      <sheetData sheetId="1877">
        <row r="1">
          <cell r="C1" t="str">
            <v>F_CODE</v>
          </cell>
        </row>
      </sheetData>
      <sheetData sheetId="1878">
        <row r="1">
          <cell r="C1" t="str">
            <v>F_CODE</v>
          </cell>
        </row>
      </sheetData>
      <sheetData sheetId="1879">
        <row r="1">
          <cell r="C1" t="str">
            <v>F_CODE</v>
          </cell>
        </row>
      </sheetData>
      <sheetData sheetId="1880">
        <row r="1">
          <cell r="C1" t="str">
            <v>F_CODE</v>
          </cell>
        </row>
      </sheetData>
      <sheetData sheetId="1881">
        <row r="1">
          <cell r="C1" t="str">
            <v>F_CODE</v>
          </cell>
        </row>
      </sheetData>
      <sheetData sheetId="1882">
        <row r="1">
          <cell r="C1" t="str">
            <v>F_CODE</v>
          </cell>
        </row>
      </sheetData>
      <sheetData sheetId="1883">
        <row r="1">
          <cell r="C1" t="str">
            <v>F_CODE</v>
          </cell>
        </row>
      </sheetData>
      <sheetData sheetId="1884">
        <row r="1">
          <cell r="C1" t="str">
            <v>F_CODE</v>
          </cell>
        </row>
      </sheetData>
      <sheetData sheetId="1885">
        <row r="1">
          <cell r="C1" t="str">
            <v>F_CODE</v>
          </cell>
        </row>
      </sheetData>
      <sheetData sheetId="1886">
        <row r="1">
          <cell r="C1" t="str">
            <v>F_CODE</v>
          </cell>
        </row>
      </sheetData>
      <sheetData sheetId="1887">
        <row r="1">
          <cell r="C1" t="str">
            <v>F_CODE</v>
          </cell>
        </row>
      </sheetData>
      <sheetData sheetId="1888">
        <row r="1">
          <cell r="C1" t="str">
            <v>F_CODE</v>
          </cell>
        </row>
      </sheetData>
      <sheetData sheetId="1889">
        <row r="1">
          <cell r="C1" t="str">
            <v>F_CODE</v>
          </cell>
        </row>
      </sheetData>
      <sheetData sheetId="1890">
        <row r="1">
          <cell r="C1" t="str">
            <v>F_CODE</v>
          </cell>
        </row>
      </sheetData>
      <sheetData sheetId="1891">
        <row r="1">
          <cell r="C1" t="str">
            <v>F_CODE</v>
          </cell>
        </row>
      </sheetData>
      <sheetData sheetId="1892">
        <row r="1">
          <cell r="C1" t="str">
            <v>F_CODE</v>
          </cell>
        </row>
      </sheetData>
      <sheetData sheetId="1893">
        <row r="1">
          <cell r="C1" t="str">
            <v>F_CODE</v>
          </cell>
        </row>
      </sheetData>
      <sheetData sheetId="1894">
        <row r="1">
          <cell r="C1" t="str">
            <v>F_CODE</v>
          </cell>
        </row>
      </sheetData>
      <sheetData sheetId="1895">
        <row r="1">
          <cell r="C1" t="str">
            <v>F_CODE</v>
          </cell>
        </row>
      </sheetData>
      <sheetData sheetId="1896">
        <row r="1">
          <cell r="C1" t="str">
            <v>F_CODE</v>
          </cell>
        </row>
      </sheetData>
      <sheetData sheetId="1897">
        <row r="1">
          <cell r="C1" t="str">
            <v>F_CODE</v>
          </cell>
        </row>
      </sheetData>
      <sheetData sheetId="1898">
        <row r="1">
          <cell r="C1" t="str">
            <v>F_CODE</v>
          </cell>
        </row>
      </sheetData>
      <sheetData sheetId="1899">
        <row r="1">
          <cell r="C1" t="str">
            <v>F_CODE</v>
          </cell>
        </row>
      </sheetData>
      <sheetData sheetId="1900">
        <row r="1">
          <cell r="C1" t="str">
            <v>F_CODE</v>
          </cell>
        </row>
      </sheetData>
      <sheetData sheetId="1901">
        <row r="1">
          <cell r="C1" t="str">
            <v>F_CODE</v>
          </cell>
        </row>
      </sheetData>
      <sheetData sheetId="1902">
        <row r="1">
          <cell r="C1" t="str">
            <v>F_CODE</v>
          </cell>
        </row>
      </sheetData>
      <sheetData sheetId="1903">
        <row r="1">
          <cell r="C1" t="str">
            <v>F_CODE</v>
          </cell>
        </row>
      </sheetData>
      <sheetData sheetId="1904">
        <row r="1">
          <cell r="C1" t="str">
            <v>F_CODE</v>
          </cell>
        </row>
      </sheetData>
      <sheetData sheetId="1905">
        <row r="1">
          <cell r="C1" t="str">
            <v>F_CODE</v>
          </cell>
        </row>
      </sheetData>
      <sheetData sheetId="1906">
        <row r="1">
          <cell r="C1" t="str">
            <v>F_CODE</v>
          </cell>
        </row>
      </sheetData>
      <sheetData sheetId="1907">
        <row r="1">
          <cell r="C1" t="str">
            <v>F_CODE</v>
          </cell>
        </row>
      </sheetData>
      <sheetData sheetId="1908">
        <row r="1">
          <cell r="C1" t="str">
            <v>F_CODE</v>
          </cell>
        </row>
      </sheetData>
      <sheetData sheetId="1909">
        <row r="1">
          <cell r="C1" t="str">
            <v>F_CODE</v>
          </cell>
        </row>
      </sheetData>
      <sheetData sheetId="1910">
        <row r="1">
          <cell r="C1" t="str">
            <v>F_CODE</v>
          </cell>
        </row>
      </sheetData>
      <sheetData sheetId="1911">
        <row r="1">
          <cell r="C1" t="str">
            <v>F_CODE</v>
          </cell>
        </row>
      </sheetData>
      <sheetData sheetId="1912">
        <row r="1">
          <cell r="C1" t="str">
            <v>F_CODE</v>
          </cell>
        </row>
      </sheetData>
      <sheetData sheetId="1913">
        <row r="1">
          <cell r="C1" t="str">
            <v>F_CODE</v>
          </cell>
        </row>
      </sheetData>
      <sheetData sheetId="1914">
        <row r="1">
          <cell r="C1" t="str">
            <v>F_CODE</v>
          </cell>
        </row>
      </sheetData>
      <sheetData sheetId="1915">
        <row r="1">
          <cell r="C1" t="str">
            <v>F_CODE</v>
          </cell>
        </row>
      </sheetData>
      <sheetData sheetId="1916">
        <row r="1">
          <cell r="C1" t="str">
            <v>F_CODE</v>
          </cell>
        </row>
      </sheetData>
      <sheetData sheetId="1917">
        <row r="1">
          <cell r="C1" t="str">
            <v>F_CODE</v>
          </cell>
        </row>
      </sheetData>
      <sheetData sheetId="1918">
        <row r="1">
          <cell r="C1" t="str">
            <v>F_CODE</v>
          </cell>
        </row>
      </sheetData>
      <sheetData sheetId="1919">
        <row r="1">
          <cell r="C1" t="str">
            <v>F_CODE</v>
          </cell>
        </row>
      </sheetData>
      <sheetData sheetId="1920">
        <row r="1">
          <cell r="C1" t="str">
            <v>F_CODE</v>
          </cell>
        </row>
      </sheetData>
      <sheetData sheetId="1921">
        <row r="1">
          <cell r="C1" t="str">
            <v>F_CODE</v>
          </cell>
        </row>
      </sheetData>
      <sheetData sheetId="1922">
        <row r="1">
          <cell r="C1" t="str">
            <v>F_CODE</v>
          </cell>
        </row>
      </sheetData>
      <sheetData sheetId="1923">
        <row r="1">
          <cell r="C1" t="str">
            <v>F_CODE</v>
          </cell>
        </row>
      </sheetData>
      <sheetData sheetId="1924">
        <row r="1">
          <cell r="C1" t="str">
            <v>F_CODE</v>
          </cell>
        </row>
      </sheetData>
      <sheetData sheetId="1925">
        <row r="1">
          <cell r="C1" t="str">
            <v>F_CODE</v>
          </cell>
        </row>
      </sheetData>
      <sheetData sheetId="1926">
        <row r="1">
          <cell r="C1" t="str">
            <v>F_CODE</v>
          </cell>
        </row>
      </sheetData>
      <sheetData sheetId="1927">
        <row r="1">
          <cell r="C1" t="str">
            <v>F_CODE</v>
          </cell>
        </row>
      </sheetData>
      <sheetData sheetId="1928">
        <row r="1">
          <cell r="C1" t="str">
            <v>F_CODE</v>
          </cell>
        </row>
      </sheetData>
      <sheetData sheetId="1929">
        <row r="1">
          <cell r="C1" t="str">
            <v>F_CODE</v>
          </cell>
        </row>
      </sheetData>
      <sheetData sheetId="1930">
        <row r="1">
          <cell r="C1" t="str">
            <v>F_CODE</v>
          </cell>
        </row>
      </sheetData>
      <sheetData sheetId="1931">
        <row r="1">
          <cell r="C1" t="str">
            <v>F_CODE</v>
          </cell>
        </row>
      </sheetData>
      <sheetData sheetId="1932">
        <row r="1">
          <cell r="C1" t="str">
            <v>F_CODE</v>
          </cell>
        </row>
      </sheetData>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ow r="1">
          <cell r="C1" t="str">
            <v>F_CODE</v>
          </cell>
        </row>
      </sheetData>
      <sheetData sheetId="2056"/>
      <sheetData sheetId="2057">
        <row r="1">
          <cell r="C1" t="str">
            <v>F_CODE</v>
          </cell>
        </row>
      </sheetData>
      <sheetData sheetId="2058">
        <row r="1">
          <cell r="C1" t="str">
            <v>F_CODE</v>
          </cell>
        </row>
      </sheetData>
      <sheetData sheetId="2059">
        <row r="1">
          <cell r="C1" t="str">
            <v>F_CODE</v>
          </cell>
        </row>
      </sheetData>
      <sheetData sheetId="2060">
        <row r="1">
          <cell r="C1" t="str">
            <v>F_CODE</v>
          </cell>
        </row>
      </sheetData>
      <sheetData sheetId="2061">
        <row r="1">
          <cell r="C1" t="str">
            <v>F_CODE</v>
          </cell>
        </row>
      </sheetData>
      <sheetData sheetId="2062">
        <row r="1">
          <cell r="C1" t="str">
            <v>F_CODE</v>
          </cell>
        </row>
      </sheetData>
      <sheetData sheetId="2063">
        <row r="1">
          <cell r="C1" t="str">
            <v>F_CODE</v>
          </cell>
        </row>
      </sheetData>
      <sheetData sheetId="2064">
        <row r="1">
          <cell r="C1" t="str">
            <v>F_CODE</v>
          </cell>
        </row>
      </sheetData>
      <sheetData sheetId="2065">
        <row r="1">
          <cell r="C1" t="str">
            <v>F_CODE</v>
          </cell>
        </row>
      </sheetData>
      <sheetData sheetId="2066">
        <row r="1">
          <cell r="C1" t="str">
            <v>F_CODE</v>
          </cell>
        </row>
      </sheetData>
      <sheetData sheetId="2067">
        <row r="1">
          <cell r="C1" t="str">
            <v>F_CODE</v>
          </cell>
        </row>
      </sheetData>
      <sheetData sheetId="2068">
        <row r="1">
          <cell r="C1" t="str">
            <v>F_CODE</v>
          </cell>
        </row>
      </sheetData>
      <sheetData sheetId="2069">
        <row r="1">
          <cell r="C1" t="str">
            <v>F_CODE</v>
          </cell>
        </row>
      </sheetData>
      <sheetData sheetId="2070">
        <row r="1">
          <cell r="C1" t="str">
            <v>F_CODE</v>
          </cell>
        </row>
      </sheetData>
      <sheetData sheetId="2071">
        <row r="1">
          <cell r="C1" t="str">
            <v>F_CODE</v>
          </cell>
        </row>
      </sheetData>
      <sheetData sheetId="2072">
        <row r="1">
          <cell r="C1" t="str">
            <v>F_CODE</v>
          </cell>
        </row>
      </sheetData>
      <sheetData sheetId="2073">
        <row r="1">
          <cell r="C1" t="str">
            <v>F_CODE</v>
          </cell>
        </row>
      </sheetData>
      <sheetData sheetId="2074">
        <row r="1">
          <cell r="C1" t="str">
            <v>F_CODE</v>
          </cell>
        </row>
      </sheetData>
      <sheetData sheetId="2075">
        <row r="1">
          <cell r="C1" t="str">
            <v>F_CODE</v>
          </cell>
        </row>
      </sheetData>
      <sheetData sheetId="2076">
        <row r="1">
          <cell r="C1" t="str">
            <v>F_CODE</v>
          </cell>
        </row>
      </sheetData>
      <sheetData sheetId="2077">
        <row r="1">
          <cell r="C1" t="str">
            <v>F_CODE</v>
          </cell>
        </row>
      </sheetData>
      <sheetData sheetId="2078">
        <row r="1">
          <cell r="C1" t="str">
            <v>F_CODE</v>
          </cell>
        </row>
      </sheetData>
      <sheetData sheetId="2079">
        <row r="1">
          <cell r="C1" t="str">
            <v>F_CODE</v>
          </cell>
        </row>
      </sheetData>
      <sheetData sheetId="2080">
        <row r="1">
          <cell r="C1" t="str">
            <v>F_CODE</v>
          </cell>
        </row>
      </sheetData>
      <sheetData sheetId="2081">
        <row r="1">
          <cell r="C1" t="str">
            <v>F_CODE</v>
          </cell>
        </row>
      </sheetData>
      <sheetData sheetId="2082">
        <row r="1">
          <cell r="C1" t="str">
            <v>F_CODE</v>
          </cell>
        </row>
      </sheetData>
      <sheetData sheetId="2083">
        <row r="1">
          <cell r="C1" t="str">
            <v>F_CODE</v>
          </cell>
        </row>
      </sheetData>
      <sheetData sheetId="2084">
        <row r="1">
          <cell r="C1" t="str">
            <v>F_CODE</v>
          </cell>
        </row>
      </sheetData>
      <sheetData sheetId="2085">
        <row r="1">
          <cell r="C1" t="str">
            <v>F_CODE</v>
          </cell>
        </row>
      </sheetData>
      <sheetData sheetId="2086">
        <row r="1">
          <cell r="C1" t="str">
            <v>F_CODE</v>
          </cell>
        </row>
      </sheetData>
      <sheetData sheetId="2087">
        <row r="1">
          <cell r="C1" t="str">
            <v>F_CODE</v>
          </cell>
        </row>
      </sheetData>
      <sheetData sheetId="2088">
        <row r="1">
          <cell r="C1" t="str">
            <v>F_CODE</v>
          </cell>
        </row>
      </sheetData>
      <sheetData sheetId="2089">
        <row r="1">
          <cell r="C1" t="str">
            <v>F_CODE</v>
          </cell>
        </row>
      </sheetData>
      <sheetData sheetId="2090">
        <row r="1">
          <cell r="C1" t="str">
            <v>F_CODE</v>
          </cell>
        </row>
      </sheetData>
      <sheetData sheetId="2091">
        <row r="1">
          <cell r="C1" t="str">
            <v>F_CODE</v>
          </cell>
        </row>
      </sheetData>
      <sheetData sheetId="2092">
        <row r="1">
          <cell r="C1" t="str">
            <v>F_CODE</v>
          </cell>
        </row>
      </sheetData>
      <sheetData sheetId="2093">
        <row r="1">
          <cell r="C1" t="str">
            <v>F_CODE</v>
          </cell>
        </row>
      </sheetData>
      <sheetData sheetId="2094">
        <row r="1">
          <cell r="C1" t="str">
            <v>F_CODE</v>
          </cell>
        </row>
      </sheetData>
      <sheetData sheetId="2095">
        <row r="1">
          <cell r="C1" t="str">
            <v>F_CODE</v>
          </cell>
        </row>
      </sheetData>
      <sheetData sheetId="2096">
        <row r="1">
          <cell r="C1" t="str">
            <v>F_CODE</v>
          </cell>
        </row>
      </sheetData>
      <sheetData sheetId="2097">
        <row r="1">
          <cell r="C1" t="str">
            <v>F_CODE</v>
          </cell>
        </row>
      </sheetData>
      <sheetData sheetId="2098">
        <row r="1">
          <cell r="C1" t="str">
            <v>F_CODE</v>
          </cell>
        </row>
      </sheetData>
      <sheetData sheetId="2099">
        <row r="1">
          <cell r="C1" t="str">
            <v>F_CODE</v>
          </cell>
        </row>
      </sheetData>
      <sheetData sheetId="2100">
        <row r="1">
          <cell r="C1" t="str">
            <v>F_CODE</v>
          </cell>
        </row>
      </sheetData>
      <sheetData sheetId="2101">
        <row r="1">
          <cell r="C1" t="str">
            <v>F_CODE</v>
          </cell>
        </row>
      </sheetData>
      <sheetData sheetId="2102">
        <row r="1">
          <cell r="C1" t="str">
            <v>F_CODE</v>
          </cell>
        </row>
      </sheetData>
      <sheetData sheetId="2103">
        <row r="1">
          <cell r="C1" t="str">
            <v>F_CODE</v>
          </cell>
        </row>
      </sheetData>
      <sheetData sheetId="2104">
        <row r="1">
          <cell r="C1" t="str">
            <v>F_CODE</v>
          </cell>
        </row>
      </sheetData>
      <sheetData sheetId="2105">
        <row r="1">
          <cell r="C1" t="str">
            <v>F_CODE</v>
          </cell>
        </row>
      </sheetData>
      <sheetData sheetId="2106">
        <row r="1">
          <cell r="C1" t="str">
            <v>F_CODE</v>
          </cell>
        </row>
      </sheetData>
      <sheetData sheetId="2107">
        <row r="1">
          <cell r="C1" t="str">
            <v>F_CODE</v>
          </cell>
        </row>
      </sheetData>
      <sheetData sheetId="2108">
        <row r="1">
          <cell r="C1" t="str">
            <v>F_CODE</v>
          </cell>
        </row>
      </sheetData>
      <sheetData sheetId="2109">
        <row r="1">
          <cell r="C1" t="str">
            <v>F_CODE</v>
          </cell>
        </row>
      </sheetData>
      <sheetData sheetId="2110">
        <row r="1">
          <cell r="C1" t="str">
            <v>F_CODE</v>
          </cell>
        </row>
      </sheetData>
      <sheetData sheetId="2111">
        <row r="1">
          <cell r="C1" t="str">
            <v>F_CODE</v>
          </cell>
        </row>
      </sheetData>
      <sheetData sheetId="2112">
        <row r="1">
          <cell r="C1" t="str">
            <v>F_CODE</v>
          </cell>
        </row>
      </sheetData>
      <sheetData sheetId="2113">
        <row r="1">
          <cell r="C1" t="str">
            <v>F_CODE</v>
          </cell>
        </row>
      </sheetData>
      <sheetData sheetId="2114">
        <row r="1">
          <cell r="C1" t="str">
            <v>F_CODE</v>
          </cell>
        </row>
      </sheetData>
      <sheetData sheetId="2115">
        <row r="1">
          <cell r="C1" t="str">
            <v>F_CODE</v>
          </cell>
        </row>
      </sheetData>
      <sheetData sheetId="2116">
        <row r="1">
          <cell r="C1" t="str">
            <v>F_CODE</v>
          </cell>
        </row>
      </sheetData>
      <sheetData sheetId="2117">
        <row r="1">
          <cell r="C1" t="str">
            <v>F_CODE</v>
          </cell>
        </row>
      </sheetData>
      <sheetData sheetId="2118">
        <row r="1">
          <cell r="C1" t="str">
            <v>F_CODE</v>
          </cell>
        </row>
      </sheetData>
      <sheetData sheetId="2119">
        <row r="1">
          <cell r="C1" t="str">
            <v>F_CODE</v>
          </cell>
        </row>
      </sheetData>
      <sheetData sheetId="2120">
        <row r="1">
          <cell r="C1" t="str">
            <v>F_CODE</v>
          </cell>
        </row>
      </sheetData>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sheetData sheetId="2407"/>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sheetData sheetId="2526"/>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ow r="1">
          <cell r="C1" t="str">
            <v>F_CODE</v>
          </cell>
        </row>
      </sheetData>
      <sheetData sheetId="2665">
        <row r="1">
          <cell r="C1" t="str">
            <v>F_CODE</v>
          </cell>
        </row>
      </sheetData>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ow r="1">
          <cell r="C1" t="str">
            <v>F_CODE</v>
          </cell>
        </row>
      </sheetData>
      <sheetData sheetId="2848">
        <row r="1">
          <cell r="C1" t="str">
            <v>F_CODE</v>
          </cell>
        </row>
      </sheetData>
      <sheetData sheetId="2849">
        <row r="1">
          <cell r="C1" t="str">
            <v>F_CODE</v>
          </cell>
        </row>
      </sheetData>
      <sheetData sheetId="2850">
        <row r="1">
          <cell r="C1" t="str">
            <v>F_CODE</v>
          </cell>
        </row>
      </sheetData>
      <sheetData sheetId="2851">
        <row r="1">
          <cell r="C1" t="str">
            <v>F_CODE</v>
          </cell>
        </row>
      </sheetData>
      <sheetData sheetId="2852">
        <row r="1">
          <cell r="C1" t="str">
            <v>F_CODE</v>
          </cell>
        </row>
      </sheetData>
      <sheetData sheetId="2853">
        <row r="1">
          <cell r="C1" t="str">
            <v>F_CODE</v>
          </cell>
        </row>
      </sheetData>
      <sheetData sheetId="2854">
        <row r="1">
          <cell r="C1" t="str">
            <v>F_CODE</v>
          </cell>
        </row>
      </sheetData>
      <sheetData sheetId="2855">
        <row r="1">
          <cell r="C1" t="str">
            <v>F_CODE</v>
          </cell>
        </row>
      </sheetData>
      <sheetData sheetId="2856">
        <row r="1">
          <cell r="C1" t="str">
            <v>F_CODE</v>
          </cell>
        </row>
      </sheetData>
      <sheetData sheetId="2857">
        <row r="1">
          <cell r="C1" t="str">
            <v>F_CODE</v>
          </cell>
        </row>
      </sheetData>
      <sheetData sheetId="2858">
        <row r="1">
          <cell r="C1" t="str">
            <v>F_CODE</v>
          </cell>
        </row>
      </sheetData>
      <sheetData sheetId="2859">
        <row r="1">
          <cell r="C1" t="str">
            <v>F_CODE</v>
          </cell>
        </row>
      </sheetData>
      <sheetData sheetId="2860">
        <row r="1">
          <cell r="C1" t="str">
            <v>F_CODE</v>
          </cell>
        </row>
      </sheetData>
      <sheetData sheetId="2861">
        <row r="1">
          <cell r="C1" t="str">
            <v>F_CODE</v>
          </cell>
        </row>
      </sheetData>
      <sheetData sheetId="2862">
        <row r="1">
          <cell r="C1" t="str">
            <v>F_CODE</v>
          </cell>
        </row>
      </sheetData>
      <sheetData sheetId="2863">
        <row r="1">
          <cell r="C1" t="str">
            <v>F_CODE</v>
          </cell>
        </row>
      </sheetData>
      <sheetData sheetId="2864">
        <row r="1">
          <cell r="C1" t="str">
            <v>F_CODE</v>
          </cell>
        </row>
      </sheetData>
      <sheetData sheetId="2865">
        <row r="1">
          <cell r="C1" t="str">
            <v>F_CODE</v>
          </cell>
        </row>
      </sheetData>
      <sheetData sheetId="2866">
        <row r="1">
          <cell r="C1" t="str">
            <v>F_CODE</v>
          </cell>
        </row>
      </sheetData>
      <sheetData sheetId="2867">
        <row r="1">
          <cell r="C1" t="str">
            <v>F_CODE</v>
          </cell>
        </row>
      </sheetData>
      <sheetData sheetId="2868">
        <row r="1">
          <cell r="C1" t="str">
            <v>F_CODE</v>
          </cell>
        </row>
      </sheetData>
      <sheetData sheetId="2869">
        <row r="1">
          <cell r="C1" t="str">
            <v>F_CODE</v>
          </cell>
        </row>
      </sheetData>
      <sheetData sheetId="2870">
        <row r="1">
          <cell r="C1" t="str">
            <v>F_CODE</v>
          </cell>
        </row>
      </sheetData>
      <sheetData sheetId="2871">
        <row r="1">
          <cell r="C1" t="str">
            <v>F_CODE</v>
          </cell>
        </row>
      </sheetData>
      <sheetData sheetId="2872">
        <row r="1">
          <cell r="C1" t="str">
            <v>F_CODE</v>
          </cell>
        </row>
      </sheetData>
      <sheetData sheetId="2873">
        <row r="1">
          <cell r="C1" t="str">
            <v>F_CODE</v>
          </cell>
        </row>
      </sheetData>
      <sheetData sheetId="2874">
        <row r="1">
          <cell r="C1" t="str">
            <v>F_CODE</v>
          </cell>
        </row>
      </sheetData>
      <sheetData sheetId="2875">
        <row r="1">
          <cell r="C1" t="str">
            <v>F_CODE</v>
          </cell>
        </row>
      </sheetData>
      <sheetData sheetId="2876">
        <row r="1">
          <cell r="C1" t="str">
            <v>F_CODE</v>
          </cell>
        </row>
      </sheetData>
      <sheetData sheetId="2877">
        <row r="1">
          <cell r="C1" t="str">
            <v>F_CODE</v>
          </cell>
        </row>
      </sheetData>
      <sheetData sheetId="2878">
        <row r="1">
          <cell r="C1" t="str">
            <v>F_CODE</v>
          </cell>
        </row>
      </sheetData>
      <sheetData sheetId="2879">
        <row r="1">
          <cell r="C1" t="str">
            <v>F_CODE</v>
          </cell>
        </row>
      </sheetData>
      <sheetData sheetId="2880">
        <row r="1">
          <cell r="C1" t="str">
            <v>F_CODE</v>
          </cell>
        </row>
      </sheetData>
      <sheetData sheetId="2881">
        <row r="1">
          <cell r="C1" t="str">
            <v>F_CODE</v>
          </cell>
        </row>
      </sheetData>
      <sheetData sheetId="2882">
        <row r="1">
          <cell r="C1" t="str">
            <v>F_CODE</v>
          </cell>
        </row>
      </sheetData>
      <sheetData sheetId="2883">
        <row r="1">
          <cell r="C1" t="str">
            <v>F_CODE</v>
          </cell>
        </row>
      </sheetData>
      <sheetData sheetId="2884">
        <row r="1">
          <cell r="C1" t="str">
            <v>F_CODE</v>
          </cell>
        </row>
      </sheetData>
      <sheetData sheetId="2885">
        <row r="1">
          <cell r="C1" t="str">
            <v>F_CODE</v>
          </cell>
        </row>
      </sheetData>
      <sheetData sheetId="2886">
        <row r="1">
          <cell r="C1" t="str">
            <v>F_CODE</v>
          </cell>
        </row>
      </sheetData>
      <sheetData sheetId="2887">
        <row r="1">
          <cell r="C1" t="str">
            <v>F_CODE</v>
          </cell>
        </row>
      </sheetData>
      <sheetData sheetId="2888">
        <row r="1">
          <cell r="C1" t="str">
            <v>F_CODE</v>
          </cell>
        </row>
      </sheetData>
      <sheetData sheetId="2889">
        <row r="1">
          <cell r="C1" t="str">
            <v>F_CODE</v>
          </cell>
        </row>
      </sheetData>
      <sheetData sheetId="2890">
        <row r="1">
          <cell r="C1" t="str">
            <v>F_CODE</v>
          </cell>
        </row>
      </sheetData>
      <sheetData sheetId="2891">
        <row r="1">
          <cell r="C1" t="str">
            <v>F_CODE</v>
          </cell>
        </row>
      </sheetData>
      <sheetData sheetId="2892">
        <row r="1">
          <cell r="C1" t="str">
            <v>F_CODE</v>
          </cell>
        </row>
      </sheetData>
      <sheetData sheetId="2893">
        <row r="1">
          <cell r="C1" t="str">
            <v>F_CODE</v>
          </cell>
        </row>
      </sheetData>
      <sheetData sheetId="2894">
        <row r="1">
          <cell r="C1" t="str">
            <v>F_CODE</v>
          </cell>
        </row>
      </sheetData>
      <sheetData sheetId="2895">
        <row r="1">
          <cell r="C1" t="str">
            <v>F_CODE</v>
          </cell>
        </row>
      </sheetData>
      <sheetData sheetId="2896">
        <row r="1">
          <cell r="C1" t="str">
            <v>F_CODE</v>
          </cell>
        </row>
      </sheetData>
      <sheetData sheetId="2897">
        <row r="1">
          <cell r="C1" t="str">
            <v>F_CODE</v>
          </cell>
        </row>
      </sheetData>
      <sheetData sheetId="2898">
        <row r="1">
          <cell r="C1" t="str">
            <v>F_CODE</v>
          </cell>
        </row>
      </sheetData>
      <sheetData sheetId="2899">
        <row r="1">
          <cell r="C1" t="str">
            <v>F_CODE</v>
          </cell>
        </row>
      </sheetData>
      <sheetData sheetId="2900">
        <row r="1">
          <cell r="C1" t="str">
            <v>F_CODE</v>
          </cell>
        </row>
      </sheetData>
      <sheetData sheetId="2901">
        <row r="1">
          <cell r="C1" t="str">
            <v>F_CODE</v>
          </cell>
        </row>
      </sheetData>
      <sheetData sheetId="2902">
        <row r="1">
          <cell r="C1" t="str">
            <v>F_CODE</v>
          </cell>
        </row>
      </sheetData>
      <sheetData sheetId="2903">
        <row r="1">
          <cell r="C1" t="str">
            <v>F_CODE</v>
          </cell>
        </row>
      </sheetData>
      <sheetData sheetId="2904">
        <row r="1">
          <cell r="C1" t="str">
            <v>F_CODE</v>
          </cell>
        </row>
      </sheetData>
      <sheetData sheetId="2905">
        <row r="1">
          <cell r="C1" t="str">
            <v>F_CODE</v>
          </cell>
        </row>
      </sheetData>
      <sheetData sheetId="2906">
        <row r="1">
          <cell r="C1" t="str">
            <v>F_CODE</v>
          </cell>
        </row>
      </sheetData>
      <sheetData sheetId="2907">
        <row r="1">
          <cell r="C1" t="str">
            <v>F_CODE</v>
          </cell>
        </row>
      </sheetData>
      <sheetData sheetId="2908">
        <row r="1">
          <cell r="C1" t="str">
            <v>F_CODE</v>
          </cell>
        </row>
      </sheetData>
      <sheetData sheetId="2909">
        <row r="1">
          <cell r="C1" t="str">
            <v>F_CODE</v>
          </cell>
        </row>
      </sheetData>
      <sheetData sheetId="2910">
        <row r="1">
          <cell r="C1" t="str">
            <v>F_CODE</v>
          </cell>
        </row>
      </sheetData>
      <sheetData sheetId="2911">
        <row r="1">
          <cell r="C1" t="str">
            <v>F_CODE</v>
          </cell>
        </row>
      </sheetData>
      <sheetData sheetId="2912">
        <row r="1">
          <cell r="C1" t="str">
            <v>F_CODE</v>
          </cell>
        </row>
      </sheetData>
      <sheetData sheetId="2913">
        <row r="1">
          <cell r="C1" t="str">
            <v>F_CODE</v>
          </cell>
        </row>
      </sheetData>
      <sheetData sheetId="2914">
        <row r="1">
          <cell r="C1" t="str">
            <v>F_CODE</v>
          </cell>
        </row>
      </sheetData>
      <sheetData sheetId="2915">
        <row r="1">
          <cell r="C1" t="str">
            <v>F_CODE</v>
          </cell>
        </row>
      </sheetData>
      <sheetData sheetId="2916">
        <row r="1">
          <cell r="C1" t="str">
            <v>F_CODE</v>
          </cell>
        </row>
      </sheetData>
      <sheetData sheetId="2917">
        <row r="1">
          <cell r="C1" t="str">
            <v>F_CODE</v>
          </cell>
        </row>
      </sheetData>
      <sheetData sheetId="2918"/>
      <sheetData sheetId="2919"/>
      <sheetData sheetId="2920">
        <row r="1">
          <cell r="C1" t="str">
            <v>F_CODE</v>
          </cell>
        </row>
      </sheetData>
      <sheetData sheetId="2921">
        <row r="1">
          <cell r="C1" t="str">
            <v>F_CODE</v>
          </cell>
        </row>
      </sheetData>
      <sheetData sheetId="2922"/>
      <sheetData sheetId="2923"/>
      <sheetData sheetId="2924"/>
      <sheetData sheetId="2925" refreshError="1"/>
      <sheetData sheetId="2926" refreshError="1"/>
      <sheetData sheetId="2927"/>
      <sheetData sheetId="2928"/>
      <sheetData sheetId="2929" refreshError="1"/>
      <sheetData sheetId="2930" refreshError="1"/>
      <sheetData sheetId="2931" refreshError="1"/>
      <sheetData sheetId="2932" refreshError="1"/>
      <sheetData sheetId="2933" refreshError="1"/>
      <sheetData sheetId="2934" refreshError="1"/>
      <sheetData sheetId="2935"/>
      <sheetData sheetId="2936"/>
      <sheetData sheetId="2937"/>
      <sheetData sheetId="2938"/>
      <sheetData sheetId="2939"/>
      <sheetData sheetId="2940"/>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ow r="1">
          <cell r="C1" t="str">
            <v>F_CODE</v>
          </cell>
        </row>
      </sheetData>
      <sheetData sheetId="2996">
        <row r="1">
          <cell r="C1" t="str">
            <v>F_CODE</v>
          </cell>
        </row>
      </sheetData>
      <sheetData sheetId="2997">
        <row r="1">
          <cell r="C1" t="str">
            <v>F_CODE</v>
          </cell>
        </row>
      </sheetData>
      <sheetData sheetId="2998"/>
      <sheetData sheetId="2999"/>
      <sheetData sheetId="3000"/>
      <sheetData sheetId="3001"/>
      <sheetData sheetId="3002"/>
      <sheetData sheetId="3003"/>
      <sheetData sheetId="3004"/>
      <sheetData sheetId="3005"/>
      <sheetData sheetId="3006"/>
      <sheetData sheetId="3007">
        <row r="1">
          <cell r="C1" t="str">
            <v>F_CODE</v>
          </cell>
        </row>
      </sheetData>
      <sheetData sheetId="3008">
        <row r="1">
          <cell r="C1" t="str">
            <v>F_CODE</v>
          </cell>
        </row>
      </sheetData>
      <sheetData sheetId="3009">
        <row r="1">
          <cell r="C1" t="str">
            <v>F_CODE</v>
          </cell>
        </row>
      </sheetData>
      <sheetData sheetId="3010">
        <row r="1">
          <cell r="C1" t="str">
            <v>F_CODE</v>
          </cell>
        </row>
      </sheetData>
      <sheetData sheetId="3011">
        <row r="1">
          <cell r="C1" t="str">
            <v>F_CODE</v>
          </cell>
        </row>
      </sheetData>
      <sheetData sheetId="3012">
        <row r="1">
          <cell r="C1" t="str">
            <v>F_CODE</v>
          </cell>
        </row>
      </sheetData>
      <sheetData sheetId="3013">
        <row r="1">
          <cell r="C1" t="str">
            <v>F_CODE</v>
          </cell>
        </row>
      </sheetData>
      <sheetData sheetId="3014">
        <row r="1">
          <cell r="C1" t="str">
            <v>F_CODE</v>
          </cell>
        </row>
      </sheetData>
      <sheetData sheetId="3015">
        <row r="1">
          <cell r="C1" t="str">
            <v>F_CODE</v>
          </cell>
        </row>
      </sheetData>
      <sheetData sheetId="3016">
        <row r="1">
          <cell r="C1" t="str">
            <v>F_CODE</v>
          </cell>
        </row>
      </sheetData>
      <sheetData sheetId="3017">
        <row r="1">
          <cell r="C1" t="str">
            <v>F_CODE</v>
          </cell>
        </row>
      </sheetData>
      <sheetData sheetId="3018">
        <row r="1">
          <cell r="C1" t="str">
            <v>F_CODE</v>
          </cell>
        </row>
      </sheetData>
      <sheetData sheetId="3019">
        <row r="1">
          <cell r="C1" t="str">
            <v>F_CODE</v>
          </cell>
        </row>
      </sheetData>
      <sheetData sheetId="3020">
        <row r="1">
          <cell r="C1" t="str">
            <v>F_CODE</v>
          </cell>
        </row>
      </sheetData>
      <sheetData sheetId="3021">
        <row r="1">
          <cell r="C1" t="str">
            <v>F_CODE</v>
          </cell>
        </row>
      </sheetData>
      <sheetData sheetId="3022">
        <row r="1">
          <cell r="C1" t="str">
            <v>F_CODE</v>
          </cell>
        </row>
      </sheetData>
      <sheetData sheetId="3023">
        <row r="1">
          <cell r="C1" t="str">
            <v>F_CODE</v>
          </cell>
        </row>
      </sheetData>
      <sheetData sheetId="3024">
        <row r="1">
          <cell r="C1" t="str">
            <v>F_CODE</v>
          </cell>
        </row>
      </sheetData>
      <sheetData sheetId="3025"/>
      <sheetData sheetId="3026">
        <row r="1">
          <cell r="C1" t="str">
            <v>F_CODE</v>
          </cell>
        </row>
      </sheetData>
      <sheetData sheetId="3027">
        <row r="1">
          <cell r="C1" t="str">
            <v>F_CODE</v>
          </cell>
        </row>
      </sheetData>
      <sheetData sheetId="3028">
        <row r="1">
          <cell r="C1" t="str">
            <v>F_CODE</v>
          </cell>
        </row>
      </sheetData>
      <sheetData sheetId="3029">
        <row r="1">
          <cell r="C1" t="str">
            <v>F_CODE</v>
          </cell>
        </row>
      </sheetData>
      <sheetData sheetId="3030">
        <row r="1">
          <cell r="C1" t="str">
            <v>F_CODE</v>
          </cell>
        </row>
      </sheetData>
      <sheetData sheetId="3031">
        <row r="1">
          <cell r="C1" t="str">
            <v>F_CODE</v>
          </cell>
        </row>
      </sheetData>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row r="1">
          <cell r="C1" t="str">
            <v>F_CODE</v>
          </cell>
        </row>
      </sheetData>
      <sheetData sheetId="3065">
        <row r="1">
          <cell r="C1" t="str">
            <v>F_CODE</v>
          </cell>
        </row>
      </sheetData>
      <sheetData sheetId="3066">
        <row r="1">
          <cell r="C1" t="str">
            <v>F_CODE</v>
          </cell>
        </row>
      </sheetData>
      <sheetData sheetId="3067">
        <row r="1">
          <cell r="C1" t="str">
            <v>F_CODE</v>
          </cell>
        </row>
      </sheetData>
      <sheetData sheetId="3068">
        <row r="1">
          <cell r="C1" t="str">
            <v>F_CODE</v>
          </cell>
        </row>
      </sheetData>
      <sheetData sheetId="3069">
        <row r="1">
          <cell r="C1" t="str">
            <v>F_CODE</v>
          </cell>
        </row>
      </sheetData>
      <sheetData sheetId="3070">
        <row r="1">
          <cell r="C1" t="str">
            <v>F_CODE</v>
          </cell>
        </row>
      </sheetData>
      <sheetData sheetId="3071"/>
      <sheetData sheetId="3072"/>
      <sheetData sheetId="3073"/>
      <sheetData sheetId="3074"/>
      <sheetData sheetId="3075"/>
      <sheetData sheetId="3076"/>
      <sheetData sheetId="3077"/>
      <sheetData sheetId="3078"/>
      <sheetData sheetId="3079"/>
      <sheetData sheetId="3080">
        <row r="1">
          <cell r="C1" t="str">
            <v>F_CODE</v>
          </cell>
        </row>
      </sheetData>
      <sheetData sheetId="3081">
        <row r="1">
          <cell r="C1" t="str">
            <v>F_CODE</v>
          </cell>
        </row>
      </sheetData>
      <sheetData sheetId="3082">
        <row r="1">
          <cell r="C1" t="str">
            <v>F_CODE</v>
          </cell>
        </row>
      </sheetData>
      <sheetData sheetId="3083">
        <row r="1">
          <cell r="C1" t="str">
            <v>F_CODE</v>
          </cell>
        </row>
      </sheetData>
      <sheetData sheetId="3084">
        <row r="1">
          <cell r="C1" t="str">
            <v>F_CODE</v>
          </cell>
        </row>
      </sheetData>
      <sheetData sheetId="3085">
        <row r="1">
          <cell r="C1" t="str">
            <v>F_CODE</v>
          </cell>
        </row>
      </sheetData>
      <sheetData sheetId="3086">
        <row r="1">
          <cell r="C1" t="str">
            <v>F_CODE</v>
          </cell>
        </row>
      </sheetData>
      <sheetData sheetId="3087">
        <row r="1">
          <cell r="C1" t="str">
            <v>F_CODE</v>
          </cell>
        </row>
      </sheetData>
      <sheetData sheetId="3088">
        <row r="1">
          <cell r="C1" t="str">
            <v>F_CODE</v>
          </cell>
        </row>
      </sheetData>
      <sheetData sheetId="3089">
        <row r="1">
          <cell r="C1" t="str">
            <v>F_CODE</v>
          </cell>
        </row>
      </sheetData>
      <sheetData sheetId="3090">
        <row r="1">
          <cell r="C1" t="str">
            <v>F_CODE</v>
          </cell>
        </row>
      </sheetData>
      <sheetData sheetId="3091">
        <row r="1">
          <cell r="C1" t="str">
            <v>F_CODE</v>
          </cell>
        </row>
      </sheetData>
      <sheetData sheetId="3092">
        <row r="1">
          <cell r="C1" t="str">
            <v>F_CODE</v>
          </cell>
        </row>
      </sheetData>
      <sheetData sheetId="3093">
        <row r="1">
          <cell r="C1" t="str">
            <v>F_CODE</v>
          </cell>
        </row>
      </sheetData>
      <sheetData sheetId="3094">
        <row r="1">
          <cell r="C1" t="str">
            <v>F_CODE</v>
          </cell>
        </row>
      </sheetData>
      <sheetData sheetId="3095">
        <row r="1">
          <cell r="C1" t="str">
            <v>F_CODE</v>
          </cell>
        </row>
      </sheetData>
      <sheetData sheetId="3096">
        <row r="1">
          <cell r="C1" t="str">
            <v>F_CODE</v>
          </cell>
        </row>
      </sheetData>
      <sheetData sheetId="3097">
        <row r="1">
          <cell r="C1" t="str">
            <v>F_CODE</v>
          </cell>
        </row>
      </sheetData>
      <sheetData sheetId="3098">
        <row r="1">
          <cell r="C1" t="str">
            <v>F_CODE</v>
          </cell>
        </row>
      </sheetData>
      <sheetData sheetId="3099">
        <row r="1">
          <cell r="C1" t="str">
            <v>F_CODE</v>
          </cell>
        </row>
      </sheetData>
      <sheetData sheetId="3100">
        <row r="1">
          <cell r="C1" t="str">
            <v>F_CODE</v>
          </cell>
        </row>
      </sheetData>
      <sheetData sheetId="3101">
        <row r="1">
          <cell r="C1" t="str">
            <v>F_CODE</v>
          </cell>
        </row>
      </sheetData>
      <sheetData sheetId="3102">
        <row r="1">
          <cell r="C1" t="str">
            <v>F_CODE</v>
          </cell>
        </row>
      </sheetData>
      <sheetData sheetId="3103">
        <row r="1">
          <cell r="C1" t="str">
            <v>F_CODE</v>
          </cell>
        </row>
      </sheetData>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ow r="1">
          <cell r="C1" t="str">
            <v>F_CODE</v>
          </cell>
        </row>
      </sheetData>
      <sheetData sheetId="3155">
        <row r="1">
          <cell r="C1" t="str">
            <v>F_CODE</v>
          </cell>
        </row>
      </sheetData>
      <sheetData sheetId="3156">
        <row r="1">
          <cell r="C1" t="str">
            <v>F_CODE</v>
          </cell>
        </row>
      </sheetData>
      <sheetData sheetId="3157">
        <row r="1">
          <cell r="C1" t="str">
            <v>F_CODE</v>
          </cell>
        </row>
      </sheetData>
      <sheetData sheetId="3158">
        <row r="1">
          <cell r="C1" t="str">
            <v>F_CODE</v>
          </cell>
        </row>
      </sheetData>
      <sheetData sheetId="3159">
        <row r="1">
          <cell r="C1" t="str">
            <v>F_CODE</v>
          </cell>
        </row>
      </sheetData>
      <sheetData sheetId="3160">
        <row r="1">
          <cell r="C1" t="str">
            <v>F_CODE</v>
          </cell>
        </row>
      </sheetData>
      <sheetData sheetId="3161">
        <row r="1">
          <cell r="C1" t="str">
            <v>F_CODE</v>
          </cell>
        </row>
      </sheetData>
      <sheetData sheetId="3162">
        <row r="1">
          <cell r="C1" t="str">
            <v>F_CODE</v>
          </cell>
        </row>
      </sheetData>
      <sheetData sheetId="3163">
        <row r="1">
          <cell r="C1" t="str">
            <v>F_CODE</v>
          </cell>
        </row>
      </sheetData>
      <sheetData sheetId="3164">
        <row r="1">
          <cell r="C1" t="str">
            <v>F_CODE</v>
          </cell>
        </row>
      </sheetData>
      <sheetData sheetId="3165">
        <row r="1">
          <cell r="C1" t="str">
            <v>F_CODE</v>
          </cell>
        </row>
      </sheetData>
      <sheetData sheetId="3166">
        <row r="1">
          <cell r="C1" t="str">
            <v>F_CODE</v>
          </cell>
        </row>
      </sheetData>
      <sheetData sheetId="3167">
        <row r="1">
          <cell r="C1" t="str">
            <v>F_CODE</v>
          </cell>
        </row>
      </sheetData>
      <sheetData sheetId="3168">
        <row r="1">
          <cell r="C1" t="str">
            <v>F_CODE</v>
          </cell>
        </row>
      </sheetData>
      <sheetData sheetId="3169">
        <row r="1">
          <cell r="C1" t="str">
            <v>F_CODE</v>
          </cell>
        </row>
      </sheetData>
      <sheetData sheetId="3170">
        <row r="1">
          <cell r="C1" t="str">
            <v>F_CODE</v>
          </cell>
        </row>
      </sheetData>
      <sheetData sheetId="3171">
        <row r="1">
          <cell r="C1" t="str">
            <v>F_CODE</v>
          </cell>
        </row>
      </sheetData>
      <sheetData sheetId="3172">
        <row r="1">
          <cell r="C1" t="str">
            <v>F_CODE</v>
          </cell>
        </row>
      </sheetData>
      <sheetData sheetId="3173">
        <row r="1">
          <cell r="C1" t="str">
            <v>F_CODE</v>
          </cell>
        </row>
      </sheetData>
      <sheetData sheetId="3174">
        <row r="1">
          <cell r="C1" t="str">
            <v>F_CODE</v>
          </cell>
        </row>
      </sheetData>
      <sheetData sheetId="3175">
        <row r="1">
          <cell r="C1" t="str">
            <v>F_CODE</v>
          </cell>
        </row>
      </sheetData>
      <sheetData sheetId="3176">
        <row r="1">
          <cell r="C1" t="str">
            <v>F_CODE</v>
          </cell>
        </row>
      </sheetData>
      <sheetData sheetId="3177">
        <row r="1">
          <cell r="C1" t="str">
            <v>F_CODE</v>
          </cell>
        </row>
      </sheetData>
      <sheetData sheetId="3178">
        <row r="1">
          <cell r="C1" t="str">
            <v>F_CODE</v>
          </cell>
        </row>
      </sheetData>
      <sheetData sheetId="3179">
        <row r="1">
          <cell r="C1" t="str">
            <v>F_CODE</v>
          </cell>
        </row>
      </sheetData>
      <sheetData sheetId="3180">
        <row r="1">
          <cell r="C1" t="str">
            <v>F_CODE</v>
          </cell>
        </row>
      </sheetData>
      <sheetData sheetId="3181">
        <row r="1">
          <cell r="C1" t="str">
            <v>F_CODE</v>
          </cell>
        </row>
      </sheetData>
      <sheetData sheetId="3182">
        <row r="1">
          <cell r="C1" t="str">
            <v>F_CODE</v>
          </cell>
        </row>
      </sheetData>
      <sheetData sheetId="3183">
        <row r="1">
          <cell r="C1" t="str">
            <v>F_CODE</v>
          </cell>
        </row>
      </sheetData>
      <sheetData sheetId="3184">
        <row r="1">
          <cell r="C1" t="str">
            <v>F_CODE</v>
          </cell>
        </row>
      </sheetData>
      <sheetData sheetId="3185">
        <row r="1">
          <cell r="C1" t="str">
            <v>F_CODE</v>
          </cell>
        </row>
      </sheetData>
      <sheetData sheetId="3186">
        <row r="1">
          <cell r="C1" t="str">
            <v>F_CODE</v>
          </cell>
        </row>
      </sheetData>
      <sheetData sheetId="3187">
        <row r="1">
          <cell r="C1" t="str">
            <v>F_CODE</v>
          </cell>
        </row>
      </sheetData>
      <sheetData sheetId="3188">
        <row r="1">
          <cell r="C1" t="str">
            <v>F_CODE</v>
          </cell>
        </row>
      </sheetData>
      <sheetData sheetId="3189">
        <row r="1">
          <cell r="C1" t="str">
            <v>F_CODE</v>
          </cell>
        </row>
      </sheetData>
      <sheetData sheetId="3190">
        <row r="1">
          <cell r="C1" t="str">
            <v>F_CODE</v>
          </cell>
        </row>
      </sheetData>
      <sheetData sheetId="3191">
        <row r="1">
          <cell r="C1" t="str">
            <v>F_CODE</v>
          </cell>
        </row>
      </sheetData>
      <sheetData sheetId="3192">
        <row r="1">
          <cell r="C1" t="str">
            <v>F_CODE</v>
          </cell>
        </row>
      </sheetData>
      <sheetData sheetId="3193">
        <row r="1">
          <cell r="C1" t="str">
            <v>F_CODE</v>
          </cell>
        </row>
      </sheetData>
      <sheetData sheetId="3194">
        <row r="1">
          <cell r="C1" t="str">
            <v>F_CODE</v>
          </cell>
        </row>
      </sheetData>
      <sheetData sheetId="3195">
        <row r="1">
          <cell r="C1" t="str">
            <v>F_CODE</v>
          </cell>
        </row>
      </sheetData>
      <sheetData sheetId="3196">
        <row r="1">
          <cell r="C1" t="str">
            <v>F_CODE</v>
          </cell>
        </row>
      </sheetData>
      <sheetData sheetId="3197">
        <row r="1">
          <cell r="C1" t="str">
            <v>F_CODE</v>
          </cell>
        </row>
      </sheetData>
      <sheetData sheetId="3198">
        <row r="1">
          <cell r="C1" t="str">
            <v>F_CODE</v>
          </cell>
        </row>
      </sheetData>
      <sheetData sheetId="3199">
        <row r="1">
          <cell r="C1" t="str">
            <v>F_CODE</v>
          </cell>
        </row>
      </sheetData>
      <sheetData sheetId="3200">
        <row r="1">
          <cell r="C1" t="str">
            <v>F_CODE</v>
          </cell>
        </row>
      </sheetData>
      <sheetData sheetId="3201">
        <row r="1">
          <cell r="C1" t="str">
            <v>F_CODE</v>
          </cell>
        </row>
      </sheetData>
      <sheetData sheetId="3202">
        <row r="1">
          <cell r="C1" t="str">
            <v>F_CODE</v>
          </cell>
        </row>
      </sheetData>
      <sheetData sheetId="3203">
        <row r="1">
          <cell r="C1" t="str">
            <v>F_CODE</v>
          </cell>
        </row>
      </sheetData>
      <sheetData sheetId="3204">
        <row r="1">
          <cell r="C1" t="str">
            <v>F_CODE</v>
          </cell>
        </row>
      </sheetData>
      <sheetData sheetId="3205">
        <row r="1">
          <cell r="C1" t="str">
            <v>F_CODE</v>
          </cell>
        </row>
      </sheetData>
      <sheetData sheetId="3206">
        <row r="1">
          <cell r="C1" t="str">
            <v>F_CODE</v>
          </cell>
        </row>
      </sheetData>
      <sheetData sheetId="3207">
        <row r="1">
          <cell r="C1" t="str">
            <v>F_CODE</v>
          </cell>
        </row>
      </sheetData>
      <sheetData sheetId="3208">
        <row r="1">
          <cell r="C1" t="str">
            <v>F_CODE</v>
          </cell>
        </row>
      </sheetData>
      <sheetData sheetId="3209">
        <row r="1">
          <cell r="C1" t="str">
            <v>F_CODE</v>
          </cell>
        </row>
      </sheetData>
      <sheetData sheetId="3210">
        <row r="1">
          <cell r="C1" t="str">
            <v>F_CODE</v>
          </cell>
        </row>
      </sheetData>
      <sheetData sheetId="3211">
        <row r="1">
          <cell r="C1" t="str">
            <v>F_CODE</v>
          </cell>
        </row>
      </sheetData>
      <sheetData sheetId="3212">
        <row r="1">
          <cell r="C1" t="str">
            <v>F_CODE</v>
          </cell>
        </row>
      </sheetData>
      <sheetData sheetId="3213">
        <row r="1">
          <cell r="C1" t="str">
            <v>F_CODE</v>
          </cell>
        </row>
      </sheetData>
      <sheetData sheetId="3214">
        <row r="1">
          <cell r="C1" t="str">
            <v>F_CODE</v>
          </cell>
        </row>
      </sheetData>
      <sheetData sheetId="3215">
        <row r="1">
          <cell r="C1" t="str">
            <v>F_CODE</v>
          </cell>
        </row>
      </sheetData>
      <sheetData sheetId="3216">
        <row r="1">
          <cell r="C1" t="str">
            <v>F_CODE</v>
          </cell>
        </row>
      </sheetData>
      <sheetData sheetId="3217">
        <row r="1">
          <cell r="C1" t="str">
            <v>F_CODE</v>
          </cell>
        </row>
      </sheetData>
      <sheetData sheetId="3218">
        <row r="1">
          <cell r="C1" t="str">
            <v>F_CODE</v>
          </cell>
        </row>
      </sheetData>
      <sheetData sheetId="3219">
        <row r="1">
          <cell r="C1" t="str">
            <v>F_CODE</v>
          </cell>
        </row>
      </sheetData>
      <sheetData sheetId="3220">
        <row r="1">
          <cell r="C1" t="str">
            <v>F_CODE</v>
          </cell>
        </row>
      </sheetData>
      <sheetData sheetId="3221">
        <row r="1">
          <cell r="C1" t="str">
            <v>F_CODE</v>
          </cell>
        </row>
      </sheetData>
      <sheetData sheetId="3222">
        <row r="1">
          <cell r="C1" t="str">
            <v>F_CODE</v>
          </cell>
        </row>
      </sheetData>
      <sheetData sheetId="3223">
        <row r="1">
          <cell r="C1" t="str">
            <v>F_CODE</v>
          </cell>
        </row>
      </sheetData>
      <sheetData sheetId="3224">
        <row r="1">
          <cell r="C1" t="str">
            <v>F_CODE</v>
          </cell>
        </row>
      </sheetData>
      <sheetData sheetId="3225">
        <row r="1">
          <cell r="C1" t="str">
            <v>F_CODE</v>
          </cell>
        </row>
      </sheetData>
      <sheetData sheetId="3226">
        <row r="1">
          <cell r="C1" t="str">
            <v>F_CODE</v>
          </cell>
        </row>
      </sheetData>
      <sheetData sheetId="3227">
        <row r="1">
          <cell r="C1" t="str">
            <v>F_CODE</v>
          </cell>
        </row>
      </sheetData>
      <sheetData sheetId="3228">
        <row r="1">
          <cell r="C1" t="str">
            <v>F_CODE</v>
          </cell>
        </row>
      </sheetData>
      <sheetData sheetId="3229">
        <row r="1">
          <cell r="C1" t="str">
            <v>F_CODE</v>
          </cell>
        </row>
      </sheetData>
      <sheetData sheetId="3230">
        <row r="1">
          <cell r="C1" t="str">
            <v>F_CODE</v>
          </cell>
        </row>
      </sheetData>
      <sheetData sheetId="3231">
        <row r="1">
          <cell r="C1" t="str">
            <v>F_CODE</v>
          </cell>
        </row>
      </sheetData>
      <sheetData sheetId="3232">
        <row r="1">
          <cell r="C1" t="str">
            <v>F_CODE</v>
          </cell>
        </row>
      </sheetData>
      <sheetData sheetId="3233">
        <row r="1">
          <cell r="C1" t="str">
            <v>F_CODE</v>
          </cell>
        </row>
      </sheetData>
      <sheetData sheetId="3234">
        <row r="1">
          <cell r="C1" t="str">
            <v>F_CODE</v>
          </cell>
        </row>
      </sheetData>
      <sheetData sheetId="3235">
        <row r="1">
          <cell r="C1" t="str">
            <v>F_CODE</v>
          </cell>
        </row>
      </sheetData>
      <sheetData sheetId="3236">
        <row r="1">
          <cell r="C1" t="str">
            <v>F_CODE</v>
          </cell>
        </row>
      </sheetData>
      <sheetData sheetId="3237">
        <row r="1">
          <cell r="C1" t="str">
            <v>F_CODE</v>
          </cell>
        </row>
      </sheetData>
      <sheetData sheetId="3238">
        <row r="1">
          <cell r="C1" t="str">
            <v>F_CODE</v>
          </cell>
        </row>
      </sheetData>
      <sheetData sheetId="3239">
        <row r="1">
          <cell r="C1" t="str">
            <v>F_CODE</v>
          </cell>
        </row>
      </sheetData>
      <sheetData sheetId="3240">
        <row r="1">
          <cell r="C1" t="str">
            <v>F_CODE</v>
          </cell>
        </row>
      </sheetData>
      <sheetData sheetId="3241">
        <row r="1">
          <cell r="C1" t="str">
            <v>F_CODE</v>
          </cell>
        </row>
      </sheetData>
      <sheetData sheetId="3242">
        <row r="1">
          <cell r="C1" t="str">
            <v>F_CODE</v>
          </cell>
        </row>
      </sheetData>
      <sheetData sheetId="3243">
        <row r="1">
          <cell r="C1" t="str">
            <v>F_CODE</v>
          </cell>
        </row>
      </sheetData>
      <sheetData sheetId="3244">
        <row r="1">
          <cell r="C1" t="str">
            <v>F_CODE</v>
          </cell>
        </row>
      </sheetData>
      <sheetData sheetId="3245">
        <row r="1">
          <cell r="C1" t="str">
            <v>F_CODE</v>
          </cell>
        </row>
      </sheetData>
      <sheetData sheetId="3246">
        <row r="1">
          <cell r="C1" t="str">
            <v>F_CODE</v>
          </cell>
        </row>
      </sheetData>
      <sheetData sheetId="3247">
        <row r="1">
          <cell r="C1" t="str">
            <v>F_CODE</v>
          </cell>
        </row>
      </sheetData>
      <sheetData sheetId="3248">
        <row r="1">
          <cell r="C1" t="str">
            <v>F_CODE</v>
          </cell>
        </row>
      </sheetData>
      <sheetData sheetId="3249">
        <row r="1">
          <cell r="C1" t="str">
            <v>F_CODE</v>
          </cell>
        </row>
      </sheetData>
      <sheetData sheetId="3250">
        <row r="1">
          <cell r="C1" t="str">
            <v>F_CODE</v>
          </cell>
        </row>
      </sheetData>
      <sheetData sheetId="3251">
        <row r="1">
          <cell r="C1" t="str">
            <v>F_CODE</v>
          </cell>
        </row>
      </sheetData>
      <sheetData sheetId="3252">
        <row r="1">
          <cell r="C1" t="str">
            <v>F_CODE</v>
          </cell>
        </row>
      </sheetData>
      <sheetData sheetId="3253">
        <row r="1">
          <cell r="C1" t="str">
            <v>F_CODE</v>
          </cell>
        </row>
      </sheetData>
      <sheetData sheetId="3254">
        <row r="1">
          <cell r="C1" t="str">
            <v>F_CODE</v>
          </cell>
        </row>
      </sheetData>
      <sheetData sheetId="3255">
        <row r="1">
          <cell r="C1" t="str">
            <v>F_CODE</v>
          </cell>
        </row>
      </sheetData>
      <sheetData sheetId="3256">
        <row r="1">
          <cell r="C1" t="str">
            <v>F_CODE</v>
          </cell>
        </row>
      </sheetData>
      <sheetData sheetId="3257">
        <row r="1">
          <cell r="C1" t="str">
            <v>F_CODE</v>
          </cell>
        </row>
      </sheetData>
      <sheetData sheetId="3258">
        <row r="1">
          <cell r="C1" t="str">
            <v>F_CODE</v>
          </cell>
        </row>
      </sheetData>
      <sheetData sheetId="3259">
        <row r="1">
          <cell r="C1" t="str">
            <v>F_CODE</v>
          </cell>
        </row>
      </sheetData>
      <sheetData sheetId="3260">
        <row r="1">
          <cell r="C1" t="str">
            <v>F_CODE</v>
          </cell>
        </row>
      </sheetData>
      <sheetData sheetId="3261">
        <row r="1">
          <cell r="C1" t="str">
            <v>F_CODE</v>
          </cell>
        </row>
      </sheetData>
      <sheetData sheetId="3262">
        <row r="1">
          <cell r="C1" t="str">
            <v>F_CODE</v>
          </cell>
        </row>
      </sheetData>
      <sheetData sheetId="3263">
        <row r="1">
          <cell r="C1" t="str">
            <v>F_CODE</v>
          </cell>
        </row>
      </sheetData>
      <sheetData sheetId="3264">
        <row r="1">
          <cell r="C1" t="str">
            <v>F_CODE</v>
          </cell>
        </row>
      </sheetData>
      <sheetData sheetId="3265">
        <row r="1">
          <cell r="C1" t="str">
            <v>F_CODE</v>
          </cell>
        </row>
      </sheetData>
      <sheetData sheetId="3266">
        <row r="1">
          <cell r="C1" t="str">
            <v>F_CODE</v>
          </cell>
        </row>
      </sheetData>
      <sheetData sheetId="3267">
        <row r="1">
          <cell r="C1" t="str">
            <v>F_CODE</v>
          </cell>
        </row>
      </sheetData>
      <sheetData sheetId="3268">
        <row r="1">
          <cell r="C1" t="str">
            <v>F_CODE</v>
          </cell>
        </row>
      </sheetData>
      <sheetData sheetId="3269">
        <row r="1">
          <cell r="C1" t="str">
            <v>F_CODE</v>
          </cell>
        </row>
      </sheetData>
      <sheetData sheetId="3270">
        <row r="1">
          <cell r="C1" t="str">
            <v>F_CODE</v>
          </cell>
        </row>
      </sheetData>
      <sheetData sheetId="3271">
        <row r="1">
          <cell r="C1" t="str">
            <v>F_CODE</v>
          </cell>
        </row>
      </sheetData>
      <sheetData sheetId="3272">
        <row r="1">
          <cell r="C1" t="str">
            <v>F_CODE</v>
          </cell>
        </row>
      </sheetData>
      <sheetData sheetId="3273">
        <row r="1">
          <cell r="C1" t="str">
            <v>F_CODE</v>
          </cell>
        </row>
      </sheetData>
      <sheetData sheetId="3274">
        <row r="1">
          <cell r="C1" t="str">
            <v>F_CODE</v>
          </cell>
        </row>
      </sheetData>
      <sheetData sheetId="3275">
        <row r="1">
          <cell r="C1" t="str">
            <v>F_CODE</v>
          </cell>
        </row>
      </sheetData>
      <sheetData sheetId="3276">
        <row r="1">
          <cell r="C1" t="str">
            <v>F_CODE</v>
          </cell>
        </row>
      </sheetData>
      <sheetData sheetId="3277">
        <row r="1">
          <cell r="C1" t="str">
            <v>F_CODE</v>
          </cell>
        </row>
      </sheetData>
      <sheetData sheetId="3278">
        <row r="1">
          <cell r="C1" t="str">
            <v>F_CODE</v>
          </cell>
        </row>
      </sheetData>
      <sheetData sheetId="3279">
        <row r="1">
          <cell r="C1" t="str">
            <v>F_CODE</v>
          </cell>
        </row>
      </sheetData>
      <sheetData sheetId="3280">
        <row r="1">
          <cell r="C1" t="str">
            <v>F_CODE</v>
          </cell>
        </row>
      </sheetData>
      <sheetData sheetId="3281"/>
      <sheetData sheetId="3282">
        <row r="1">
          <cell r="C1" t="str">
            <v>F_CODE</v>
          </cell>
        </row>
      </sheetData>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row r="1">
          <cell r="C1" t="str">
            <v>F_CODE</v>
          </cell>
        </row>
      </sheetData>
      <sheetData sheetId="3404">
        <row r="1">
          <cell r="C1" t="str">
            <v>F_CODE</v>
          </cell>
        </row>
      </sheetData>
      <sheetData sheetId="3405">
        <row r="1">
          <cell r="C1" t="str">
            <v>F_CODE</v>
          </cell>
        </row>
      </sheetData>
      <sheetData sheetId="3406">
        <row r="1">
          <cell r="C1" t="str">
            <v>F_CODE</v>
          </cell>
        </row>
      </sheetData>
      <sheetData sheetId="3407">
        <row r="1">
          <cell r="C1" t="str">
            <v>F_CODE</v>
          </cell>
        </row>
      </sheetData>
      <sheetData sheetId="3408">
        <row r="1">
          <cell r="C1" t="str">
            <v>F_CODE</v>
          </cell>
        </row>
      </sheetData>
      <sheetData sheetId="3409">
        <row r="1">
          <cell r="C1" t="str">
            <v>F_CODE</v>
          </cell>
        </row>
      </sheetData>
      <sheetData sheetId="3410">
        <row r="1">
          <cell r="C1" t="str">
            <v>F_CODE</v>
          </cell>
        </row>
      </sheetData>
      <sheetData sheetId="3411">
        <row r="1">
          <cell r="C1" t="str">
            <v>F_CODE</v>
          </cell>
        </row>
      </sheetData>
      <sheetData sheetId="3412">
        <row r="1">
          <cell r="C1" t="str">
            <v>F_CODE</v>
          </cell>
        </row>
      </sheetData>
      <sheetData sheetId="3413">
        <row r="1">
          <cell r="C1" t="str">
            <v>F_CODE</v>
          </cell>
        </row>
      </sheetData>
      <sheetData sheetId="3414">
        <row r="1">
          <cell r="C1" t="str">
            <v>F_CODE</v>
          </cell>
        </row>
      </sheetData>
      <sheetData sheetId="3415">
        <row r="1">
          <cell r="C1" t="str">
            <v>F_CODE</v>
          </cell>
        </row>
      </sheetData>
      <sheetData sheetId="3416">
        <row r="1">
          <cell r="C1" t="str">
            <v>F_CODE</v>
          </cell>
        </row>
      </sheetData>
      <sheetData sheetId="3417">
        <row r="1">
          <cell r="C1" t="str">
            <v>F_CODE</v>
          </cell>
        </row>
      </sheetData>
      <sheetData sheetId="3418">
        <row r="1">
          <cell r="C1" t="str">
            <v>F_CODE</v>
          </cell>
        </row>
      </sheetData>
      <sheetData sheetId="3419">
        <row r="1">
          <cell r="C1" t="str">
            <v>F_CODE</v>
          </cell>
        </row>
      </sheetData>
      <sheetData sheetId="3420">
        <row r="1">
          <cell r="C1" t="str">
            <v>F_CODE</v>
          </cell>
        </row>
      </sheetData>
      <sheetData sheetId="3421">
        <row r="1">
          <cell r="C1" t="str">
            <v>F_CODE</v>
          </cell>
        </row>
      </sheetData>
      <sheetData sheetId="3422">
        <row r="1">
          <cell r="C1" t="str">
            <v>F_CODE</v>
          </cell>
        </row>
      </sheetData>
      <sheetData sheetId="3423">
        <row r="1">
          <cell r="C1" t="str">
            <v>F_CODE</v>
          </cell>
        </row>
      </sheetData>
      <sheetData sheetId="3424">
        <row r="1">
          <cell r="C1" t="str">
            <v>F_CODE</v>
          </cell>
        </row>
      </sheetData>
      <sheetData sheetId="3425">
        <row r="1">
          <cell r="C1" t="str">
            <v>F_CODE</v>
          </cell>
        </row>
      </sheetData>
      <sheetData sheetId="3426">
        <row r="1">
          <cell r="C1" t="str">
            <v>F_CODE</v>
          </cell>
        </row>
      </sheetData>
      <sheetData sheetId="3427">
        <row r="1">
          <cell r="C1" t="str">
            <v>F_CODE</v>
          </cell>
        </row>
      </sheetData>
      <sheetData sheetId="3428">
        <row r="1">
          <cell r="C1" t="str">
            <v>F_CODE</v>
          </cell>
        </row>
      </sheetData>
      <sheetData sheetId="3429">
        <row r="1">
          <cell r="C1" t="str">
            <v>F_CODE</v>
          </cell>
        </row>
      </sheetData>
      <sheetData sheetId="3430">
        <row r="1">
          <cell r="C1" t="str">
            <v>F_CODE</v>
          </cell>
        </row>
      </sheetData>
      <sheetData sheetId="3431">
        <row r="1">
          <cell r="C1" t="str">
            <v>F_CODE</v>
          </cell>
        </row>
      </sheetData>
      <sheetData sheetId="3432">
        <row r="1">
          <cell r="C1" t="str">
            <v>F_CODE</v>
          </cell>
        </row>
      </sheetData>
      <sheetData sheetId="3433">
        <row r="1">
          <cell r="C1" t="str">
            <v>F_CODE</v>
          </cell>
        </row>
      </sheetData>
      <sheetData sheetId="3434">
        <row r="1">
          <cell r="C1" t="str">
            <v>F_CODE</v>
          </cell>
        </row>
      </sheetData>
      <sheetData sheetId="3435">
        <row r="1">
          <cell r="C1" t="str">
            <v>F_CODE</v>
          </cell>
        </row>
      </sheetData>
      <sheetData sheetId="3436">
        <row r="1">
          <cell r="C1" t="str">
            <v>F_CODE</v>
          </cell>
        </row>
      </sheetData>
      <sheetData sheetId="3437">
        <row r="1">
          <cell r="C1" t="str">
            <v>F_CODE</v>
          </cell>
        </row>
      </sheetData>
      <sheetData sheetId="3438">
        <row r="1">
          <cell r="C1" t="str">
            <v>F_CODE</v>
          </cell>
        </row>
      </sheetData>
      <sheetData sheetId="3439">
        <row r="1">
          <cell r="C1" t="str">
            <v>F_CODE</v>
          </cell>
        </row>
      </sheetData>
      <sheetData sheetId="3440">
        <row r="1">
          <cell r="C1" t="str">
            <v>F_CODE</v>
          </cell>
        </row>
      </sheetData>
      <sheetData sheetId="3441">
        <row r="1">
          <cell r="C1" t="str">
            <v>F_CODE</v>
          </cell>
        </row>
      </sheetData>
      <sheetData sheetId="3442">
        <row r="1">
          <cell r="C1" t="str">
            <v>F_CODE</v>
          </cell>
        </row>
      </sheetData>
      <sheetData sheetId="3443">
        <row r="1">
          <cell r="C1" t="str">
            <v>F_CODE</v>
          </cell>
        </row>
      </sheetData>
      <sheetData sheetId="3444">
        <row r="1">
          <cell r="C1" t="str">
            <v>F_CODE</v>
          </cell>
        </row>
      </sheetData>
      <sheetData sheetId="3445">
        <row r="1">
          <cell r="C1" t="str">
            <v>F_CODE</v>
          </cell>
        </row>
      </sheetData>
      <sheetData sheetId="3446">
        <row r="1">
          <cell r="C1" t="str">
            <v>F_CODE</v>
          </cell>
        </row>
      </sheetData>
      <sheetData sheetId="3447">
        <row r="1">
          <cell r="C1" t="str">
            <v>F_CODE</v>
          </cell>
        </row>
      </sheetData>
      <sheetData sheetId="3448">
        <row r="1">
          <cell r="C1" t="str">
            <v>F_CODE</v>
          </cell>
        </row>
      </sheetData>
      <sheetData sheetId="3449">
        <row r="1">
          <cell r="C1" t="str">
            <v>F_CODE</v>
          </cell>
        </row>
      </sheetData>
      <sheetData sheetId="3450">
        <row r="1">
          <cell r="C1" t="str">
            <v>F_CODE</v>
          </cell>
        </row>
      </sheetData>
      <sheetData sheetId="3451">
        <row r="1">
          <cell r="C1" t="str">
            <v>F_CODE</v>
          </cell>
        </row>
      </sheetData>
      <sheetData sheetId="3452">
        <row r="1">
          <cell r="C1" t="str">
            <v>F_CODE</v>
          </cell>
        </row>
      </sheetData>
      <sheetData sheetId="3453">
        <row r="1">
          <cell r="C1" t="str">
            <v>F_CODE</v>
          </cell>
        </row>
      </sheetData>
      <sheetData sheetId="3454">
        <row r="1">
          <cell r="C1" t="str">
            <v>F_CODE</v>
          </cell>
        </row>
      </sheetData>
      <sheetData sheetId="3455">
        <row r="1">
          <cell r="C1" t="str">
            <v>F_CODE</v>
          </cell>
        </row>
      </sheetData>
      <sheetData sheetId="3456">
        <row r="1">
          <cell r="C1" t="str">
            <v>F_CODE</v>
          </cell>
        </row>
      </sheetData>
      <sheetData sheetId="3457">
        <row r="1">
          <cell r="C1" t="str">
            <v>F_CODE</v>
          </cell>
        </row>
      </sheetData>
      <sheetData sheetId="3458">
        <row r="1">
          <cell r="C1" t="str">
            <v>F_CODE</v>
          </cell>
        </row>
      </sheetData>
      <sheetData sheetId="3459">
        <row r="1">
          <cell r="C1" t="str">
            <v>F_CODE</v>
          </cell>
        </row>
      </sheetData>
      <sheetData sheetId="3460">
        <row r="1">
          <cell r="C1" t="str">
            <v>F_CODE</v>
          </cell>
        </row>
      </sheetData>
      <sheetData sheetId="3461">
        <row r="1">
          <cell r="C1" t="str">
            <v>F_CODE</v>
          </cell>
        </row>
      </sheetData>
      <sheetData sheetId="3462">
        <row r="1">
          <cell r="C1" t="str">
            <v>F_CODE</v>
          </cell>
        </row>
      </sheetData>
      <sheetData sheetId="3463">
        <row r="1">
          <cell r="C1" t="str">
            <v>F_CODE</v>
          </cell>
        </row>
      </sheetData>
      <sheetData sheetId="3464">
        <row r="1">
          <cell r="C1" t="str">
            <v>F_CODE</v>
          </cell>
        </row>
      </sheetData>
      <sheetData sheetId="3465">
        <row r="1">
          <cell r="C1" t="str">
            <v>F_CODE</v>
          </cell>
        </row>
      </sheetData>
      <sheetData sheetId="3466">
        <row r="1">
          <cell r="C1" t="str">
            <v>F_CODE</v>
          </cell>
        </row>
      </sheetData>
      <sheetData sheetId="3467">
        <row r="1">
          <cell r="C1" t="str">
            <v>F_CODE</v>
          </cell>
        </row>
      </sheetData>
      <sheetData sheetId="3468">
        <row r="1">
          <cell r="C1" t="str">
            <v>F_CODE</v>
          </cell>
        </row>
      </sheetData>
      <sheetData sheetId="3469">
        <row r="1">
          <cell r="C1" t="str">
            <v>F_CODE</v>
          </cell>
        </row>
      </sheetData>
      <sheetData sheetId="3470">
        <row r="1">
          <cell r="C1" t="str">
            <v>F_CODE</v>
          </cell>
        </row>
      </sheetData>
      <sheetData sheetId="3471">
        <row r="1">
          <cell r="C1" t="str">
            <v>F_CODE</v>
          </cell>
        </row>
      </sheetData>
      <sheetData sheetId="3472">
        <row r="1">
          <cell r="C1" t="str">
            <v>F_CODE</v>
          </cell>
        </row>
      </sheetData>
      <sheetData sheetId="3473">
        <row r="1">
          <cell r="C1" t="str">
            <v>F_CODE</v>
          </cell>
        </row>
      </sheetData>
      <sheetData sheetId="3474">
        <row r="1">
          <cell r="C1" t="str">
            <v>F_CODE</v>
          </cell>
        </row>
      </sheetData>
      <sheetData sheetId="3475">
        <row r="1">
          <cell r="C1" t="str">
            <v>F_CODE</v>
          </cell>
        </row>
      </sheetData>
      <sheetData sheetId="3476">
        <row r="1">
          <cell r="C1" t="str">
            <v>F_CODE</v>
          </cell>
        </row>
      </sheetData>
      <sheetData sheetId="3477">
        <row r="1">
          <cell r="C1" t="str">
            <v>F_CODE</v>
          </cell>
        </row>
      </sheetData>
      <sheetData sheetId="3478">
        <row r="1">
          <cell r="C1" t="str">
            <v>F_CODE</v>
          </cell>
        </row>
      </sheetData>
      <sheetData sheetId="3479">
        <row r="1">
          <cell r="C1" t="str">
            <v>F_CODE</v>
          </cell>
        </row>
      </sheetData>
      <sheetData sheetId="3480">
        <row r="1">
          <cell r="C1" t="str">
            <v>F_CODE</v>
          </cell>
        </row>
      </sheetData>
      <sheetData sheetId="3481">
        <row r="1">
          <cell r="C1" t="str">
            <v>F_CODE</v>
          </cell>
        </row>
      </sheetData>
      <sheetData sheetId="3482">
        <row r="1">
          <cell r="C1" t="str">
            <v>F_CODE</v>
          </cell>
        </row>
      </sheetData>
      <sheetData sheetId="3483">
        <row r="1">
          <cell r="C1" t="str">
            <v>F_CODE</v>
          </cell>
        </row>
      </sheetData>
      <sheetData sheetId="3484">
        <row r="1">
          <cell r="C1" t="str">
            <v>F_CODE</v>
          </cell>
        </row>
      </sheetData>
      <sheetData sheetId="3485">
        <row r="1">
          <cell r="C1" t="str">
            <v>F_CODE</v>
          </cell>
        </row>
      </sheetData>
      <sheetData sheetId="3486">
        <row r="1">
          <cell r="C1" t="str">
            <v>F_CODE</v>
          </cell>
        </row>
      </sheetData>
      <sheetData sheetId="3487">
        <row r="1">
          <cell r="C1" t="str">
            <v>F_CODE</v>
          </cell>
        </row>
      </sheetData>
      <sheetData sheetId="3488">
        <row r="1">
          <cell r="C1" t="str">
            <v>F_CODE</v>
          </cell>
        </row>
      </sheetData>
      <sheetData sheetId="3489">
        <row r="1">
          <cell r="C1" t="str">
            <v>F_CODE</v>
          </cell>
        </row>
      </sheetData>
      <sheetData sheetId="3490">
        <row r="1">
          <cell r="C1" t="str">
            <v>F_CODE</v>
          </cell>
        </row>
      </sheetData>
      <sheetData sheetId="3491">
        <row r="1">
          <cell r="C1" t="str">
            <v>F_CODE</v>
          </cell>
        </row>
      </sheetData>
      <sheetData sheetId="3492">
        <row r="1">
          <cell r="C1" t="str">
            <v>F_CODE</v>
          </cell>
        </row>
      </sheetData>
      <sheetData sheetId="3493">
        <row r="1">
          <cell r="C1" t="str">
            <v>F_CODE</v>
          </cell>
        </row>
      </sheetData>
      <sheetData sheetId="3494">
        <row r="1">
          <cell r="C1" t="str">
            <v>F_CODE</v>
          </cell>
        </row>
      </sheetData>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refreshError="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refreshError="1"/>
      <sheetData sheetId="4491" refreshError="1"/>
      <sheetData sheetId="4492" refreshError="1"/>
      <sheetData sheetId="4493" refreshError="1"/>
      <sheetData sheetId="4494" refreshError="1"/>
      <sheetData sheetId="4495" refreshError="1"/>
      <sheetData sheetId="4496"/>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내역서"/>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간지1"/>
      <sheetName val="설계개요"/>
      <sheetName val="2-개요"/>
      <sheetName val="간지2"/>
      <sheetName val="원가계산서"/>
      <sheetName val="관로 내역"/>
      <sheetName val="관로 물량산출"/>
      <sheetName val="간지3"/>
      <sheetName val="내역서"/>
      <sheetName val="간지4"/>
      <sheetName val="수량"/>
      <sheetName val="2023(하)양배 일위"/>
      <sheetName val="기계설비일위(2023하)"/>
      <sheetName val="수문일위(2023하)"/>
      <sheetName val="간지5"/>
      <sheetName val="일위대가(수문)"/>
      <sheetName val="자재단가(2023)"/>
      <sheetName val="간지6"/>
      <sheetName val="표준단가"/>
      <sheetName val="간지7"/>
      <sheetName val="운반비"/>
      <sheetName val="산출 근거-출력x"/>
    </sheetNames>
    <sheetDataSet>
      <sheetData sheetId="0" refreshError="1"/>
      <sheetData sheetId="1" refreshError="1"/>
      <sheetData sheetId="2" refreshError="1"/>
      <sheetData sheetId="3">
        <row r="4">
          <cell r="D4" t="str">
            <v>망월지구 국가관리 방조제 개보수사업</v>
          </cell>
        </row>
      </sheetData>
      <sheetData sheetId="4" refreshError="1"/>
      <sheetData sheetId="5" refreshError="1"/>
      <sheetData sheetId="6" refreshError="1"/>
      <sheetData sheetId="7" refreshError="1"/>
      <sheetData sheetId="8" refreshError="1"/>
      <sheetData sheetId="9" refreshError="1"/>
      <sheetData sheetId="10" refreshError="1"/>
      <sheetData sheetId="11">
        <row r="4">
          <cell r="B4" t="str">
            <v>Wedge(문비)</v>
          </cell>
        </row>
        <row r="48">
          <cell r="B48" t="str">
            <v>Skin Plate</v>
          </cell>
          <cell r="C48" t="str">
            <v>STS304</v>
          </cell>
          <cell r="D48" t="str">
            <v>PL 8t</v>
          </cell>
          <cell r="Q48">
            <v>354.9</v>
          </cell>
        </row>
        <row r="49">
          <cell r="B49" t="str">
            <v>Upper Beam</v>
          </cell>
          <cell r="C49" t="str">
            <v>STS304</v>
          </cell>
          <cell r="D49" t="str">
            <v>ㄱ-225x80x10</v>
          </cell>
          <cell r="Q49">
            <v>52.24</v>
          </cell>
        </row>
        <row r="50">
          <cell r="B50" t="str">
            <v>-.Base Plate</v>
          </cell>
          <cell r="C50" t="str">
            <v>STS304</v>
          </cell>
          <cell r="D50" t="str">
            <v>PL 10t</v>
          </cell>
          <cell r="Q50">
            <v>5.89</v>
          </cell>
        </row>
        <row r="51">
          <cell r="B51" t="str">
            <v>Horizontal Beam</v>
          </cell>
          <cell r="C51" t="str">
            <v>STS304</v>
          </cell>
          <cell r="D51" t="str">
            <v>[-200x80x10</v>
          </cell>
          <cell r="Q51">
            <v>183.27</v>
          </cell>
        </row>
        <row r="52">
          <cell r="B52" t="str">
            <v>Lower Beam</v>
          </cell>
          <cell r="C52" t="str">
            <v>STS304</v>
          </cell>
          <cell r="D52" t="str">
            <v>[-200x140(80)x10</v>
          </cell>
          <cell r="Q52">
            <v>71.27</v>
          </cell>
        </row>
        <row r="53">
          <cell r="B53" t="str">
            <v>Vertical Beam</v>
          </cell>
          <cell r="C53" t="str">
            <v>STS304</v>
          </cell>
          <cell r="D53" t="str">
            <v>PL 10t</v>
          </cell>
          <cell r="Q53">
            <v>35.68</v>
          </cell>
        </row>
        <row r="54">
          <cell r="C54" t="str">
            <v>STS304</v>
          </cell>
          <cell r="D54" t="str">
            <v>PL 10t</v>
          </cell>
          <cell r="Q54">
            <v>30.45</v>
          </cell>
        </row>
        <row r="55">
          <cell r="C55" t="str">
            <v>STS304</v>
          </cell>
          <cell r="D55" t="str">
            <v>PL 10t</v>
          </cell>
          <cell r="Q55">
            <v>25.69</v>
          </cell>
        </row>
        <row r="56">
          <cell r="C56" t="str">
            <v>STS304</v>
          </cell>
          <cell r="D56" t="str">
            <v>PL 10t</v>
          </cell>
          <cell r="Q56">
            <v>23.31</v>
          </cell>
        </row>
        <row r="57">
          <cell r="C57" t="str">
            <v>STS304</v>
          </cell>
          <cell r="D57" t="str">
            <v>PL 10t</v>
          </cell>
          <cell r="Q57">
            <v>5.56</v>
          </cell>
        </row>
        <row r="58">
          <cell r="B58" t="str">
            <v>End Beam</v>
          </cell>
          <cell r="C58" t="str">
            <v>STS304</v>
          </cell>
          <cell r="D58" t="str">
            <v>ㄱ-225x80x10</v>
          </cell>
          <cell r="Q58">
            <v>125.28</v>
          </cell>
        </row>
        <row r="59">
          <cell r="B59" t="str">
            <v>-.Rib Plate</v>
          </cell>
          <cell r="C59" t="str">
            <v>STS304</v>
          </cell>
          <cell r="D59" t="str">
            <v>PL 10t</v>
          </cell>
          <cell r="Q59">
            <v>3.99</v>
          </cell>
        </row>
        <row r="60">
          <cell r="B60" t="str">
            <v>Stop Bar</v>
          </cell>
          <cell r="C60" t="str">
            <v>STS304</v>
          </cell>
          <cell r="D60" t="str">
            <v>PL 20t</v>
          </cell>
          <cell r="Q60">
            <v>6.02</v>
          </cell>
        </row>
        <row r="61">
          <cell r="B61" t="str">
            <v>Side Metal</v>
          </cell>
          <cell r="C61" t="str">
            <v>STS304</v>
          </cell>
          <cell r="D61" t="str">
            <v>PL 35t</v>
          </cell>
          <cell r="Q61">
            <v>5.55</v>
          </cell>
        </row>
        <row r="62">
          <cell r="B62" t="str">
            <v>Wedge</v>
          </cell>
          <cell r="C62" t="str">
            <v>STS304</v>
          </cell>
          <cell r="D62" t="str">
            <v>PL 19t</v>
          </cell>
          <cell r="Q62">
            <v>1.2</v>
          </cell>
        </row>
        <row r="63">
          <cell r="C63" t="str">
            <v>STS304</v>
          </cell>
          <cell r="D63" t="str">
            <v>PL 34t</v>
          </cell>
          <cell r="Q63">
            <v>2.15</v>
          </cell>
        </row>
        <row r="64">
          <cell r="B64" t="str">
            <v>Rubber Seal</v>
          </cell>
        </row>
        <row r="65">
          <cell r="B65" t="str">
            <v>-.Upper Rubber</v>
          </cell>
          <cell r="C65" t="str">
            <v>Neoprene</v>
          </cell>
          <cell r="D65" t="str">
            <v>15t(Φ50)x115B</v>
          </cell>
          <cell r="Q65">
            <v>11.33</v>
          </cell>
        </row>
        <row r="66">
          <cell r="B66" t="str">
            <v>-.Side Rubber</v>
          </cell>
          <cell r="C66" t="str">
            <v>Neoprene</v>
          </cell>
          <cell r="D66" t="str">
            <v>15t(Φ50)x115B</v>
          </cell>
          <cell r="Q66">
            <v>27.61</v>
          </cell>
        </row>
        <row r="68">
          <cell r="B68" t="str">
            <v>-.Bottom Rubber</v>
          </cell>
          <cell r="C68" t="str">
            <v>Neoprene</v>
          </cell>
          <cell r="D68" t="str">
            <v>15tx60B</v>
          </cell>
          <cell r="Q68">
            <v>2.41</v>
          </cell>
        </row>
        <row r="69">
          <cell r="B69" t="str">
            <v>-.Clamp Plate</v>
          </cell>
          <cell r="C69" t="str">
            <v>STS304</v>
          </cell>
          <cell r="D69" t="str">
            <v>PL 6t</v>
          </cell>
          <cell r="Q69">
            <v>5.42</v>
          </cell>
        </row>
        <row r="70">
          <cell r="C70" t="str">
            <v>STS304</v>
          </cell>
          <cell r="D70" t="str">
            <v>PL 6t</v>
          </cell>
          <cell r="Q70">
            <v>14.44</v>
          </cell>
        </row>
        <row r="71">
          <cell r="C71" t="str">
            <v>STS304</v>
          </cell>
          <cell r="D71" t="str">
            <v>PL 6t</v>
          </cell>
          <cell r="Q71">
            <v>4.5199999999999996</v>
          </cell>
        </row>
        <row r="72">
          <cell r="B72" t="str">
            <v>-.Hex B/N(2P/W, 2R/W)</v>
          </cell>
          <cell r="C72" t="str">
            <v>STS304</v>
          </cell>
          <cell r="D72" t="str">
            <v>M12x60L</v>
          </cell>
          <cell r="L72">
            <v>92</v>
          </cell>
        </row>
        <row r="73">
          <cell r="B73" t="str">
            <v>Lifting Bracket</v>
          </cell>
        </row>
        <row r="74">
          <cell r="B74" t="str">
            <v>-.Plate</v>
          </cell>
          <cell r="C74" t="str">
            <v>STS304</v>
          </cell>
          <cell r="D74" t="str">
            <v>PL 25t</v>
          </cell>
          <cell r="Q74">
            <v>14.74</v>
          </cell>
        </row>
        <row r="75">
          <cell r="C75" t="str">
            <v>STS304</v>
          </cell>
          <cell r="D75" t="str">
            <v>PL 25t</v>
          </cell>
          <cell r="Q75">
            <v>15.22</v>
          </cell>
        </row>
        <row r="76">
          <cell r="B76" t="str">
            <v>-.Shaft</v>
          </cell>
          <cell r="C76" t="str">
            <v>STS304</v>
          </cell>
          <cell r="D76" t="str">
            <v>Φ55(Φ35)x195L</v>
          </cell>
          <cell r="Q76">
            <v>7.34</v>
          </cell>
        </row>
        <row r="77">
          <cell r="B77" t="str">
            <v>-.Key Plate</v>
          </cell>
          <cell r="C77" t="str">
            <v>STS304</v>
          </cell>
          <cell r="D77" t="str">
            <v>PL 6t</v>
          </cell>
          <cell r="Q77">
            <v>0.19</v>
          </cell>
        </row>
        <row r="78">
          <cell r="B78" t="str">
            <v>-.Hex Bolt,S/W</v>
          </cell>
          <cell r="C78" t="str">
            <v>STS304</v>
          </cell>
          <cell r="D78" t="str">
            <v>M10x25L</v>
          </cell>
          <cell r="L78">
            <v>4</v>
          </cell>
        </row>
        <row r="79">
          <cell r="B79" t="str">
            <v>-.Hex B/N,P/W,S/W</v>
          </cell>
          <cell r="C79" t="str">
            <v>STS304</v>
          </cell>
          <cell r="D79" t="str">
            <v>M24x90L</v>
          </cell>
          <cell r="L79">
            <v>4</v>
          </cell>
        </row>
        <row r="81">
          <cell r="Q81">
            <v>994.3199999999996</v>
          </cell>
        </row>
        <row r="83">
          <cell r="Q83">
            <v>1043.1499999999996</v>
          </cell>
        </row>
        <row r="92">
          <cell r="B92" t="str">
            <v>Sill Beam</v>
          </cell>
        </row>
        <row r="93">
          <cell r="B93" t="str">
            <v>-.STS Plate</v>
          </cell>
          <cell r="C93" t="str">
            <v>STS304</v>
          </cell>
          <cell r="D93" t="str">
            <v>PL 5t</v>
          </cell>
          <cell r="Q93">
            <v>13.74</v>
          </cell>
        </row>
        <row r="94">
          <cell r="B94" t="str">
            <v>-.[-Beam</v>
          </cell>
          <cell r="C94" t="str">
            <v>SS275</v>
          </cell>
          <cell r="D94" t="str">
            <v>[-125x65x6/8</v>
          </cell>
          <cell r="Q94">
            <v>31.75</v>
          </cell>
        </row>
        <row r="95">
          <cell r="B95" t="str">
            <v>-.Rib Plate</v>
          </cell>
          <cell r="C95" t="str">
            <v>SS275</v>
          </cell>
          <cell r="D95" t="str">
            <v>PL 6t</v>
          </cell>
          <cell r="Q95">
            <v>2.04</v>
          </cell>
        </row>
        <row r="96">
          <cell r="B96" t="str">
            <v>-.Round Bar</v>
          </cell>
          <cell r="C96" t="str">
            <v>SS275</v>
          </cell>
          <cell r="D96" t="str">
            <v>Φ20x200L</v>
          </cell>
          <cell r="Q96">
            <v>6.9</v>
          </cell>
        </row>
        <row r="97">
          <cell r="B97" t="str">
            <v>-.Chemical Anchor</v>
          </cell>
          <cell r="C97" t="str">
            <v>SS400</v>
          </cell>
          <cell r="D97" t="str">
            <v>M20x240L</v>
          </cell>
          <cell r="L97">
            <v>14</v>
          </cell>
        </row>
        <row r="98">
          <cell r="B98" t="str">
            <v>Side Frame</v>
          </cell>
        </row>
        <row r="99">
          <cell r="B99" t="str">
            <v>-.STS Plate</v>
          </cell>
          <cell r="C99" t="str">
            <v>STS304</v>
          </cell>
          <cell r="D99" t="str">
            <v>PL 10t</v>
          </cell>
          <cell r="Q99">
            <v>308.79000000000002</v>
          </cell>
        </row>
        <row r="100">
          <cell r="C100" t="str">
            <v>STS304</v>
          </cell>
          <cell r="D100" t="str">
            <v>PL 5t</v>
          </cell>
          <cell r="Q100">
            <v>26.16</v>
          </cell>
        </row>
        <row r="101">
          <cell r="B101" t="str">
            <v>-.Angle</v>
          </cell>
          <cell r="C101" t="str">
            <v>SS275</v>
          </cell>
          <cell r="D101" t="str">
            <v>L-40x40x5t</v>
          </cell>
          <cell r="Q101">
            <v>16.52</v>
          </cell>
        </row>
        <row r="102">
          <cell r="C102" t="str">
            <v>SS275</v>
          </cell>
          <cell r="D102" t="str">
            <v>L-40x40x5t</v>
          </cell>
          <cell r="Q102">
            <v>14.04</v>
          </cell>
        </row>
        <row r="103">
          <cell r="B103" t="str">
            <v>-.Wedge</v>
          </cell>
          <cell r="C103" t="str">
            <v>STS304</v>
          </cell>
          <cell r="D103" t="str">
            <v>PL 20t</v>
          </cell>
          <cell r="Q103">
            <v>2.37</v>
          </cell>
        </row>
        <row r="104">
          <cell r="C104" t="str">
            <v>STS304</v>
          </cell>
          <cell r="D104" t="str">
            <v>PL 35t</v>
          </cell>
          <cell r="Q104">
            <v>4.16</v>
          </cell>
        </row>
        <row r="105">
          <cell r="B105" t="str">
            <v>-.Round Bar</v>
          </cell>
          <cell r="C105" t="str">
            <v>SS275</v>
          </cell>
          <cell r="D105" t="str">
            <v>Φ20x200L</v>
          </cell>
          <cell r="Q105">
            <v>13.81</v>
          </cell>
        </row>
        <row r="107">
          <cell r="B107" t="str">
            <v>-.Adjuster B/2N, 2P/W</v>
          </cell>
          <cell r="C107" t="str">
            <v>STS304</v>
          </cell>
          <cell r="D107" t="str">
            <v>M20x420L</v>
          </cell>
          <cell r="L107">
            <v>14</v>
          </cell>
        </row>
        <row r="108">
          <cell r="B108" t="str">
            <v>Lintel Beam</v>
          </cell>
        </row>
        <row r="109">
          <cell r="B109" t="str">
            <v>-.STS Plate</v>
          </cell>
          <cell r="C109" t="str">
            <v>STS304</v>
          </cell>
          <cell r="D109" t="str">
            <v>PL 10t</v>
          </cell>
          <cell r="Q109">
            <v>66.77</v>
          </cell>
        </row>
        <row r="110">
          <cell r="B110" t="str">
            <v>-.Rib Plate</v>
          </cell>
          <cell r="C110" t="str">
            <v>SS275</v>
          </cell>
          <cell r="D110" t="str">
            <v>PL 6t</v>
          </cell>
          <cell r="Q110">
            <v>2.57</v>
          </cell>
        </row>
        <row r="112">
          <cell r="B112" t="str">
            <v>-.Round Bar</v>
          </cell>
          <cell r="C112" t="str">
            <v>SS275</v>
          </cell>
          <cell r="D112" t="str">
            <v>Φ20x200L</v>
          </cell>
          <cell r="Q112">
            <v>4.93</v>
          </cell>
        </row>
        <row r="125">
          <cell r="Q125">
            <v>514.55000000000018</v>
          </cell>
        </row>
      </sheetData>
      <sheetData sheetId="12" refreshError="1"/>
      <sheetData sheetId="13" refreshError="1"/>
      <sheetData sheetId="14" refreshError="1"/>
      <sheetData sheetId="15" refreshError="1"/>
      <sheetData sheetId="16">
        <row r="344">
          <cell r="H344">
            <v>10509563</v>
          </cell>
        </row>
        <row r="364">
          <cell r="H364">
            <v>3182684</v>
          </cell>
        </row>
        <row r="365">
          <cell r="H365">
            <v>686582</v>
          </cell>
          <cell r="J365">
            <v>84121</v>
          </cell>
          <cell r="L365">
            <v>116136</v>
          </cell>
        </row>
        <row r="366">
          <cell r="J366">
            <v>59586</v>
          </cell>
        </row>
        <row r="369">
          <cell r="H369">
            <v>12592749</v>
          </cell>
        </row>
        <row r="370">
          <cell r="H370">
            <v>363984</v>
          </cell>
          <cell r="J370">
            <v>7048</v>
          </cell>
          <cell r="L370">
            <v>74249</v>
          </cell>
        </row>
        <row r="371">
          <cell r="J371">
            <v>1039355</v>
          </cell>
          <cell r="L371">
            <v>62938</v>
          </cell>
        </row>
      </sheetData>
      <sheetData sheetId="17" refreshError="1"/>
      <sheetData sheetId="18" refreshError="1"/>
      <sheetData sheetId="19">
        <row r="5">
          <cell r="H5">
            <v>290</v>
          </cell>
        </row>
        <row r="12">
          <cell r="J12">
            <v>1282</v>
          </cell>
        </row>
        <row r="26">
          <cell r="J26">
            <v>4024</v>
          </cell>
        </row>
        <row r="28">
          <cell r="J28">
            <v>4644</v>
          </cell>
        </row>
        <row r="30">
          <cell r="J30">
            <v>4644</v>
          </cell>
        </row>
        <row r="39">
          <cell r="J39">
            <v>5589</v>
          </cell>
        </row>
        <row r="45">
          <cell r="J45">
            <v>1060</v>
          </cell>
        </row>
        <row r="57">
          <cell r="J57">
            <v>1060</v>
          </cell>
        </row>
        <row r="68">
          <cell r="J68">
            <v>1076</v>
          </cell>
        </row>
        <row r="140">
          <cell r="J140">
            <v>21000</v>
          </cell>
        </row>
        <row r="149">
          <cell r="J149">
            <v>297</v>
          </cell>
        </row>
        <row r="150">
          <cell r="J150">
            <v>4774</v>
          </cell>
        </row>
        <row r="151">
          <cell r="J151">
            <v>981</v>
          </cell>
        </row>
        <row r="152">
          <cell r="J152">
            <v>11551</v>
          </cell>
        </row>
        <row r="153">
          <cell r="J153">
            <v>22000</v>
          </cell>
        </row>
      </sheetData>
      <sheetData sheetId="20" refreshError="1"/>
      <sheetData sheetId="21">
        <row r="3">
          <cell r="B3">
            <v>1977</v>
          </cell>
        </row>
        <row r="14">
          <cell r="B14">
            <v>50541</v>
          </cell>
        </row>
      </sheetData>
      <sheetData sheetId="22"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91417-C993-4C4F-A564-CD36979FC75B}">
  <sheetPr>
    <pageSetUpPr fitToPage="1"/>
  </sheetPr>
  <dimension ref="A1:T10"/>
  <sheetViews>
    <sheetView tabSelected="1" zoomScaleNormal="100" zoomScaleSheetLayoutView="100" workbookViewId="0">
      <selection activeCell="O7" sqref="O7"/>
    </sheetView>
  </sheetViews>
  <sheetFormatPr defaultRowHeight="13.5"/>
  <cols>
    <col min="1" max="1" width="11" style="1" customWidth="1"/>
    <col min="2" max="2" width="11.5" style="1" customWidth="1"/>
    <col min="3" max="3" width="32.6640625" style="1" bestFit="1" customWidth="1"/>
    <col min="4" max="5" width="6.33203125" style="1" bestFit="1" customWidth="1"/>
    <col min="6" max="7" width="16" style="1" bestFit="1" customWidth="1"/>
    <col min="8" max="8" width="14.5" style="1" bestFit="1" customWidth="1"/>
    <col min="9" max="9" width="16" style="1" bestFit="1" customWidth="1"/>
    <col min="10" max="11" width="12.33203125" style="1" bestFit="1" customWidth="1"/>
    <col min="12" max="13" width="16" style="1" bestFit="1" customWidth="1"/>
    <col min="14" max="14" width="14.5" style="1" bestFit="1" customWidth="1"/>
    <col min="15" max="15" width="24.33203125" style="1" customWidth="1"/>
    <col min="16" max="16" width="36" style="1" customWidth="1"/>
    <col min="17" max="17" width="23" style="1" bestFit="1" customWidth="1"/>
    <col min="18" max="20" width="23" style="1" customWidth="1"/>
    <col min="21" max="21" width="20.1640625" style="1" bestFit="1" customWidth="1"/>
    <col min="22" max="16384" width="9.33203125" style="1"/>
  </cols>
  <sheetData>
    <row r="1" spans="1:20" ht="39.950000000000003" customHeight="1">
      <c r="A1" s="13" t="s">
        <v>52</v>
      </c>
      <c r="B1" s="13"/>
      <c r="C1" s="13"/>
      <c r="D1" s="13"/>
      <c r="E1" s="13"/>
      <c r="F1" s="13"/>
      <c r="G1" s="13"/>
      <c r="H1" s="13"/>
      <c r="I1" s="13"/>
      <c r="J1" s="13"/>
      <c r="K1" s="13"/>
      <c r="L1" s="13"/>
      <c r="M1" s="13"/>
      <c r="N1" s="13"/>
      <c r="O1" s="13"/>
    </row>
    <row r="2" spans="1:20" s="17" customFormat="1" ht="20.100000000000001" customHeight="1" thickBot="1">
      <c r="A2" s="15"/>
      <c r="B2" s="16"/>
      <c r="C2" s="16"/>
      <c r="D2" s="16"/>
      <c r="E2" s="16"/>
      <c r="F2" s="16"/>
      <c r="G2" s="16"/>
      <c r="H2" s="16"/>
      <c r="I2" s="16"/>
      <c r="J2" s="16"/>
      <c r="K2" s="16"/>
      <c r="L2" s="16"/>
      <c r="M2" s="16"/>
      <c r="N2" s="16"/>
      <c r="O2" s="14" t="s">
        <v>44</v>
      </c>
    </row>
    <row r="3" spans="1:20" s="17" customFormat="1" ht="30" customHeight="1">
      <c r="A3" s="18" t="s">
        <v>45</v>
      </c>
      <c r="B3" s="18"/>
      <c r="C3" s="18" t="s">
        <v>46</v>
      </c>
      <c r="D3" s="19" t="s">
        <v>47</v>
      </c>
      <c r="E3" s="18" t="s">
        <v>6</v>
      </c>
      <c r="F3" s="18" t="s">
        <v>57</v>
      </c>
      <c r="G3" s="18"/>
      <c r="H3" s="18" t="s">
        <v>58</v>
      </c>
      <c r="I3" s="18"/>
      <c r="J3" s="18" t="s">
        <v>59</v>
      </c>
      <c r="K3" s="18"/>
      <c r="L3" s="18" t="s">
        <v>60</v>
      </c>
      <c r="M3" s="18"/>
      <c r="N3" s="20" t="s">
        <v>62</v>
      </c>
      <c r="O3" s="21" t="s">
        <v>63</v>
      </c>
    </row>
    <row r="4" spans="1:20" s="17" customFormat="1" ht="30" customHeight="1">
      <c r="A4" s="18"/>
      <c r="B4" s="18"/>
      <c r="C4" s="18"/>
      <c r="D4" s="19"/>
      <c r="E4" s="18"/>
      <c r="F4" s="22" t="s">
        <v>48</v>
      </c>
      <c r="G4" s="22" t="s">
        <v>49</v>
      </c>
      <c r="H4" s="22" t="s">
        <v>13</v>
      </c>
      <c r="I4" s="22" t="s">
        <v>49</v>
      </c>
      <c r="J4" s="22" t="s">
        <v>13</v>
      </c>
      <c r="K4" s="22" t="s">
        <v>49</v>
      </c>
      <c r="L4" s="22" t="s">
        <v>13</v>
      </c>
      <c r="M4" s="22" t="s">
        <v>50</v>
      </c>
      <c r="N4" s="23"/>
      <c r="O4" s="24"/>
    </row>
    <row r="5" spans="1:20" s="17" customFormat="1" ht="30" customHeight="1">
      <c r="A5" s="25" t="s">
        <v>53</v>
      </c>
      <c r="B5" s="25"/>
      <c r="C5" s="26" t="s">
        <v>61</v>
      </c>
      <c r="D5" s="27">
        <v>2</v>
      </c>
      <c r="E5" s="28" t="s">
        <v>55</v>
      </c>
      <c r="F5" s="29">
        <f>기계내역서!G5</f>
        <v>3846049</v>
      </c>
      <c r="G5" s="29">
        <f>ROUND(D5*F5,0)</f>
        <v>7692098</v>
      </c>
      <c r="H5" s="29">
        <f>기계내역서!I5</f>
        <v>5511004</v>
      </c>
      <c r="I5" s="29">
        <f>ROUND(H5*D5,0)</f>
        <v>11022008</v>
      </c>
      <c r="J5" s="29">
        <f>기계내역서!K5</f>
        <v>170215</v>
      </c>
      <c r="K5" s="29">
        <f>ROUND(J5*D5,0)</f>
        <v>340430</v>
      </c>
      <c r="L5" s="29">
        <f>+F5+H5+J5</f>
        <v>9527268</v>
      </c>
      <c r="M5" s="29">
        <f>+G5+I5+K5</f>
        <v>19054536</v>
      </c>
      <c r="N5" s="30">
        <f>ROUND(M5*10%,0)</f>
        <v>1905454</v>
      </c>
      <c r="O5" s="31">
        <f>+M5+N5</f>
        <v>20959990</v>
      </c>
      <c r="P5" s="32"/>
      <c r="Q5" s="33"/>
      <c r="R5" s="33"/>
      <c r="S5" s="33"/>
      <c r="T5" s="33"/>
    </row>
    <row r="6" spans="1:20" s="17" customFormat="1" ht="30" customHeight="1">
      <c r="A6" s="25" t="s">
        <v>54</v>
      </c>
      <c r="B6" s="25"/>
      <c r="C6" s="26" t="s">
        <v>61</v>
      </c>
      <c r="D6" s="27">
        <v>2</v>
      </c>
      <c r="E6" s="28" t="s">
        <v>56</v>
      </c>
      <c r="F6" s="29">
        <f>기계내역서!G6</f>
        <v>6659759</v>
      </c>
      <c r="G6" s="29">
        <f>ROUND(D6*F6,0)</f>
        <v>13319518</v>
      </c>
      <c r="H6" s="29">
        <f>기계내역서!I6</f>
        <v>3042186</v>
      </c>
      <c r="I6" s="29">
        <f>ROUND(H6*D6,0)</f>
        <v>6084372</v>
      </c>
      <c r="J6" s="29">
        <f>기계내역서!K6</f>
        <v>98924</v>
      </c>
      <c r="K6" s="29">
        <f>ROUND(J6*D6,0)</f>
        <v>197848</v>
      </c>
      <c r="L6" s="29">
        <f t="shared" ref="L6" si="0">+F6+H6+J6</f>
        <v>9800869</v>
      </c>
      <c r="M6" s="29">
        <f t="shared" ref="M6" si="1">+G6+I6+K6</f>
        <v>19601738</v>
      </c>
      <c r="N6" s="30">
        <f>ROUND(M6*10%,0)</f>
        <v>1960174</v>
      </c>
      <c r="O6" s="31">
        <f t="shared" ref="O6" si="2">+M6+N6</f>
        <v>21561912</v>
      </c>
      <c r="P6" s="32"/>
      <c r="Q6" s="33"/>
      <c r="R6" s="33"/>
      <c r="S6" s="33"/>
      <c r="T6" s="33"/>
    </row>
    <row r="7" spans="1:20" s="17" customFormat="1" ht="30" customHeight="1" thickBot="1">
      <c r="A7" s="34" t="s">
        <v>51</v>
      </c>
      <c r="B7" s="34"/>
      <c r="C7" s="34"/>
      <c r="D7" s="34"/>
      <c r="E7" s="34"/>
      <c r="F7" s="35">
        <f>SUM(F5:F6)</f>
        <v>10505808</v>
      </c>
      <c r="G7" s="35">
        <f>SUM(G5:G6)</f>
        <v>21011616</v>
      </c>
      <c r="H7" s="35">
        <f>SUM(H5:H6)</f>
        <v>8553190</v>
      </c>
      <c r="I7" s="35">
        <f>SUM(I5:I6)</f>
        <v>17106380</v>
      </c>
      <c r="J7" s="35">
        <f>SUM(J5:J6)</f>
        <v>269139</v>
      </c>
      <c r="K7" s="35">
        <f>SUM(K5:K6)</f>
        <v>538278</v>
      </c>
      <c r="L7" s="35">
        <f>SUM(L5:L6)</f>
        <v>19328137</v>
      </c>
      <c r="M7" s="35">
        <f>SUM(M5:M6)</f>
        <v>38656274</v>
      </c>
      <c r="N7" s="36">
        <f>SUM(N5:N6)</f>
        <v>3865628</v>
      </c>
      <c r="O7" s="37">
        <f>ROUNDDOWN(SUM(O5:O6),-3)</f>
        <v>42521000</v>
      </c>
      <c r="P7" s="32"/>
      <c r="Q7" s="33"/>
      <c r="R7" s="33"/>
      <c r="S7" s="33"/>
      <c r="T7" s="33"/>
    </row>
    <row r="8" spans="1:20">
      <c r="D8" s="2"/>
      <c r="E8" s="3"/>
      <c r="F8" s="4"/>
      <c r="G8" s="4"/>
      <c r="H8" s="4"/>
      <c r="I8" s="4"/>
      <c r="J8" s="4"/>
      <c r="K8" s="4"/>
      <c r="L8" s="4"/>
      <c r="M8" s="4"/>
      <c r="N8" s="4"/>
      <c r="O8" s="4"/>
    </row>
    <row r="9" spans="1:20">
      <c r="D9" s="5"/>
      <c r="E9" s="6"/>
      <c r="F9" s="7"/>
      <c r="G9" s="7"/>
      <c r="H9" s="7"/>
      <c r="I9" s="7"/>
      <c r="J9" s="7"/>
      <c r="K9" s="7"/>
      <c r="L9" s="7"/>
      <c r="M9" s="7"/>
      <c r="N9" s="7"/>
      <c r="O9" s="7"/>
    </row>
    <row r="10" spans="1:20">
      <c r="D10" s="8"/>
      <c r="E10" s="9"/>
      <c r="F10" s="10"/>
      <c r="G10" s="10"/>
      <c r="H10" s="11"/>
      <c r="I10" s="10"/>
      <c r="J10" s="10"/>
      <c r="K10" s="10"/>
      <c r="L10" s="12"/>
      <c r="M10" s="10"/>
      <c r="N10" s="10"/>
      <c r="O10" s="10"/>
    </row>
  </sheetData>
  <mergeCells count="14">
    <mergeCell ref="A5:B5"/>
    <mergeCell ref="A7:E7"/>
    <mergeCell ref="A6:B6"/>
    <mergeCell ref="J3:K3"/>
    <mergeCell ref="A1:O1"/>
    <mergeCell ref="A3:B4"/>
    <mergeCell ref="C3:C4"/>
    <mergeCell ref="D3:D4"/>
    <mergeCell ref="E3:E4"/>
    <mergeCell ref="F3:G3"/>
    <mergeCell ref="H3:I3"/>
    <mergeCell ref="L3:M3"/>
    <mergeCell ref="N3:N4"/>
    <mergeCell ref="O3:O4"/>
  </mergeCells>
  <phoneticPr fontId="8" type="noConversion"/>
  <pageMargins left="3.937007874015748E-2" right="3.937007874015748E-2" top="3.937007874015748E-2" bottom="3.937007874015748E-2" header="0.31496062992125984" footer="0.31496062992125984"/>
  <pageSetup paperSize="8" fitToHeight="0" orientation="landscape" r:id="rId1"/>
  <ignoredErrors>
    <ignoredError sqref="J5:J6"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457FD-FEA5-437C-AF1D-89F504744DB5}">
  <sheetPr>
    <pageSetUpPr fitToPage="1"/>
  </sheetPr>
  <dimension ref="A1:X143"/>
  <sheetViews>
    <sheetView topLeftCell="A91" zoomScaleNormal="100" zoomScaleSheetLayoutView="100" workbookViewId="0">
      <selection activeCell="J65" sqref="J65"/>
    </sheetView>
  </sheetViews>
  <sheetFormatPr defaultColWidth="12.6640625" defaultRowHeight="21.75" customHeight="1"/>
  <cols>
    <col min="1" max="1" width="26.33203125" style="42" customWidth="1"/>
    <col min="2" max="2" width="29.5" style="44" customWidth="1"/>
    <col min="3" max="3" width="9.33203125" style="42" customWidth="1"/>
    <col min="4" max="4" width="6.33203125" style="44" customWidth="1"/>
    <col min="5" max="5" width="8.1640625" style="42" customWidth="1"/>
    <col min="6" max="6" width="21" style="42" customWidth="1"/>
    <col min="7" max="7" width="16.1640625" style="42" customWidth="1"/>
    <col min="8" max="8" width="19.1640625" style="42" customWidth="1"/>
    <col min="9" max="9" width="18.1640625" style="42" customWidth="1"/>
    <col min="10" max="10" width="19.1640625" style="42" customWidth="1"/>
    <col min="11" max="11" width="13.83203125" style="42" customWidth="1"/>
    <col min="12" max="12" width="17.83203125" style="42" customWidth="1"/>
    <col min="13" max="13" width="8.83203125" style="42" customWidth="1"/>
    <col min="14" max="14" width="20.1640625" style="41" customWidth="1"/>
    <col min="15" max="15" width="26.6640625" style="41" customWidth="1"/>
    <col min="16" max="16" width="20.5" style="41" customWidth="1"/>
    <col min="17" max="17" width="19.6640625" style="41" bestFit="1" customWidth="1"/>
    <col min="18" max="18" width="21.83203125" style="41" bestFit="1" customWidth="1"/>
    <col min="19" max="19" width="18.5" style="41" bestFit="1" customWidth="1"/>
    <col min="20" max="20" width="20.1640625" style="41" bestFit="1" customWidth="1"/>
    <col min="21" max="21" width="12.6640625" style="41"/>
    <col min="22" max="22" width="11.1640625" style="41" customWidth="1"/>
    <col min="23" max="23" width="18.5" style="41" bestFit="1" customWidth="1"/>
    <col min="24" max="24" width="18.5" style="41" customWidth="1"/>
    <col min="25" max="27" width="21" style="42" customWidth="1"/>
    <col min="28" max="16384" width="12.6640625" style="42"/>
  </cols>
  <sheetData>
    <row r="1" spans="1:24" ht="20.100000000000001" customHeight="1">
      <c r="A1" s="38" t="s">
        <v>0</v>
      </c>
      <c r="B1" s="39"/>
      <c r="C1" s="39"/>
      <c r="D1" s="39"/>
      <c r="E1" s="39"/>
      <c r="F1" s="39"/>
      <c r="G1" s="39"/>
      <c r="H1" s="39"/>
      <c r="I1" s="39"/>
      <c r="J1" s="39"/>
      <c r="K1" s="39"/>
      <c r="L1" s="39"/>
      <c r="M1" s="40"/>
    </row>
    <row r="2" spans="1:24" ht="20.100000000000001" customHeight="1">
      <c r="A2" s="43"/>
      <c r="D2" s="44" t="s">
        <v>1</v>
      </c>
      <c r="G2" s="42" t="s">
        <v>2</v>
      </c>
      <c r="K2" s="45"/>
      <c r="M2" s="46"/>
      <c r="N2" s="41">
        <f>관급자재대_망월지구!O7</f>
        <v>42521000</v>
      </c>
    </row>
    <row r="3" spans="1:24" ht="20.100000000000001" customHeight="1">
      <c r="A3" s="47" t="s">
        <v>3</v>
      </c>
      <c r="B3" s="48" t="s">
        <v>4</v>
      </c>
      <c r="C3" s="47" t="s">
        <v>5</v>
      </c>
      <c r="D3" s="47" t="s">
        <v>6</v>
      </c>
      <c r="E3" s="49" t="s">
        <v>7</v>
      </c>
      <c r="F3" s="49"/>
      <c r="G3" s="49" t="s">
        <v>8</v>
      </c>
      <c r="H3" s="49"/>
      <c r="I3" s="49" t="s">
        <v>9</v>
      </c>
      <c r="J3" s="49"/>
      <c r="K3" s="49" t="s">
        <v>10</v>
      </c>
      <c r="L3" s="49"/>
      <c r="M3" s="47" t="s">
        <v>11</v>
      </c>
    </row>
    <row r="4" spans="1:24" ht="20.100000000000001" customHeight="1">
      <c r="A4" s="50"/>
      <c r="B4" s="51" t="s">
        <v>12</v>
      </c>
      <c r="C4" s="50"/>
      <c r="D4" s="50"/>
      <c r="E4" s="52" t="s">
        <v>13</v>
      </c>
      <c r="F4" s="52" t="s">
        <v>14</v>
      </c>
      <c r="G4" s="52" t="s">
        <v>15</v>
      </c>
      <c r="H4" s="52" t="s">
        <v>16</v>
      </c>
      <c r="I4" s="52" t="s">
        <v>15</v>
      </c>
      <c r="J4" s="52" t="s">
        <v>16</v>
      </c>
      <c r="K4" s="52" t="s">
        <v>15</v>
      </c>
      <c r="L4" s="52" t="s">
        <v>16</v>
      </c>
      <c r="M4" s="50"/>
    </row>
    <row r="5" spans="1:24" s="60" customFormat="1" ht="20.100000000000001" customHeight="1">
      <c r="A5" s="53" t="s">
        <v>18</v>
      </c>
      <c r="B5" s="54" t="s">
        <v>19</v>
      </c>
      <c r="C5" s="55">
        <v>2</v>
      </c>
      <c r="D5" s="54" t="s">
        <v>20</v>
      </c>
      <c r="E5" s="56"/>
      <c r="F5" s="57">
        <f>H5+J5+L5</f>
        <v>19054536</v>
      </c>
      <c r="G5" s="58">
        <f>H17</f>
        <v>3846049</v>
      </c>
      <c r="H5" s="58">
        <f>INT($C5*G5)</f>
        <v>7692098</v>
      </c>
      <c r="I5" s="58">
        <f>J17</f>
        <v>5511004</v>
      </c>
      <c r="J5" s="58">
        <f>INT($C5*I5)</f>
        <v>11022008</v>
      </c>
      <c r="K5" s="58">
        <f>L17</f>
        <v>170215</v>
      </c>
      <c r="L5" s="58">
        <f>INT($C5*K5)</f>
        <v>340430</v>
      </c>
      <c r="M5" s="56"/>
      <c r="N5" s="59"/>
      <c r="O5" s="41"/>
      <c r="P5" s="41"/>
      <c r="Q5" s="41"/>
      <c r="R5" s="41"/>
      <c r="S5" s="41"/>
      <c r="T5" s="41"/>
      <c r="U5" s="41"/>
      <c r="V5" s="41"/>
      <c r="W5" s="41"/>
      <c r="X5" s="41"/>
    </row>
    <row r="6" spans="1:24" s="60" customFormat="1" ht="19.5" customHeight="1">
      <c r="A6" s="53" t="s">
        <v>21</v>
      </c>
      <c r="B6" s="54"/>
      <c r="C6" s="55">
        <v>2</v>
      </c>
      <c r="D6" s="54" t="s">
        <v>20</v>
      </c>
      <c r="E6" s="56"/>
      <c r="F6" s="57">
        <f>H6+J6+L6</f>
        <v>19601738</v>
      </c>
      <c r="G6" s="58">
        <f>H90</f>
        <v>6659759</v>
      </c>
      <c r="H6" s="58">
        <f>INT($C6*G6)</f>
        <v>13319518</v>
      </c>
      <c r="I6" s="58">
        <f>J90</f>
        <v>3042186</v>
      </c>
      <c r="J6" s="58">
        <f>INT($C6*I6)</f>
        <v>6084372</v>
      </c>
      <c r="K6" s="58">
        <f>L90</f>
        <v>98924</v>
      </c>
      <c r="L6" s="58">
        <f>INT($C6*K6)</f>
        <v>197848</v>
      </c>
      <c r="M6" s="56"/>
      <c r="N6" s="59"/>
      <c r="O6" s="41"/>
      <c r="P6" s="41"/>
      <c r="Q6" s="41"/>
      <c r="R6" s="41"/>
      <c r="S6" s="41"/>
      <c r="T6" s="41"/>
      <c r="U6" s="41"/>
      <c r="V6" s="41"/>
      <c r="W6" s="41"/>
      <c r="X6" s="41"/>
    </row>
    <row r="7" spans="1:24" s="45" customFormat="1" ht="20.100000000000001" customHeight="1">
      <c r="A7" s="61" t="s">
        <v>22</v>
      </c>
      <c r="B7" s="62"/>
      <c r="C7" s="63"/>
      <c r="D7" s="51"/>
      <c r="E7" s="63"/>
      <c r="F7" s="63">
        <f>SUM(H7,J7,L7)</f>
        <v>38656274</v>
      </c>
      <c r="G7" s="63"/>
      <c r="H7" s="63">
        <f>SUM(H5:H6)</f>
        <v>21011616</v>
      </c>
      <c r="I7" s="63"/>
      <c r="J7" s="63">
        <f>SUM(J5:J6)</f>
        <v>17106380</v>
      </c>
      <c r="K7" s="63"/>
      <c r="L7" s="63">
        <f>SUM(L5:L6)</f>
        <v>538278</v>
      </c>
      <c r="M7" s="64"/>
      <c r="N7" s="65"/>
      <c r="O7" s="65"/>
      <c r="P7" s="65"/>
      <c r="Q7" s="65"/>
      <c r="R7" s="65"/>
      <c r="S7" s="65"/>
      <c r="T7" s="65"/>
      <c r="U7" s="65"/>
      <c r="V7" s="65"/>
      <c r="W7" s="65"/>
      <c r="X7" s="65"/>
    </row>
    <row r="8" spans="1:24" s="45" customFormat="1" ht="20.100000000000001" customHeight="1">
      <c r="A8" s="66"/>
      <c r="B8" s="62"/>
      <c r="C8" s="54"/>
      <c r="D8" s="54"/>
      <c r="E8" s="57"/>
      <c r="F8" s="57"/>
      <c r="G8" s="57"/>
      <c r="H8" s="57"/>
      <c r="I8" s="57"/>
      <c r="J8" s="57"/>
      <c r="K8" s="57"/>
      <c r="L8" s="57"/>
      <c r="M8" s="57"/>
      <c r="N8" s="65"/>
      <c r="O8" s="65"/>
      <c r="P8" s="65"/>
      <c r="Q8" s="65"/>
      <c r="R8" s="65"/>
      <c r="S8" s="65"/>
      <c r="T8" s="65"/>
      <c r="U8" s="65"/>
      <c r="V8" s="65"/>
      <c r="W8" s="65"/>
      <c r="X8" s="65"/>
    </row>
    <row r="9" spans="1:24" ht="20.100000000000001" customHeight="1">
      <c r="A9" s="67"/>
      <c r="B9" s="68"/>
      <c r="C9" s="69"/>
      <c r="D9" s="68"/>
      <c r="E9" s="69"/>
      <c r="F9" s="69"/>
      <c r="G9" s="69"/>
      <c r="H9" s="69"/>
      <c r="I9" s="69"/>
      <c r="J9" s="69"/>
      <c r="K9" s="69"/>
      <c r="L9" s="69"/>
      <c r="M9" s="70"/>
    </row>
    <row r="10" spans="1:24" ht="20.100000000000001" customHeight="1">
      <c r="A10" s="38" t="s">
        <v>0</v>
      </c>
      <c r="B10" s="39"/>
      <c r="C10" s="39"/>
      <c r="D10" s="39"/>
      <c r="E10" s="39"/>
      <c r="F10" s="39"/>
      <c r="G10" s="39"/>
      <c r="H10" s="39"/>
      <c r="I10" s="39"/>
      <c r="J10" s="39"/>
      <c r="K10" s="39"/>
      <c r="L10" s="39"/>
      <c r="M10" s="40"/>
    </row>
    <row r="11" spans="1:24" ht="20.100000000000001" customHeight="1">
      <c r="A11" s="43" t="str">
        <f>A5</f>
        <v>1-1-1. 문   비</v>
      </c>
      <c r="D11" s="44" t="s">
        <v>1</v>
      </c>
      <c r="F11" s="42">
        <f>F17</f>
        <v>9527268</v>
      </c>
      <c r="G11" s="42" t="s">
        <v>2</v>
      </c>
      <c r="K11" s="45"/>
      <c r="M11" s="46"/>
    </row>
    <row r="12" spans="1:24" ht="20.100000000000001" customHeight="1">
      <c r="A12" s="47" t="s">
        <v>3</v>
      </c>
      <c r="B12" s="48" t="s">
        <v>4</v>
      </c>
      <c r="C12" s="47" t="s">
        <v>5</v>
      </c>
      <c r="D12" s="47" t="s">
        <v>6</v>
      </c>
      <c r="E12" s="49" t="s">
        <v>7</v>
      </c>
      <c r="F12" s="49"/>
      <c r="G12" s="49" t="s">
        <v>8</v>
      </c>
      <c r="H12" s="49"/>
      <c r="I12" s="49" t="s">
        <v>9</v>
      </c>
      <c r="J12" s="49"/>
      <c r="K12" s="49" t="s">
        <v>10</v>
      </c>
      <c r="L12" s="49"/>
      <c r="M12" s="47" t="s">
        <v>11</v>
      </c>
    </row>
    <row r="13" spans="1:24" ht="20.100000000000001" customHeight="1">
      <c r="A13" s="50"/>
      <c r="B13" s="51" t="s">
        <v>12</v>
      </c>
      <c r="C13" s="50"/>
      <c r="D13" s="50"/>
      <c r="E13" s="52" t="s">
        <v>13</v>
      </c>
      <c r="F13" s="52" t="s">
        <v>14</v>
      </c>
      <c r="G13" s="52" t="s">
        <v>15</v>
      </c>
      <c r="H13" s="52" t="s">
        <v>16</v>
      </c>
      <c r="I13" s="52" t="s">
        <v>15</v>
      </c>
      <c r="J13" s="52" t="s">
        <v>16</v>
      </c>
      <c r="K13" s="52" t="s">
        <v>15</v>
      </c>
      <c r="L13" s="52" t="s">
        <v>16</v>
      </c>
      <c r="M13" s="50"/>
    </row>
    <row r="14" spans="1:24" s="60" customFormat="1" ht="20.100000000000001" customHeight="1">
      <c r="A14" s="53" t="s">
        <v>23</v>
      </c>
      <c r="B14" s="54"/>
      <c r="C14" s="55">
        <v>1</v>
      </c>
      <c r="D14" s="54" t="s">
        <v>20</v>
      </c>
      <c r="E14" s="56"/>
      <c r="F14" s="57">
        <f>H14+J14+L14</f>
        <v>5368160</v>
      </c>
      <c r="G14" s="58"/>
      <c r="H14" s="58"/>
      <c r="I14" s="58">
        <f>J55</f>
        <v>5368160</v>
      </c>
      <c r="J14" s="58">
        <f>INT($C14*I14)</f>
        <v>5368160</v>
      </c>
      <c r="K14" s="58"/>
      <c r="L14" s="58"/>
      <c r="M14" s="56"/>
      <c r="N14" s="59"/>
      <c r="O14" s="41"/>
      <c r="P14" s="41"/>
      <c r="Q14" s="41"/>
      <c r="R14" s="41"/>
      <c r="S14" s="41"/>
      <c r="T14" s="41"/>
      <c r="U14" s="41"/>
      <c r="V14" s="41"/>
      <c r="W14" s="41"/>
      <c r="X14" s="41"/>
    </row>
    <row r="15" spans="1:24" s="60" customFormat="1" ht="20.100000000000001" customHeight="1">
      <c r="A15" s="53" t="s">
        <v>24</v>
      </c>
      <c r="B15" s="71"/>
      <c r="C15" s="55">
        <v>1</v>
      </c>
      <c r="D15" s="54" t="s">
        <v>20</v>
      </c>
      <c r="E15" s="56"/>
      <c r="F15" s="57">
        <f>H15+J15+L15</f>
        <v>4104332</v>
      </c>
      <c r="G15" s="58">
        <f>H67</f>
        <v>3846049</v>
      </c>
      <c r="H15" s="58">
        <f>INT($C15*G15)</f>
        <v>3846049</v>
      </c>
      <c r="I15" s="58">
        <f>J67</f>
        <v>142844</v>
      </c>
      <c r="J15" s="58">
        <f>INT($C15*I15)</f>
        <v>142844</v>
      </c>
      <c r="K15" s="58">
        <f>L67</f>
        <v>115439</v>
      </c>
      <c r="L15" s="58">
        <f>INT($C15*K15)</f>
        <v>115439</v>
      </c>
      <c r="M15" s="56"/>
      <c r="N15" s="59"/>
      <c r="O15" s="41"/>
      <c r="P15" s="41"/>
      <c r="Q15" s="41"/>
      <c r="R15" s="41"/>
      <c r="S15" s="41"/>
      <c r="T15" s="41"/>
      <c r="U15" s="41"/>
      <c r="V15" s="41"/>
      <c r="W15" s="41"/>
      <c r="X15" s="41"/>
    </row>
    <row r="16" spans="1:24" s="60" customFormat="1" ht="20.100000000000001" customHeight="1">
      <c r="A16" s="53" t="s">
        <v>25</v>
      </c>
      <c r="B16" s="71"/>
      <c r="C16" s="55">
        <v>1</v>
      </c>
      <c r="D16" s="54" t="s">
        <v>20</v>
      </c>
      <c r="E16" s="56"/>
      <c r="F16" s="57">
        <f>H16+J16+L16</f>
        <v>54776</v>
      </c>
      <c r="G16" s="58"/>
      <c r="H16" s="58"/>
      <c r="I16" s="58"/>
      <c r="J16" s="58"/>
      <c r="K16" s="58">
        <f>L80</f>
        <v>54776</v>
      </c>
      <c r="L16" s="58">
        <f>INT($C16*K16)</f>
        <v>54776</v>
      </c>
      <c r="M16" s="56"/>
      <c r="N16" s="59"/>
      <c r="O16" s="41"/>
      <c r="P16" s="41"/>
      <c r="Q16" s="41"/>
      <c r="R16" s="41"/>
      <c r="S16" s="41"/>
      <c r="T16" s="41"/>
      <c r="U16" s="41"/>
      <c r="V16" s="41"/>
      <c r="W16" s="41"/>
      <c r="X16" s="41"/>
    </row>
    <row r="17" spans="1:24" s="60" customFormat="1" ht="20.100000000000001" customHeight="1">
      <c r="A17" s="54" t="s">
        <v>17</v>
      </c>
      <c r="B17" s="54"/>
      <c r="C17" s="54"/>
      <c r="D17" s="54"/>
      <c r="E17" s="56"/>
      <c r="F17" s="57">
        <f>H17+J17+L17</f>
        <v>9527268</v>
      </c>
      <c r="G17" s="56"/>
      <c r="H17" s="56">
        <f>SUM(H14:H16)</f>
        <v>3846049</v>
      </c>
      <c r="I17" s="56"/>
      <c r="J17" s="56">
        <f>SUM(J14:J16)</f>
        <v>5511004</v>
      </c>
      <c r="K17" s="56"/>
      <c r="L17" s="56">
        <f>SUM(L14:L16)</f>
        <v>170215</v>
      </c>
      <c r="M17" s="56"/>
      <c r="N17" s="59"/>
      <c r="O17" s="41"/>
      <c r="P17" s="41"/>
      <c r="Q17" s="41"/>
      <c r="R17" s="41"/>
      <c r="S17" s="41"/>
      <c r="T17" s="41"/>
      <c r="U17" s="41"/>
      <c r="V17" s="41"/>
      <c r="W17" s="41"/>
      <c r="X17" s="41"/>
    </row>
    <row r="18" spans="1:24" s="60" customFormat="1" ht="20.100000000000001" customHeight="1">
      <c r="A18" s="56"/>
      <c r="B18" s="72"/>
      <c r="C18" s="54"/>
      <c r="D18" s="54"/>
      <c r="E18" s="56"/>
      <c r="F18" s="56"/>
      <c r="G18" s="56"/>
      <c r="H18" s="56"/>
      <c r="I18" s="56"/>
      <c r="J18" s="56"/>
      <c r="K18" s="56"/>
      <c r="L18" s="56"/>
      <c r="M18" s="56"/>
      <c r="N18" s="59"/>
      <c r="O18" s="41"/>
      <c r="P18" s="41"/>
      <c r="Q18" s="41"/>
      <c r="R18" s="41"/>
      <c r="S18" s="41"/>
      <c r="T18" s="41"/>
      <c r="U18" s="41"/>
      <c r="V18" s="41"/>
      <c r="W18" s="41"/>
      <c r="X18" s="41"/>
    </row>
    <row r="19" spans="1:24" ht="20.100000000000001" customHeight="1">
      <c r="A19" s="67"/>
      <c r="B19" s="68"/>
      <c r="C19" s="69"/>
      <c r="D19" s="68"/>
      <c r="E19" s="69"/>
      <c r="F19" s="69"/>
      <c r="G19" s="69"/>
      <c r="H19" s="69"/>
      <c r="I19" s="69"/>
      <c r="J19" s="69"/>
      <c r="K19" s="69"/>
      <c r="L19" s="69"/>
      <c r="M19" s="70"/>
    </row>
    <row r="20" spans="1:24" ht="20.100000000000001" customHeight="1">
      <c r="A20" s="38" t="s">
        <v>0</v>
      </c>
      <c r="B20" s="39"/>
      <c r="C20" s="39"/>
      <c r="D20" s="39"/>
      <c r="E20" s="39"/>
      <c r="F20" s="39"/>
      <c r="G20" s="39"/>
      <c r="H20" s="39"/>
      <c r="I20" s="39"/>
      <c r="J20" s="39"/>
      <c r="K20" s="39"/>
      <c r="L20" s="39"/>
      <c r="M20" s="40"/>
    </row>
    <row r="21" spans="1:24" ht="20.100000000000001" customHeight="1">
      <c r="A21" s="43" t="str">
        <f>A14</f>
        <v>1) 재료비</v>
      </c>
      <c r="D21" s="44" t="s">
        <v>1</v>
      </c>
      <c r="F21" s="42">
        <f>F55</f>
        <v>5368160</v>
      </c>
      <c r="G21" s="42" t="s">
        <v>2</v>
      </c>
      <c r="K21" s="45"/>
      <c r="M21" s="46"/>
    </row>
    <row r="22" spans="1:24" ht="20.100000000000001" customHeight="1">
      <c r="A22" s="47" t="s">
        <v>3</v>
      </c>
      <c r="B22" s="48" t="s">
        <v>4</v>
      </c>
      <c r="C22" s="47" t="s">
        <v>5</v>
      </c>
      <c r="D22" s="47" t="s">
        <v>6</v>
      </c>
      <c r="E22" s="49" t="s">
        <v>7</v>
      </c>
      <c r="F22" s="49"/>
      <c r="G22" s="49" t="s">
        <v>8</v>
      </c>
      <c r="H22" s="49"/>
      <c r="I22" s="49" t="s">
        <v>9</v>
      </c>
      <c r="J22" s="49"/>
      <c r="K22" s="49" t="s">
        <v>10</v>
      </c>
      <c r="L22" s="49"/>
      <c r="M22" s="47" t="s">
        <v>11</v>
      </c>
    </row>
    <row r="23" spans="1:24" ht="20.100000000000001" customHeight="1">
      <c r="A23" s="50"/>
      <c r="B23" s="51" t="s">
        <v>12</v>
      </c>
      <c r="C23" s="50"/>
      <c r="D23" s="50"/>
      <c r="E23" s="52" t="s">
        <v>13</v>
      </c>
      <c r="F23" s="52" t="s">
        <v>14</v>
      </c>
      <c r="G23" s="52" t="s">
        <v>15</v>
      </c>
      <c r="H23" s="52" t="s">
        <v>16</v>
      </c>
      <c r="I23" s="52" t="s">
        <v>15</v>
      </c>
      <c r="J23" s="52" t="s">
        <v>16</v>
      </c>
      <c r="K23" s="52" t="s">
        <v>15</v>
      </c>
      <c r="L23" s="52" t="s">
        <v>16</v>
      </c>
      <c r="M23" s="50"/>
    </row>
    <row r="24" spans="1:24" s="60" customFormat="1" ht="20.100000000000001" customHeight="1">
      <c r="A24" s="53" t="str">
        <f>[5]수량!B48</f>
        <v>Skin Plate</v>
      </c>
      <c r="B24" s="54" t="str">
        <f>[5]수량!C48&amp;", "&amp;[5]수량!D48</f>
        <v>STS304, PL 8t</v>
      </c>
      <c r="C24" s="55">
        <f>[5]수량!Q48</f>
        <v>354.9</v>
      </c>
      <c r="D24" s="54" t="s">
        <v>26</v>
      </c>
      <c r="E24" s="56"/>
      <c r="F24" s="57">
        <f>H24+J24+L24</f>
        <v>1428117</v>
      </c>
      <c r="G24" s="58"/>
      <c r="H24" s="58"/>
      <c r="I24" s="58">
        <f>[5]표준단가!$J$26</f>
        <v>4024</v>
      </c>
      <c r="J24" s="58">
        <f>INT($C24*I24)</f>
        <v>1428117</v>
      </c>
      <c r="K24" s="58"/>
      <c r="L24" s="58"/>
      <c r="M24" s="56"/>
      <c r="N24" s="59"/>
      <c r="O24" s="41"/>
      <c r="P24" s="41"/>
      <c r="Q24" s="41"/>
      <c r="R24" s="41"/>
      <c r="S24" s="41"/>
      <c r="T24" s="41"/>
      <c r="U24" s="41"/>
      <c r="V24" s="41"/>
      <c r="W24" s="41"/>
      <c r="X24" s="41"/>
    </row>
    <row r="25" spans="1:24" s="60" customFormat="1" ht="20.100000000000001" customHeight="1">
      <c r="A25" s="53" t="str">
        <f>[5]수량!B49</f>
        <v>Upper Beam</v>
      </c>
      <c r="B25" s="54" t="str">
        <f>[5]수량!C49&amp;", "&amp;[5]수량!D49</f>
        <v>STS304, ㄱ-225x80x10</v>
      </c>
      <c r="C25" s="55">
        <f>[5]수량!Q49</f>
        <v>52.24</v>
      </c>
      <c r="D25" s="54" t="s">
        <v>26</v>
      </c>
      <c r="E25" s="56"/>
      <c r="F25" s="57">
        <f t="shared" ref="F25:F54" si="0">H25+J25+L25</f>
        <v>242602</v>
      </c>
      <c r="G25" s="58"/>
      <c r="H25" s="58"/>
      <c r="I25" s="58">
        <f>[5]표준단가!$J$28</f>
        <v>4644</v>
      </c>
      <c r="J25" s="58">
        <f t="shared" ref="J25:J54" si="1">INT($C25*I25)</f>
        <v>242602</v>
      </c>
      <c r="K25" s="58"/>
      <c r="L25" s="58"/>
      <c r="M25" s="56"/>
      <c r="N25" s="59"/>
      <c r="O25" s="41"/>
      <c r="P25" s="41"/>
      <c r="Q25" s="41"/>
      <c r="R25" s="41"/>
      <c r="S25" s="41"/>
      <c r="T25" s="41"/>
      <c r="U25" s="41"/>
      <c r="V25" s="41"/>
      <c r="W25" s="41"/>
      <c r="X25" s="41"/>
    </row>
    <row r="26" spans="1:24" s="60" customFormat="1" ht="20.100000000000001" customHeight="1">
      <c r="A26" s="53" t="str">
        <f>[5]수량!B50</f>
        <v>-.Base Plate</v>
      </c>
      <c r="B26" s="54" t="str">
        <f>[5]수량!C50&amp;", "&amp;[5]수량!D50</f>
        <v>STS304, PL 10t</v>
      </c>
      <c r="C26" s="55">
        <f>[5]수량!Q50</f>
        <v>5.89</v>
      </c>
      <c r="D26" s="54" t="s">
        <v>26</v>
      </c>
      <c r="E26" s="56"/>
      <c r="F26" s="57">
        <f t="shared" si="0"/>
        <v>27353</v>
      </c>
      <c r="G26" s="58"/>
      <c r="H26" s="58"/>
      <c r="I26" s="58">
        <f>[5]표준단가!$J$28</f>
        <v>4644</v>
      </c>
      <c r="J26" s="58">
        <f t="shared" si="1"/>
        <v>27353</v>
      </c>
      <c r="K26" s="58"/>
      <c r="L26" s="58"/>
      <c r="M26" s="56"/>
      <c r="N26" s="59"/>
      <c r="O26" s="41"/>
      <c r="P26" s="41"/>
      <c r="Q26" s="41"/>
      <c r="R26" s="41"/>
      <c r="S26" s="41"/>
      <c r="T26" s="41"/>
      <c r="U26" s="41"/>
      <c r="V26" s="41"/>
      <c r="W26" s="41"/>
      <c r="X26" s="41"/>
    </row>
    <row r="27" spans="1:24" s="60" customFormat="1" ht="20.100000000000001" customHeight="1">
      <c r="A27" s="53" t="str">
        <f>[5]수량!B51</f>
        <v>Horizontal Beam</v>
      </c>
      <c r="B27" s="54" t="str">
        <f>[5]수량!C51&amp;", "&amp;[5]수량!D51</f>
        <v>STS304, [-200x80x10</v>
      </c>
      <c r="C27" s="55">
        <f>[5]수량!Q51</f>
        <v>183.27</v>
      </c>
      <c r="D27" s="54" t="s">
        <v>26</v>
      </c>
      <c r="E27" s="56"/>
      <c r="F27" s="57">
        <f t="shared" si="0"/>
        <v>851105</v>
      </c>
      <c r="G27" s="58"/>
      <c r="H27" s="58"/>
      <c r="I27" s="58">
        <f>[5]표준단가!$J$28</f>
        <v>4644</v>
      </c>
      <c r="J27" s="58">
        <f t="shared" si="1"/>
        <v>851105</v>
      </c>
      <c r="K27" s="58"/>
      <c r="L27" s="58"/>
      <c r="M27" s="56"/>
      <c r="N27" s="59"/>
      <c r="O27" s="41"/>
      <c r="P27" s="41"/>
      <c r="Q27" s="41"/>
      <c r="R27" s="41"/>
      <c r="S27" s="41"/>
      <c r="T27" s="41"/>
      <c r="U27" s="41"/>
      <c r="V27" s="41"/>
      <c r="W27" s="41"/>
      <c r="X27" s="41"/>
    </row>
    <row r="28" spans="1:24" s="60" customFormat="1" ht="20.100000000000001" customHeight="1">
      <c r="A28" s="53" t="str">
        <f>[5]수량!B52</f>
        <v>Lower Beam</v>
      </c>
      <c r="B28" s="54" t="str">
        <f>[5]수량!C52&amp;", "&amp;[5]수량!D52</f>
        <v>STS304, [-200x140(80)x10</v>
      </c>
      <c r="C28" s="55">
        <f>[5]수량!Q52</f>
        <v>71.27</v>
      </c>
      <c r="D28" s="54" t="s">
        <v>26</v>
      </c>
      <c r="E28" s="56"/>
      <c r="F28" s="57">
        <f t="shared" si="0"/>
        <v>330977</v>
      </c>
      <c r="G28" s="58"/>
      <c r="H28" s="58"/>
      <c r="I28" s="58">
        <f>[5]표준단가!$J$28</f>
        <v>4644</v>
      </c>
      <c r="J28" s="58">
        <f t="shared" si="1"/>
        <v>330977</v>
      </c>
      <c r="K28" s="58"/>
      <c r="L28" s="58"/>
      <c r="M28" s="56"/>
      <c r="N28" s="59"/>
      <c r="O28" s="41"/>
      <c r="P28" s="41"/>
      <c r="Q28" s="41"/>
      <c r="R28" s="41"/>
      <c r="S28" s="41"/>
      <c r="T28" s="41"/>
      <c r="U28" s="41"/>
      <c r="V28" s="41"/>
      <c r="W28" s="41"/>
      <c r="X28" s="41"/>
    </row>
    <row r="29" spans="1:24" s="60" customFormat="1" ht="20.100000000000001" customHeight="1">
      <c r="A29" s="53" t="str">
        <f>[5]수량!B53</f>
        <v>Vertical Beam</v>
      </c>
      <c r="B29" s="54" t="str">
        <f>[5]수량!C53&amp;", "&amp;[5]수량!D53</f>
        <v>STS304, PL 10t</v>
      </c>
      <c r="C29" s="55">
        <f>[5]수량!Q53</f>
        <v>35.68</v>
      </c>
      <c r="D29" s="54" t="s">
        <v>26</v>
      </c>
      <c r="E29" s="56"/>
      <c r="F29" s="57">
        <f t="shared" si="0"/>
        <v>165697</v>
      </c>
      <c r="G29" s="58"/>
      <c r="H29" s="58"/>
      <c r="I29" s="58">
        <f>[5]표준단가!$J$28</f>
        <v>4644</v>
      </c>
      <c r="J29" s="58">
        <f t="shared" si="1"/>
        <v>165697</v>
      </c>
      <c r="K29" s="58"/>
      <c r="L29" s="58"/>
      <c r="M29" s="56"/>
      <c r="N29" s="59"/>
      <c r="O29" s="41"/>
      <c r="P29" s="41"/>
      <c r="Q29" s="41"/>
      <c r="R29" s="41"/>
      <c r="S29" s="41"/>
      <c r="T29" s="41"/>
      <c r="U29" s="41"/>
      <c r="V29" s="41"/>
      <c r="W29" s="41"/>
      <c r="X29" s="41"/>
    </row>
    <row r="30" spans="1:24" s="60" customFormat="1" ht="20.100000000000001" customHeight="1">
      <c r="A30" s="53"/>
      <c r="B30" s="54" t="str">
        <f>[5]수량!C54&amp;", "&amp;[5]수량!D54</f>
        <v>STS304, PL 10t</v>
      </c>
      <c r="C30" s="55">
        <f>[5]수량!Q54</f>
        <v>30.45</v>
      </c>
      <c r="D30" s="54" t="s">
        <v>26</v>
      </c>
      <c r="E30" s="56"/>
      <c r="F30" s="57">
        <f t="shared" si="0"/>
        <v>141409</v>
      </c>
      <c r="G30" s="58"/>
      <c r="H30" s="58"/>
      <c r="I30" s="58">
        <f>[5]표준단가!$J$28</f>
        <v>4644</v>
      </c>
      <c r="J30" s="58">
        <f t="shared" si="1"/>
        <v>141409</v>
      </c>
      <c r="K30" s="58"/>
      <c r="L30" s="58"/>
      <c r="M30" s="56"/>
      <c r="N30" s="59"/>
      <c r="O30" s="41"/>
      <c r="P30" s="41"/>
      <c r="Q30" s="41"/>
      <c r="R30" s="41"/>
      <c r="S30" s="41"/>
      <c r="T30" s="41"/>
      <c r="U30" s="41"/>
      <c r="V30" s="41"/>
      <c r="W30" s="41"/>
      <c r="X30" s="41"/>
    </row>
    <row r="31" spans="1:24" s="60" customFormat="1" ht="20.100000000000001" customHeight="1">
      <c r="A31" s="53"/>
      <c r="B31" s="54" t="str">
        <f>[5]수량!C55&amp;", "&amp;[5]수량!D55</f>
        <v>STS304, PL 10t</v>
      </c>
      <c r="C31" s="55">
        <f>[5]수량!Q55</f>
        <v>25.69</v>
      </c>
      <c r="D31" s="54" t="s">
        <v>26</v>
      </c>
      <c r="E31" s="56"/>
      <c r="F31" s="57">
        <f t="shared" si="0"/>
        <v>119304</v>
      </c>
      <c r="G31" s="58"/>
      <c r="H31" s="58"/>
      <c r="I31" s="58">
        <f>[5]표준단가!$J$28</f>
        <v>4644</v>
      </c>
      <c r="J31" s="58">
        <f t="shared" si="1"/>
        <v>119304</v>
      </c>
      <c r="K31" s="58"/>
      <c r="L31" s="58"/>
      <c r="M31" s="56"/>
      <c r="N31" s="59"/>
      <c r="O31" s="41"/>
      <c r="P31" s="41"/>
      <c r="Q31" s="41"/>
      <c r="R31" s="41"/>
      <c r="S31" s="41"/>
      <c r="T31" s="41"/>
      <c r="U31" s="41"/>
      <c r="V31" s="41"/>
      <c r="W31" s="41"/>
      <c r="X31" s="41"/>
    </row>
    <row r="32" spans="1:24" s="60" customFormat="1" ht="20.100000000000001" customHeight="1">
      <c r="A32" s="53"/>
      <c r="B32" s="54" t="str">
        <f>[5]수량!C56&amp;", "&amp;[5]수량!D56</f>
        <v>STS304, PL 10t</v>
      </c>
      <c r="C32" s="55">
        <f>[5]수량!Q56</f>
        <v>23.31</v>
      </c>
      <c r="D32" s="54" t="s">
        <v>26</v>
      </c>
      <c r="E32" s="56"/>
      <c r="F32" s="57">
        <f t="shared" si="0"/>
        <v>108251</v>
      </c>
      <c r="G32" s="58"/>
      <c r="H32" s="58"/>
      <c r="I32" s="58">
        <f>[5]표준단가!$J$28</f>
        <v>4644</v>
      </c>
      <c r="J32" s="58">
        <f t="shared" si="1"/>
        <v>108251</v>
      </c>
      <c r="K32" s="58"/>
      <c r="L32" s="58"/>
      <c r="M32" s="56"/>
      <c r="N32" s="59"/>
      <c r="O32" s="41"/>
      <c r="P32" s="41"/>
      <c r="Q32" s="41"/>
      <c r="R32" s="41"/>
      <c r="S32" s="41"/>
      <c r="T32" s="41"/>
      <c r="U32" s="41"/>
      <c r="V32" s="41"/>
      <c r="W32" s="41"/>
      <c r="X32" s="41"/>
    </row>
    <row r="33" spans="1:24" s="60" customFormat="1" ht="20.100000000000001" customHeight="1">
      <c r="A33" s="53"/>
      <c r="B33" s="54" t="str">
        <f>[5]수량!C57&amp;", "&amp;[5]수량!D57</f>
        <v>STS304, PL 10t</v>
      </c>
      <c r="C33" s="55">
        <f>[5]수량!Q57</f>
        <v>5.56</v>
      </c>
      <c r="D33" s="54" t="s">
        <v>26</v>
      </c>
      <c r="E33" s="56"/>
      <c r="F33" s="57">
        <f t="shared" si="0"/>
        <v>25820</v>
      </c>
      <c r="G33" s="58"/>
      <c r="H33" s="58"/>
      <c r="I33" s="58">
        <f>[5]표준단가!$J$28</f>
        <v>4644</v>
      </c>
      <c r="J33" s="58">
        <f t="shared" si="1"/>
        <v>25820</v>
      </c>
      <c r="K33" s="58"/>
      <c r="L33" s="58"/>
      <c r="M33" s="56"/>
      <c r="N33" s="59"/>
      <c r="O33" s="41"/>
      <c r="P33" s="41"/>
      <c r="Q33" s="41"/>
      <c r="R33" s="41"/>
      <c r="S33" s="41"/>
      <c r="T33" s="41"/>
      <c r="U33" s="41"/>
      <c r="V33" s="41"/>
      <c r="W33" s="41"/>
      <c r="X33" s="41"/>
    </row>
    <row r="34" spans="1:24" s="60" customFormat="1" ht="20.100000000000001" customHeight="1">
      <c r="A34" s="53" t="str">
        <f>[5]수량!B58</f>
        <v>End Beam</v>
      </c>
      <c r="B34" s="54" t="str">
        <f>[5]수량!C58&amp;", "&amp;[5]수량!D58</f>
        <v>STS304, ㄱ-225x80x10</v>
      </c>
      <c r="C34" s="55">
        <f>[5]수량!Q58</f>
        <v>125.28</v>
      </c>
      <c r="D34" s="54" t="s">
        <v>26</v>
      </c>
      <c r="E34" s="56"/>
      <c r="F34" s="57">
        <f t="shared" si="0"/>
        <v>581800</v>
      </c>
      <c r="G34" s="58"/>
      <c r="H34" s="58"/>
      <c r="I34" s="58">
        <f>[5]표준단가!$J$28</f>
        <v>4644</v>
      </c>
      <c r="J34" s="58">
        <f t="shared" si="1"/>
        <v>581800</v>
      </c>
      <c r="K34" s="58"/>
      <c r="L34" s="58"/>
      <c r="M34" s="56"/>
      <c r="N34" s="59"/>
      <c r="O34" s="41"/>
      <c r="P34" s="41"/>
      <c r="Q34" s="41"/>
      <c r="R34" s="41"/>
      <c r="S34" s="41"/>
      <c r="T34" s="41"/>
      <c r="U34" s="41"/>
      <c r="V34" s="41"/>
      <c r="W34" s="41"/>
      <c r="X34" s="41"/>
    </row>
    <row r="35" spans="1:24" s="60" customFormat="1" ht="20.100000000000001" customHeight="1">
      <c r="A35" s="53" t="str">
        <f>[5]수량!B59</f>
        <v>-.Rib Plate</v>
      </c>
      <c r="B35" s="54" t="str">
        <f>[5]수량!C59&amp;", "&amp;[5]수량!D59</f>
        <v>STS304, PL 10t</v>
      </c>
      <c r="C35" s="55">
        <f>[5]수량!Q59</f>
        <v>3.99</v>
      </c>
      <c r="D35" s="54" t="s">
        <v>26</v>
      </c>
      <c r="E35" s="56"/>
      <c r="F35" s="57">
        <f t="shared" si="0"/>
        <v>18529</v>
      </c>
      <c r="G35" s="58"/>
      <c r="H35" s="58"/>
      <c r="I35" s="58">
        <f>[5]표준단가!$J$28</f>
        <v>4644</v>
      </c>
      <c r="J35" s="58">
        <f t="shared" si="1"/>
        <v>18529</v>
      </c>
      <c r="K35" s="58"/>
      <c r="L35" s="58"/>
      <c r="M35" s="56"/>
      <c r="N35" s="59"/>
      <c r="O35" s="41"/>
      <c r="P35" s="41"/>
      <c r="Q35" s="41"/>
      <c r="R35" s="41"/>
      <c r="S35" s="41"/>
      <c r="T35" s="41"/>
      <c r="U35" s="41"/>
      <c r="V35" s="41"/>
      <c r="W35" s="41"/>
      <c r="X35" s="41"/>
    </row>
    <row r="36" spans="1:24" s="60" customFormat="1" ht="20.100000000000001" customHeight="1">
      <c r="A36" s="53" t="str">
        <f>[5]수량!B60</f>
        <v>Stop Bar</v>
      </c>
      <c r="B36" s="54" t="str">
        <f>[5]수량!C60&amp;", "&amp;[5]수량!D60</f>
        <v>STS304, PL 20t</v>
      </c>
      <c r="C36" s="55">
        <f>[5]수량!Q60</f>
        <v>6.02</v>
      </c>
      <c r="D36" s="54" t="s">
        <v>26</v>
      </c>
      <c r="E36" s="56"/>
      <c r="F36" s="57">
        <f t="shared" si="0"/>
        <v>27956</v>
      </c>
      <c r="G36" s="58"/>
      <c r="H36" s="58"/>
      <c r="I36" s="58">
        <f>[5]표준단가!$J$30</f>
        <v>4644</v>
      </c>
      <c r="J36" s="58">
        <f t="shared" si="1"/>
        <v>27956</v>
      </c>
      <c r="K36" s="58"/>
      <c r="L36" s="58"/>
      <c r="M36" s="56"/>
      <c r="N36" s="59"/>
      <c r="O36" s="41"/>
      <c r="P36" s="41"/>
      <c r="Q36" s="41"/>
      <c r="R36" s="41"/>
      <c r="S36" s="41"/>
      <c r="T36" s="41"/>
      <c r="U36" s="41"/>
      <c r="V36" s="41"/>
      <c r="W36" s="41"/>
      <c r="X36" s="41"/>
    </row>
    <row r="37" spans="1:24" s="60" customFormat="1" ht="20.100000000000001" customHeight="1">
      <c r="A37" s="53" t="str">
        <f>[5]수량!B61</f>
        <v>Side Metal</v>
      </c>
      <c r="B37" s="54" t="str">
        <f>[5]수량!C61&amp;", "&amp;[5]수량!D61</f>
        <v>STS304, PL 35t</v>
      </c>
      <c r="C37" s="55">
        <f>[5]수량!Q61</f>
        <v>5.55</v>
      </c>
      <c r="D37" s="54" t="s">
        <v>26</v>
      </c>
      <c r="E37" s="56"/>
      <c r="F37" s="57">
        <f t="shared" si="0"/>
        <v>25774</v>
      </c>
      <c r="G37" s="58"/>
      <c r="H37" s="58"/>
      <c r="I37" s="58">
        <f>[5]표준단가!$J$30</f>
        <v>4644</v>
      </c>
      <c r="J37" s="58">
        <f t="shared" si="1"/>
        <v>25774</v>
      </c>
      <c r="K37" s="58"/>
      <c r="L37" s="58"/>
      <c r="M37" s="56"/>
      <c r="N37" s="59"/>
      <c r="O37" s="41"/>
      <c r="P37" s="41"/>
      <c r="Q37" s="41"/>
      <c r="R37" s="41"/>
      <c r="S37" s="41"/>
      <c r="T37" s="41"/>
      <c r="U37" s="41"/>
      <c r="V37" s="41"/>
      <c r="W37" s="41"/>
      <c r="X37" s="41"/>
    </row>
    <row r="38" spans="1:24" s="60" customFormat="1" ht="20.100000000000001" customHeight="1">
      <c r="A38" s="53" t="str">
        <f>[5]수량!B62</f>
        <v>Wedge</v>
      </c>
      <c r="B38" s="54" t="str">
        <f>[5]수량!C62&amp;", "&amp;[5]수량!D62</f>
        <v>STS304, PL 19t</v>
      </c>
      <c r="C38" s="55">
        <f>[5]수량!Q62</f>
        <v>1.2</v>
      </c>
      <c r="D38" s="54" t="s">
        <v>26</v>
      </c>
      <c r="E38" s="56"/>
      <c r="F38" s="57">
        <f t="shared" si="0"/>
        <v>5572</v>
      </c>
      <c r="G38" s="58"/>
      <c r="H38" s="58"/>
      <c r="I38" s="58">
        <f>[5]표준단가!$J$30</f>
        <v>4644</v>
      </c>
      <c r="J38" s="58">
        <f t="shared" si="1"/>
        <v>5572</v>
      </c>
      <c r="K38" s="58"/>
      <c r="L38" s="58"/>
      <c r="M38" s="56"/>
      <c r="N38" s="59"/>
      <c r="O38" s="41"/>
      <c r="P38" s="41"/>
      <c r="Q38" s="41"/>
      <c r="R38" s="41"/>
      <c r="S38" s="41"/>
      <c r="T38" s="41"/>
      <c r="U38" s="41"/>
      <c r="V38" s="41"/>
      <c r="W38" s="41"/>
      <c r="X38" s="41"/>
    </row>
    <row r="39" spans="1:24" s="60" customFormat="1" ht="20.100000000000001" customHeight="1">
      <c r="A39" s="53"/>
      <c r="B39" s="54" t="str">
        <f>[5]수량!C63&amp;", "&amp;[5]수량!D63</f>
        <v>STS304, PL 34t</v>
      </c>
      <c r="C39" s="55">
        <f>[5]수량!Q63</f>
        <v>2.15</v>
      </c>
      <c r="D39" s="54" t="s">
        <v>26</v>
      </c>
      <c r="E39" s="56"/>
      <c r="F39" s="57">
        <f t="shared" si="0"/>
        <v>9984</v>
      </c>
      <c r="G39" s="58"/>
      <c r="H39" s="58"/>
      <c r="I39" s="58">
        <f>[5]표준단가!$J$30</f>
        <v>4644</v>
      </c>
      <c r="J39" s="58">
        <f t="shared" si="1"/>
        <v>9984</v>
      </c>
      <c r="K39" s="58"/>
      <c r="L39" s="58"/>
      <c r="M39" s="56"/>
      <c r="N39" s="59"/>
      <c r="O39" s="41"/>
      <c r="P39" s="41"/>
      <c r="Q39" s="41"/>
      <c r="R39" s="41"/>
      <c r="S39" s="41"/>
      <c r="T39" s="41"/>
      <c r="U39" s="41"/>
      <c r="V39" s="41"/>
      <c r="W39" s="41"/>
      <c r="X39" s="41"/>
    </row>
    <row r="40" spans="1:24" s="60" customFormat="1" ht="20.100000000000001" customHeight="1">
      <c r="A40" s="53" t="str">
        <f>[5]수량!B64</f>
        <v>Rubber Seal</v>
      </c>
      <c r="B40" s="54"/>
      <c r="C40" s="55"/>
      <c r="D40" s="54"/>
      <c r="E40" s="56"/>
      <c r="F40" s="57"/>
      <c r="G40" s="58"/>
      <c r="H40" s="58"/>
      <c r="I40" s="58"/>
      <c r="J40" s="58"/>
      <c r="K40" s="58"/>
      <c r="L40" s="58"/>
      <c r="M40" s="56"/>
      <c r="N40" s="59"/>
      <c r="O40" s="41"/>
      <c r="P40" s="41"/>
      <c r="Q40" s="41"/>
      <c r="R40" s="41"/>
      <c r="S40" s="41"/>
      <c r="T40" s="41"/>
      <c r="U40" s="41"/>
      <c r="V40" s="41"/>
      <c r="W40" s="41"/>
      <c r="X40" s="41"/>
    </row>
    <row r="41" spans="1:24" s="60" customFormat="1" ht="20.100000000000001" customHeight="1">
      <c r="A41" s="53" t="str">
        <f>[5]수량!B65</f>
        <v>-.Upper Rubber</v>
      </c>
      <c r="B41" s="54" t="str">
        <f>[5]수량!C65&amp;", "&amp;[5]수량!D65</f>
        <v>Neoprene, 15t(Φ50)x115B</v>
      </c>
      <c r="C41" s="55">
        <f>[5]수량!Q65</f>
        <v>11.33</v>
      </c>
      <c r="D41" s="54" t="s">
        <v>26</v>
      </c>
      <c r="E41" s="56"/>
      <c r="F41" s="57">
        <f t="shared" si="0"/>
        <v>237930</v>
      </c>
      <c r="G41" s="58"/>
      <c r="H41" s="58"/>
      <c r="I41" s="58">
        <f>[5]표준단가!$J$140</f>
        <v>21000</v>
      </c>
      <c r="J41" s="58">
        <f t="shared" si="1"/>
        <v>237930</v>
      </c>
      <c r="K41" s="58"/>
      <c r="L41" s="58"/>
      <c r="M41" s="56"/>
      <c r="N41" s="59"/>
      <c r="O41" s="41"/>
      <c r="P41" s="41"/>
      <c r="Q41" s="41"/>
      <c r="R41" s="41"/>
      <c r="S41" s="41"/>
      <c r="T41" s="41"/>
      <c r="U41" s="41"/>
      <c r="V41" s="41"/>
      <c r="W41" s="41"/>
      <c r="X41" s="41"/>
    </row>
    <row r="42" spans="1:24" s="60" customFormat="1" ht="20.100000000000001" customHeight="1">
      <c r="A42" s="53" t="str">
        <f>[5]수량!B66</f>
        <v>-.Side Rubber</v>
      </c>
      <c r="B42" s="54" t="str">
        <f>[5]수량!C66&amp;", "&amp;[5]수량!D66</f>
        <v>Neoprene, 15t(Φ50)x115B</v>
      </c>
      <c r="C42" s="55">
        <f>[5]수량!Q66</f>
        <v>27.61</v>
      </c>
      <c r="D42" s="54" t="s">
        <v>26</v>
      </c>
      <c r="E42" s="56"/>
      <c r="F42" s="57">
        <f t="shared" si="0"/>
        <v>579810</v>
      </c>
      <c r="G42" s="58"/>
      <c r="H42" s="58"/>
      <c r="I42" s="58">
        <f>[5]표준단가!$J$140</f>
        <v>21000</v>
      </c>
      <c r="J42" s="58">
        <f t="shared" si="1"/>
        <v>579810</v>
      </c>
      <c r="K42" s="58"/>
      <c r="L42" s="58"/>
      <c r="M42" s="56"/>
      <c r="N42" s="59"/>
      <c r="O42" s="41"/>
      <c r="P42" s="41"/>
      <c r="Q42" s="41"/>
      <c r="R42" s="41"/>
      <c r="S42" s="41"/>
      <c r="T42" s="41"/>
      <c r="U42" s="41"/>
      <c r="V42" s="41"/>
      <c r="W42" s="41"/>
      <c r="X42" s="41"/>
    </row>
    <row r="43" spans="1:24" s="60" customFormat="1" ht="20.100000000000001" customHeight="1">
      <c r="A43" s="53" t="str">
        <f>[5]수량!B68</f>
        <v>-.Bottom Rubber</v>
      </c>
      <c r="B43" s="54" t="str">
        <f>[5]수량!C68&amp;", "&amp;[5]수량!D68</f>
        <v>Neoprene, 15tx60B</v>
      </c>
      <c r="C43" s="55">
        <f>[5]수량!Q68</f>
        <v>2.41</v>
      </c>
      <c r="D43" s="54" t="s">
        <v>26</v>
      </c>
      <c r="E43" s="56"/>
      <c r="F43" s="57">
        <f t="shared" si="0"/>
        <v>50610</v>
      </c>
      <c r="G43" s="58"/>
      <c r="H43" s="58"/>
      <c r="I43" s="58">
        <f>[5]표준단가!$J$140</f>
        <v>21000</v>
      </c>
      <c r="J43" s="58">
        <f t="shared" si="1"/>
        <v>50610</v>
      </c>
      <c r="K43" s="58"/>
      <c r="L43" s="58"/>
      <c r="M43" s="56"/>
      <c r="N43" s="59"/>
      <c r="O43" s="41"/>
      <c r="P43" s="41"/>
      <c r="Q43" s="41"/>
      <c r="R43" s="41"/>
      <c r="S43" s="41"/>
      <c r="T43" s="41"/>
      <c r="U43" s="41"/>
      <c r="V43" s="41"/>
      <c r="W43" s="41"/>
      <c r="X43" s="41"/>
    </row>
    <row r="44" spans="1:24" s="60" customFormat="1" ht="20.100000000000001" customHeight="1">
      <c r="A44" s="53" t="str">
        <f>[5]수량!B69</f>
        <v>-.Clamp Plate</v>
      </c>
      <c r="B44" s="54" t="str">
        <f>[5]수량!C69&amp;", "&amp;[5]수량!D69</f>
        <v>STS304, PL 6t</v>
      </c>
      <c r="C44" s="55">
        <f>[5]수량!Q69</f>
        <v>5.42</v>
      </c>
      <c r="D44" s="54" t="s">
        <v>26</v>
      </c>
      <c r="E44" s="56"/>
      <c r="F44" s="57">
        <f>H44+J44+L44</f>
        <v>21810</v>
      </c>
      <c r="G44" s="58"/>
      <c r="H44" s="58"/>
      <c r="I44" s="58">
        <f>[5]표준단가!$J$26</f>
        <v>4024</v>
      </c>
      <c r="J44" s="58">
        <f>INT($C44*I44)</f>
        <v>21810</v>
      </c>
      <c r="K44" s="58"/>
      <c r="L44" s="58"/>
      <c r="M44" s="56"/>
      <c r="N44" s="59"/>
      <c r="O44" s="41"/>
      <c r="P44" s="41"/>
      <c r="Q44" s="41"/>
      <c r="R44" s="41"/>
      <c r="S44" s="41"/>
      <c r="T44" s="41"/>
      <c r="U44" s="41"/>
      <c r="V44" s="41"/>
      <c r="W44" s="41"/>
      <c r="X44" s="41"/>
    </row>
    <row r="45" spans="1:24" s="60" customFormat="1" ht="20.100000000000001" customHeight="1">
      <c r="A45" s="53"/>
      <c r="B45" s="54" t="str">
        <f>[5]수량!C70&amp;", "&amp;[5]수량!D70</f>
        <v>STS304, PL 6t</v>
      </c>
      <c r="C45" s="55">
        <f>[5]수량!Q70</f>
        <v>14.44</v>
      </c>
      <c r="D45" s="54" t="s">
        <v>26</v>
      </c>
      <c r="E45" s="56"/>
      <c r="F45" s="57">
        <f>H45+J45+L45</f>
        <v>58106</v>
      </c>
      <c r="G45" s="58"/>
      <c r="H45" s="58"/>
      <c r="I45" s="58">
        <f>[5]표준단가!$J$26</f>
        <v>4024</v>
      </c>
      <c r="J45" s="58">
        <f>INT($C45*I45)</f>
        <v>58106</v>
      </c>
      <c r="K45" s="58"/>
      <c r="L45" s="58"/>
      <c r="M45" s="56"/>
      <c r="N45" s="59"/>
      <c r="O45" s="41"/>
      <c r="P45" s="41"/>
      <c r="Q45" s="41"/>
      <c r="R45" s="41"/>
      <c r="S45" s="41"/>
      <c r="T45" s="41"/>
      <c r="U45" s="41"/>
      <c r="V45" s="41"/>
      <c r="W45" s="41"/>
      <c r="X45" s="41"/>
    </row>
    <row r="46" spans="1:24" s="60" customFormat="1" ht="20.100000000000001" customHeight="1">
      <c r="A46" s="53"/>
      <c r="B46" s="54" t="str">
        <f>[5]수량!C71&amp;", "&amp;[5]수량!D71</f>
        <v>STS304, PL 6t</v>
      </c>
      <c r="C46" s="55">
        <f>[5]수량!Q71</f>
        <v>4.5199999999999996</v>
      </c>
      <c r="D46" s="54" t="s">
        <v>26</v>
      </c>
      <c r="E46" s="56"/>
      <c r="F46" s="57">
        <f>H46+J46+L46</f>
        <v>18188</v>
      </c>
      <c r="G46" s="58"/>
      <c r="H46" s="58"/>
      <c r="I46" s="58">
        <f>[5]표준단가!$J$26</f>
        <v>4024</v>
      </c>
      <c r="J46" s="58">
        <f>INT($C46*I46)</f>
        <v>18188</v>
      </c>
      <c r="K46" s="58"/>
      <c r="L46" s="58"/>
      <c r="M46" s="56"/>
      <c r="N46" s="59"/>
      <c r="O46" s="41"/>
      <c r="P46" s="41"/>
      <c r="Q46" s="41"/>
      <c r="R46" s="41"/>
      <c r="S46" s="41"/>
      <c r="T46" s="41"/>
      <c r="U46" s="41"/>
      <c r="V46" s="41"/>
      <c r="W46" s="41"/>
      <c r="X46" s="41"/>
    </row>
    <row r="47" spans="1:24" s="60" customFormat="1" ht="20.100000000000001" customHeight="1">
      <c r="A47" s="53" t="str">
        <f>[5]수량!B72</f>
        <v>-.Hex B/N(2P/W, 2R/W)</v>
      </c>
      <c r="B47" s="54" t="str">
        <f>[5]수량!C72&amp;", "&amp;[5]수량!D72</f>
        <v>STS304, M12x60L</v>
      </c>
      <c r="C47" s="55">
        <f>[5]수량!L72</f>
        <v>92</v>
      </c>
      <c r="D47" s="54" t="s">
        <v>27</v>
      </c>
      <c r="E47" s="56"/>
      <c r="F47" s="57">
        <f t="shared" si="0"/>
        <v>90252</v>
      </c>
      <c r="G47" s="58"/>
      <c r="H47" s="58"/>
      <c r="I47" s="58">
        <f>[5]표준단가!$J$151</f>
        <v>981</v>
      </c>
      <c r="J47" s="58">
        <f t="shared" si="1"/>
        <v>90252</v>
      </c>
      <c r="K47" s="58"/>
      <c r="L47" s="58"/>
      <c r="M47" s="56"/>
      <c r="N47" s="59"/>
      <c r="O47" s="41"/>
      <c r="P47" s="41"/>
      <c r="Q47" s="41"/>
      <c r="R47" s="41"/>
      <c r="S47" s="41"/>
      <c r="T47" s="41"/>
      <c r="U47" s="41"/>
      <c r="V47" s="41"/>
      <c r="W47" s="41"/>
      <c r="X47" s="41"/>
    </row>
    <row r="48" spans="1:24" s="60" customFormat="1" ht="20.100000000000001" customHeight="1">
      <c r="A48" s="53" t="str">
        <f>[5]수량!B73</f>
        <v>Lifting Bracket</v>
      </c>
      <c r="B48" s="54"/>
      <c r="C48" s="55"/>
      <c r="D48" s="54"/>
      <c r="E48" s="56"/>
      <c r="F48" s="57"/>
      <c r="G48" s="58"/>
      <c r="H48" s="58"/>
      <c r="I48" s="58"/>
      <c r="J48" s="58"/>
      <c r="K48" s="58"/>
      <c r="L48" s="58"/>
      <c r="M48" s="56"/>
      <c r="N48" s="59"/>
      <c r="O48" s="41"/>
      <c r="P48" s="41"/>
      <c r="Q48" s="41"/>
      <c r="R48" s="41"/>
      <c r="S48" s="41"/>
      <c r="T48" s="41"/>
      <c r="U48" s="41"/>
      <c r="V48" s="41"/>
      <c r="W48" s="41"/>
      <c r="X48" s="41"/>
    </row>
    <row r="49" spans="1:24" s="60" customFormat="1" ht="20.100000000000001" customHeight="1">
      <c r="A49" s="53" t="str">
        <f>[5]수량!B74</f>
        <v>-.Plate</v>
      </c>
      <c r="B49" s="54" t="str">
        <f>[5]수량!C74&amp;", "&amp;[5]수량!D74</f>
        <v>STS304, PL 25t</v>
      </c>
      <c r="C49" s="55">
        <f>[5]수량!Q74</f>
        <v>14.74</v>
      </c>
      <c r="D49" s="54" t="s">
        <v>26</v>
      </c>
      <c r="E49" s="56"/>
      <c r="F49" s="57">
        <f t="shared" si="0"/>
        <v>68452</v>
      </c>
      <c r="G49" s="58"/>
      <c r="H49" s="58"/>
      <c r="I49" s="58">
        <f>[5]표준단가!$J$30</f>
        <v>4644</v>
      </c>
      <c r="J49" s="58">
        <f t="shared" si="1"/>
        <v>68452</v>
      </c>
      <c r="K49" s="58"/>
      <c r="L49" s="58"/>
      <c r="M49" s="56"/>
      <c r="N49" s="59"/>
      <c r="O49" s="41"/>
      <c r="P49" s="41"/>
      <c r="Q49" s="41"/>
      <c r="R49" s="41"/>
      <c r="S49" s="41"/>
      <c r="T49" s="41"/>
      <c r="U49" s="41"/>
      <c r="V49" s="41"/>
      <c r="W49" s="41"/>
      <c r="X49" s="41"/>
    </row>
    <row r="50" spans="1:24" s="60" customFormat="1" ht="20.100000000000001" customHeight="1">
      <c r="A50" s="53"/>
      <c r="B50" s="54" t="str">
        <f>[5]수량!C75&amp;", "&amp;[5]수량!D75</f>
        <v>STS304, PL 25t</v>
      </c>
      <c r="C50" s="55">
        <f>[5]수량!Q75</f>
        <v>15.22</v>
      </c>
      <c r="D50" s="54" t="s">
        <v>26</v>
      </c>
      <c r="E50" s="56"/>
      <c r="F50" s="57">
        <f t="shared" si="0"/>
        <v>70681</v>
      </c>
      <c r="G50" s="58"/>
      <c r="H50" s="58"/>
      <c r="I50" s="58">
        <f>[5]표준단가!$J$30</f>
        <v>4644</v>
      </c>
      <c r="J50" s="58">
        <f t="shared" si="1"/>
        <v>70681</v>
      </c>
      <c r="K50" s="58"/>
      <c r="L50" s="58"/>
      <c r="M50" s="56"/>
      <c r="N50" s="59"/>
      <c r="O50" s="41"/>
      <c r="P50" s="41"/>
      <c r="Q50" s="41"/>
      <c r="R50" s="41"/>
      <c r="S50" s="41"/>
      <c r="T50" s="41"/>
      <c r="U50" s="41"/>
      <c r="V50" s="41"/>
      <c r="W50" s="41"/>
      <c r="X50" s="41"/>
    </row>
    <row r="51" spans="1:24" s="60" customFormat="1" ht="20.100000000000001" customHeight="1">
      <c r="A51" s="53" t="str">
        <f>[5]수량!B76</f>
        <v>-.Shaft</v>
      </c>
      <c r="B51" s="54" t="str">
        <f>[5]수량!C76&amp;", "&amp;[5]수량!D76</f>
        <v>STS304, Φ55(Φ35)x195L</v>
      </c>
      <c r="C51" s="55">
        <f>[5]수량!Q76</f>
        <v>7.34</v>
      </c>
      <c r="D51" s="54" t="s">
        <v>26</v>
      </c>
      <c r="E51" s="56"/>
      <c r="F51" s="57">
        <f t="shared" si="0"/>
        <v>41023</v>
      </c>
      <c r="G51" s="58"/>
      <c r="H51" s="58"/>
      <c r="I51" s="58">
        <f>[5]표준단가!$J$39</f>
        <v>5589</v>
      </c>
      <c r="J51" s="58">
        <f t="shared" si="1"/>
        <v>41023</v>
      </c>
      <c r="K51" s="58"/>
      <c r="L51" s="58"/>
      <c r="M51" s="56"/>
      <c r="N51" s="59"/>
      <c r="O51" s="41"/>
      <c r="P51" s="41"/>
      <c r="Q51" s="41"/>
      <c r="R51" s="41"/>
      <c r="S51" s="41"/>
      <c r="T51" s="41"/>
      <c r="U51" s="41"/>
      <c r="V51" s="41"/>
      <c r="W51" s="41"/>
      <c r="X51" s="41"/>
    </row>
    <row r="52" spans="1:24" s="60" customFormat="1" ht="20.100000000000001" customHeight="1">
      <c r="A52" s="53" t="str">
        <f>[5]수량!B77</f>
        <v>-.Key Plate</v>
      </c>
      <c r="B52" s="54" t="str">
        <f>[5]수량!C77&amp;", "&amp;[5]수량!D77</f>
        <v>STS304, PL 6t</v>
      </c>
      <c r="C52" s="55">
        <f>[5]수량!Q77</f>
        <v>0.19</v>
      </c>
      <c r="D52" s="54" t="s">
        <v>26</v>
      </c>
      <c r="E52" s="56"/>
      <c r="F52" s="57">
        <f t="shared" si="0"/>
        <v>764</v>
      </c>
      <c r="G52" s="58"/>
      <c r="H52" s="58"/>
      <c r="I52" s="58">
        <f>[5]표준단가!$J$26</f>
        <v>4024</v>
      </c>
      <c r="J52" s="58">
        <f t="shared" si="1"/>
        <v>764</v>
      </c>
      <c r="K52" s="58"/>
      <c r="L52" s="58"/>
      <c r="M52" s="56"/>
      <c r="N52" s="59"/>
      <c r="O52" s="41"/>
      <c r="P52" s="41"/>
      <c r="Q52" s="41"/>
      <c r="R52" s="41"/>
      <c r="S52" s="41"/>
      <c r="T52" s="41"/>
      <c r="U52" s="41"/>
      <c r="V52" s="41"/>
      <c r="W52" s="41"/>
      <c r="X52" s="41"/>
    </row>
    <row r="53" spans="1:24" s="60" customFormat="1" ht="20.100000000000001" customHeight="1">
      <c r="A53" s="53" t="str">
        <f>[5]수량!B78</f>
        <v>-.Hex Bolt,S/W</v>
      </c>
      <c r="B53" s="54" t="str">
        <f>[5]수량!C78&amp;", "&amp;[5]수량!D78</f>
        <v>STS304, M10x25L</v>
      </c>
      <c r="C53" s="55">
        <f>[5]수량!L78</f>
        <v>4</v>
      </c>
      <c r="D53" s="54" t="s">
        <v>27</v>
      </c>
      <c r="E53" s="56"/>
      <c r="F53" s="57">
        <f t="shared" si="0"/>
        <v>1188</v>
      </c>
      <c r="G53" s="58"/>
      <c r="H53" s="58"/>
      <c r="I53" s="58">
        <f>[5]표준단가!$J$149</f>
        <v>297</v>
      </c>
      <c r="J53" s="58">
        <f t="shared" si="1"/>
        <v>1188</v>
      </c>
      <c r="K53" s="58"/>
      <c r="L53" s="58"/>
      <c r="M53" s="56"/>
      <c r="N53" s="59"/>
      <c r="O53" s="41"/>
      <c r="P53" s="41"/>
      <c r="Q53" s="41"/>
      <c r="R53" s="41"/>
      <c r="S53" s="41"/>
      <c r="T53" s="41"/>
      <c r="U53" s="41"/>
      <c r="V53" s="41"/>
      <c r="W53" s="41"/>
      <c r="X53" s="41"/>
    </row>
    <row r="54" spans="1:24" s="60" customFormat="1" ht="20.100000000000001" customHeight="1">
      <c r="A54" s="53" t="str">
        <f>[5]수량!B79</f>
        <v>-.Hex B/N,P/W,S/W</v>
      </c>
      <c r="B54" s="54" t="str">
        <f>[5]수량!C79&amp;", "&amp;[5]수량!D79</f>
        <v>STS304, M24x90L</v>
      </c>
      <c r="C54" s="55">
        <f>[5]수량!L79</f>
        <v>4</v>
      </c>
      <c r="D54" s="54" t="s">
        <v>27</v>
      </c>
      <c r="E54" s="56"/>
      <c r="F54" s="57">
        <f t="shared" si="0"/>
        <v>19096</v>
      </c>
      <c r="G54" s="58"/>
      <c r="H54" s="58"/>
      <c r="I54" s="58">
        <f>[5]표준단가!$J$150</f>
        <v>4774</v>
      </c>
      <c r="J54" s="58">
        <f t="shared" si="1"/>
        <v>19096</v>
      </c>
      <c r="K54" s="58"/>
      <c r="L54" s="58"/>
      <c r="M54" s="56"/>
      <c r="N54" s="59"/>
      <c r="O54" s="41"/>
      <c r="P54" s="41"/>
      <c r="Q54" s="41"/>
      <c r="R54" s="41"/>
      <c r="S54" s="41"/>
      <c r="T54" s="41"/>
      <c r="U54" s="41"/>
      <c r="V54" s="41"/>
      <c r="W54" s="41"/>
      <c r="X54" s="41"/>
    </row>
    <row r="55" spans="1:24" s="60" customFormat="1" ht="20.100000000000001" customHeight="1">
      <c r="A55" s="52" t="s">
        <v>28</v>
      </c>
      <c r="B55" s="54"/>
      <c r="C55" s="54"/>
      <c r="D55" s="54"/>
      <c r="E55" s="56"/>
      <c r="F55" s="57">
        <f>H55+J55+L55</f>
        <v>5368160</v>
      </c>
      <c r="G55" s="56"/>
      <c r="H55" s="56"/>
      <c r="I55" s="56"/>
      <c r="J55" s="56">
        <f>SUM(J24:J54)</f>
        <v>5368160</v>
      </c>
      <c r="K55" s="56"/>
      <c r="L55" s="56"/>
      <c r="M55" s="56"/>
      <c r="N55" s="59"/>
      <c r="O55" s="41"/>
      <c r="P55" s="41"/>
      <c r="Q55" s="41"/>
      <c r="R55" s="41"/>
      <c r="S55" s="41"/>
      <c r="T55" s="41"/>
      <c r="U55" s="41"/>
      <c r="V55" s="41"/>
      <c r="W55" s="41"/>
      <c r="X55" s="41"/>
    </row>
    <row r="56" spans="1:24" s="60" customFormat="1" ht="20.100000000000001" customHeight="1">
      <c r="A56" s="52"/>
      <c r="B56" s="54"/>
      <c r="C56" s="54"/>
      <c r="D56" s="54"/>
      <c r="E56" s="56"/>
      <c r="F56" s="57"/>
      <c r="G56" s="56"/>
      <c r="H56" s="56"/>
      <c r="I56" s="56"/>
      <c r="J56" s="56"/>
      <c r="K56" s="56"/>
      <c r="L56" s="56"/>
      <c r="M56" s="56"/>
      <c r="N56" s="59"/>
      <c r="O56" s="41"/>
      <c r="P56" s="41"/>
      <c r="Q56" s="41"/>
      <c r="R56" s="41"/>
      <c r="S56" s="41"/>
      <c r="T56" s="41"/>
      <c r="U56" s="41"/>
      <c r="V56" s="41"/>
      <c r="W56" s="41"/>
      <c r="X56" s="41"/>
    </row>
    <row r="57" spans="1:24" ht="20.100000000000001" customHeight="1">
      <c r="A57" s="67"/>
      <c r="B57" s="68"/>
      <c r="C57" s="69"/>
      <c r="D57" s="68"/>
      <c r="E57" s="69"/>
      <c r="F57" s="69"/>
      <c r="G57" s="69"/>
      <c r="H57" s="69"/>
      <c r="I57" s="69"/>
      <c r="J57" s="69"/>
      <c r="K57" s="69"/>
      <c r="L57" s="69"/>
      <c r="M57" s="70"/>
    </row>
    <row r="58" spans="1:24" ht="20.100000000000001" customHeight="1">
      <c r="A58" s="38" t="s">
        <v>0</v>
      </c>
      <c r="B58" s="39"/>
      <c r="C58" s="39"/>
      <c r="D58" s="39"/>
      <c r="E58" s="39"/>
      <c r="F58" s="39"/>
      <c r="G58" s="39"/>
      <c r="H58" s="39"/>
      <c r="I58" s="39"/>
      <c r="J58" s="39"/>
      <c r="K58" s="39"/>
      <c r="L58" s="39"/>
      <c r="M58" s="40"/>
    </row>
    <row r="59" spans="1:24" ht="20.100000000000001" customHeight="1">
      <c r="A59" s="43" t="str">
        <f>A15</f>
        <v>2) 제작 가공비</v>
      </c>
      <c r="D59" s="44" t="s">
        <v>1</v>
      </c>
      <c r="F59" s="42">
        <f>F67</f>
        <v>4104332</v>
      </c>
      <c r="G59" s="42" t="s">
        <v>2</v>
      </c>
      <c r="K59" s="45"/>
      <c r="M59" s="46"/>
    </row>
    <row r="60" spans="1:24" ht="20.100000000000001" customHeight="1">
      <c r="A60" s="47" t="s">
        <v>3</v>
      </c>
      <c r="B60" s="48" t="s">
        <v>4</v>
      </c>
      <c r="C60" s="47" t="s">
        <v>5</v>
      </c>
      <c r="D60" s="47" t="s">
        <v>6</v>
      </c>
      <c r="E60" s="49" t="s">
        <v>7</v>
      </c>
      <c r="F60" s="49"/>
      <c r="G60" s="49" t="s">
        <v>8</v>
      </c>
      <c r="H60" s="49"/>
      <c r="I60" s="49" t="s">
        <v>9</v>
      </c>
      <c r="J60" s="49"/>
      <c r="K60" s="49" t="s">
        <v>10</v>
      </c>
      <c r="L60" s="49"/>
      <c r="M60" s="47" t="s">
        <v>11</v>
      </c>
    </row>
    <row r="61" spans="1:24" ht="20.100000000000001" customHeight="1">
      <c r="A61" s="50"/>
      <c r="B61" s="51" t="s">
        <v>12</v>
      </c>
      <c r="C61" s="50"/>
      <c r="D61" s="50"/>
      <c r="E61" s="52" t="s">
        <v>13</v>
      </c>
      <c r="F61" s="52" t="s">
        <v>14</v>
      </c>
      <c r="G61" s="52" t="s">
        <v>15</v>
      </c>
      <c r="H61" s="52" t="s">
        <v>16</v>
      </c>
      <c r="I61" s="52" t="s">
        <v>15</v>
      </c>
      <c r="J61" s="52" t="s">
        <v>16</v>
      </c>
      <c r="K61" s="52" t="s">
        <v>15</v>
      </c>
      <c r="L61" s="52" t="s">
        <v>16</v>
      </c>
      <c r="M61" s="50"/>
    </row>
    <row r="62" spans="1:24" s="60" customFormat="1" ht="20.100000000000001" customHeight="1">
      <c r="A62" s="53" t="s">
        <v>29</v>
      </c>
      <c r="B62" s="54"/>
      <c r="C62" s="55">
        <f>ROUNDDOWN([5]수량!Q81/1000,3)</f>
        <v>0.99399999999999999</v>
      </c>
      <c r="D62" s="54" t="s">
        <v>30</v>
      </c>
      <c r="E62" s="56"/>
      <c r="F62" s="57"/>
      <c r="G62" s="58"/>
      <c r="H62" s="58"/>
      <c r="I62" s="58"/>
      <c r="J62" s="58"/>
      <c r="K62" s="58"/>
      <c r="L62" s="58"/>
      <c r="M62" s="56"/>
      <c r="N62" s="59"/>
      <c r="O62" s="41"/>
      <c r="P62" s="41"/>
      <c r="Q62" s="41"/>
      <c r="R62" s="41"/>
      <c r="S62" s="41"/>
      <c r="T62" s="41"/>
      <c r="U62" s="41"/>
      <c r="V62" s="41"/>
      <c r="W62" s="41"/>
      <c r="X62" s="41"/>
    </row>
    <row r="63" spans="1:24" s="60" customFormat="1" ht="20.100000000000001" customHeight="1">
      <c r="A63" s="53" t="s">
        <v>31</v>
      </c>
      <c r="B63" s="73" t="s">
        <v>32</v>
      </c>
      <c r="C63" s="55"/>
      <c r="D63" s="54"/>
      <c r="E63" s="56"/>
      <c r="F63" s="58"/>
      <c r="G63" s="58"/>
      <c r="H63" s="58"/>
      <c r="I63" s="58"/>
      <c r="J63" s="58"/>
      <c r="K63" s="58"/>
      <c r="L63" s="58"/>
      <c r="M63" s="56"/>
      <c r="N63" s="59"/>
      <c r="O63" s="41"/>
      <c r="P63" s="41"/>
      <c r="Q63" s="41"/>
      <c r="R63" s="41"/>
      <c r="S63" s="41"/>
      <c r="T63" s="41"/>
      <c r="U63" s="41"/>
      <c r="V63" s="41"/>
      <c r="W63" s="41"/>
      <c r="X63" s="41"/>
    </row>
    <row r="64" spans="1:24" s="60" customFormat="1" ht="20.100000000000001" customHeight="1">
      <c r="A64" s="53" t="s">
        <v>33</v>
      </c>
      <c r="B64" s="54"/>
      <c r="C64" s="54">
        <f>C62</f>
        <v>0.99399999999999999</v>
      </c>
      <c r="D64" s="54" t="s">
        <v>30</v>
      </c>
      <c r="E64" s="56"/>
      <c r="F64" s="57">
        <f>H64+J64+L64</f>
        <v>3163587</v>
      </c>
      <c r="G64" s="56">
        <f>'[5]일위대가(수문)'!$H$364</f>
        <v>3182684</v>
      </c>
      <c r="H64" s="58">
        <f>INT($C64*G64)</f>
        <v>3163587</v>
      </c>
      <c r="I64" s="56"/>
      <c r="J64" s="58"/>
      <c r="K64" s="56"/>
      <c r="L64" s="58"/>
      <c r="M64" s="56"/>
      <c r="N64" s="59"/>
      <c r="O64" s="41"/>
      <c r="P64" s="41"/>
      <c r="Q64" s="41"/>
      <c r="R64" s="41"/>
      <c r="S64" s="41"/>
      <c r="T64" s="41"/>
      <c r="U64" s="41"/>
      <c r="V64" s="41"/>
      <c r="W64" s="41"/>
      <c r="X64" s="41"/>
    </row>
    <row r="65" spans="1:24" s="60" customFormat="1" ht="20.100000000000001" customHeight="1">
      <c r="A65" s="53" t="s">
        <v>34</v>
      </c>
      <c r="B65" s="54"/>
      <c r="C65" s="54">
        <f>C62</f>
        <v>0.99399999999999999</v>
      </c>
      <c r="D65" s="54" t="s">
        <v>30</v>
      </c>
      <c r="E65" s="56"/>
      <c r="F65" s="57">
        <f>H65+J65+L65</f>
        <v>881517</v>
      </c>
      <c r="G65" s="56">
        <f>'[5]일위대가(수문)'!$H$365</f>
        <v>686582</v>
      </c>
      <c r="H65" s="58">
        <f>INT($C65*G65)</f>
        <v>682462</v>
      </c>
      <c r="I65" s="56">
        <f>'[5]일위대가(수문)'!$J$365</f>
        <v>84121</v>
      </c>
      <c r="J65" s="58">
        <f t="shared" ref="J65:J66" si="2">INT($C65*I65)</f>
        <v>83616</v>
      </c>
      <c r="K65" s="56">
        <f>'[5]일위대가(수문)'!$L$365</f>
        <v>116136</v>
      </c>
      <c r="L65" s="58">
        <f t="shared" ref="L65" si="3">INT($C65*K65)</f>
        <v>115439</v>
      </c>
      <c r="M65" s="56"/>
      <c r="N65" s="59"/>
      <c r="O65" s="41"/>
      <c r="P65" s="41"/>
      <c r="Q65" s="41"/>
      <c r="R65" s="41"/>
      <c r="S65" s="41"/>
      <c r="T65" s="41"/>
      <c r="U65" s="41"/>
      <c r="V65" s="41"/>
      <c r="W65" s="41"/>
      <c r="X65" s="41"/>
    </row>
    <row r="66" spans="1:24" s="60" customFormat="1" ht="20.100000000000001" customHeight="1">
      <c r="A66" s="53" t="s">
        <v>35</v>
      </c>
      <c r="B66" s="54"/>
      <c r="C66" s="54">
        <f>C62</f>
        <v>0.99399999999999999</v>
      </c>
      <c r="D66" s="54" t="s">
        <v>30</v>
      </c>
      <c r="E66" s="56"/>
      <c r="F66" s="57">
        <f>H66+J66+L66</f>
        <v>59228</v>
      </c>
      <c r="G66" s="56"/>
      <c r="H66" s="58"/>
      <c r="I66" s="56">
        <f>'[5]일위대가(수문)'!$J$366</f>
        <v>59586</v>
      </c>
      <c r="J66" s="58">
        <f t="shared" si="2"/>
        <v>59228</v>
      </c>
      <c r="K66" s="56"/>
      <c r="L66" s="58"/>
      <c r="M66" s="56"/>
      <c r="N66" s="59"/>
      <c r="O66" s="41"/>
      <c r="P66" s="41"/>
      <c r="Q66" s="41"/>
      <c r="R66" s="41"/>
      <c r="S66" s="41"/>
      <c r="T66" s="41"/>
      <c r="U66" s="41"/>
      <c r="V66" s="41"/>
      <c r="W66" s="41"/>
      <c r="X66" s="41"/>
    </row>
    <row r="67" spans="1:24" s="60" customFormat="1" ht="20.100000000000001" customHeight="1">
      <c r="A67" s="52" t="s">
        <v>28</v>
      </c>
      <c r="B67" s="54"/>
      <c r="C67" s="54"/>
      <c r="D67" s="54"/>
      <c r="E67" s="56"/>
      <c r="F67" s="57">
        <f t="shared" ref="F67" si="4">H67+J67+L67</f>
        <v>4104332</v>
      </c>
      <c r="G67" s="56"/>
      <c r="H67" s="56">
        <f>SUM(H64:H66)</f>
        <v>3846049</v>
      </c>
      <c r="I67" s="56"/>
      <c r="J67" s="56">
        <f>SUM(J64:J66)</f>
        <v>142844</v>
      </c>
      <c r="K67" s="56"/>
      <c r="L67" s="56">
        <f>SUM(L64:L66)</f>
        <v>115439</v>
      </c>
      <c r="M67" s="56"/>
      <c r="N67" s="59"/>
      <c r="O67" s="41"/>
      <c r="P67" s="41"/>
      <c r="Q67" s="41"/>
      <c r="R67" s="41"/>
      <c r="S67" s="41"/>
      <c r="T67" s="41"/>
      <c r="U67" s="41"/>
      <c r="V67" s="41"/>
      <c r="W67" s="41"/>
      <c r="X67" s="41"/>
    </row>
    <row r="68" spans="1:24" s="60" customFormat="1" ht="20.100000000000001" customHeight="1">
      <c r="A68" s="56"/>
      <c r="B68" s="72"/>
      <c r="C68" s="54"/>
      <c r="D68" s="54"/>
      <c r="E68" s="56"/>
      <c r="F68" s="56"/>
      <c r="G68" s="56"/>
      <c r="H68" s="56"/>
      <c r="I68" s="56"/>
      <c r="J68" s="56"/>
      <c r="K68" s="56"/>
      <c r="L68" s="56"/>
      <c r="M68" s="56"/>
      <c r="N68" s="59"/>
      <c r="O68" s="41"/>
      <c r="P68" s="41"/>
      <c r="Q68" s="41"/>
      <c r="R68" s="41"/>
      <c r="S68" s="41"/>
      <c r="T68" s="41"/>
      <c r="U68" s="41"/>
      <c r="V68" s="41"/>
      <c r="W68" s="41"/>
      <c r="X68" s="41"/>
    </row>
    <row r="69" spans="1:24" ht="20.100000000000001" customHeight="1">
      <c r="A69" s="67"/>
      <c r="B69" s="68"/>
      <c r="C69" s="69"/>
      <c r="D69" s="68"/>
      <c r="E69" s="69"/>
      <c r="F69" s="69"/>
      <c r="G69" s="69"/>
      <c r="H69" s="69"/>
      <c r="I69" s="69"/>
      <c r="J69" s="69"/>
      <c r="K69" s="69"/>
      <c r="L69" s="69"/>
      <c r="M69" s="70"/>
    </row>
    <row r="70" spans="1:24" ht="20.100000000000001" customHeight="1">
      <c r="A70" s="38" t="s">
        <v>0</v>
      </c>
      <c r="B70" s="39"/>
      <c r="C70" s="39"/>
      <c r="D70" s="39"/>
      <c r="E70" s="39"/>
      <c r="F70" s="39"/>
      <c r="G70" s="39"/>
      <c r="H70" s="39"/>
      <c r="I70" s="39"/>
      <c r="J70" s="39"/>
      <c r="K70" s="39"/>
      <c r="L70" s="39"/>
      <c r="M70" s="40"/>
    </row>
    <row r="71" spans="1:24" ht="20.100000000000001" customHeight="1">
      <c r="A71" s="43" t="str">
        <f>A16</f>
        <v>3) 운반비</v>
      </c>
      <c r="D71" s="44" t="s">
        <v>1</v>
      </c>
      <c r="F71" s="42">
        <f>F80</f>
        <v>54776</v>
      </c>
      <c r="G71" s="42" t="s">
        <v>2</v>
      </c>
      <c r="K71" s="45"/>
      <c r="M71" s="46"/>
    </row>
    <row r="72" spans="1:24" ht="20.100000000000001" customHeight="1">
      <c r="A72" s="47" t="s">
        <v>3</v>
      </c>
      <c r="B72" s="48" t="s">
        <v>4</v>
      </c>
      <c r="C72" s="47" t="s">
        <v>5</v>
      </c>
      <c r="D72" s="47" t="s">
        <v>6</v>
      </c>
      <c r="E72" s="49" t="s">
        <v>7</v>
      </c>
      <c r="F72" s="49"/>
      <c r="G72" s="49" t="s">
        <v>8</v>
      </c>
      <c r="H72" s="49"/>
      <c r="I72" s="49" t="s">
        <v>9</v>
      </c>
      <c r="J72" s="49"/>
      <c r="K72" s="49" t="s">
        <v>10</v>
      </c>
      <c r="L72" s="49"/>
      <c r="M72" s="47" t="s">
        <v>11</v>
      </c>
    </row>
    <row r="73" spans="1:24" ht="20.100000000000001" customHeight="1">
      <c r="A73" s="50"/>
      <c r="B73" s="51" t="s">
        <v>12</v>
      </c>
      <c r="C73" s="50"/>
      <c r="D73" s="50"/>
      <c r="E73" s="52" t="s">
        <v>13</v>
      </c>
      <c r="F73" s="52" t="s">
        <v>14</v>
      </c>
      <c r="G73" s="52" t="s">
        <v>15</v>
      </c>
      <c r="H73" s="52" t="s">
        <v>16</v>
      </c>
      <c r="I73" s="52" t="s">
        <v>15</v>
      </c>
      <c r="J73" s="52" t="s">
        <v>16</v>
      </c>
      <c r="K73" s="52" t="s">
        <v>15</v>
      </c>
      <c r="L73" s="52" t="s">
        <v>16</v>
      </c>
      <c r="M73" s="50"/>
    </row>
    <row r="74" spans="1:24" s="60" customFormat="1" ht="20.100000000000001" customHeight="1">
      <c r="A74" s="53" t="s">
        <v>36</v>
      </c>
      <c r="B74" s="54"/>
      <c r="C74" s="55"/>
      <c r="D74" s="54"/>
      <c r="E74" s="56"/>
      <c r="F74" s="57"/>
      <c r="G74" s="58"/>
      <c r="H74" s="58"/>
      <c r="I74" s="58"/>
      <c r="J74" s="58"/>
      <c r="K74" s="58"/>
      <c r="L74" s="58"/>
      <c r="M74" s="56"/>
      <c r="N74" s="59"/>
      <c r="O74" s="41"/>
      <c r="P74" s="41"/>
      <c r="Q74" s="41"/>
      <c r="R74" s="41"/>
      <c r="S74" s="41"/>
      <c r="T74" s="41"/>
      <c r="U74" s="41"/>
      <c r="V74" s="41"/>
      <c r="W74" s="41"/>
      <c r="X74" s="41"/>
    </row>
    <row r="75" spans="1:24" s="60" customFormat="1" ht="20.100000000000001" customHeight="1">
      <c r="A75" s="53" t="s">
        <v>37</v>
      </c>
      <c r="B75" s="71"/>
      <c r="C75" s="74">
        <f>ROUNDDOWN([5]수량!Q83/1000,3)</f>
        <v>1.0429999999999999</v>
      </c>
      <c r="D75" s="52" t="s">
        <v>38</v>
      </c>
      <c r="E75" s="56"/>
      <c r="F75" s="57"/>
      <c r="G75" s="58"/>
      <c r="H75" s="58"/>
      <c r="I75" s="58"/>
      <c r="J75" s="58"/>
      <c r="K75" s="58"/>
      <c r="L75" s="58"/>
      <c r="M75" s="56"/>
      <c r="N75" s="59"/>
      <c r="O75" s="41"/>
      <c r="P75" s="41"/>
      <c r="Q75" s="41"/>
      <c r="R75" s="41"/>
      <c r="S75" s="41"/>
      <c r="T75" s="41"/>
      <c r="U75" s="41"/>
      <c r="V75" s="41"/>
      <c r="W75" s="41"/>
      <c r="X75" s="41"/>
    </row>
    <row r="76" spans="1:24" s="60" customFormat="1" ht="20.100000000000001" customHeight="1">
      <c r="A76" s="52" t="s">
        <v>28</v>
      </c>
      <c r="B76" s="54"/>
      <c r="C76" s="74">
        <f>SUM(C75:C75)</f>
        <v>1.0429999999999999</v>
      </c>
      <c r="D76" s="52" t="s">
        <v>38</v>
      </c>
      <c r="E76" s="56"/>
      <c r="F76" s="57"/>
      <c r="G76" s="56"/>
      <c r="H76" s="58"/>
      <c r="I76" s="56"/>
      <c r="J76" s="58"/>
      <c r="K76" s="56"/>
      <c r="L76" s="58"/>
      <c r="M76" s="56"/>
      <c r="N76" s="59"/>
      <c r="O76" s="41"/>
      <c r="P76" s="41"/>
      <c r="Q76" s="41"/>
      <c r="R76" s="41"/>
      <c r="S76" s="41"/>
      <c r="T76" s="41"/>
      <c r="U76" s="41"/>
      <c r="V76" s="41"/>
      <c r="W76" s="41"/>
      <c r="X76" s="41"/>
    </row>
    <row r="77" spans="1:24" s="45" customFormat="1" ht="20.100000000000001" customHeight="1">
      <c r="A77" s="53" t="s">
        <v>39</v>
      </c>
      <c r="B77" s="74"/>
      <c r="C77" s="74"/>
      <c r="D77" s="74"/>
      <c r="E77" s="74"/>
      <c r="F77" s="57"/>
      <c r="G77" s="57"/>
      <c r="H77" s="57"/>
      <c r="I77" s="57"/>
      <c r="J77" s="57"/>
      <c r="K77" s="57"/>
      <c r="L77" s="57"/>
      <c r="M77" s="57"/>
      <c r="N77" s="65"/>
      <c r="O77" s="65"/>
      <c r="P77" s="65"/>
      <c r="Q77" s="65"/>
      <c r="R77" s="65"/>
      <c r="S77" s="65"/>
      <c r="T77" s="65"/>
      <c r="U77" s="65"/>
      <c r="V77" s="65"/>
      <c r="W77" s="65"/>
      <c r="X77" s="65"/>
    </row>
    <row r="78" spans="1:24" s="45" customFormat="1" ht="20.100000000000001" customHeight="1">
      <c r="A78" s="53" t="s">
        <v>40</v>
      </c>
      <c r="B78" s="74"/>
      <c r="C78" s="74">
        <f>C76</f>
        <v>1.0429999999999999</v>
      </c>
      <c r="D78" s="52" t="str">
        <f>D76</f>
        <v>ton</v>
      </c>
      <c r="E78" s="52"/>
      <c r="F78" s="57">
        <f>H78+J78+L78</f>
        <v>2062</v>
      </c>
      <c r="G78" s="57"/>
      <c r="H78" s="57"/>
      <c r="I78" s="57"/>
      <c r="J78" s="57"/>
      <c r="K78" s="57">
        <f>[5]운반비!$B$3</f>
        <v>1977</v>
      </c>
      <c r="L78" s="74">
        <f>INT($C78*K78)</f>
        <v>2062</v>
      </c>
      <c r="M78" s="57"/>
      <c r="N78" s="65"/>
      <c r="O78" s="65"/>
      <c r="P78" s="65"/>
      <c r="Q78" s="65"/>
      <c r="R78" s="65"/>
      <c r="S78" s="65"/>
      <c r="T78" s="65"/>
      <c r="U78" s="65"/>
      <c r="V78" s="65"/>
      <c r="W78" s="65"/>
      <c r="X78" s="65"/>
    </row>
    <row r="79" spans="1:24" s="45" customFormat="1" ht="20.100000000000001" customHeight="1">
      <c r="A79" s="53" t="s">
        <v>41</v>
      </c>
      <c r="B79" s="74"/>
      <c r="C79" s="74">
        <f>C78</f>
        <v>1.0429999999999999</v>
      </c>
      <c r="D79" s="52" t="str">
        <f>D78</f>
        <v>ton</v>
      </c>
      <c r="E79" s="52"/>
      <c r="F79" s="57">
        <f>H79+J79+L79</f>
        <v>52714</v>
      </c>
      <c r="G79" s="57"/>
      <c r="H79" s="57"/>
      <c r="I79" s="57"/>
      <c r="J79" s="57"/>
      <c r="K79" s="57">
        <f>[5]운반비!$B$14</f>
        <v>50541</v>
      </c>
      <c r="L79" s="74">
        <f>INT($C79*K79)</f>
        <v>52714</v>
      </c>
      <c r="M79" s="57"/>
      <c r="N79" s="65"/>
      <c r="O79" s="65"/>
      <c r="P79" s="65"/>
      <c r="Q79" s="65"/>
      <c r="R79" s="65"/>
      <c r="S79" s="65"/>
      <c r="T79" s="65"/>
      <c r="U79" s="65"/>
      <c r="V79" s="65"/>
      <c r="W79" s="65"/>
      <c r="X79" s="65"/>
    </row>
    <row r="80" spans="1:24" s="60" customFormat="1" ht="20.100000000000001" customHeight="1">
      <c r="A80" s="52" t="s">
        <v>28</v>
      </c>
      <c r="B80" s="54"/>
      <c r="C80" s="54"/>
      <c r="D80" s="54"/>
      <c r="E80" s="56"/>
      <c r="F80" s="57">
        <f t="shared" ref="F80" si="5">H80+J80+L80</f>
        <v>54776</v>
      </c>
      <c r="G80" s="56"/>
      <c r="H80" s="56"/>
      <c r="I80" s="56"/>
      <c r="J80" s="56"/>
      <c r="K80" s="56"/>
      <c r="L80" s="56">
        <f>SUM(L78:L79)</f>
        <v>54776</v>
      </c>
      <c r="M80" s="56"/>
      <c r="N80" s="59"/>
      <c r="O80" s="41"/>
      <c r="P80" s="41"/>
      <c r="Q80" s="41"/>
      <c r="R80" s="41"/>
      <c r="S80" s="41"/>
      <c r="T80" s="41"/>
      <c r="U80" s="41"/>
      <c r="V80" s="41"/>
      <c r="W80" s="41"/>
      <c r="X80" s="41"/>
    </row>
    <row r="81" spans="1:24" s="60" customFormat="1" ht="20.100000000000001" customHeight="1">
      <c r="A81" s="56"/>
      <c r="B81" s="72"/>
      <c r="C81" s="54"/>
      <c r="D81" s="54"/>
      <c r="E81" s="56"/>
      <c r="F81" s="56"/>
      <c r="G81" s="56"/>
      <c r="H81" s="56"/>
      <c r="I81" s="56"/>
      <c r="J81" s="56"/>
      <c r="K81" s="56"/>
      <c r="L81" s="56"/>
      <c r="M81" s="56"/>
      <c r="N81" s="59"/>
      <c r="O81" s="41"/>
      <c r="P81" s="41"/>
      <c r="Q81" s="41"/>
      <c r="R81" s="41"/>
      <c r="S81" s="41"/>
      <c r="T81" s="41"/>
      <c r="U81" s="41"/>
      <c r="V81" s="41"/>
      <c r="W81" s="41"/>
      <c r="X81" s="41"/>
    </row>
    <row r="82" spans="1:24" ht="20.100000000000001" customHeight="1">
      <c r="A82" s="67"/>
      <c r="B82" s="68"/>
      <c r="C82" s="69"/>
      <c r="D82" s="68"/>
      <c r="E82" s="69"/>
      <c r="F82" s="69"/>
      <c r="G82" s="69"/>
      <c r="H82" s="69"/>
      <c r="I82" s="69"/>
      <c r="J82" s="69"/>
      <c r="K82" s="69"/>
      <c r="L82" s="69"/>
      <c r="M82" s="70"/>
    </row>
    <row r="83" spans="1:24" ht="20.100000000000001" customHeight="1">
      <c r="A83" s="38" t="s">
        <v>0</v>
      </c>
      <c r="B83" s="39"/>
      <c r="C83" s="39"/>
      <c r="D83" s="39"/>
      <c r="E83" s="39"/>
      <c r="F83" s="39"/>
      <c r="G83" s="39"/>
      <c r="H83" s="39"/>
      <c r="I83" s="39"/>
      <c r="J83" s="39"/>
      <c r="K83" s="39"/>
      <c r="L83" s="39"/>
      <c r="M83" s="40"/>
    </row>
    <row r="84" spans="1:24" ht="20.100000000000001" customHeight="1">
      <c r="A84" s="43" t="str">
        <f>A6</f>
        <v>1-1-2. 문   틀</v>
      </c>
      <c r="D84" s="44" t="s">
        <v>1</v>
      </c>
      <c r="F84" s="42">
        <f>F90</f>
        <v>9800869</v>
      </c>
      <c r="G84" s="42" t="s">
        <v>2</v>
      </c>
      <c r="K84" s="45"/>
      <c r="M84" s="46"/>
    </row>
    <row r="85" spans="1:24" ht="20.100000000000001" customHeight="1">
      <c r="A85" s="47" t="s">
        <v>3</v>
      </c>
      <c r="B85" s="48" t="s">
        <v>4</v>
      </c>
      <c r="C85" s="47" t="s">
        <v>5</v>
      </c>
      <c r="D85" s="47" t="s">
        <v>6</v>
      </c>
      <c r="E85" s="49" t="s">
        <v>7</v>
      </c>
      <c r="F85" s="49"/>
      <c r="G85" s="49" t="s">
        <v>8</v>
      </c>
      <c r="H85" s="49"/>
      <c r="I85" s="49" t="s">
        <v>9</v>
      </c>
      <c r="J85" s="49"/>
      <c r="K85" s="49" t="s">
        <v>10</v>
      </c>
      <c r="L85" s="49"/>
      <c r="M85" s="47" t="s">
        <v>11</v>
      </c>
    </row>
    <row r="86" spans="1:24" ht="20.100000000000001" customHeight="1">
      <c r="A86" s="50"/>
      <c r="B86" s="51" t="s">
        <v>12</v>
      </c>
      <c r="C86" s="50"/>
      <c r="D86" s="50"/>
      <c r="E86" s="52" t="s">
        <v>13</v>
      </c>
      <c r="F86" s="52" t="s">
        <v>14</v>
      </c>
      <c r="G86" s="52" t="s">
        <v>15</v>
      </c>
      <c r="H86" s="52" t="s">
        <v>16</v>
      </c>
      <c r="I86" s="52" t="s">
        <v>15</v>
      </c>
      <c r="J86" s="52" t="s">
        <v>16</v>
      </c>
      <c r="K86" s="52" t="s">
        <v>15</v>
      </c>
      <c r="L86" s="52" t="s">
        <v>16</v>
      </c>
      <c r="M86" s="50"/>
    </row>
    <row r="87" spans="1:24" s="60" customFormat="1" ht="20.100000000000001" customHeight="1">
      <c r="A87" s="53" t="s">
        <v>23</v>
      </c>
      <c r="B87" s="54"/>
      <c r="C87" s="55">
        <v>1</v>
      </c>
      <c r="D87" s="54" t="s">
        <v>20</v>
      </c>
      <c r="E87" s="56"/>
      <c r="F87" s="57">
        <f>H87+J87+L87</f>
        <v>2504336</v>
      </c>
      <c r="G87" s="58"/>
      <c r="H87" s="58"/>
      <c r="I87" s="58">
        <f>J116</f>
        <v>2504336</v>
      </c>
      <c r="J87" s="58">
        <f>INT($C87*I87)</f>
        <v>2504336</v>
      </c>
      <c r="K87" s="58"/>
      <c r="L87" s="58"/>
      <c r="M87" s="56"/>
      <c r="N87" s="59"/>
      <c r="O87" s="41"/>
      <c r="P87" s="41"/>
      <c r="Q87" s="41"/>
      <c r="R87" s="41"/>
      <c r="S87" s="41"/>
      <c r="T87" s="41"/>
      <c r="U87" s="41"/>
      <c r="V87" s="41"/>
      <c r="W87" s="41"/>
      <c r="X87" s="41"/>
    </row>
    <row r="88" spans="1:24" s="60" customFormat="1" ht="20.100000000000001" customHeight="1">
      <c r="A88" s="53" t="s">
        <v>24</v>
      </c>
      <c r="B88" s="71"/>
      <c r="C88" s="55">
        <v>1</v>
      </c>
      <c r="D88" s="54" t="s">
        <v>20</v>
      </c>
      <c r="E88" s="56"/>
      <c r="F88" s="57">
        <f t="shared" ref="F88" si="6">H88+J88+L88</f>
        <v>7268122</v>
      </c>
      <c r="G88" s="58">
        <f>H128</f>
        <v>6659759</v>
      </c>
      <c r="H88" s="58">
        <f>INT($C88*G88)</f>
        <v>6659759</v>
      </c>
      <c r="I88" s="58">
        <f>J128</f>
        <v>537850</v>
      </c>
      <c r="J88" s="58">
        <f>INT($C88*I88)</f>
        <v>537850</v>
      </c>
      <c r="K88" s="58">
        <f>L128</f>
        <v>70513</v>
      </c>
      <c r="L88" s="58">
        <f>INT($C88*K88)</f>
        <v>70513</v>
      </c>
      <c r="M88" s="56"/>
      <c r="N88" s="59"/>
      <c r="O88" s="41"/>
      <c r="P88" s="41"/>
      <c r="Q88" s="41"/>
      <c r="R88" s="41"/>
      <c r="S88" s="41"/>
      <c r="T88" s="41"/>
      <c r="U88" s="41"/>
      <c r="V88" s="41"/>
      <c r="W88" s="41"/>
      <c r="X88" s="41"/>
    </row>
    <row r="89" spans="1:24" s="60" customFormat="1" ht="20.100000000000001" customHeight="1">
      <c r="A89" s="53" t="s">
        <v>25</v>
      </c>
      <c r="B89" s="71"/>
      <c r="C89" s="55">
        <v>1</v>
      </c>
      <c r="D89" s="54" t="s">
        <v>20</v>
      </c>
      <c r="E89" s="56"/>
      <c r="F89" s="57">
        <f>H89+J89+L89</f>
        <v>28411</v>
      </c>
      <c r="G89" s="58"/>
      <c r="H89" s="58"/>
      <c r="I89" s="58"/>
      <c r="J89" s="58"/>
      <c r="K89" s="58">
        <f>L141</f>
        <v>28411</v>
      </c>
      <c r="L89" s="58">
        <f>INT($C89*K89)</f>
        <v>28411</v>
      </c>
      <c r="M89" s="56"/>
      <c r="N89" s="59"/>
      <c r="O89" s="41"/>
      <c r="P89" s="41"/>
      <c r="Q89" s="41"/>
      <c r="R89" s="41"/>
      <c r="S89" s="41"/>
      <c r="T89" s="41"/>
      <c r="U89" s="41"/>
      <c r="V89" s="41"/>
      <c r="W89" s="41"/>
      <c r="X89" s="41"/>
    </row>
    <row r="90" spans="1:24" s="60" customFormat="1" ht="20.100000000000001" customHeight="1">
      <c r="A90" s="54" t="s">
        <v>17</v>
      </c>
      <c r="B90" s="54"/>
      <c r="C90" s="54"/>
      <c r="D90" s="54"/>
      <c r="E90" s="56"/>
      <c r="F90" s="57">
        <f>H90+J90+L90</f>
        <v>9800869</v>
      </c>
      <c r="G90" s="56"/>
      <c r="H90" s="56">
        <f>SUM(H87:H89)</f>
        <v>6659759</v>
      </c>
      <c r="I90" s="56"/>
      <c r="J90" s="56">
        <f>SUM(J87:J89)</f>
        <v>3042186</v>
      </c>
      <c r="K90" s="56"/>
      <c r="L90" s="56">
        <f>SUM(L87:L89)</f>
        <v>98924</v>
      </c>
      <c r="M90" s="56"/>
      <c r="N90" s="59"/>
      <c r="O90" s="41"/>
      <c r="P90" s="41"/>
      <c r="Q90" s="41"/>
      <c r="R90" s="41"/>
      <c r="S90" s="41"/>
      <c r="T90" s="41"/>
      <c r="U90" s="41"/>
      <c r="V90" s="41"/>
      <c r="W90" s="41"/>
      <c r="X90" s="41"/>
    </row>
    <row r="91" spans="1:24" s="60" customFormat="1" ht="20.100000000000001" customHeight="1">
      <c r="A91" s="56"/>
      <c r="B91" s="72"/>
      <c r="C91" s="54"/>
      <c r="D91" s="54"/>
      <c r="E91" s="56"/>
      <c r="F91" s="56"/>
      <c r="G91" s="56"/>
      <c r="H91" s="56"/>
      <c r="I91" s="56"/>
      <c r="J91" s="56"/>
      <c r="K91" s="56"/>
      <c r="L91" s="56"/>
      <c r="M91" s="56"/>
      <c r="N91" s="59"/>
      <c r="O91" s="41"/>
      <c r="P91" s="41"/>
      <c r="Q91" s="41"/>
      <c r="R91" s="41"/>
      <c r="S91" s="41"/>
      <c r="T91" s="41"/>
      <c r="U91" s="41"/>
      <c r="V91" s="41"/>
      <c r="W91" s="41"/>
      <c r="X91" s="41"/>
    </row>
    <row r="92" spans="1:24" ht="20.100000000000001" customHeight="1">
      <c r="A92" s="67"/>
      <c r="B92" s="68"/>
      <c r="C92" s="69"/>
      <c r="D92" s="68"/>
      <c r="E92" s="69"/>
      <c r="F92" s="69"/>
      <c r="G92" s="69"/>
      <c r="H92" s="69"/>
      <c r="I92" s="69"/>
      <c r="J92" s="69"/>
      <c r="K92" s="69"/>
      <c r="L92" s="69"/>
      <c r="M92" s="70"/>
    </row>
    <row r="93" spans="1:24" ht="20.100000000000001" customHeight="1">
      <c r="A93" s="38" t="s">
        <v>0</v>
      </c>
      <c r="B93" s="39"/>
      <c r="C93" s="39"/>
      <c r="D93" s="39"/>
      <c r="E93" s="39"/>
      <c r="F93" s="39"/>
      <c r="G93" s="39"/>
      <c r="H93" s="39"/>
      <c r="I93" s="39"/>
      <c r="J93" s="39"/>
      <c r="K93" s="39"/>
      <c r="L93" s="39"/>
      <c r="M93" s="40"/>
    </row>
    <row r="94" spans="1:24" ht="20.100000000000001" customHeight="1">
      <c r="A94" s="43" t="str">
        <f>A87</f>
        <v>1) 재료비</v>
      </c>
      <c r="D94" s="44" t="s">
        <v>1</v>
      </c>
      <c r="F94" s="42">
        <f>F116</f>
        <v>2504336</v>
      </c>
      <c r="G94" s="42" t="s">
        <v>2</v>
      </c>
      <c r="K94" s="45"/>
      <c r="M94" s="46"/>
    </row>
    <row r="95" spans="1:24" ht="20.100000000000001" customHeight="1">
      <c r="A95" s="47" t="s">
        <v>3</v>
      </c>
      <c r="B95" s="48" t="s">
        <v>4</v>
      </c>
      <c r="C95" s="47" t="s">
        <v>5</v>
      </c>
      <c r="D95" s="47" t="s">
        <v>6</v>
      </c>
      <c r="E95" s="49" t="s">
        <v>7</v>
      </c>
      <c r="F95" s="49"/>
      <c r="G95" s="49" t="s">
        <v>8</v>
      </c>
      <c r="H95" s="49"/>
      <c r="I95" s="49" t="s">
        <v>9</v>
      </c>
      <c r="J95" s="49"/>
      <c r="K95" s="49" t="s">
        <v>10</v>
      </c>
      <c r="L95" s="49"/>
      <c r="M95" s="47" t="s">
        <v>11</v>
      </c>
    </row>
    <row r="96" spans="1:24" ht="20.100000000000001" customHeight="1">
      <c r="A96" s="50"/>
      <c r="B96" s="51" t="s">
        <v>12</v>
      </c>
      <c r="C96" s="50"/>
      <c r="D96" s="50"/>
      <c r="E96" s="52" t="s">
        <v>13</v>
      </c>
      <c r="F96" s="52" t="s">
        <v>14</v>
      </c>
      <c r="G96" s="52" t="s">
        <v>15</v>
      </c>
      <c r="H96" s="52" t="s">
        <v>16</v>
      </c>
      <c r="I96" s="52" t="s">
        <v>15</v>
      </c>
      <c r="J96" s="52" t="s">
        <v>16</v>
      </c>
      <c r="K96" s="52" t="s">
        <v>15</v>
      </c>
      <c r="L96" s="52" t="s">
        <v>16</v>
      </c>
      <c r="M96" s="50"/>
    </row>
    <row r="97" spans="1:24" s="60" customFormat="1" ht="20.100000000000001" customHeight="1">
      <c r="A97" s="53" t="str">
        <f>[5]수량!B92</f>
        <v>Sill Beam</v>
      </c>
      <c r="B97" s="54"/>
      <c r="C97" s="54"/>
      <c r="D97" s="54"/>
      <c r="E97" s="56"/>
      <c r="F97" s="57"/>
      <c r="G97" s="58"/>
      <c r="H97" s="58"/>
      <c r="I97" s="58"/>
      <c r="J97" s="58"/>
      <c r="K97" s="58"/>
      <c r="L97" s="58"/>
      <c r="M97" s="56"/>
      <c r="N97" s="59"/>
      <c r="O97" s="41"/>
      <c r="P97" s="41"/>
      <c r="Q97" s="41"/>
      <c r="R97" s="41"/>
      <c r="S97" s="41"/>
      <c r="T97" s="41"/>
      <c r="U97" s="41"/>
      <c r="V97" s="41"/>
      <c r="W97" s="41"/>
      <c r="X97" s="41"/>
    </row>
    <row r="98" spans="1:24" s="60" customFormat="1" ht="20.100000000000001" customHeight="1">
      <c r="A98" s="53" t="str">
        <f>[5]수량!B93</f>
        <v>-.STS Plate</v>
      </c>
      <c r="B98" s="54" t="str">
        <f>[5]수량!C93&amp;", "&amp;[5]수량!D93</f>
        <v>STS304, PL 5t</v>
      </c>
      <c r="C98" s="54">
        <f>[5]수량!Q93</f>
        <v>13.74</v>
      </c>
      <c r="D98" s="54" t="s">
        <v>26</v>
      </c>
      <c r="E98" s="56"/>
      <c r="F98" s="57">
        <f t="shared" ref="F98:F115" si="7">H98+J98+L98</f>
        <v>55289</v>
      </c>
      <c r="G98" s="58"/>
      <c r="H98" s="58"/>
      <c r="I98" s="58">
        <f>[5]표준단가!$J$26</f>
        <v>4024</v>
      </c>
      <c r="J98" s="58">
        <f t="shared" ref="J98:J115" si="8">INT($C98*I98)</f>
        <v>55289</v>
      </c>
      <c r="K98" s="58"/>
      <c r="L98" s="58"/>
      <c r="M98" s="56"/>
      <c r="N98" s="59"/>
      <c r="O98" s="41"/>
      <c r="P98" s="41"/>
      <c r="Q98" s="41"/>
      <c r="R98" s="41"/>
      <c r="S98" s="41"/>
      <c r="T98" s="41"/>
      <c r="U98" s="41"/>
      <c r="V98" s="41"/>
      <c r="W98" s="41"/>
      <c r="X98" s="41"/>
    </row>
    <row r="99" spans="1:24" s="60" customFormat="1" ht="20.100000000000001" customHeight="1">
      <c r="A99" s="53" t="str">
        <f>[5]수량!B94</f>
        <v>-.[-Beam</v>
      </c>
      <c r="B99" s="54" t="str">
        <f>[5]수량!C94&amp;", "&amp;[5]수량!D94</f>
        <v>SS275, [-125x65x6/8</v>
      </c>
      <c r="C99" s="54">
        <f>[5]수량!Q94</f>
        <v>31.75</v>
      </c>
      <c r="D99" s="54" t="s">
        <v>26</v>
      </c>
      <c r="E99" s="56"/>
      <c r="F99" s="57">
        <f t="shared" si="7"/>
        <v>34163</v>
      </c>
      <c r="G99" s="58"/>
      <c r="H99" s="58"/>
      <c r="I99" s="58">
        <f>[5]표준단가!$J$68</f>
        <v>1076</v>
      </c>
      <c r="J99" s="58">
        <f t="shared" si="8"/>
        <v>34163</v>
      </c>
      <c r="K99" s="58"/>
      <c r="L99" s="58"/>
      <c r="M99" s="56"/>
      <c r="N99" s="59"/>
      <c r="O99" s="75"/>
      <c r="P99" s="42"/>
      <c r="Q99" s="76"/>
      <c r="R99" s="76"/>
      <c r="S99" s="41"/>
      <c r="T99" s="41"/>
      <c r="U99" s="41"/>
      <c r="V99" s="41"/>
      <c r="W99" s="41"/>
      <c r="X99" s="41"/>
    </row>
    <row r="100" spans="1:24" s="60" customFormat="1" ht="20.100000000000001" customHeight="1">
      <c r="A100" s="53" t="str">
        <f>[5]수량!B95</f>
        <v>-.Rib Plate</v>
      </c>
      <c r="B100" s="54" t="str">
        <f>[5]수량!C95&amp;", "&amp;[5]수량!D95</f>
        <v>SS275, PL 6t</v>
      </c>
      <c r="C100" s="54">
        <f>[5]수량!Q95</f>
        <v>2.04</v>
      </c>
      <c r="D100" s="54" t="s">
        <v>26</v>
      </c>
      <c r="E100" s="56"/>
      <c r="F100" s="57">
        <f t="shared" si="7"/>
        <v>2615</v>
      </c>
      <c r="G100" s="58"/>
      <c r="H100" s="58"/>
      <c r="I100" s="58">
        <f>[5]표준단가!$J$12</f>
        <v>1282</v>
      </c>
      <c r="J100" s="58">
        <f t="shared" si="8"/>
        <v>2615</v>
      </c>
      <c r="K100" s="58"/>
      <c r="L100" s="58"/>
      <c r="M100" s="56"/>
      <c r="N100" s="59"/>
      <c r="O100" s="41"/>
      <c r="P100" s="41"/>
      <c r="Q100" s="41"/>
      <c r="R100" s="41"/>
      <c r="S100" s="41"/>
      <c r="T100" s="41"/>
      <c r="U100" s="41"/>
      <c r="V100" s="41"/>
      <c r="W100" s="41"/>
      <c r="X100" s="41"/>
    </row>
    <row r="101" spans="1:24" s="60" customFormat="1" ht="20.100000000000001" customHeight="1">
      <c r="A101" s="53" t="str">
        <f>[5]수량!B96</f>
        <v>-.Round Bar</v>
      </c>
      <c r="B101" s="54" t="str">
        <f>[5]수량!C96&amp;", "&amp;[5]수량!D96</f>
        <v>SS275, Φ20x200L</v>
      </c>
      <c r="C101" s="54">
        <f>[5]수량!Q96</f>
        <v>6.9</v>
      </c>
      <c r="D101" s="54" t="s">
        <v>26</v>
      </c>
      <c r="E101" s="56"/>
      <c r="F101" s="57">
        <f t="shared" si="7"/>
        <v>7314</v>
      </c>
      <c r="G101" s="58"/>
      <c r="H101" s="58"/>
      <c r="I101" s="58">
        <f>[5]표준단가!$J$45</f>
        <v>1060</v>
      </c>
      <c r="J101" s="58">
        <f t="shared" si="8"/>
        <v>7314</v>
      </c>
      <c r="K101" s="58"/>
      <c r="L101" s="58"/>
      <c r="M101" s="56"/>
      <c r="N101" s="59"/>
      <c r="O101" s="75"/>
      <c r="P101" s="42"/>
      <c r="Q101" s="76"/>
      <c r="R101" s="76"/>
      <c r="S101" s="41"/>
      <c r="T101" s="41"/>
      <c r="U101" s="41"/>
      <c r="V101" s="41"/>
      <c r="W101" s="41"/>
      <c r="X101" s="41"/>
    </row>
    <row r="102" spans="1:24" s="60" customFormat="1" ht="20.100000000000001" customHeight="1">
      <c r="A102" s="53" t="str">
        <f>[5]수량!B97</f>
        <v>-.Chemical Anchor</v>
      </c>
      <c r="B102" s="54" t="str">
        <f>[5]수량!C97&amp;", "&amp;[5]수량!D97</f>
        <v>SS400, M20x240L</v>
      </c>
      <c r="C102" s="54">
        <f>[5]수량!L97</f>
        <v>14</v>
      </c>
      <c r="D102" s="54" t="s">
        <v>27</v>
      </c>
      <c r="E102" s="56"/>
      <c r="F102" s="57">
        <f t="shared" si="7"/>
        <v>308000</v>
      </c>
      <c r="G102" s="58"/>
      <c r="H102" s="58"/>
      <c r="I102" s="58">
        <f>[5]표준단가!$J$153</f>
        <v>22000</v>
      </c>
      <c r="J102" s="58">
        <f t="shared" si="8"/>
        <v>308000</v>
      </c>
      <c r="K102" s="58"/>
      <c r="L102" s="58"/>
      <c r="M102" s="56"/>
      <c r="N102" s="59"/>
      <c r="O102" s="41"/>
      <c r="P102" s="41"/>
      <c r="Q102" s="41"/>
      <c r="R102" s="41"/>
      <c r="S102" s="41"/>
      <c r="T102" s="41"/>
      <c r="U102" s="41"/>
      <c r="V102" s="41"/>
      <c r="W102" s="41"/>
      <c r="X102" s="41"/>
    </row>
    <row r="103" spans="1:24" s="60" customFormat="1" ht="20.100000000000001" customHeight="1">
      <c r="A103" s="53" t="str">
        <f>[5]수량!B98</f>
        <v>Side Frame</v>
      </c>
      <c r="B103" s="54"/>
      <c r="C103" s="54"/>
      <c r="D103" s="54"/>
      <c r="E103" s="56"/>
      <c r="F103" s="57"/>
      <c r="G103" s="58"/>
      <c r="H103" s="58"/>
      <c r="I103" s="58"/>
      <c r="J103" s="58"/>
      <c r="K103" s="58"/>
      <c r="L103" s="58"/>
      <c r="M103" s="56"/>
      <c r="N103" s="59"/>
      <c r="O103" s="41"/>
      <c r="P103" s="41"/>
      <c r="Q103" s="41"/>
      <c r="R103" s="41"/>
      <c r="S103" s="41"/>
      <c r="T103" s="41"/>
      <c r="U103" s="41"/>
      <c r="V103" s="41"/>
      <c r="W103" s="41"/>
      <c r="X103" s="41"/>
    </row>
    <row r="104" spans="1:24" s="60" customFormat="1" ht="20.100000000000001" customHeight="1">
      <c r="A104" s="53" t="str">
        <f>[5]수량!B99</f>
        <v>-.STS Plate</v>
      </c>
      <c r="B104" s="54" t="str">
        <f>[5]수량!C99&amp;", "&amp;[5]수량!D99</f>
        <v>STS304, PL 10t</v>
      </c>
      <c r="C104" s="54">
        <f>[5]수량!Q99</f>
        <v>308.79000000000002</v>
      </c>
      <c r="D104" s="54" t="s">
        <v>26</v>
      </c>
      <c r="E104" s="56"/>
      <c r="F104" s="57">
        <f t="shared" si="7"/>
        <v>1434020</v>
      </c>
      <c r="G104" s="58"/>
      <c r="H104" s="58"/>
      <c r="I104" s="58">
        <f>[5]표준단가!$J$28</f>
        <v>4644</v>
      </c>
      <c r="J104" s="58">
        <f t="shared" si="8"/>
        <v>1434020</v>
      </c>
      <c r="K104" s="58"/>
      <c r="L104" s="58"/>
      <c r="M104" s="56"/>
      <c r="N104" s="59"/>
      <c r="O104" s="41"/>
      <c r="P104" s="41"/>
      <c r="Q104" s="41"/>
      <c r="R104" s="41"/>
      <c r="S104" s="41"/>
      <c r="T104" s="41"/>
      <c r="U104" s="41"/>
      <c r="V104" s="41"/>
      <c r="W104" s="41"/>
      <c r="X104" s="41"/>
    </row>
    <row r="105" spans="1:24" s="60" customFormat="1" ht="20.100000000000001" customHeight="1">
      <c r="A105" s="53"/>
      <c r="B105" s="54" t="str">
        <f>[5]수량!C100&amp;", "&amp;[5]수량!D100</f>
        <v>STS304, PL 5t</v>
      </c>
      <c r="C105" s="54">
        <f>[5]수량!Q100</f>
        <v>26.16</v>
      </c>
      <c r="D105" s="54" t="s">
        <v>26</v>
      </c>
      <c r="E105" s="56"/>
      <c r="F105" s="57">
        <f t="shared" si="7"/>
        <v>105267</v>
      </c>
      <c r="G105" s="58"/>
      <c r="H105" s="58"/>
      <c r="I105" s="58">
        <f>[5]표준단가!$J$26</f>
        <v>4024</v>
      </c>
      <c r="J105" s="58">
        <f t="shared" si="8"/>
        <v>105267</v>
      </c>
      <c r="K105" s="58"/>
      <c r="L105" s="58"/>
      <c r="M105" s="56"/>
      <c r="N105" s="59"/>
      <c r="O105" s="41"/>
      <c r="P105" s="41"/>
      <c r="Q105" s="41"/>
      <c r="R105" s="41"/>
      <c r="S105" s="41"/>
      <c r="T105" s="41"/>
      <c r="U105" s="41"/>
      <c r="V105" s="41"/>
      <c r="W105" s="41"/>
      <c r="X105" s="41"/>
    </row>
    <row r="106" spans="1:24" s="60" customFormat="1" ht="20.100000000000001" customHeight="1">
      <c r="A106" s="53" t="str">
        <f>[5]수량!B101</f>
        <v>-.Angle</v>
      </c>
      <c r="B106" s="54" t="str">
        <f>[5]수량!C101&amp;", "&amp;[5]수량!D101</f>
        <v>SS275, L-40x40x5t</v>
      </c>
      <c r="C106" s="54">
        <f>[5]수량!Q101</f>
        <v>16.52</v>
      </c>
      <c r="D106" s="54" t="s">
        <v>26</v>
      </c>
      <c r="E106" s="56"/>
      <c r="F106" s="57">
        <f t="shared" si="7"/>
        <v>17511</v>
      </c>
      <c r="G106" s="58"/>
      <c r="H106" s="58"/>
      <c r="I106" s="58">
        <f>[5]표준단가!$J$57</f>
        <v>1060</v>
      </c>
      <c r="J106" s="58">
        <f t="shared" si="8"/>
        <v>17511</v>
      </c>
      <c r="K106" s="58"/>
      <c r="L106" s="58"/>
      <c r="M106" s="56"/>
      <c r="N106" s="59"/>
      <c r="O106" s="41"/>
      <c r="P106" s="41"/>
      <c r="Q106" s="41"/>
      <c r="R106" s="41"/>
      <c r="S106" s="41"/>
      <c r="T106" s="41"/>
      <c r="U106" s="41"/>
      <c r="V106" s="41"/>
      <c r="W106" s="41"/>
      <c r="X106" s="41"/>
    </row>
    <row r="107" spans="1:24" s="60" customFormat="1" ht="20.100000000000001" customHeight="1">
      <c r="A107" s="53"/>
      <c r="B107" s="54" t="str">
        <f>[5]수량!C102&amp;", "&amp;[5]수량!D102</f>
        <v>SS275, L-40x40x5t</v>
      </c>
      <c r="C107" s="54">
        <f>[5]수량!Q102</f>
        <v>14.04</v>
      </c>
      <c r="D107" s="54" t="s">
        <v>26</v>
      </c>
      <c r="E107" s="56"/>
      <c r="F107" s="57">
        <f t="shared" si="7"/>
        <v>14882</v>
      </c>
      <c r="G107" s="58"/>
      <c r="H107" s="58"/>
      <c r="I107" s="58">
        <f>[5]표준단가!$J$57</f>
        <v>1060</v>
      </c>
      <c r="J107" s="58">
        <f t="shared" si="8"/>
        <v>14882</v>
      </c>
      <c r="K107" s="58"/>
      <c r="L107" s="58"/>
      <c r="M107" s="56"/>
      <c r="N107" s="59"/>
      <c r="O107" s="41"/>
      <c r="P107" s="41"/>
      <c r="Q107" s="41"/>
      <c r="R107" s="41"/>
      <c r="S107" s="41"/>
      <c r="T107" s="41"/>
      <c r="U107" s="41"/>
      <c r="V107" s="41"/>
      <c r="W107" s="41"/>
      <c r="X107" s="41"/>
    </row>
    <row r="108" spans="1:24" s="60" customFormat="1" ht="20.100000000000001" customHeight="1">
      <c r="A108" s="53" t="str">
        <f>[5]수량!B103</f>
        <v>-.Wedge</v>
      </c>
      <c r="B108" s="54" t="str">
        <f>[5]수량!C103&amp;", "&amp;[5]수량!D103</f>
        <v>STS304, PL 20t</v>
      </c>
      <c r="C108" s="54">
        <f>[5]수량!Q103</f>
        <v>2.37</v>
      </c>
      <c r="D108" s="54" t="s">
        <v>26</v>
      </c>
      <c r="E108" s="56"/>
      <c r="F108" s="57">
        <f t="shared" si="7"/>
        <v>11006</v>
      </c>
      <c r="G108" s="58"/>
      <c r="H108" s="58"/>
      <c r="I108" s="58">
        <f>[5]표준단가!$J$30</f>
        <v>4644</v>
      </c>
      <c r="J108" s="58">
        <f t="shared" si="8"/>
        <v>11006</v>
      </c>
      <c r="K108" s="58"/>
      <c r="L108" s="58"/>
      <c r="M108" s="56"/>
      <c r="N108" s="59"/>
      <c r="O108" s="41"/>
      <c r="P108" s="41"/>
      <c r="Q108" s="41"/>
      <c r="R108" s="41"/>
      <c r="S108" s="41"/>
      <c r="T108" s="41"/>
      <c r="U108" s="41"/>
      <c r="V108" s="41"/>
      <c r="W108" s="41"/>
      <c r="X108" s="41"/>
    </row>
    <row r="109" spans="1:24" s="60" customFormat="1" ht="20.100000000000001" customHeight="1">
      <c r="A109" s="53"/>
      <c r="B109" s="54" t="str">
        <f>[5]수량!C104&amp;", "&amp;[5]수량!D104</f>
        <v>STS304, PL 35t</v>
      </c>
      <c r="C109" s="54">
        <f>[5]수량!Q104</f>
        <v>4.16</v>
      </c>
      <c r="D109" s="54" t="s">
        <v>26</v>
      </c>
      <c r="E109" s="56"/>
      <c r="F109" s="57">
        <f t="shared" si="7"/>
        <v>19319</v>
      </c>
      <c r="G109" s="58"/>
      <c r="H109" s="58"/>
      <c r="I109" s="58">
        <f>[5]표준단가!$J$30</f>
        <v>4644</v>
      </c>
      <c r="J109" s="58">
        <f t="shared" si="8"/>
        <v>19319</v>
      </c>
      <c r="K109" s="58"/>
      <c r="L109" s="58"/>
      <c r="M109" s="56"/>
      <c r="N109" s="59"/>
      <c r="O109" s="41"/>
      <c r="P109" s="41"/>
      <c r="Q109" s="41"/>
      <c r="R109" s="41"/>
      <c r="S109" s="41"/>
      <c r="T109" s="41"/>
      <c r="U109" s="41"/>
      <c r="V109" s="41"/>
      <c r="W109" s="41"/>
      <c r="X109" s="41"/>
    </row>
    <row r="110" spans="1:24" s="60" customFormat="1" ht="20.100000000000001" customHeight="1">
      <c r="A110" s="53" t="str">
        <f>[5]수량!B105</f>
        <v>-.Round Bar</v>
      </c>
      <c r="B110" s="54" t="str">
        <f>[5]수량!C105&amp;", "&amp;[5]수량!D105</f>
        <v>SS275, Φ20x200L</v>
      </c>
      <c r="C110" s="54">
        <f>[5]수량!Q105</f>
        <v>13.81</v>
      </c>
      <c r="D110" s="54" t="s">
        <v>26</v>
      </c>
      <c r="E110" s="56"/>
      <c r="F110" s="57">
        <f t="shared" si="7"/>
        <v>14638</v>
      </c>
      <c r="G110" s="58"/>
      <c r="H110" s="58"/>
      <c r="I110" s="58">
        <f>[5]표준단가!$J$45</f>
        <v>1060</v>
      </c>
      <c r="J110" s="58">
        <f t="shared" si="8"/>
        <v>14638</v>
      </c>
      <c r="K110" s="58"/>
      <c r="L110" s="58"/>
      <c r="M110" s="56"/>
      <c r="N110" s="59"/>
      <c r="O110" s="41"/>
      <c r="P110" s="41"/>
      <c r="Q110" s="41"/>
      <c r="R110" s="41"/>
      <c r="S110" s="41"/>
      <c r="T110" s="41"/>
      <c r="U110" s="41"/>
      <c r="V110" s="41"/>
      <c r="W110" s="41"/>
      <c r="X110" s="41"/>
    </row>
    <row r="111" spans="1:24" s="60" customFormat="1" ht="20.100000000000001" customHeight="1">
      <c r="A111" s="53" t="str">
        <f>[5]수량!B107</f>
        <v>-.Adjuster B/2N, 2P/W</v>
      </c>
      <c r="B111" s="54" t="str">
        <f>[5]수량!C107&amp;", "&amp;[5]수량!D107</f>
        <v>STS304, M20x420L</v>
      </c>
      <c r="C111" s="54">
        <f>[5]수량!L107</f>
        <v>14</v>
      </c>
      <c r="D111" s="54" t="s">
        <v>27</v>
      </c>
      <c r="E111" s="56"/>
      <c r="F111" s="57">
        <f t="shared" si="7"/>
        <v>161714</v>
      </c>
      <c r="G111" s="58"/>
      <c r="H111" s="58"/>
      <c r="I111" s="58">
        <f>[5]표준단가!$J$152</f>
        <v>11551</v>
      </c>
      <c r="J111" s="58">
        <f t="shared" si="8"/>
        <v>161714</v>
      </c>
      <c r="K111" s="58"/>
      <c r="L111" s="58"/>
      <c r="M111" s="56"/>
      <c r="N111" s="59"/>
      <c r="O111" s="41"/>
      <c r="P111" s="41"/>
      <c r="Q111" s="41"/>
      <c r="R111" s="41"/>
      <c r="S111" s="41"/>
      <c r="T111" s="41"/>
      <c r="U111" s="41"/>
      <c r="V111" s="41"/>
      <c r="W111" s="41"/>
      <c r="X111" s="41"/>
    </row>
    <row r="112" spans="1:24" s="60" customFormat="1" ht="20.100000000000001" customHeight="1">
      <c r="A112" s="53" t="str">
        <f>[5]수량!B108</f>
        <v>Lintel Beam</v>
      </c>
      <c r="B112" s="54"/>
      <c r="C112" s="54"/>
      <c r="D112" s="54"/>
      <c r="E112" s="56"/>
      <c r="F112" s="57"/>
      <c r="G112" s="58"/>
      <c r="H112" s="58"/>
      <c r="I112" s="58"/>
      <c r="J112" s="58"/>
      <c r="K112" s="58"/>
      <c r="L112" s="58"/>
      <c r="M112" s="56"/>
      <c r="N112" s="59"/>
      <c r="O112" s="41"/>
      <c r="P112" s="41"/>
      <c r="Q112" s="41"/>
      <c r="R112" s="41"/>
      <c r="S112" s="41"/>
      <c r="T112" s="41"/>
      <c r="U112" s="41"/>
      <c r="V112" s="41"/>
      <c r="W112" s="41"/>
      <c r="X112" s="41"/>
    </row>
    <row r="113" spans="1:24" s="60" customFormat="1" ht="20.100000000000001" customHeight="1">
      <c r="A113" s="53" t="str">
        <f>[5]수량!B109</f>
        <v>-.STS Plate</v>
      </c>
      <c r="B113" s="54" t="str">
        <f>[5]수량!C109&amp;", "&amp;[5]수량!D109</f>
        <v>STS304, PL 10t</v>
      </c>
      <c r="C113" s="54">
        <f>[5]수량!Q109</f>
        <v>66.77</v>
      </c>
      <c r="D113" s="54" t="s">
        <v>26</v>
      </c>
      <c r="E113" s="56"/>
      <c r="F113" s="57">
        <f t="shared" si="7"/>
        <v>310079</v>
      </c>
      <c r="G113" s="58"/>
      <c r="H113" s="58"/>
      <c r="I113" s="58">
        <f>[5]표준단가!$J$28</f>
        <v>4644</v>
      </c>
      <c r="J113" s="58">
        <f t="shared" si="8"/>
        <v>310079</v>
      </c>
      <c r="K113" s="58"/>
      <c r="L113" s="58"/>
      <c r="M113" s="56"/>
      <c r="N113" s="59"/>
      <c r="O113" s="41"/>
      <c r="P113" s="41"/>
      <c r="Q113" s="41"/>
      <c r="R113" s="41"/>
      <c r="S113" s="41"/>
      <c r="T113" s="41"/>
      <c r="U113" s="41"/>
      <c r="V113" s="41"/>
      <c r="W113" s="41"/>
      <c r="X113" s="41"/>
    </row>
    <row r="114" spans="1:24" s="60" customFormat="1" ht="20.100000000000001" customHeight="1">
      <c r="A114" s="53" t="str">
        <f>[5]수량!B110</f>
        <v>-.Rib Plate</v>
      </c>
      <c r="B114" s="54" t="str">
        <f>[5]수량!C110&amp;", "&amp;[5]수량!D110</f>
        <v>SS275, PL 6t</v>
      </c>
      <c r="C114" s="54">
        <f>[5]수량!Q110</f>
        <v>2.57</v>
      </c>
      <c r="D114" s="54" t="s">
        <v>26</v>
      </c>
      <c r="E114" s="56"/>
      <c r="F114" s="57">
        <f t="shared" si="7"/>
        <v>3294</v>
      </c>
      <c r="G114" s="58"/>
      <c r="H114" s="58"/>
      <c r="I114" s="58">
        <f>[5]표준단가!$J$12</f>
        <v>1282</v>
      </c>
      <c r="J114" s="58">
        <f t="shared" si="8"/>
        <v>3294</v>
      </c>
      <c r="K114" s="58"/>
      <c r="L114" s="58"/>
      <c r="M114" s="56"/>
      <c r="N114" s="59"/>
      <c r="O114" s="41"/>
      <c r="P114" s="41"/>
      <c r="Q114" s="41"/>
      <c r="R114" s="41"/>
      <c r="S114" s="41"/>
      <c r="T114" s="41"/>
      <c r="U114" s="41"/>
      <c r="V114" s="41"/>
      <c r="W114" s="41"/>
      <c r="X114" s="41"/>
    </row>
    <row r="115" spans="1:24" s="60" customFormat="1" ht="20.100000000000001" customHeight="1">
      <c r="A115" s="53" t="str">
        <f>[5]수량!B112</f>
        <v>-.Round Bar</v>
      </c>
      <c r="B115" s="54" t="str">
        <f>[5]수량!C112&amp;", "&amp;[5]수량!D112</f>
        <v>SS275, Φ20x200L</v>
      </c>
      <c r="C115" s="54">
        <f>[5]수량!Q112</f>
        <v>4.93</v>
      </c>
      <c r="D115" s="54" t="s">
        <v>26</v>
      </c>
      <c r="E115" s="56"/>
      <c r="F115" s="57">
        <f t="shared" si="7"/>
        <v>5225</v>
      </c>
      <c r="G115" s="58"/>
      <c r="H115" s="58"/>
      <c r="I115" s="58">
        <f>[5]표준단가!$J$45</f>
        <v>1060</v>
      </c>
      <c r="J115" s="58">
        <f t="shared" si="8"/>
        <v>5225</v>
      </c>
      <c r="K115" s="58"/>
      <c r="L115" s="58"/>
      <c r="M115" s="56"/>
      <c r="N115" s="59"/>
      <c r="O115" s="41"/>
      <c r="P115" s="41"/>
      <c r="Q115" s="41"/>
      <c r="R115" s="41"/>
      <c r="S115" s="41"/>
      <c r="T115" s="41"/>
      <c r="U115" s="41"/>
      <c r="V115" s="41"/>
      <c r="W115" s="41"/>
      <c r="X115" s="41"/>
    </row>
    <row r="116" spans="1:24" s="60" customFormat="1" ht="20.100000000000001" customHeight="1">
      <c r="A116" s="52" t="s">
        <v>28</v>
      </c>
      <c r="B116" s="54"/>
      <c r="C116" s="54"/>
      <c r="D116" s="54"/>
      <c r="E116" s="56"/>
      <c r="F116" s="57">
        <f>H116+J116+L116</f>
        <v>2504336</v>
      </c>
      <c r="G116" s="56"/>
      <c r="H116" s="56"/>
      <c r="I116" s="56"/>
      <c r="J116" s="56">
        <f>SUM(J97:J115)</f>
        <v>2504336</v>
      </c>
      <c r="K116" s="56"/>
      <c r="L116" s="56"/>
      <c r="M116" s="56"/>
      <c r="N116" s="59"/>
      <c r="O116" s="41"/>
      <c r="P116" s="41"/>
      <c r="Q116" s="41"/>
      <c r="R116" s="41"/>
      <c r="S116" s="41"/>
      <c r="T116" s="41"/>
      <c r="U116" s="41"/>
      <c r="V116" s="41"/>
      <c r="W116" s="41"/>
      <c r="X116" s="41"/>
    </row>
    <row r="117" spans="1:24" s="60" customFormat="1" ht="20.100000000000001" customHeight="1">
      <c r="A117" s="53"/>
      <c r="B117" s="54"/>
      <c r="C117" s="54"/>
      <c r="D117" s="54"/>
      <c r="E117" s="56"/>
      <c r="F117" s="57"/>
      <c r="G117" s="58"/>
      <c r="H117" s="58"/>
      <c r="I117" s="58"/>
      <c r="J117" s="58"/>
      <c r="K117" s="58"/>
      <c r="L117" s="58"/>
      <c r="M117" s="56"/>
      <c r="N117" s="59"/>
      <c r="O117" s="41"/>
      <c r="P117" s="41"/>
      <c r="Q117" s="41"/>
      <c r="R117" s="41"/>
      <c r="S117" s="41"/>
      <c r="T117" s="41"/>
      <c r="U117" s="41"/>
      <c r="V117" s="41"/>
      <c r="W117" s="41"/>
      <c r="X117" s="41"/>
    </row>
    <row r="118" spans="1:24" ht="20.100000000000001" customHeight="1">
      <c r="A118" s="67"/>
      <c r="B118" s="68"/>
      <c r="C118" s="69"/>
      <c r="D118" s="68"/>
      <c r="E118" s="69"/>
      <c r="F118" s="69"/>
      <c r="G118" s="69"/>
      <c r="H118" s="69"/>
      <c r="I118" s="69"/>
      <c r="J118" s="69"/>
      <c r="K118" s="69"/>
      <c r="L118" s="69"/>
      <c r="M118" s="70"/>
    </row>
    <row r="119" spans="1:24" ht="20.100000000000001" customHeight="1">
      <c r="A119" s="38" t="s">
        <v>0</v>
      </c>
      <c r="B119" s="39"/>
      <c r="C119" s="39"/>
      <c r="D119" s="39"/>
      <c r="E119" s="39"/>
      <c r="F119" s="39"/>
      <c r="G119" s="39"/>
      <c r="H119" s="39"/>
      <c r="I119" s="39"/>
      <c r="J119" s="39"/>
      <c r="K119" s="39"/>
      <c r="L119" s="39"/>
      <c r="M119" s="40"/>
    </row>
    <row r="120" spans="1:24" ht="20.100000000000001" customHeight="1">
      <c r="A120" s="43" t="str">
        <f>A88</f>
        <v>2) 제작 가공비</v>
      </c>
      <c r="D120" s="44" t="s">
        <v>1</v>
      </c>
      <c r="F120" s="42">
        <f>F128</f>
        <v>7268122</v>
      </c>
      <c r="G120" s="42" t="s">
        <v>2</v>
      </c>
      <c r="K120" s="45"/>
      <c r="M120" s="46"/>
    </row>
    <row r="121" spans="1:24" ht="20.100000000000001" customHeight="1">
      <c r="A121" s="47" t="s">
        <v>3</v>
      </c>
      <c r="B121" s="48" t="s">
        <v>4</v>
      </c>
      <c r="C121" s="47" t="s">
        <v>5</v>
      </c>
      <c r="D121" s="47" t="s">
        <v>6</v>
      </c>
      <c r="E121" s="49" t="s">
        <v>7</v>
      </c>
      <c r="F121" s="49"/>
      <c r="G121" s="49" t="s">
        <v>8</v>
      </c>
      <c r="H121" s="49"/>
      <c r="I121" s="49" t="s">
        <v>9</v>
      </c>
      <c r="J121" s="49"/>
      <c r="K121" s="49" t="s">
        <v>10</v>
      </c>
      <c r="L121" s="49"/>
      <c r="M121" s="47" t="s">
        <v>11</v>
      </c>
    </row>
    <row r="122" spans="1:24" ht="20.100000000000001" customHeight="1">
      <c r="A122" s="50"/>
      <c r="B122" s="51" t="s">
        <v>12</v>
      </c>
      <c r="C122" s="50"/>
      <c r="D122" s="50"/>
      <c r="E122" s="52" t="s">
        <v>13</v>
      </c>
      <c r="F122" s="52" t="s">
        <v>14</v>
      </c>
      <c r="G122" s="52" t="s">
        <v>15</v>
      </c>
      <c r="H122" s="52" t="s">
        <v>16</v>
      </c>
      <c r="I122" s="52" t="s">
        <v>15</v>
      </c>
      <c r="J122" s="52" t="s">
        <v>16</v>
      </c>
      <c r="K122" s="52" t="s">
        <v>15</v>
      </c>
      <c r="L122" s="52" t="s">
        <v>16</v>
      </c>
      <c r="M122" s="50"/>
    </row>
    <row r="123" spans="1:24" s="60" customFormat="1" ht="20.100000000000001" customHeight="1">
      <c r="A123" s="53" t="s">
        <v>29</v>
      </c>
      <c r="B123" s="54"/>
      <c r="C123" s="55">
        <f>ROUNDDOWN([5]수량!Q125/1000,3)</f>
        <v>0.51400000000000001</v>
      </c>
      <c r="D123" s="54" t="s">
        <v>30</v>
      </c>
      <c r="E123" s="56"/>
      <c r="F123" s="57"/>
      <c r="G123" s="58"/>
      <c r="H123" s="58"/>
      <c r="I123" s="58"/>
      <c r="J123" s="58"/>
      <c r="K123" s="58"/>
      <c r="L123" s="58"/>
      <c r="M123" s="56"/>
      <c r="N123" s="59"/>
      <c r="O123" s="41"/>
      <c r="P123" s="41"/>
      <c r="Q123" s="41"/>
      <c r="R123" s="41"/>
      <c r="S123" s="41"/>
      <c r="T123" s="41"/>
      <c r="U123" s="41"/>
      <c r="V123" s="41"/>
      <c r="W123" s="41"/>
      <c r="X123" s="41"/>
    </row>
    <row r="124" spans="1:24" s="60" customFormat="1" ht="20.100000000000001" customHeight="1">
      <c r="A124" s="53" t="s">
        <v>31</v>
      </c>
      <c r="B124" s="73" t="s">
        <v>42</v>
      </c>
      <c r="C124" s="55"/>
      <c r="D124" s="54"/>
      <c r="E124" s="56"/>
      <c r="F124" s="58"/>
      <c r="G124" s="58"/>
      <c r="H124" s="58"/>
      <c r="I124" s="58"/>
      <c r="J124" s="58"/>
      <c r="K124" s="58"/>
      <c r="L124" s="58"/>
      <c r="M124" s="56"/>
      <c r="N124" s="59"/>
      <c r="O124" s="41"/>
      <c r="P124" s="41"/>
      <c r="Q124" s="41"/>
      <c r="R124" s="41"/>
      <c r="S124" s="41"/>
      <c r="T124" s="41"/>
      <c r="U124" s="41"/>
      <c r="V124" s="41"/>
      <c r="W124" s="41"/>
      <c r="X124" s="41"/>
    </row>
    <row r="125" spans="1:24" s="60" customFormat="1" ht="20.100000000000001" customHeight="1">
      <c r="A125" s="53" t="s">
        <v>33</v>
      </c>
      <c r="B125" s="54"/>
      <c r="C125" s="54">
        <f>C123</f>
        <v>0.51400000000000001</v>
      </c>
      <c r="D125" s="54" t="s">
        <v>30</v>
      </c>
      <c r="E125" s="56"/>
      <c r="F125" s="57">
        <f t="shared" ref="F125:F127" si="9">H125+J125+L125</f>
        <v>6472672</v>
      </c>
      <c r="G125" s="56">
        <f>'[5]일위대가(수문)'!$H$369</f>
        <v>12592749</v>
      </c>
      <c r="H125" s="58">
        <f>INT($C125*G125)</f>
        <v>6472672</v>
      </c>
      <c r="I125" s="56"/>
      <c r="J125" s="58"/>
      <c r="K125" s="56"/>
      <c r="L125" s="58"/>
      <c r="M125" s="56"/>
      <c r="N125" s="59"/>
      <c r="O125" s="41"/>
      <c r="P125" s="41"/>
      <c r="Q125" s="41"/>
      <c r="R125" s="41"/>
      <c r="S125" s="41"/>
      <c r="T125" s="41"/>
      <c r="U125" s="41"/>
      <c r="V125" s="41"/>
      <c r="W125" s="41"/>
      <c r="X125" s="41"/>
    </row>
    <row r="126" spans="1:24" s="60" customFormat="1" ht="20.100000000000001" customHeight="1">
      <c r="A126" s="53" t="s">
        <v>34</v>
      </c>
      <c r="B126" s="54"/>
      <c r="C126" s="54">
        <f>C123</f>
        <v>0.51400000000000001</v>
      </c>
      <c r="D126" s="54" t="s">
        <v>30</v>
      </c>
      <c r="E126" s="56"/>
      <c r="F126" s="57">
        <f t="shared" si="9"/>
        <v>228872</v>
      </c>
      <c r="G126" s="56">
        <f>'[5]일위대가(수문)'!$H$370</f>
        <v>363984</v>
      </c>
      <c r="H126" s="58">
        <f>INT($C126*G126)</f>
        <v>187087</v>
      </c>
      <c r="I126" s="56">
        <f>'[5]일위대가(수문)'!$J$370</f>
        <v>7048</v>
      </c>
      <c r="J126" s="58">
        <f>INT($C126*I126)</f>
        <v>3622</v>
      </c>
      <c r="K126" s="56">
        <f>'[5]일위대가(수문)'!$L$370</f>
        <v>74249</v>
      </c>
      <c r="L126" s="58">
        <f t="shared" ref="L126:L127" si="10">INT($C126*K126)</f>
        <v>38163</v>
      </c>
      <c r="M126" s="56"/>
      <c r="N126" s="59"/>
      <c r="O126" s="41"/>
      <c r="P126" s="41"/>
      <c r="Q126" s="41"/>
      <c r="R126" s="41"/>
      <c r="S126" s="41"/>
      <c r="T126" s="41"/>
      <c r="U126" s="41"/>
      <c r="V126" s="41"/>
      <c r="W126" s="41"/>
      <c r="X126" s="41"/>
    </row>
    <row r="127" spans="1:24" s="60" customFormat="1" ht="20.100000000000001" customHeight="1">
      <c r="A127" s="53" t="s">
        <v>35</v>
      </c>
      <c r="B127" s="54"/>
      <c r="C127" s="54">
        <f>C123</f>
        <v>0.51400000000000001</v>
      </c>
      <c r="D127" s="54" t="s">
        <v>30</v>
      </c>
      <c r="E127" s="56"/>
      <c r="F127" s="57">
        <f t="shared" si="9"/>
        <v>566578</v>
      </c>
      <c r="G127" s="56"/>
      <c r="H127" s="58"/>
      <c r="I127" s="56">
        <f>'[5]일위대가(수문)'!$J$371</f>
        <v>1039355</v>
      </c>
      <c r="J127" s="58">
        <f>INT($C127*I127)</f>
        <v>534228</v>
      </c>
      <c r="K127" s="56">
        <f>'[5]일위대가(수문)'!$L$371</f>
        <v>62938</v>
      </c>
      <c r="L127" s="58">
        <f t="shared" si="10"/>
        <v>32350</v>
      </c>
      <c r="M127" s="56"/>
      <c r="N127" s="59"/>
      <c r="O127" s="41"/>
      <c r="P127" s="41"/>
      <c r="Q127" s="41"/>
      <c r="R127" s="41"/>
      <c r="S127" s="41"/>
      <c r="T127" s="41"/>
      <c r="U127" s="41"/>
      <c r="V127" s="41"/>
      <c r="W127" s="41"/>
      <c r="X127" s="41"/>
    </row>
    <row r="128" spans="1:24" s="60" customFormat="1" ht="20.100000000000001" customHeight="1">
      <c r="A128" s="52" t="s">
        <v>28</v>
      </c>
      <c r="B128" s="54"/>
      <c r="C128" s="54"/>
      <c r="D128" s="54"/>
      <c r="E128" s="56"/>
      <c r="F128" s="57">
        <f t="shared" ref="F128" si="11">H128+J128+L128</f>
        <v>7268122</v>
      </c>
      <c r="G128" s="56"/>
      <c r="H128" s="56">
        <f>SUM(H125:H127)</f>
        <v>6659759</v>
      </c>
      <c r="I128" s="56"/>
      <c r="J128" s="56">
        <f>SUM(J125:J127)</f>
        <v>537850</v>
      </c>
      <c r="K128" s="56"/>
      <c r="L128" s="56">
        <f>SUM(L125:L127)</f>
        <v>70513</v>
      </c>
      <c r="M128" s="56"/>
      <c r="N128" s="59"/>
      <c r="O128" s="41"/>
      <c r="P128" s="41"/>
      <c r="Q128" s="41"/>
      <c r="R128" s="41"/>
      <c r="S128" s="41"/>
      <c r="T128" s="41"/>
      <c r="U128" s="41"/>
      <c r="V128" s="41"/>
      <c r="W128" s="41"/>
      <c r="X128" s="41"/>
    </row>
    <row r="129" spans="1:24" s="60" customFormat="1" ht="20.100000000000001" customHeight="1">
      <c r="A129" s="56"/>
      <c r="B129" s="72"/>
      <c r="C129" s="54"/>
      <c r="D129" s="54"/>
      <c r="E129" s="56"/>
      <c r="F129" s="56"/>
      <c r="G129" s="56"/>
      <c r="H129" s="56"/>
      <c r="I129" s="56"/>
      <c r="J129" s="56"/>
      <c r="K129" s="56"/>
      <c r="L129" s="56"/>
      <c r="M129" s="56"/>
      <c r="N129" s="59"/>
      <c r="O129" s="41"/>
      <c r="P129" s="41"/>
      <c r="Q129" s="41"/>
      <c r="R129" s="41"/>
      <c r="S129" s="41"/>
      <c r="T129" s="41"/>
      <c r="U129" s="41"/>
      <c r="V129" s="41"/>
      <c r="W129" s="41"/>
      <c r="X129" s="41"/>
    </row>
    <row r="130" spans="1:24" ht="20.100000000000001" customHeight="1">
      <c r="A130" s="67"/>
      <c r="B130" s="68"/>
      <c r="C130" s="69"/>
      <c r="D130" s="68"/>
      <c r="E130" s="69"/>
      <c r="F130" s="69"/>
      <c r="G130" s="69"/>
      <c r="H130" s="69"/>
      <c r="I130" s="69"/>
      <c r="J130" s="69"/>
      <c r="K130" s="69"/>
      <c r="L130" s="69"/>
      <c r="M130" s="70"/>
    </row>
    <row r="131" spans="1:24" ht="20.100000000000001" customHeight="1">
      <c r="A131" s="38" t="s">
        <v>0</v>
      </c>
      <c r="B131" s="39"/>
      <c r="C131" s="39"/>
      <c r="D131" s="39"/>
      <c r="E131" s="39"/>
      <c r="F131" s="39"/>
      <c r="G131" s="39"/>
      <c r="H131" s="39"/>
      <c r="I131" s="39"/>
      <c r="J131" s="39"/>
      <c r="K131" s="39"/>
      <c r="L131" s="39"/>
      <c r="M131" s="40"/>
    </row>
    <row r="132" spans="1:24" ht="20.100000000000001" customHeight="1">
      <c r="A132" s="43" t="str">
        <f>A89</f>
        <v>3) 운반비</v>
      </c>
      <c r="D132" s="44" t="s">
        <v>1</v>
      </c>
      <c r="F132" s="42">
        <f>F141</f>
        <v>28411</v>
      </c>
      <c r="G132" s="42" t="s">
        <v>2</v>
      </c>
      <c r="K132" s="45"/>
      <c r="M132" s="46"/>
    </row>
    <row r="133" spans="1:24" ht="20.100000000000001" customHeight="1">
      <c r="A133" s="47" t="s">
        <v>3</v>
      </c>
      <c r="B133" s="48" t="s">
        <v>4</v>
      </c>
      <c r="C133" s="47" t="s">
        <v>5</v>
      </c>
      <c r="D133" s="47" t="s">
        <v>6</v>
      </c>
      <c r="E133" s="49" t="s">
        <v>7</v>
      </c>
      <c r="F133" s="49"/>
      <c r="G133" s="49" t="s">
        <v>8</v>
      </c>
      <c r="H133" s="49"/>
      <c r="I133" s="49" t="s">
        <v>9</v>
      </c>
      <c r="J133" s="49"/>
      <c r="K133" s="49" t="s">
        <v>10</v>
      </c>
      <c r="L133" s="49"/>
      <c r="M133" s="47" t="s">
        <v>11</v>
      </c>
    </row>
    <row r="134" spans="1:24" ht="20.100000000000001" customHeight="1">
      <c r="A134" s="50"/>
      <c r="B134" s="51" t="s">
        <v>12</v>
      </c>
      <c r="C134" s="50"/>
      <c r="D134" s="50"/>
      <c r="E134" s="52" t="s">
        <v>13</v>
      </c>
      <c r="F134" s="52" t="s">
        <v>14</v>
      </c>
      <c r="G134" s="52" t="s">
        <v>15</v>
      </c>
      <c r="H134" s="52" t="s">
        <v>16</v>
      </c>
      <c r="I134" s="52" t="s">
        <v>15</v>
      </c>
      <c r="J134" s="52" t="s">
        <v>16</v>
      </c>
      <c r="K134" s="52" t="s">
        <v>15</v>
      </c>
      <c r="L134" s="52" t="s">
        <v>16</v>
      </c>
      <c r="M134" s="50"/>
    </row>
    <row r="135" spans="1:24" s="60" customFormat="1" ht="20.100000000000001" customHeight="1">
      <c r="A135" s="53" t="s">
        <v>36</v>
      </c>
      <c r="B135" s="54"/>
      <c r="C135" s="55"/>
      <c r="D135" s="54"/>
      <c r="E135" s="56"/>
      <c r="F135" s="57"/>
      <c r="G135" s="58"/>
      <c r="H135" s="58"/>
      <c r="I135" s="58"/>
      <c r="J135" s="58"/>
      <c r="K135" s="58"/>
      <c r="L135" s="58"/>
      <c r="M135" s="56"/>
      <c r="N135" s="59"/>
      <c r="O135" s="41"/>
      <c r="P135" s="41"/>
      <c r="Q135" s="41"/>
      <c r="R135" s="41"/>
      <c r="S135" s="41"/>
      <c r="T135" s="41"/>
      <c r="U135" s="41"/>
      <c r="V135" s="41"/>
      <c r="W135" s="41"/>
      <c r="X135" s="41"/>
    </row>
    <row r="136" spans="1:24" s="60" customFormat="1" ht="20.100000000000001" customHeight="1">
      <c r="A136" s="53" t="s">
        <v>43</v>
      </c>
      <c r="B136" s="71"/>
      <c r="C136" s="74">
        <v>0.54100000000000004</v>
      </c>
      <c r="D136" s="52" t="s">
        <v>38</v>
      </c>
      <c r="E136" s="56"/>
      <c r="F136" s="57"/>
      <c r="G136" s="58"/>
      <c r="H136" s="58"/>
      <c r="I136" s="58"/>
      <c r="J136" s="58"/>
      <c r="K136" s="58"/>
      <c r="L136" s="58"/>
      <c r="M136" s="56"/>
      <c r="N136" s="59"/>
      <c r="O136" s="41"/>
      <c r="P136" s="41"/>
      <c r="Q136" s="41"/>
      <c r="R136" s="41"/>
      <c r="S136" s="41"/>
      <c r="T136" s="41"/>
      <c r="U136" s="41"/>
      <c r="V136" s="41"/>
      <c r="W136" s="41"/>
      <c r="X136" s="41"/>
    </row>
    <row r="137" spans="1:24" s="60" customFormat="1" ht="20.100000000000001" customHeight="1">
      <c r="A137" s="52" t="s">
        <v>28</v>
      </c>
      <c r="B137" s="54"/>
      <c r="C137" s="74">
        <f>SUM(C136:C136)</f>
        <v>0.54100000000000004</v>
      </c>
      <c r="D137" s="52" t="s">
        <v>38</v>
      </c>
      <c r="E137" s="56"/>
      <c r="F137" s="57"/>
      <c r="G137" s="56"/>
      <c r="H137" s="58"/>
      <c r="I137" s="56"/>
      <c r="J137" s="58"/>
      <c r="K137" s="56"/>
      <c r="L137" s="58"/>
      <c r="M137" s="56"/>
      <c r="N137" s="59"/>
      <c r="O137" s="41"/>
      <c r="P137" s="41"/>
      <c r="Q137" s="41"/>
      <c r="R137" s="41"/>
      <c r="S137" s="41"/>
      <c r="T137" s="41"/>
      <c r="U137" s="41"/>
      <c r="V137" s="41"/>
      <c r="W137" s="41"/>
      <c r="X137" s="41"/>
    </row>
    <row r="138" spans="1:24" s="45" customFormat="1" ht="20.100000000000001" customHeight="1">
      <c r="A138" s="53" t="s">
        <v>39</v>
      </c>
      <c r="B138" s="74"/>
      <c r="C138" s="74"/>
      <c r="D138" s="74"/>
      <c r="E138" s="74"/>
      <c r="F138" s="57"/>
      <c r="G138" s="57"/>
      <c r="H138" s="57"/>
      <c r="I138" s="57"/>
      <c r="J138" s="57"/>
      <c r="K138" s="57"/>
      <c r="L138" s="57"/>
      <c r="M138" s="57"/>
      <c r="N138" s="65"/>
      <c r="O138" s="65"/>
      <c r="P138" s="65"/>
      <c r="Q138" s="65"/>
      <c r="R138" s="65"/>
      <c r="S138" s="65"/>
      <c r="T138" s="65"/>
      <c r="U138" s="65"/>
      <c r="V138" s="65"/>
      <c r="W138" s="65"/>
      <c r="X138" s="65"/>
    </row>
    <row r="139" spans="1:24" s="45" customFormat="1" ht="20.100000000000001" customHeight="1">
      <c r="A139" s="53" t="s">
        <v>40</v>
      </c>
      <c r="B139" s="74"/>
      <c r="C139" s="74">
        <f>C137</f>
        <v>0.54100000000000004</v>
      </c>
      <c r="D139" s="52" t="str">
        <f>D137</f>
        <v>ton</v>
      </c>
      <c r="E139" s="52"/>
      <c r="F139" s="57">
        <f>H139+J139+L139</f>
        <v>1069</v>
      </c>
      <c r="G139" s="57"/>
      <c r="H139" s="57"/>
      <c r="I139" s="57"/>
      <c r="J139" s="57"/>
      <c r="K139" s="57">
        <f>[5]운반비!$B$3</f>
        <v>1977</v>
      </c>
      <c r="L139" s="74">
        <f>INT($C139*K139)</f>
        <v>1069</v>
      </c>
      <c r="M139" s="57"/>
      <c r="N139" s="65"/>
      <c r="O139" s="65"/>
      <c r="P139" s="65"/>
      <c r="Q139" s="65"/>
      <c r="R139" s="65"/>
      <c r="S139" s="65"/>
      <c r="T139" s="65"/>
      <c r="U139" s="65"/>
      <c r="V139" s="65"/>
      <c r="W139" s="65"/>
      <c r="X139" s="65"/>
    </row>
    <row r="140" spans="1:24" s="45" customFormat="1" ht="20.100000000000001" customHeight="1">
      <c r="A140" s="53" t="s">
        <v>41</v>
      </c>
      <c r="B140" s="74"/>
      <c r="C140" s="74">
        <f>C139</f>
        <v>0.54100000000000004</v>
      </c>
      <c r="D140" s="52" t="str">
        <f>D139</f>
        <v>ton</v>
      </c>
      <c r="E140" s="52"/>
      <c r="F140" s="57">
        <f>H140+J140+L140</f>
        <v>27342</v>
      </c>
      <c r="G140" s="57"/>
      <c r="H140" s="57"/>
      <c r="I140" s="57"/>
      <c r="J140" s="57"/>
      <c r="K140" s="57">
        <f>[5]운반비!$B$14</f>
        <v>50541</v>
      </c>
      <c r="L140" s="74">
        <f>INT($C140*K140)</f>
        <v>27342</v>
      </c>
      <c r="M140" s="57"/>
      <c r="N140" s="65"/>
      <c r="O140" s="65"/>
      <c r="P140" s="65"/>
      <c r="Q140" s="65"/>
      <c r="R140" s="65"/>
      <c r="S140" s="65"/>
      <c r="T140" s="65"/>
      <c r="U140" s="65"/>
      <c r="V140" s="65"/>
      <c r="W140" s="65"/>
      <c r="X140" s="65"/>
    </row>
    <row r="141" spans="1:24" s="60" customFormat="1" ht="20.100000000000001" customHeight="1">
      <c r="A141" s="52" t="s">
        <v>28</v>
      </c>
      <c r="B141" s="54"/>
      <c r="C141" s="54"/>
      <c r="D141" s="54"/>
      <c r="E141" s="56"/>
      <c r="F141" s="57">
        <f t="shared" ref="F141" si="12">H141+J141+L141</f>
        <v>28411</v>
      </c>
      <c r="G141" s="56"/>
      <c r="H141" s="56"/>
      <c r="I141" s="56"/>
      <c r="J141" s="56"/>
      <c r="K141" s="56"/>
      <c r="L141" s="56">
        <f>SUM(L139:L140)</f>
        <v>28411</v>
      </c>
      <c r="M141" s="56"/>
      <c r="N141" s="59"/>
      <c r="O141" s="41"/>
      <c r="P141" s="41"/>
      <c r="Q141" s="41"/>
      <c r="R141" s="41"/>
      <c r="S141" s="41"/>
      <c r="T141" s="41"/>
      <c r="U141" s="41"/>
      <c r="V141" s="41"/>
      <c r="W141" s="41"/>
      <c r="X141" s="41"/>
    </row>
    <row r="142" spans="1:24" s="60" customFormat="1" ht="20.100000000000001" customHeight="1">
      <c r="A142" s="56"/>
      <c r="B142" s="72"/>
      <c r="C142" s="54"/>
      <c r="D142" s="54"/>
      <c r="E142" s="56"/>
      <c r="F142" s="56"/>
      <c r="G142" s="56"/>
      <c r="H142" s="56"/>
      <c r="I142" s="56"/>
      <c r="J142" s="56"/>
      <c r="K142" s="56"/>
      <c r="L142" s="56"/>
      <c r="M142" s="56"/>
      <c r="N142" s="59"/>
      <c r="O142" s="41"/>
      <c r="P142" s="41"/>
      <c r="Q142" s="41"/>
      <c r="R142" s="41"/>
      <c r="S142" s="41"/>
      <c r="T142" s="41"/>
      <c r="U142" s="41"/>
      <c r="V142" s="41"/>
      <c r="W142" s="41"/>
      <c r="X142" s="41"/>
    </row>
    <row r="143" spans="1:24" ht="20.100000000000001" customHeight="1">
      <c r="A143" s="67"/>
      <c r="B143" s="68"/>
      <c r="C143" s="69"/>
      <c r="D143" s="68"/>
      <c r="E143" s="69"/>
      <c r="F143" s="69"/>
      <c r="G143" s="69"/>
      <c r="H143" s="69"/>
      <c r="I143" s="69"/>
      <c r="J143" s="69"/>
      <c r="K143" s="69"/>
      <c r="L143" s="69"/>
      <c r="M143" s="70"/>
    </row>
  </sheetData>
  <mergeCells count="36">
    <mergeCell ref="A12:A13"/>
    <mergeCell ref="C12:C13"/>
    <mergeCell ref="D12:D13"/>
    <mergeCell ref="M12:M13"/>
    <mergeCell ref="A22:A23"/>
    <mergeCell ref="C22:C23"/>
    <mergeCell ref="D22:D23"/>
    <mergeCell ref="M22:M23"/>
    <mergeCell ref="A3:A4"/>
    <mergeCell ref="C3:C4"/>
    <mergeCell ref="D3:D4"/>
    <mergeCell ref="M3:M4"/>
    <mergeCell ref="A72:A73"/>
    <mergeCell ref="C72:C73"/>
    <mergeCell ref="D72:D73"/>
    <mergeCell ref="M72:M73"/>
    <mergeCell ref="A85:A86"/>
    <mergeCell ref="C85:C86"/>
    <mergeCell ref="D85:D86"/>
    <mergeCell ref="M85:M86"/>
    <mergeCell ref="A60:A61"/>
    <mergeCell ref="C60:C61"/>
    <mergeCell ref="D60:D61"/>
    <mergeCell ref="M60:M61"/>
    <mergeCell ref="A95:A96"/>
    <mergeCell ref="C95:C96"/>
    <mergeCell ref="D95:D96"/>
    <mergeCell ref="M95:M96"/>
    <mergeCell ref="A121:A122"/>
    <mergeCell ref="C121:C122"/>
    <mergeCell ref="D121:D122"/>
    <mergeCell ref="M121:M122"/>
    <mergeCell ref="A133:A134"/>
    <mergeCell ref="C133:C134"/>
    <mergeCell ref="D133:D134"/>
    <mergeCell ref="M133:M134"/>
  </mergeCells>
  <phoneticPr fontId="2" type="noConversion"/>
  <printOptions horizontalCentered="1" verticalCentered="1"/>
  <pageMargins left="0.39370078740157483" right="0.39370078740157483" top="0.98425196850393704" bottom="0.70866141732283472" header="0.70866141732283472" footer="0.31496062992125984"/>
  <pageSetup paperSize="9" scale="80" fitToHeight="0" orientation="landscape" r:id="rId1"/>
  <rowBreaks count="9" manualBreakCount="9">
    <brk id="8" max="12" man="1"/>
    <brk id="18" max="12" man="1"/>
    <brk id="56" max="12" man="1"/>
    <brk id="68" max="12" man="1"/>
    <brk id="81" max="12" man="1"/>
    <brk id="91" max="12" man="1"/>
    <brk id="117" max="12" man="1"/>
    <brk id="129" max="12" man="1"/>
    <brk id="142" max="12" man="1"/>
  </rowBreaks>
  <ignoredErrors>
    <ignoredError sqref="H5:J6 K5:K6"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관급자재대_망월지구</vt:lpstr>
      <vt:lpstr>기계내역서</vt:lpstr>
      <vt:lpstr>관급자재대_망월지구!Print_Area</vt:lpstr>
      <vt:lpstr>기계내역서!Print_Area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EKR</dc:creator>
  <cp:lastModifiedBy>EKR2150107</cp:lastModifiedBy>
  <cp:lastPrinted>2026-09-14T01:46:22Z</cp:lastPrinted>
  <dcterms:created xsi:type="dcterms:W3CDTF">2026-08-12T06:53:11Z</dcterms:created>
  <dcterms:modified xsi:type="dcterms:W3CDTF">2026-09-22T04:20:24Z</dcterms:modified>
</cp:coreProperties>
</file>