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양산\Desktop\계약\소액수의2인\2026년\32.2026년 하반기 배수지·흡수정 청소용역(지방상수도)\"/>
    </mc:Choice>
  </mc:AlternateContent>
  <xr:revisionPtr revIDLastSave="0" documentId="13_ncr:1_{0E678E17-F77C-4A92-8D29-4BADF0C007EB}" xr6:coauthVersionLast="47" xr6:coauthVersionMax="47" xr10:uidLastSave="{00000000-0000-0000-0000-000000000000}"/>
  <bookViews>
    <workbookView xWindow="-38520" yWindow="-120" windowWidth="38640" windowHeight="15720" tabRatio="829" xr2:uid="{00000000-000D-0000-FFFF-FFFF00000000}"/>
  </bookViews>
  <sheets>
    <sheet name="설계설명서,지시서" sheetId="36" r:id="rId1"/>
    <sheet name="내역서" sheetId="30" r:id="rId2"/>
  </sheets>
  <externalReferences>
    <externalReference r:id="rId3"/>
  </externalReferences>
  <definedNames>
    <definedName name="_xlnm.Print_Area" localSheetId="1">내역서!$A$1:$M$8</definedName>
    <definedName name="_xlnm.Print_Area" localSheetId="0">'설계설명서,지시서'!$A$1:$AK$83</definedName>
    <definedName name="_xlnm.Print_Titles" localSheetId="1">내역서!$3:$4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5" i="36" l="1"/>
  <c r="E24" i="36"/>
</calcChain>
</file>

<file path=xl/sharedStrings.xml><?xml version="1.0" encoding="utf-8"?>
<sst xmlns="http://schemas.openxmlformats.org/spreadsheetml/2006/main" count="109" uniqueCount="95">
  <si>
    <t>단위</t>
  </si>
  <si>
    <t>수량</t>
  </si>
  <si>
    <t>노    무    비</t>
  </si>
  <si>
    <t>경       비</t>
  </si>
  <si>
    <t>㎡</t>
  </si>
  <si>
    <t xml:space="preserve"> </t>
    <phoneticPr fontId="2" type="noConversion"/>
  </si>
  <si>
    <t xml:space="preserve">1. 위        치    </t>
    <phoneticPr fontId="13" type="noConversion"/>
  </si>
  <si>
    <t xml:space="preserve">2. 용   역   명    </t>
    <phoneticPr fontId="12" type="noConversion"/>
  </si>
  <si>
    <t xml:space="preserve">3. 현황 및 사유 </t>
    <phoneticPr fontId="12" type="noConversion"/>
  </si>
  <si>
    <t xml:space="preserve">5. 기        간    </t>
    <phoneticPr fontId="13" type="noConversion"/>
  </si>
  <si>
    <t>예    정    공    정    표</t>
    <phoneticPr fontId="12" type="noConversion"/>
  </si>
  <si>
    <t xml:space="preserve"> </t>
  </si>
  <si>
    <t>1. 목     적</t>
    <phoneticPr fontId="12" type="noConversion"/>
  </si>
  <si>
    <t>2. 적용범위</t>
    <phoneticPr fontId="12" type="noConversion"/>
  </si>
  <si>
    <t>3. 적용기준</t>
    <phoneticPr fontId="12" type="noConversion"/>
  </si>
  <si>
    <t xml:space="preserve">   도급자는 저수조 청소업에 등록된 업체로써 인력과 시설 및 세척장비를 보유한 업체이어야 하고, 이를 증명하는 제반 </t>
    <phoneticPr fontId="12" type="noConversion"/>
  </si>
  <si>
    <t xml:space="preserve">   증명서류를 제출하여야 한다.</t>
    <phoneticPr fontId="12" type="noConversion"/>
  </si>
  <si>
    <t>4. 안전대책</t>
    <phoneticPr fontId="12" type="noConversion"/>
  </si>
  <si>
    <t xml:space="preserve">   제반법규의 운영과 적용은 도급자의 책임하에 이루어지고, 도급자가 고용하는 노무자의 모든 행위에 대한 책임은 전적으로 도급자에게 있다.  </t>
    <phoneticPr fontId="12" type="noConversion"/>
  </si>
  <si>
    <t xml:space="preserve">   또한, 본 용역을 총괄하고 안전관리를 감독할 수 있는 도급자 소속의 현장대리인이 현장에 상주하여야 한다.</t>
    <phoneticPr fontId="12" type="noConversion"/>
  </si>
  <si>
    <t>5. 기타사항</t>
    <phoneticPr fontId="12" type="noConversion"/>
  </si>
  <si>
    <t xml:space="preserve">   가) 도급자는 용역 청소전 사진, 청소작업중 기록사진, 청소후 완료사진을 천연색으로 촬영하고, 준공시 사진원판과 사진대장 2부를 감독원에게 </t>
    <phoneticPr fontId="12" type="noConversion"/>
  </si>
  <si>
    <t xml:space="preserve">       제출하여야 한다. 또한, 도급자는 용역 착수전 착공계와 현장대리인계 및 기타 소정규정에 의한 제반서류를 발주청에 제출하여야 한다.</t>
    <phoneticPr fontId="12" type="noConversion"/>
  </si>
  <si>
    <t xml:space="preserve">   나) 도급자는 시방서, 설계도서에 명시하지 않은 사항이라도 세척이 필요하다고 인정되는 부분은 발주청의 감독원과 협의하여 시행하여야 한다.</t>
    <phoneticPr fontId="12" type="noConversion"/>
  </si>
  <si>
    <t xml:space="preserve">   다) 본 용역 시행 중 발생되는 물적피해(타 시설물 훼손 포함), 인적피해, 하자 발생에 대하여는 도급자가 전적으로 책임을 지고</t>
    <phoneticPr fontId="12" type="noConversion"/>
  </si>
  <si>
    <t xml:space="preserve">       교체, 보수, 보상하여야 한다. </t>
    <phoneticPr fontId="12" type="noConversion"/>
  </si>
  <si>
    <t xml:space="preserve">   라) 도급자는 시방서 및 설계도서에 의거 착수일로부터 예정공정 기간의 범위 내에 완료하여야 한다.</t>
    <phoneticPr fontId="12" type="noConversion"/>
  </si>
  <si>
    <t xml:space="preserve">   마) 도급자는 세척작업이 가능하도록 작업공정 이전에 기계장치 및 조명시설 등을 준비해야 한다</t>
    <phoneticPr fontId="12" type="noConversion"/>
  </si>
  <si>
    <t xml:space="preserve">       단, 청소작업 중이라도 정수생산 및 공급에 차질(지장)이 발생되어 발주청의 청소작업 중단 요구시 도급자는 이에 적극 응하여야 한다.</t>
    <phoneticPr fontId="12" type="noConversion"/>
  </si>
  <si>
    <t xml:space="preserve">       2개조로 편성하여 교대작업을 하여야 하며, 밀폐된 시설내에는 환기가 잘 안되어 염소가스가 남아 있거나, 산소부족 등으로 작업원의 건강을</t>
    <phoneticPr fontId="12" type="noConversion"/>
  </si>
  <si>
    <t xml:space="preserve">       해칠수 있으므로 환풍기를 설치하여 충분히 환기를 시킨후 작업을 하도록 한다.  </t>
    <phoneticPr fontId="12" type="noConversion"/>
  </si>
  <si>
    <t xml:space="preserve">       1) 시설별로 퇴수(배수)가 완료되면 시설별 내부를 세밀히 점검하여 벽면의 균열이나, 내부 설비의 하자가 발견되면 사진촬영을 한 후 </t>
    <phoneticPr fontId="12" type="noConversion"/>
  </si>
  <si>
    <t xml:space="preserve">          감독원에게 보고후 작업하도록 한다.</t>
    <phoneticPr fontId="12" type="noConversion"/>
  </si>
  <si>
    <t xml:space="preserve">       2) 점검이 완료되면 고압세척기를 약하게 분사하여 벽면,바닥 순으로 1차 세정작업을 한다. </t>
    <phoneticPr fontId="12" type="noConversion"/>
  </si>
  <si>
    <t xml:space="preserve">       3) 1차 세정이 완료되면 침전물이나 폐기물 등을 수거,처리하고 잔수가 있을 경우 진공흡입기 및 잔수처리기를 이용하여 깨끗이 흡입한다.</t>
    <phoneticPr fontId="12" type="noConversion"/>
  </si>
  <si>
    <t xml:space="preserve">       4) 잔수처리가 완료되면, 2차 세정작업에 들어간다.</t>
    <phoneticPr fontId="12" type="noConversion"/>
  </si>
  <si>
    <t xml:space="preserve">       5) 2차 세정시는 세정 효과를 높이기 위해 분사각도,거리 등을 감안하여 수압을 조절 하면서 작업한다.</t>
    <phoneticPr fontId="12" type="noConversion"/>
  </si>
  <si>
    <t xml:space="preserve">       7) 2차 세정작업이 완료되면 잔수를 진공흡입기 및 잔수처리기를 이용하여 깨끗이 흡입하여 청소,처리토록 한다.</t>
    <phoneticPr fontId="12" type="noConversion"/>
  </si>
  <si>
    <t xml:space="preserve">   차) 청소 후 확인 및 점검</t>
    <phoneticPr fontId="12" type="noConversion"/>
  </si>
  <si>
    <t xml:space="preserve">       1) 1차, 2차 청소작업이 완료되면 바닥의 물을 완전히 배수하고 깨끗한 물로 가볍게 3차 세정작업을 실시한다.</t>
    <phoneticPr fontId="12" type="noConversion"/>
  </si>
  <si>
    <t xml:space="preserve">          작동하는지를 점검 한 후 감독원의 지시하에 물(원수,정수)을 채우도록 한다.</t>
    <phoneticPr fontId="12" type="noConversion"/>
  </si>
  <si>
    <t xml:space="preserve">○ 용  역  명 : </t>
    <phoneticPr fontId="12" type="noConversion"/>
  </si>
  <si>
    <t>상수도시설물 청소</t>
    <phoneticPr fontId="2" type="noConversion"/>
  </si>
  <si>
    <t>소   계</t>
    <phoneticPr fontId="2" type="noConversion"/>
  </si>
  <si>
    <t>종       별</t>
    <phoneticPr fontId="2" type="noConversion"/>
  </si>
  <si>
    <t>규격</t>
    <phoneticPr fontId="2" type="noConversion"/>
  </si>
  <si>
    <t>비 고</t>
    <phoneticPr fontId="2" type="noConversion"/>
  </si>
  <si>
    <t>단  가</t>
    <phoneticPr fontId="2" type="noConversion"/>
  </si>
  <si>
    <t>금  액</t>
    <phoneticPr fontId="2" type="noConversion"/>
  </si>
  <si>
    <t>단 가</t>
    <phoneticPr fontId="2" type="noConversion"/>
  </si>
  <si>
    <t>㎡</t>
    <phoneticPr fontId="2" type="noConversion"/>
  </si>
  <si>
    <t>총    액</t>
    <phoneticPr fontId="2" type="noConversion"/>
  </si>
  <si>
    <t>금    액</t>
    <phoneticPr fontId="2" type="noConversion"/>
  </si>
  <si>
    <t>단가</t>
    <phoneticPr fontId="2" type="noConversion"/>
  </si>
  <si>
    <t xml:space="preserve">4. 개        요    </t>
    <phoneticPr fontId="13" type="noConversion"/>
  </si>
  <si>
    <t xml:space="preserve">                            
 공종</t>
    <phoneticPr fontId="12" type="noConversion"/>
  </si>
  <si>
    <t xml:space="preserve">       6) 배수지의 각 시설은 대부분 콘크리트 구조물로 세정작업시 표면의 방수층이나, 라이닝등에 상처를 줄수 있으므로 주의하면서 작업한다.</t>
    <phoneticPr fontId="12" type="noConversion"/>
  </si>
  <si>
    <t>일          수</t>
    <phoneticPr fontId="12" type="noConversion"/>
  </si>
  <si>
    <t xml:space="preserve">   도급자는 세척에 있어 근로기준법, 노동조합법, 작업안전법, 재해구조법, 기타 관계법규 등을 반드시 준수하여야 하며, </t>
    <phoneticPr fontId="12" type="noConversion"/>
  </si>
  <si>
    <t xml:space="preserve">   바) 배수지 등 청소는 시민에게 생활용수의 안정적인 공급을 하기위하여 시설별 세척완료 후, 다음 시설로 이동하여 세척한다.</t>
    <phoneticPr fontId="12" type="noConversion"/>
  </si>
  <si>
    <t xml:space="preserve">   자) 세정작업</t>
    <phoneticPr fontId="12" type="noConversion"/>
  </si>
  <si>
    <t xml:space="preserve">   사) 배수지 등은 밀폐된 특수한 현장으로 염소가스 등의 안전에 관한 교육을 현장대리인이 도급자의 노무자에게 충분히 실시하여야 하고, 작업은</t>
    <phoneticPr fontId="12" type="noConversion"/>
  </si>
  <si>
    <t xml:space="preserve">   아) 배수지등 청소구역 내로 반입되는 모든 세정용 자재,작업복,장화 등은 반드시 염소소독 등의 방법으로 소독후 반입하여야 한다.</t>
    <phoneticPr fontId="12" type="noConversion"/>
  </si>
  <si>
    <t xml:space="preserve">   또한, 배수지 등의 청소시 시설별 높이가 5m 이상이 되는 등 낙하사고의 위험이 있으므로 안전에 각별한 주의를 하여야 한다. </t>
    <phoneticPr fontId="12" type="noConversion"/>
  </si>
  <si>
    <t xml:space="preserve">   또한, 배수지 등 밀폐된 시설에는 잔류 염소가스 등이 있을수 있으므로 충분히 환기를 하고 청소를 하여야 하며 필요시에는 현장대리인의 </t>
    <phoneticPr fontId="12" type="noConversion"/>
  </si>
  <si>
    <t xml:space="preserve">       2) 각 시설 내에 배수지를 채우기 전에 내부에 방치된 작업용구 등이 있는지 재차 확인하고, 배수지내의 시설별 관련기기가 정상적으로 </t>
    <phoneticPr fontId="12" type="noConversion"/>
  </si>
  <si>
    <t>인한 오염 방지를 위하여 시설물 내를 청소하여 시민들에게 맑고 깨끗한 물을 공급하고자 함</t>
    <phoneticPr fontId="12" type="noConversion"/>
  </si>
  <si>
    <t xml:space="preserve">   본 용역은 배수지, 흡수정 등의 내부 벽체, 바닥의 이물질 등으로 인한 수질오염 방지를 위하여 내부를 청소하여 시민들에게 깨끗하고 </t>
    <phoneticPr fontId="12" type="noConversion"/>
  </si>
  <si>
    <t xml:space="preserve">   맑은 물을 공급하는데 그 목적이 있다.</t>
    <phoneticPr fontId="12" type="noConversion"/>
  </si>
  <si>
    <t xml:space="preserve">청소 : </t>
    <phoneticPr fontId="2" type="noConversion"/>
  </si>
  <si>
    <t>자재운반비</t>
    <phoneticPr fontId="2" type="noConversion"/>
  </si>
  <si>
    <t>회</t>
    <phoneticPr fontId="2" type="noConversion"/>
  </si>
  <si>
    <t>본 청소용역은 양산시민에게 수돗물을 공급하는 흡수정, 배수지 내부에 있는 각종 이물질,이끼류 등으로</t>
    <phoneticPr fontId="13" type="noConversion"/>
  </si>
  <si>
    <r>
      <t xml:space="preserve">   판단하에 </t>
    </r>
    <r>
      <rPr>
        <sz val="14"/>
        <color rgb="FFFF0000"/>
        <rFont val="맑은 고딕"/>
        <family val="3"/>
        <charset val="129"/>
        <scheme val="major"/>
      </rPr>
      <t>산소(안전)마스크를 착용하여야 한다(산소마스크 착용 권장)</t>
    </r>
    <phoneticPr fontId="12" type="noConversion"/>
  </si>
  <si>
    <t xml:space="preserve">    설    계    설    명    서</t>
    <phoneticPr fontId="12" type="noConversion"/>
  </si>
  <si>
    <t>세정작업</t>
    <phoneticPr fontId="2" type="noConversion"/>
  </si>
  <si>
    <t>1. 현장조사, 청소일정 협의</t>
    <phoneticPr fontId="12" type="noConversion"/>
  </si>
  <si>
    <t>일위1호</t>
    <phoneticPr fontId="2" type="noConversion"/>
  </si>
  <si>
    <t>일위2호</t>
    <phoneticPr fontId="2" type="noConversion"/>
  </si>
  <si>
    <t>1톤트럭, 주간</t>
    <phoneticPr fontId="2" type="noConversion"/>
  </si>
  <si>
    <t>내 역 서</t>
    <phoneticPr fontId="2" type="noConversion"/>
  </si>
  <si>
    <t>재    료    비</t>
    <phoneticPr fontId="2" type="noConversion"/>
  </si>
  <si>
    <t>[수도법 제33조, 같은법 시행규칙 제22조의4]</t>
    <phoneticPr fontId="2" type="noConversion"/>
  </si>
  <si>
    <r>
      <t>본 용역의  기간은  착수일로부터</t>
    </r>
    <r>
      <rPr>
        <b/>
        <sz val="16"/>
        <rFont val="맑은 고딕"/>
        <family val="3"/>
        <charset val="129"/>
        <scheme val="major"/>
      </rPr>
      <t xml:space="preserve">  29일간</t>
    </r>
    <r>
      <rPr>
        <sz val="16"/>
        <rFont val="맑은 고딕"/>
        <family val="3"/>
        <charset val="129"/>
        <scheme val="major"/>
      </rPr>
      <t xml:space="preserve"> 으로 하며  그 예정공정표는 다음과 같다. </t>
    </r>
    <phoneticPr fontId="12" type="noConversion"/>
  </si>
  <si>
    <t>2. 교동배수지, 유산산단배수지, 어곡3배수지 준비,세정</t>
    <phoneticPr fontId="12" type="noConversion"/>
  </si>
  <si>
    <t>3. 어곡1배수지, 어곡2배수지 준비,세정</t>
    <phoneticPr fontId="12" type="noConversion"/>
  </si>
  <si>
    <t>4. 소주배수지, 덕계배수지, 탑골배수지,흡수정 준비,세정</t>
    <phoneticPr fontId="12" type="noConversion"/>
  </si>
  <si>
    <t>5. 산막배수지, 흡수정, 가산산단배수지, 흡수정 세정</t>
    <phoneticPr fontId="12" type="noConversion"/>
  </si>
  <si>
    <t>6. 사송1배수지, 사송2배수지, 흡수정 세정</t>
    <phoneticPr fontId="12" type="noConversion"/>
  </si>
  <si>
    <t>7. 전체 현장정리 및 확인</t>
    <phoneticPr fontId="12" type="noConversion"/>
  </si>
  <si>
    <t xml:space="preserve">배수지, 흡수정 19개소 </t>
    <phoneticPr fontId="2" type="noConversion"/>
  </si>
  <si>
    <t xml:space="preserve">배수지 14개소, 흡수정 5개소 </t>
    <phoneticPr fontId="2" type="noConversion"/>
  </si>
  <si>
    <t xml:space="preserve">   본 지시서는 관내 배수지, 흡수정 19개소 청소용역에 대하여 적용한다.</t>
    <phoneticPr fontId="12" type="noConversion"/>
  </si>
  <si>
    <t>2026년 하반기 배수지, 흡수정 청소용역-지방상수도</t>
    <phoneticPr fontId="2" type="noConversion"/>
  </si>
  <si>
    <t>2026년 하반기 배수지, 흡수정 청소용역-지방상수도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</si>
</sst>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179" formatCode="_ * #,##0_ ;_ * \-#,##0_ ;_ * &quot;-&quot;_ ;_ @_ "/>
    <numFmt numFmtId="180" formatCode="_ * #,##0.00_ ;_ * \-#,##0.00_ ;_ * &quot;-&quot;??_ ;_ @_ "/>
    <numFmt numFmtId="181" formatCode="_-* #,##0\ &quot;F&quot;_-;\-* #,##0\ &quot;F&quot;_-;_-* &quot;-&quot;\ &quot;F&quot;_-;_-@_-"/>
    <numFmt numFmtId="182" formatCode="_-* #,##0\ _F_-;\-* #,##0\ _F_-;_-* &quot;-&quot;\ _F_-;_-@_-"/>
    <numFmt numFmtId="183" formatCode="_-* #,##0.00\ &quot;F&quot;_-;\-* #,##0.00\ &quot;F&quot;_-;_-* &quot;-&quot;??\ &quot;F&quot;_-;_-@_-"/>
    <numFmt numFmtId="184" formatCode="_-* #,##0.00\ _F_-;\-* #,##0.00\ _F_-;_-* &quot;-&quot;??\ _F_-;_-@_-"/>
    <numFmt numFmtId="185" formatCode="#,##0;[Red]#,##0"/>
    <numFmt numFmtId="186" formatCode="#,##0_ "/>
    <numFmt numFmtId="196" formatCode="#,##0;[Red]&quot;-&quot;#,##0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name val="Arial"/>
      <family val="2"/>
    </font>
    <font>
      <sz val="42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u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sz val="14"/>
      <name val="굴림체"/>
      <family val="3"/>
      <charset val="129"/>
    </font>
    <font>
      <sz val="14"/>
      <name val="돋움"/>
      <family val="3"/>
      <charset val="129"/>
    </font>
    <font>
      <sz val="14"/>
      <color rgb="FFFF0000"/>
      <name val="맑은 고딕"/>
      <family val="3"/>
      <charset val="129"/>
      <scheme val="major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5" fillId="0" borderId="0"/>
    <xf numFmtId="182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38" fontId="7" fillId="2" borderId="0" applyNumberFormat="0" applyBorder="0" applyAlignment="0" applyProtection="0"/>
    <xf numFmtId="0" fontId="8" fillId="0" borderId="0">
      <alignment horizontal="left"/>
    </xf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7" fillId="2" borderId="3" applyNumberFormat="0" applyBorder="0" applyAlignment="0" applyProtection="0"/>
    <xf numFmtId="0" fontId="10" fillId="0" borderId="4"/>
    <xf numFmtId="0" fontId="11" fillId="0" borderId="0"/>
    <xf numFmtId="0" fontId="6" fillId="0" borderId="0"/>
    <xf numFmtId="10" fontId="4" fillId="0" borderId="0" applyFont="0" applyFill="0" applyBorder="0" applyAlignment="0" applyProtection="0"/>
    <xf numFmtId="0" fontId="10" fillId="0" borderId="0"/>
    <xf numFmtId="179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42" fontId="1" fillId="0" borderId="0" applyFont="0" applyFill="0" applyBorder="0" applyAlignment="0" applyProtection="0"/>
  </cellStyleXfs>
  <cellXfs count="101">
    <xf numFmtId="0" fontId="0" fillId="0" borderId="0" xfId="0"/>
    <xf numFmtId="179" fontId="0" fillId="0" borderId="0" xfId="0" applyNumberFormat="1"/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vertical="center" shrinkToFit="1"/>
    </xf>
    <xf numFmtId="179" fontId="14" fillId="0" borderId="3" xfId="16" applyFont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185" fontId="14" fillId="0" borderId="3" xfId="16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3" borderId="0" xfId="0" applyFont="1" applyFill="1" applyAlignment="1">
      <alignment horizontal="left"/>
    </xf>
    <xf numFmtId="179" fontId="14" fillId="0" borderId="3" xfId="0" applyNumberFormat="1" applyFont="1" applyBorder="1" applyAlignment="1">
      <alignment horizontal="center" vertical="center"/>
    </xf>
    <xf numFmtId="185" fontId="14" fillId="0" borderId="3" xfId="16" applyNumberFormat="1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/>
    </xf>
    <xf numFmtId="0" fontId="34" fillId="0" borderId="3" xfId="0" applyFont="1" applyBorder="1" applyAlignment="1">
      <alignment horizontal="left" vertical="center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/>
    </xf>
    <xf numFmtId="0" fontId="30" fillId="0" borderId="7" xfId="0" applyFont="1" applyBorder="1"/>
    <xf numFmtId="0" fontId="33" fillId="0" borderId="7" xfId="0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179" fontId="14" fillId="0" borderId="3" xfId="0" applyNumberFormat="1" applyFont="1" applyBorder="1" applyAlignment="1">
      <alignment horizontal="center" vertical="center" shrinkToFit="1"/>
    </xf>
    <xf numFmtId="0" fontId="34" fillId="3" borderId="3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0" fillId="0" borderId="14" xfId="0" applyFont="1" applyBorder="1" applyAlignment="1">
      <alignment horizontal="center" vertical="center"/>
    </xf>
    <xf numFmtId="0" fontId="34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0" fillId="4" borderId="3" xfId="0" applyFont="1" applyFill="1" applyBorder="1" applyAlignment="1">
      <alignment horizontal="center" vertical="center"/>
    </xf>
    <xf numFmtId="0" fontId="30" fillId="4" borderId="3" xfId="0" applyFont="1" applyFill="1" applyBorder="1" applyAlignment="1">
      <alignment horizontal="center"/>
    </xf>
    <xf numFmtId="0" fontId="30" fillId="4" borderId="3" xfId="0" applyFont="1" applyFill="1" applyBorder="1"/>
    <xf numFmtId="0" fontId="33" fillId="4" borderId="3" xfId="0" applyFont="1" applyFill="1" applyBorder="1" applyAlignment="1">
      <alignment horizontal="left" vertical="center"/>
    </xf>
    <xf numFmtId="0" fontId="34" fillId="4" borderId="3" xfId="0" applyFont="1" applyFill="1" applyBorder="1" applyAlignment="1">
      <alignment horizontal="left" vertical="center"/>
    </xf>
    <xf numFmtId="0" fontId="34" fillId="4" borderId="15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4" fillId="4" borderId="7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3" borderId="0" xfId="0" applyFont="1" applyFill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0" fillId="0" borderId="6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31" fillId="0" borderId="10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/>
    </xf>
    <xf numFmtId="0" fontId="30" fillId="0" borderId="3" xfId="0" applyFont="1" applyBorder="1" applyAlignment="1">
      <alignment horizontal="left" vertical="center"/>
    </xf>
    <xf numFmtId="0" fontId="32" fillId="0" borderId="8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4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right"/>
    </xf>
    <xf numFmtId="0" fontId="2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26" fillId="0" borderId="0" xfId="0" applyFont="1" applyAlignment="1">
      <alignment vertical="center"/>
    </xf>
    <xf numFmtId="186" fontId="26" fillId="0" borderId="0" xfId="0" applyNumberFormat="1" applyFont="1" applyAlignment="1" applyProtection="1">
      <alignment horizontal="center" vertical="center"/>
      <protection locked="0"/>
    </xf>
    <xf numFmtId="0" fontId="28" fillId="0" borderId="0" xfId="0" applyFont="1" applyAlignment="1">
      <alignment vertical="center"/>
    </xf>
    <xf numFmtId="0" fontId="15" fillId="0" borderId="0" xfId="0" applyFont="1" applyAlignment="1">
      <alignment horizontal="left"/>
    </xf>
    <xf numFmtId="0" fontId="25" fillId="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9" fillId="0" borderId="8" xfId="0" applyFont="1" applyBorder="1"/>
    <xf numFmtId="0" fontId="29" fillId="0" borderId="5" xfId="0" applyFont="1" applyBorder="1"/>
    <xf numFmtId="0" fontId="29" fillId="0" borderId="3" xfId="0" applyFont="1" applyBorder="1"/>
    <xf numFmtId="0" fontId="0" fillId="0" borderId="3" xfId="0" applyBorder="1" applyAlignment="1">
      <alignment vertical="center"/>
    </xf>
    <xf numFmtId="0" fontId="30" fillId="0" borderId="3" xfId="0" applyFont="1" applyBorder="1" applyAlignment="1">
      <alignment horizontal="center"/>
    </xf>
    <xf numFmtId="0" fontId="30" fillId="0" borderId="3" xfId="0" applyFont="1" applyBorder="1"/>
    <xf numFmtId="0" fontId="0" fillId="0" borderId="7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</cellXfs>
  <cellStyles count="22">
    <cellStyle name="category" xfId="1" xr:uid="{00000000-0005-0000-0000-000000000000}"/>
    <cellStyle name="Comma [0]_MATERAL2" xfId="2" xr:uid="{00000000-0005-0000-0000-000001000000}"/>
    <cellStyle name="Comma_MATERAL2" xfId="3" xr:uid="{00000000-0005-0000-0000-000002000000}"/>
    <cellStyle name="Currency [0]_MATERAL2" xfId="4" xr:uid="{00000000-0005-0000-0000-000003000000}"/>
    <cellStyle name="Currency_MATERAL2" xfId="5" xr:uid="{00000000-0005-0000-0000-000004000000}"/>
    <cellStyle name="Grey" xfId="6" xr:uid="{00000000-0005-0000-0000-000005000000}"/>
    <cellStyle name="HEADER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Model" xfId="11" xr:uid="{00000000-0005-0000-0000-00000A000000}"/>
    <cellStyle name="Normal - Style1" xfId="12" xr:uid="{00000000-0005-0000-0000-00000B000000}"/>
    <cellStyle name="Normal_Certs Q2" xfId="13" xr:uid="{00000000-0005-0000-0000-00000C000000}"/>
    <cellStyle name="Percent [2]" xfId="14" xr:uid="{00000000-0005-0000-0000-00000D000000}"/>
    <cellStyle name="subhead" xfId="15" xr:uid="{00000000-0005-0000-0000-00000E000000}"/>
    <cellStyle name="쉼표 [0]_장유배수지__관동가압장_관동배수지" xfId="16" xr:uid="{00000000-0005-0000-0000-000010000000}"/>
    <cellStyle name="콤마 [0]_1" xfId="17" xr:uid="{00000000-0005-0000-0000-000011000000}"/>
    <cellStyle name="콤마_1" xfId="18" xr:uid="{00000000-0005-0000-0000-000012000000}"/>
    <cellStyle name="통화 [0] 3" xfId="21" xr:uid="{00000000-0005-0000-0000-000013000000}"/>
    <cellStyle name="표준" xfId="0" builtinId="0"/>
    <cellStyle name="표준 4" xfId="19" xr:uid="{00000000-0005-0000-0000-000015000000}"/>
    <cellStyle name="표준 7" xfId="20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44;&#44228;&#45236;&#50669;&#49436;(2026&#45380;%20&#54616;&#48152;&#44592;%20&#48176;&#49688;&#51648;&#65292;%20&#55137;&#49688;&#51221;%20&#52397;&#49548;&#50857;&#50669;-&#51648;&#48169;&#49345;&#49688;&#460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,지시서"/>
      <sheetName val="원가계산서"/>
      <sheetName val="내역서"/>
      <sheetName val="일위대가"/>
      <sheetName val="단가산출"/>
      <sheetName val="운반비산출"/>
      <sheetName val="건설기계경비"/>
      <sheetName val="벽면청소기준 면적산출"/>
      <sheetName val="노임 및 유류단가"/>
    </sheetNames>
    <sheetDataSet>
      <sheetData sheetId="0" refreshError="1"/>
      <sheetData sheetId="1" refreshError="1"/>
      <sheetData sheetId="2" refreshError="1"/>
      <sheetData sheetId="3">
        <row r="5">
          <cell r="A5" t="str">
            <v>2026년 하반기 배수지, 흡수정 청소용역-지방상수도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K83"/>
  <sheetViews>
    <sheetView showGridLines="0" tabSelected="1" view="pageBreakPreview" zoomScale="66" zoomScaleNormal="75" zoomScaleSheetLayoutView="66" workbookViewId="0"/>
  </sheetViews>
  <sheetFormatPr defaultColWidth="10.77734375" defaultRowHeight="35.1" customHeight="1"/>
  <cols>
    <col min="1" max="1" width="5.88671875" style="33" customWidth="1"/>
    <col min="2" max="2" width="2.6640625" style="12" customWidth="1"/>
    <col min="3" max="4" width="11.77734375" style="12" customWidth="1"/>
    <col min="5" max="5" width="4.44140625" style="12" customWidth="1"/>
    <col min="6" max="6" width="1.6640625" style="12" customWidth="1"/>
    <col min="7" max="7" width="19.5546875" style="12" customWidth="1"/>
    <col min="8" max="35" width="4.33203125" style="12" customWidth="1"/>
    <col min="36" max="36" width="4.33203125" style="30" customWidth="1"/>
    <col min="37" max="37" width="4.5546875" style="12" customWidth="1"/>
    <col min="38" max="241" width="10.77734375" style="12"/>
    <col min="242" max="242" width="2.6640625" style="12" customWidth="1"/>
    <col min="243" max="244" width="11.77734375" style="12" customWidth="1"/>
    <col min="245" max="245" width="4.44140625" style="12" customWidth="1"/>
    <col min="246" max="246" width="1.6640625" style="12" customWidth="1"/>
    <col min="247" max="247" width="1.33203125" style="12" customWidth="1"/>
    <col min="248" max="287" width="3" style="12" customWidth="1"/>
    <col min="288" max="497" width="10.77734375" style="12"/>
    <col min="498" max="498" width="2.6640625" style="12" customWidth="1"/>
    <col min="499" max="500" width="11.77734375" style="12" customWidth="1"/>
    <col min="501" max="501" width="4.44140625" style="12" customWidth="1"/>
    <col min="502" max="502" width="1.6640625" style="12" customWidth="1"/>
    <col min="503" max="503" width="1.33203125" style="12" customWidth="1"/>
    <col min="504" max="543" width="3" style="12" customWidth="1"/>
    <col min="544" max="753" width="10.77734375" style="12"/>
    <col min="754" max="754" width="2.6640625" style="12" customWidth="1"/>
    <col min="755" max="756" width="11.77734375" style="12" customWidth="1"/>
    <col min="757" max="757" width="4.44140625" style="12" customWidth="1"/>
    <col min="758" max="758" width="1.6640625" style="12" customWidth="1"/>
    <col min="759" max="759" width="1.33203125" style="12" customWidth="1"/>
    <col min="760" max="799" width="3" style="12" customWidth="1"/>
    <col min="800" max="1009" width="10.77734375" style="12"/>
    <col min="1010" max="1010" width="2.6640625" style="12" customWidth="1"/>
    <col min="1011" max="1012" width="11.77734375" style="12" customWidth="1"/>
    <col min="1013" max="1013" width="4.44140625" style="12" customWidth="1"/>
    <col min="1014" max="1014" width="1.6640625" style="12" customWidth="1"/>
    <col min="1015" max="1015" width="1.33203125" style="12" customWidth="1"/>
    <col min="1016" max="1055" width="3" style="12" customWidth="1"/>
    <col min="1056" max="1265" width="10.77734375" style="12"/>
    <col min="1266" max="1266" width="2.6640625" style="12" customWidth="1"/>
    <col min="1267" max="1268" width="11.77734375" style="12" customWidth="1"/>
    <col min="1269" max="1269" width="4.44140625" style="12" customWidth="1"/>
    <col min="1270" max="1270" width="1.6640625" style="12" customWidth="1"/>
    <col min="1271" max="1271" width="1.33203125" style="12" customWidth="1"/>
    <col min="1272" max="1311" width="3" style="12" customWidth="1"/>
    <col min="1312" max="1521" width="10.77734375" style="12"/>
    <col min="1522" max="1522" width="2.6640625" style="12" customWidth="1"/>
    <col min="1523" max="1524" width="11.77734375" style="12" customWidth="1"/>
    <col min="1525" max="1525" width="4.44140625" style="12" customWidth="1"/>
    <col min="1526" max="1526" width="1.6640625" style="12" customWidth="1"/>
    <col min="1527" max="1527" width="1.33203125" style="12" customWidth="1"/>
    <col min="1528" max="1567" width="3" style="12" customWidth="1"/>
    <col min="1568" max="1777" width="10.77734375" style="12"/>
    <col min="1778" max="1778" width="2.6640625" style="12" customWidth="1"/>
    <col min="1779" max="1780" width="11.77734375" style="12" customWidth="1"/>
    <col min="1781" max="1781" width="4.44140625" style="12" customWidth="1"/>
    <col min="1782" max="1782" width="1.6640625" style="12" customWidth="1"/>
    <col min="1783" max="1783" width="1.33203125" style="12" customWidth="1"/>
    <col min="1784" max="1823" width="3" style="12" customWidth="1"/>
    <col min="1824" max="2033" width="10.77734375" style="12"/>
    <col min="2034" max="2034" width="2.6640625" style="12" customWidth="1"/>
    <col min="2035" max="2036" width="11.77734375" style="12" customWidth="1"/>
    <col min="2037" max="2037" width="4.44140625" style="12" customWidth="1"/>
    <col min="2038" max="2038" width="1.6640625" style="12" customWidth="1"/>
    <col min="2039" max="2039" width="1.33203125" style="12" customWidth="1"/>
    <col min="2040" max="2079" width="3" style="12" customWidth="1"/>
    <col min="2080" max="2289" width="10.77734375" style="12"/>
    <col min="2290" max="2290" width="2.6640625" style="12" customWidth="1"/>
    <col min="2291" max="2292" width="11.77734375" style="12" customWidth="1"/>
    <col min="2293" max="2293" width="4.44140625" style="12" customWidth="1"/>
    <col min="2294" max="2294" width="1.6640625" style="12" customWidth="1"/>
    <col min="2295" max="2295" width="1.33203125" style="12" customWidth="1"/>
    <col min="2296" max="2335" width="3" style="12" customWidth="1"/>
    <col min="2336" max="2545" width="10.77734375" style="12"/>
    <col min="2546" max="2546" width="2.6640625" style="12" customWidth="1"/>
    <col min="2547" max="2548" width="11.77734375" style="12" customWidth="1"/>
    <col min="2549" max="2549" width="4.44140625" style="12" customWidth="1"/>
    <col min="2550" max="2550" width="1.6640625" style="12" customWidth="1"/>
    <col min="2551" max="2551" width="1.33203125" style="12" customWidth="1"/>
    <col min="2552" max="2591" width="3" style="12" customWidth="1"/>
    <col min="2592" max="2801" width="10.77734375" style="12"/>
    <col min="2802" max="2802" width="2.6640625" style="12" customWidth="1"/>
    <col min="2803" max="2804" width="11.77734375" style="12" customWidth="1"/>
    <col min="2805" max="2805" width="4.44140625" style="12" customWidth="1"/>
    <col min="2806" max="2806" width="1.6640625" style="12" customWidth="1"/>
    <col min="2807" max="2807" width="1.33203125" style="12" customWidth="1"/>
    <col min="2808" max="2847" width="3" style="12" customWidth="1"/>
    <col min="2848" max="3057" width="10.77734375" style="12"/>
    <col min="3058" max="3058" width="2.6640625" style="12" customWidth="1"/>
    <col min="3059" max="3060" width="11.77734375" style="12" customWidth="1"/>
    <col min="3061" max="3061" width="4.44140625" style="12" customWidth="1"/>
    <col min="3062" max="3062" width="1.6640625" style="12" customWidth="1"/>
    <col min="3063" max="3063" width="1.33203125" style="12" customWidth="1"/>
    <col min="3064" max="3103" width="3" style="12" customWidth="1"/>
    <col min="3104" max="3313" width="10.77734375" style="12"/>
    <col min="3314" max="3314" width="2.6640625" style="12" customWidth="1"/>
    <col min="3315" max="3316" width="11.77734375" style="12" customWidth="1"/>
    <col min="3317" max="3317" width="4.44140625" style="12" customWidth="1"/>
    <col min="3318" max="3318" width="1.6640625" style="12" customWidth="1"/>
    <col min="3319" max="3319" width="1.33203125" style="12" customWidth="1"/>
    <col min="3320" max="3359" width="3" style="12" customWidth="1"/>
    <col min="3360" max="3569" width="10.77734375" style="12"/>
    <col min="3570" max="3570" width="2.6640625" style="12" customWidth="1"/>
    <col min="3571" max="3572" width="11.77734375" style="12" customWidth="1"/>
    <col min="3573" max="3573" width="4.44140625" style="12" customWidth="1"/>
    <col min="3574" max="3574" width="1.6640625" style="12" customWidth="1"/>
    <col min="3575" max="3575" width="1.33203125" style="12" customWidth="1"/>
    <col min="3576" max="3615" width="3" style="12" customWidth="1"/>
    <col min="3616" max="3825" width="10.77734375" style="12"/>
    <col min="3826" max="3826" width="2.6640625" style="12" customWidth="1"/>
    <col min="3827" max="3828" width="11.77734375" style="12" customWidth="1"/>
    <col min="3829" max="3829" width="4.44140625" style="12" customWidth="1"/>
    <col min="3830" max="3830" width="1.6640625" style="12" customWidth="1"/>
    <col min="3831" max="3831" width="1.33203125" style="12" customWidth="1"/>
    <col min="3832" max="3871" width="3" style="12" customWidth="1"/>
    <col min="3872" max="4081" width="10.77734375" style="12"/>
    <col min="4082" max="4082" width="2.6640625" style="12" customWidth="1"/>
    <col min="4083" max="4084" width="11.77734375" style="12" customWidth="1"/>
    <col min="4085" max="4085" width="4.44140625" style="12" customWidth="1"/>
    <col min="4086" max="4086" width="1.6640625" style="12" customWidth="1"/>
    <col min="4087" max="4087" width="1.33203125" style="12" customWidth="1"/>
    <col min="4088" max="4127" width="3" style="12" customWidth="1"/>
    <col min="4128" max="4337" width="10.77734375" style="12"/>
    <col min="4338" max="4338" width="2.6640625" style="12" customWidth="1"/>
    <col min="4339" max="4340" width="11.77734375" style="12" customWidth="1"/>
    <col min="4341" max="4341" width="4.44140625" style="12" customWidth="1"/>
    <col min="4342" max="4342" width="1.6640625" style="12" customWidth="1"/>
    <col min="4343" max="4343" width="1.33203125" style="12" customWidth="1"/>
    <col min="4344" max="4383" width="3" style="12" customWidth="1"/>
    <col min="4384" max="4593" width="10.77734375" style="12"/>
    <col min="4594" max="4594" width="2.6640625" style="12" customWidth="1"/>
    <col min="4595" max="4596" width="11.77734375" style="12" customWidth="1"/>
    <col min="4597" max="4597" width="4.44140625" style="12" customWidth="1"/>
    <col min="4598" max="4598" width="1.6640625" style="12" customWidth="1"/>
    <col min="4599" max="4599" width="1.33203125" style="12" customWidth="1"/>
    <col min="4600" max="4639" width="3" style="12" customWidth="1"/>
    <col min="4640" max="4849" width="10.77734375" style="12"/>
    <col min="4850" max="4850" width="2.6640625" style="12" customWidth="1"/>
    <col min="4851" max="4852" width="11.77734375" style="12" customWidth="1"/>
    <col min="4853" max="4853" width="4.44140625" style="12" customWidth="1"/>
    <col min="4854" max="4854" width="1.6640625" style="12" customWidth="1"/>
    <col min="4855" max="4855" width="1.33203125" style="12" customWidth="1"/>
    <col min="4856" max="4895" width="3" style="12" customWidth="1"/>
    <col min="4896" max="5105" width="10.77734375" style="12"/>
    <col min="5106" max="5106" width="2.6640625" style="12" customWidth="1"/>
    <col min="5107" max="5108" width="11.77734375" style="12" customWidth="1"/>
    <col min="5109" max="5109" width="4.44140625" style="12" customWidth="1"/>
    <col min="5110" max="5110" width="1.6640625" style="12" customWidth="1"/>
    <col min="5111" max="5111" width="1.33203125" style="12" customWidth="1"/>
    <col min="5112" max="5151" width="3" style="12" customWidth="1"/>
    <col min="5152" max="5361" width="10.77734375" style="12"/>
    <col min="5362" max="5362" width="2.6640625" style="12" customWidth="1"/>
    <col min="5363" max="5364" width="11.77734375" style="12" customWidth="1"/>
    <col min="5365" max="5365" width="4.44140625" style="12" customWidth="1"/>
    <col min="5366" max="5366" width="1.6640625" style="12" customWidth="1"/>
    <col min="5367" max="5367" width="1.33203125" style="12" customWidth="1"/>
    <col min="5368" max="5407" width="3" style="12" customWidth="1"/>
    <col min="5408" max="5617" width="10.77734375" style="12"/>
    <col min="5618" max="5618" width="2.6640625" style="12" customWidth="1"/>
    <col min="5619" max="5620" width="11.77734375" style="12" customWidth="1"/>
    <col min="5621" max="5621" width="4.44140625" style="12" customWidth="1"/>
    <col min="5622" max="5622" width="1.6640625" style="12" customWidth="1"/>
    <col min="5623" max="5623" width="1.33203125" style="12" customWidth="1"/>
    <col min="5624" max="5663" width="3" style="12" customWidth="1"/>
    <col min="5664" max="5873" width="10.77734375" style="12"/>
    <col min="5874" max="5874" width="2.6640625" style="12" customWidth="1"/>
    <col min="5875" max="5876" width="11.77734375" style="12" customWidth="1"/>
    <col min="5877" max="5877" width="4.44140625" style="12" customWidth="1"/>
    <col min="5878" max="5878" width="1.6640625" style="12" customWidth="1"/>
    <col min="5879" max="5879" width="1.33203125" style="12" customWidth="1"/>
    <col min="5880" max="5919" width="3" style="12" customWidth="1"/>
    <col min="5920" max="6129" width="10.77734375" style="12"/>
    <col min="6130" max="6130" width="2.6640625" style="12" customWidth="1"/>
    <col min="6131" max="6132" width="11.77734375" style="12" customWidth="1"/>
    <col min="6133" max="6133" width="4.44140625" style="12" customWidth="1"/>
    <col min="6134" max="6134" width="1.6640625" style="12" customWidth="1"/>
    <col min="6135" max="6135" width="1.33203125" style="12" customWidth="1"/>
    <col min="6136" max="6175" width="3" style="12" customWidth="1"/>
    <col min="6176" max="6385" width="10.77734375" style="12"/>
    <col min="6386" max="6386" width="2.6640625" style="12" customWidth="1"/>
    <col min="6387" max="6388" width="11.77734375" style="12" customWidth="1"/>
    <col min="6389" max="6389" width="4.44140625" style="12" customWidth="1"/>
    <col min="6390" max="6390" width="1.6640625" style="12" customWidth="1"/>
    <col min="6391" max="6391" width="1.33203125" style="12" customWidth="1"/>
    <col min="6392" max="6431" width="3" style="12" customWidth="1"/>
    <col min="6432" max="6641" width="10.77734375" style="12"/>
    <col min="6642" max="6642" width="2.6640625" style="12" customWidth="1"/>
    <col min="6643" max="6644" width="11.77734375" style="12" customWidth="1"/>
    <col min="6645" max="6645" width="4.44140625" style="12" customWidth="1"/>
    <col min="6646" max="6646" width="1.6640625" style="12" customWidth="1"/>
    <col min="6647" max="6647" width="1.33203125" style="12" customWidth="1"/>
    <col min="6648" max="6687" width="3" style="12" customWidth="1"/>
    <col min="6688" max="6897" width="10.77734375" style="12"/>
    <col min="6898" max="6898" width="2.6640625" style="12" customWidth="1"/>
    <col min="6899" max="6900" width="11.77734375" style="12" customWidth="1"/>
    <col min="6901" max="6901" width="4.44140625" style="12" customWidth="1"/>
    <col min="6902" max="6902" width="1.6640625" style="12" customWidth="1"/>
    <col min="6903" max="6903" width="1.33203125" style="12" customWidth="1"/>
    <col min="6904" max="6943" width="3" style="12" customWidth="1"/>
    <col min="6944" max="7153" width="10.77734375" style="12"/>
    <col min="7154" max="7154" width="2.6640625" style="12" customWidth="1"/>
    <col min="7155" max="7156" width="11.77734375" style="12" customWidth="1"/>
    <col min="7157" max="7157" width="4.44140625" style="12" customWidth="1"/>
    <col min="7158" max="7158" width="1.6640625" style="12" customWidth="1"/>
    <col min="7159" max="7159" width="1.33203125" style="12" customWidth="1"/>
    <col min="7160" max="7199" width="3" style="12" customWidth="1"/>
    <col min="7200" max="7409" width="10.77734375" style="12"/>
    <col min="7410" max="7410" width="2.6640625" style="12" customWidth="1"/>
    <col min="7411" max="7412" width="11.77734375" style="12" customWidth="1"/>
    <col min="7413" max="7413" width="4.44140625" style="12" customWidth="1"/>
    <col min="7414" max="7414" width="1.6640625" style="12" customWidth="1"/>
    <col min="7415" max="7415" width="1.33203125" style="12" customWidth="1"/>
    <col min="7416" max="7455" width="3" style="12" customWidth="1"/>
    <col min="7456" max="7665" width="10.77734375" style="12"/>
    <col min="7666" max="7666" width="2.6640625" style="12" customWidth="1"/>
    <col min="7667" max="7668" width="11.77734375" style="12" customWidth="1"/>
    <col min="7669" max="7669" width="4.44140625" style="12" customWidth="1"/>
    <col min="7670" max="7670" width="1.6640625" style="12" customWidth="1"/>
    <col min="7671" max="7671" width="1.33203125" style="12" customWidth="1"/>
    <col min="7672" max="7711" width="3" style="12" customWidth="1"/>
    <col min="7712" max="7921" width="10.77734375" style="12"/>
    <col min="7922" max="7922" width="2.6640625" style="12" customWidth="1"/>
    <col min="7923" max="7924" width="11.77734375" style="12" customWidth="1"/>
    <col min="7925" max="7925" width="4.44140625" style="12" customWidth="1"/>
    <col min="7926" max="7926" width="1.6640625" style="12" customWidth="1"/>
    <col min="7927" max="7927" width="1.33203125" style="12" customWidth="1"/>
    <col min="7928" max="7967" width="3" style="12" customWidth="1"/>
    <col min="7968" max="8177" width="10.77734375" style="12"/>
    <col min="8178" max="8178" width="2.6640625" style="12" customWidth="1"/>
    <col min="8179" max="8180" width="11.77734375" style="12" customWidth="1"/>
    <col min="8181" max="8181" width="4.44140625" style="12" customWidth="1"/>
    <col min="8182" max="8182" width="1.6640625" style="12" customWidth="1"/>
    <col min="8183" max="8183" width="1.33203125" style="12" customWidth="1"/>
    <col min="8184" max="8223" width="3" style="12" customWidth="1"/>
    <col min="8224" max="8433" width="10.77734375" style="12"/>
    <col min="8434" max="8434" width="2.6640625" style="12" customWidth="1"/>
    <col min="8435" max="8436" width="11.77734375" style="12" customWidth="1"/>
    <col min="8437" max="8437" width="4.44140625" style="12" customWidth="1"/>
    <col min="8438" max="8438" width="1.6640625" style="12" customWidth="1"/>
    <col min="8439" max="8439" width="1.33203125" style="12" customWidth="1"/>
    <col min="8440" max="8479" width="3" style="12" customWidth="1"/>
    <col min="8480" max="8689" width="10.77734375" style="12"/>
    <col min="8690" max="8690" width="2.6640625" style="12" customWidth="1"/>
    <col min="8691" max="8692" width="11.77734375" style="12" customWidth="1"/>
    <col min="8693" max="8693" width="4.44140625" style="12" customWidth="1"/>
    <col min="8694" max="8694" width="1.6640625" style="12" customWidth="1"/>
    <col min="8695" max="8695" width="1.33203125" style="12" customWidth="1"/>
    <col min="8696" max="8735" width="3" style="12" customWidth="1"/>
    <col min="8736" max="8945" width="10.77734375" style="12"/>
    <col min="8946" max="8946" width="2.6640625" style="12" customWidth="1"/>
    <col min="8947" max="8948" width="11.77734375" style="12" customWidth="1"/>
    <col min="8949" max="8949" width="4.44140625" style="12" customWidth="1"/>
    <col min="8950" max="8950" width="1.6640625" style="12" customWidth="1"/>
    <col min="8951" max="8951" width="1.33203125" style="12" customWidth="1"/>
    <col min="8952" max="8991" width="3" style="12" customWidth="1"/>
    <col min="8992" max="9201" width="10.77734375" style="12"/>
    <col min="9202" max="9202" width="2.6640625" style="12" customWidth="1"/>
    <col min="9203" max="9204" width="11.77734375" style="12" customWidth="1"/>
    <col min="9205" max="9205" width="4.44140625" style="12" customWidth="1"/>
    <col min="9206" max="9206" width="1.6640625" style="12" customWidth="1"/>
    <col min="9207" max="9207" width="1.33203125" style="12" customWidth="1"/>
    <col min="9208" max="9247" width="3" style="12" customWidth="1"/>
    <col min="9248" max="9457" width="10.77734375" style="12"/>
    <col min="9458" max="9458" width="2.6640625" style="12" customWidth="1"/>
    <col min="9459" max="9460" width="11.77734375" style="12" customWidth="1"/>
    <col min="9461" max="9461" width="4.44140625" style="12" customWidth="1"/>
    <col min="9462" max="9462" width="1.6640625" style="12" customWidth="1"/>
    <col min="9463" max="9463" width="1.33203125" style="12" customWidth="1"/>
    <col min="9464" max="9503" width="3" style="12" customWidth="1"/>
    <col min="9504" max="9713" width="10.77734375" style="12"/>
    <col min="9714" max="9714" width="2.6640625" style="12" customWidth="1"/>
    <col min="9715" max="9716" width="11.77734375" style="12" customWidth="1"/>
    <col min="9717" max="9717" width="4.44140625" style="12" customWidth="1"/>
    <col min="9718" max="9718" width="1.6640625" style="12" customWidth="1"/>
    <col min="9719" max="9719" width="1.33203125" style="12" customWidth="1"/>
    <col min="9720" max="9759" width="3" style="12" customWidth="1"/>
    <col min="9760" max="9969" width="10.77734375" style="12"/>
    <col min="9970" max="9970" width="2.6640625" style="12" customWidth="1"/>
    <col min="9971" max="9972" width="11.77734375" style="12" customWidth="1"/>
    <col min="9973" max="9973" width="4.44140625" style="12" customWidth="1"/>
    <col min="9974" max="9974" width="1.6640625" style="12" customWidth="1"/>
    <col min="9975" max="9975" width="1.33203125" style="12" customWidth="1"/>
    <col min="9976" max="10015" width="3" style="12" customWidth="1"/>
    <col min="10016" max="10225" width="10.77734375" style="12"/>
    <col min="10226" max="10226" width="2.6640625" style="12" customWidth="1"/>
    <col min="10227" max="10228" width="11.77734375" style="12" customWidth="1"/>
    <col min="10229" max="10229" width="4.44140625" style="12" customWidth="1"/>
    <col min="10230" max="10230" width="1.6640625" style="12" customWidth="1"/>
    <col min="10231" max="10231" width="1.33203125" style="12" customWidth="1"/>
    <col min="10232" max="10271" width="3" style="12" customWidth="1"/>
    <col min="10272" max="10481" width="10.77734375" style="12"/>
    <col min="10482" max="10482" width="2.6640625" style="12" customWidth="1"/>
    <col min="10483" max="10484" width="11.77734375" style="12" customWidth="1"/>
    <col min="10485" max="10485" width="4.44140625" style="12" customWidth="1"/>
    <col min="10486" max="10486" width="1.6640625" style="12" customWidth="1"/>
    <col min="10487" max="10487" width="1.33203125" style="12" customWidth="1"/>
    <col min="10488" max="10527" width="3" style="12" customWidth="1"/>
    <col min="10528" max="10737" width="10.77734375" style="12"/>
    <col min="10738" max="10738" width="2.6640625" style="12" customWidth="1"/>
    <col min="10739" max="10740" width="11.77734375" style="12" customWidth="1"/>
    <col min="10741" max="10741" width="4.44140625" style="12" customWidth="1"/>
    <col min="10742" max="10742" width="1.6640625" style="12" customWidth="1"/>
    <col min="10743" max="10743" width="1.33203125" style="12" customWidth="1"/>
    <col min="10744" max="10783" width="3" style="12" customWidth="1"/>
    <col min="10784" max="10993" width="10.77734375" style="12"/>
    <col min="10994" max="10994" width="2.6640625" style="12" customWidth="1"/>
    <col min="10995" max="10996" width="11.77734375" style="12" customWidth="1"/>
    <col min="10997" max="10997" width="4.44140625" style="12" customWidth="1"/>
    <col min="10998" max="10998" width="1.6640625" style="12" customWidth="1"/>
    <col min="10999" max="10999" width="1.33203125" style="12" customWidth="1"/>
    <col min="11000" max="11039" width="3" style="12" customWidth="1"/>
    <col min="11040" max="11249" width="10.77734375" style="12"/>
    <col min="11250" max="11250" width="2.6640625" style="12" customWidth="1"/>
    <col min="11251" max="11252" width="11.77734375" style="12" customWidth="1"/>
    <col min="11253" max="11253" width="4.44140625" style="12" customWidth="1"/>
    <col min="11254" max="11254" width="1.6640625" style="12" customWidth="1"/>
    <col min="11255" max="11255" width="1.33203125" style="12" customWidth="1"/>
    <col min="11256" max="11295" width="3" style="12" customWidth="1"/>
    <col min="11296" max="11505" width="10.77734375" style="12"/>
    <col min="11506" max="11506" width="2.6640625" style="12" customWidth="1"/>
    <col min="11507" max="11508" width="11.77734375" style="12" customWidth="1"/>
    <col min="11509" max="11509" width="4.44140625" style="12" customWidth="1"/>
    <col min="11510" max="11510" width="1.6640625" style="12" customWidth="1"/>
    <col min="11511" max="11511" width="1.33203125" style="12" customWidth="1"/>
    <col min="11512" max="11551" width="3" style="12" customWidth="1"/>
    <col min="11552" max="11761" width="10.77734375" style="12"/>
    <col min="11762" max="11762" width="2.6640625" style="12" customWidth="1"/>
    <col min="11763" max="11764" width="11.77734375" style="12" customWidth="1"/>
    <col min="11765" max="11765" width="4.44140625" style="12" customWidth="1"/>
    <col min="11766" max="11766" width="1.6640625" style="12" customWidth="1"/>
    <col min="11767" max="11767" width="1.33203125" style="12" customWidth="1"/>
    <col min="11768" max="11807" width="3" style="12" customWidth="1"/>
    <col min="11808" max="12017" width="10.77734375" style="12"/>
    <col min="12018" max="12018" width="2.6640625" style="12" customWidth="1"/>
    <col min="12019" max="12020" width="11.77734375" style="12" customWidth="1"/>
    <col min="12021" max="12021" width="4.44140625" style="12" customWidth="1"/>
    <col min="12022" max="12022" width="1.6640625" style="12" customWidth="1"/>
    <col min="12023" max="12023" width="1.33203125" style="12" customWidth="1"/>
    <col min="12024" max="12063" width="3" style="12" customWidth="1"/>
    <col min="12064" max="12273" width="10.77734375" style="12"/>
    <col min="12274" max="12274" width="2.6640625" style="12" customWidth="1"/>
    <col min="12275" max="12276" width="11.77734375" style="12" customWidth="1"/>
    <col min="12277" max="12277" width="4.44140625" style="12" customWidth="1"/>
    <col min="12278" max="12278" width="1.6640625" style="12" customWidth="1"/>
    <col min="12279" max="12279" width="1.33203125" style="12" customWidth="1"/>
    <col min="12280" max="12319" width="3" style="12" customWidth="1"/>
    <col min="12320" max="12529" width="10.77734375" style="12"/>
    <col min="12530" max="12530" width="2.6640625" style="12" customWidth="1"/>
    <col min="12531" max="12532" width="11.77734375" style="12" customWidth="1"/>
    <col min="12533" max="12533" width="4.44140625" style="12" customWidth="1"/>
    <col min="12534" max="12534" width="1.6640625" style="12" customWidth="1"/>
    <col min="12535" max="12535" width="1.33203125" style="12" customWidth="1"/>
    <col min="12536" max="12575" width="3" style="12" customWidth="1"/>
    <col min="12576" max="12785" width="10.77734375" style="12"/>
    <col min="12786" max="12786" width="2.6640625" style="12" customWidth="1"/>
    <col min="12787" max="12788" width="11.77734375" style="12" customWidth="1"/>
    <col min="12789" max="12789" width="4.44140625" style="12" customWidth="1"/>
    <col min="12790" max="12790" width="1.6640625" style="12" customWidth="1"/>
    <col min="12791" max="12791" width="1.33203125" style="12" customWidth="1"/>
    <col min="12792" max="12831" width="3" style="12" customWidth="1"/>
    <col min="12832" max="13041" width="10.77734375" style="12"/>
    <col min="13042" max="13042" width="2.6640625" style="12" customWidth="1"/>
    <col min="13043" max="13044" width="11.77734375" style="12" customWidth="1"/>
    <col min="13045" max="13045" width="4.44140625" style="12" customWidth="1"/>
    <col min="13046" max="13046" width="1.6640625" style="12" customWidth="1"/>
    <col min="13047" max="13047" width="1.33203125" style="12" customWidth="1"/>
    <col min="13048" max="13087" width="3" style="12" customWidth="1"/>
    <col min="13088" max="13297" width="10.77734375" style="12"/>
    <col min="13298" max="13298" width="2.6640625" style="12" customWidth="1"/>
    <col min="13299" max="13300" width="11.77734375" style="12" customWidth="1"/>
    <col min="13301" max="13301" width="4.44140625" style="12" customWidth="1"/>
    <col min="13302" max="13302" width="1.6640625" style="12" customWidth="1"/>
    <col min="13303" max="13303" width="1.33203125" style="12" customWidth="1"/>
    <col min="13304" max="13343" width="3" style="12" customWidth="1"/>
    <col min="13344" max="13553" width="10.77734375" style="12"/>
    <col min="13554" max="13554" width="2.6640625" style="12" customWidth="1"/>
    <col min="13555" max="13556" width="11.77734375" style="12" customWidth="1"/>
    <col min="13557" max="13557" width="4.44140625" style="12" customWidth="1"/>
    <col min="13558" max="13558" width="1.6640625" style="12" customWidth="1"/>
    <col min="13559" max="13559" width="1.33203125" style="12" customWidth="1"/>
    <col min="13560" max="13599" width="3" style="12" customWidth="1"/>
    <col min="13600" max="13809" width="10.77734375" style="12"/>
    <col min="13810" max="13810" width="2.6640625" style="12" customWidth="1"/>
    <col min="13811" max="13812" width="11.77734375" style="12" customWidth="1"/>
    <col min="13813" max="13813" width="4.44140625" style="12" customWidth="1"/>
    <col min="13814" max="13814" width="1.6640625" style="12" customWidth="1"/>
    <col min="13815" max="13815" width="1.33203125" style="12" customWidth="1"/>
    <col min="13816" max="13855" width="3" style="12" customWidth="1"/>
    <col min="13856" max="14065" width="10.77734375" style="12"/>
    <col min="14066" max="14066" width="2.6640625" style="12" customWidth="1"/>
    <col min="14067" max="14068" width="11.77734375" style="12" customWidth="1"/>
    <col min="14069" max="14069" width="4.44140625" style="12" customWidth="1"/>
    <col min="14070" max="14070" width="1.6640625" style="12" customWidth="1"/>
    <col min="14071" max="14071" width="1.33203125" style="12" customWidth="1"/>
    <col min="14072" max="14111" width="3" style="12" customWidth="1"/>
    <col min="14112" max="14321" width="10.77734375" style="12"/>
    <col min="14322" max="14322" width="2.6640625" style="12" customWidth="1"/>
    <col min="14323" max="14324" width="11.77734375" style="12" customWidth="1"/>
    <col min="14325" max="14325" width="4.44140625" style="12" customWidth="1"/>
    <col min="14326" max="14326" width="1.6640625" style="12" customWidth="1"/>
    <col min="14327" max="14327" width="1.33203125" style="12" customWidth="1"/>
    <col min="14328" max="14367" width="3" style="12" customWidth="1"/>
    <col min="14368" max="14577" width="10.77734375" style="12"/>
    <col min="14578" max="14578" width="2.6640625" style="12" customWidth="1"/>
    <col min="14579" max="14580" width="11.77734375" style="12" customWidth="1"/>
    <col min="14581" max="14581" width="4.44140625" style="12" customWidth="1"/>
    <col min="14582" max="14582" width="1.6640625" style="12" customWidth="1"/>
    <col min="14583" max="14583" width="1.33203125" style="12" customWidth="1"/>
    <col min="14584" max="14623" width="3" style="12" customWidth="1"/>
    <col min="14624" max="14833" width="10.77734375" style="12"/>
    <col min="14834" max="14834" width="2.6640625" style="12" customWidth="1"/>
    <col min="14835" max="14836" width="11.77734375" style="12" customWidth="1"/>
    <col min="14837" max="14837" width="4.44140625" style="12" customWidth="1"/>
    <col min="14838" max="14838" width="1.6640625" style="12" customWidth="1"/>
    <col min="14839" max="14839" width="1.33203125" style="12" customWidth="1"/>
    <col min="14840" max="14879" width="3" style="12" customWidth="1"/>
    <col min="14880" max="15089" width="10.77734375" style="12"/>
    <col min="15090" max="15090" width="2.6640625" style="12" customWidth="1"/>
    <col min="15091" max="15092" width="11.77734375" style="12" customWidth="1"/>
    <col min="15093" max="15093" width="4.44140625" style="12" customWidth="1"/>
    <col min="15094" max="15094" width="1.6640625" style="12" customWidth="1"/>
    <col min="15095" max="15095" width="1.33203125" style="12" customWidth="1"/>
    <col min="15096" max="15135" width="3" style="12" customWidth="1"/>
    <col min="15136" max="15345" width="10.77734375" style="12"/>
    <col min="15346" max="15346" width="2.6640625" style="12" customWidth="1"/>
    <col min="15347" max="15348" width="11.77734375" style="12" customWidth="1"/>
    <col min="15349" max="15349" width="4.44140625" style="12" customWidth="1"/>
    <col min="15350" max="15350" width="1.6640625" style="12" customWidth="1"/>
    <col min="15351" max="15351" width="1.33203125" style="12" customWidth="1"/>
    <col min="15352" max="15391" width="3" style="12" customWidth="1"/>
    <col min="15392" max="15601" width="10.77734375" style="12"/>
    <col min="15602" max="15602" width="2.6640625" style="12" customWidth="1"/>
    <col min="15603" max="15604" width="11.77734375" style="12" customWidth="1"/>
    <col min="15605" max="15605" width="4.44140625" style="12" customWidth="1"/>
    <col min="15606" max="15606" width="1.6640625" style="12" customWidth="1"/>
    <col min="15607" max="15607" width="1.33203125" style="12" customWidth="1"/>
    <col min="15608" max="15647" width="3" style="12" customWidth="1"/>
    <col min="15648" max="15857" width="10.77734375" style="12"/>
    <col min="15858" max="15858" width="2.6640625" style="12" customWidth="1"/>
    <col min="15859" max="15860" width="11.77734375" style="12" customWidth="1"/>
    <col min="15861" max="15861" width="4.44140625" style="12" customWidth="1"/>
    <col min="15862" max="15862" width="1.6640625" style="12" customWidth="1"/>
    <col min="15863" max="15863" width="1.33203125" style="12" customWidth="1"/>
    <col min="15864" max="15903" width="3" style="12" customWidth="1"/>
    <col min="15904" max="16113" width="10.77734375" style="12"/>
    <col min="16114" max="16114" width="2.6640625" style="12" customWidth="1"/>
    <col min="16115" max="16116" width="11.77734375" style="12" customWidth="1"/>
    <col min="16117" max="16117" width="4.44140625" style="12" customWidth="1"/>
    <col min="16118" max="16118" width="1.6640625" style="12" customWidth="1"/>
    <col min="16119" max="16119" width="1.33203125" style="12" customWidth="1"/>
    <col min="16120" max="16159" width="3" style="12" customWidth="1"/>
    <col min="16160" max="16384" width="10.77734375" style="12"/>
  </cols>
  <sheetData>
    <row r="1" spans="1:37" ht="32.1" customHeight="1">
      <c r="A1" s="4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</row>
    <row r="2" spans="1:37" ht="32.1" customHeight="1">
      <c r="A2" s="49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</row>
    <row r="3" spans="1:37" ht="43.5" customHeight="1">
      <c r="A3" s="49"/>
      <c r="B3" s="70" t="s">
        <v>74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8"/>
      <c r="AK3" s="49"/>
    </row>
    <row r="4" spans="1:37" ht="32.1" customHeight="1">
      <c r="A4" s="49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</row>
    <row r="5" spans="1:37" ht="32.1" customHeight="1">
      <c r="A5" s="49"/>
      <c r="B5" s="8"/>
      <c r="C5" s="8"/>
      <c r="D5" s="73"/>
      <c r="E5" s="49"/>
      <c r="F5" s="49"/>
      <c r="G5" s="8"/>
      <c r="H5" s="8"/>
      <c r="I5" s="8"/>
      <c r="J5" s="8"/>
      <c r="K5" s="8"/>
      <c r="L5" s="8"/>
      <c r="M5" s="8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</row>
    <row r="6" spans="1:37" ht="32.1" customHeight="1">
      <c r="A6" s="49"/>
      <c r="B6" s="8"/>
      <c r="C6" s="8"/>
      <c r="D6" s="74" t="s">
        <v>5</v>
      </c>
      <c r="E6" s="8"/>
      <c r="F6" s="8"/>
      <c r="G6" s="8"/>
      <c r="H6" s="8"/>
      <c r="I6" s="8"/>
      <c r="J6" s="8"/>
      <c r="K6" s="8"/>
      <c r="L6" s="8"/>
      <c r="M6" s="8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</row>
    <row r="7" spans="1:37" ht="32.1" customHeight="1">
      <c r="A7" s="49"/>
      <c r="B7" s="47"/>
      <c r="C7" s="58" t="s">
        <v>6</v>
      </c>
      <c r="D7" s="58"/>
      <c r="E7" s="58" t="s">
        <v>91</v>
      </c>
      <c r="F7" s="58"/>
      <c r="G7" s="58"/>
      <c r="H7" s="58"/>
      <c r="I7" s="58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43"/>
      <c r="AK7" s="49"/>
    </row>
    <row r="8" spans="1:37" ht="32.1" customHeight="1">
      <c r="A8" s="49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</row>
    <row r="9" spans="1:37" ht="32.1" customHeight="1">
      <c r="A9" s="49"/>
      <c r="B9" s="47"/>
      <c r="C9" s="58" t="s">
        <v>7</v>
      </c>
      <c r="D9" s="58"/>
      <c r="E9" s="75" t="s">
        <v>94</v>
      </c>
      <c r="F9" s="75"/>
      <c r="G9" s="75"/>
      <c r="H9" s="7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7"/>
      <c r="AK9" s="49"/>
    </row>
    <row r="10" spans="1:37" ht="32.1" customHeight="1">
      <c r="A10" s="49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</row>
    <row r="11" spans="1:37" ht="32.1" customHeight="1">
      <c r="A11" s="49"/>
      <c r="B11" s="47"/>
      <c r="C11" s="58" t="s">
        <v>8</v>
      </c>
      <c r="D11" s="58"/>
      <c r="E11" s="58" t="s">
        <v>72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47"/>
      <c r="AK11" s="49"/>
    </row>
    <row r="12" spans="1:37" ht="32.1" customHeight="1">
      <c r="A12" s="49"/>
      <c r="B12" s="47"/>
      <c r="C12" s="47"/>
      <c r="D12" s="47"/>
      <c r="E12" s="58" t="s">
        <v>66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47"/>
      <c r="AK12" s="49"/>
    </row>
    <row r="13" spans="1:37" s="41" customFormat="1" ht="32.1" customHeight="1">
      <c r="A13" s="49"/>
      <c r="B13" s="47"/>
      <c r="C13" s="47"/>
      <c r="D13" s="47"/>
      <c r="E13" s="47" t="s">
        <v>82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9"/>
    </row>
    <row r="14" spans="1:37" ht="32.1" customHeight="1">
      <c r="A14" s="49"/>
      <c r="B14" s="47"/>
      <c r="C14" s="47"/>
      <c r="D14" s="47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9"/>
      <c r="AK14" s="49"/>
    </row>
    <row r="15" spans="1:37" ht="32.1" customHeight="1">
      <c r="A15" s="49"/>
      <c r="B15" s="47"/>
      <c r="C15" s="58" t="s">
        <v>54</v>
      </c>
      <c r="D15" s="58"/>
      <c r="E15" s="80" t="s">
        <v>90</v>
      </c>
      <c r="F15" s="81"/>
      <c r="G15" s="81"/>
      <c r="H15" s="81"/>
      <c r="I15" s="81"/>
      <c r="J15" s="81"/>
      <c r="K15" s="81"/>
      <c r="L15" s="81"/>
      <c r="M15" s="81"/>
      <c r="N15" s="49"/>
      <c r="O15" s="49"/>
      <c r="P15" s="82" t="s">
        <v>69</v>
      </c>
      <c r="Q15" s="82"/>
      <c r="R15" s="49"/>
      <c r="S15" s="83">
        <v>23963</v>
      </c>
      <c r="T15" s="83"/>
      <c r="U15" s="83"/>
      <c r="V15" s="83"/>
      <c r="W15" s="84" t="s">
        <v>4</v>
      </c>
      <c r="X15" s="49"/>
      <c r="Y15" s="49"/>
      <c r="Z15" s="85"/>
      <c r="AA15" s="85"/>
      <c r="AB15" s="49"/>
      <c r="AC15" s="49"/>
      <c r="AD15" s="49"/>
      <c r="AE15" s="13"/>
      <c r="AF15" s="13"/>
      <c r="AG15" s="13"/>
      <c r="AH15" s="13"/>
      <c r="AI15" s="13"/>
      <c r="AJ15" s="13"/>
      <c r="AK15" s="49"/>
    </row>
    <row r="16" spans="1:37" ht="35.1" customHeight="1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</row>
    <row r="17" spans="1:37" ht="32.1" customHeight="1">
      <c r="A17" s="49"/>
      <c r="B17" s="47"/>
      <c r="C17" s="58" t="s">
        <v>9</v>
      </c>
      <c r="D17" s="58"/>
      <c r="E17" s="86" t="s">
        <v>83</v>
      </c>
      <c r="F17" s="86"/>
      <c r="G17" s="86"/>
      <c r="H17" s="86"/>
      <c r="I17" s="86"/>
      <c r="J17" s="86"/>
      <c r="K17" s="86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46"/>
      <c r="AK17" s="49"/>
    </row>
    <row r="18" spans="1:37" ht="35.1" customHeight="1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</row>
    <row r="19" spans="1:37" ht="32.1" customHeight="1">
      <c r="A19" s="49"/>
      <c r="B19" s="80"/>
      <c r="C19" s="49"/>
      <c r="D19" s="49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47"/>
      <c r="AK19" s="49"/>
    </row>
    <row r="20" spans="1:37" ht="32.1" customHeight="1">
      <c r="A20" s="49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</row>
    <row r="21" spans="1:37" ht="22.5" customHeight="1">
      <c r="A21" s="49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</row>
    <row r="22" spans="1:37" ht="35.1" customHeight="1">
      <c r="A22" s="49"/>
      <c r="B22" s="53" t="s">
        <v>10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45"/>
      <c r="AK22" s="49"/>
    </row>
    <row r="23" spans="1:37" s="40" customFormat="1" ht="35.1" customHeight="1">
      <c r="A23" s="49"/>
      <c r="B23" s="44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9"/>
    </row>
    <row r="24" spans="1:37" ht="35.1" customHeight="1" thickBot="1">
      <c r="A24" s="49"/>
      <c r="B24" s="87"/>
      <c r="C24" s="75" t="s">
        <v>41</v>
      </c>
      <c r="D24" s="75"/>
      <c r="E24" s="75" t="str">
        <f>E9</f>
        <v>2026년 하반기 배수지, 흡수정 청소용역-지방상수도</v>
      </c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8"/>
      <c r="AK24" s="49"/>
    </row>
    <row r="25" spans="1:37" s="24" customFormat="1" ht="35.1" customHeight="1">
      <c r="A25" s="49"/>
      <c r="B25" s="87"/>
      <c r="C25" s="59" t="s">
        <v>55</v>
      </c>
      <c r="D25" s="88"/>
      <c r="E25" s="88"/>
      <c r="F25" s="88"/>
      <c r="G25" s="88"/>
      <c r="H25" s="62" t="s">
        <v>57</v>
      </c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3"/>
      <c r="AK25" s="49"/>
    </row>
    <row r="26" spans="1:37" s="24" customFormat="1" ht="35.1" customHeight="1">
      <c r="A26" s="49"/>
      <c r="B26" s="87"/>
      <c r="C26" s="89"/>
      <c r="D26" s="90"/>
      <c r="E26" s="90"/>
      <c r="F26" s="90"/>
      <c r="G26" s="90"/>
      <c r="H26" s="16">
        <v>1</v>
      </c>
      <c r="I26" s="16">
        <v>2</v>
      </c>
      <c r="J26" s="16">
        <v>3</v>
      </c>
      <c r="K26" s="16">
        <v>4</v>
      </c>
      <c r="L26" s="16">
        <v>5</v>
      </c>
      <c r="M26" s="16">
        <v>6</v>
      </c>
      <c r="N26" s="16">
        <v>7</v>
      </c>
      <c r="O26" s="16">
        <v>8</v>
      </c>
      <c r="P26" s="16">
        <v>9</v>
      </c>
      <c r="Q26" s="16">
        <v>10</v>
      </c>
      <c r="R26" s="16">
        <v>11</v>
      </c>
      <c r="S26" s="16">
        <v>12</v>
      </c>
      <c r="T26" s="16">
        <v>13</v>
      </c>
      <c r="U26" s="16">
        <v>14</v>
      </c>
      <c r="V26" s="16">
        <v>15</v>
      </c>
      <c r="W26" s="16">
        <v>16</v>
      </c>
      <c r="X26" s="16">
        <v>17</v>
      </c>
      <c r="Y26" s="16">
        <v>18</v>
      </c>
      <c r="Z26" s="16">
        <v>19</v>
      </c>
      <c r="AA26" s="16">
        <v>20</v>
      </c>
      <c r="AB26" s="16">
        <v>21</v>
      </c>
      <c r="AC26" s="16">
        <v>22</v>
      </c>
      <c r="AD26" s="16">
        <v>23</v>
      </c>
      <c r="AE26" s="16">
        <v>24</v>
      </c>
      <c r="AF26" s="16">
        <v>25</v>
      </c>
      <c r="AG26" s="16">
        <v>26</v>
      </c>
      <c r="AH26" s="16">
        <v>27</v>
      </c>
      <c r="AI26" s="16">
        <v>28</v>
      </c>
      <c r="AJ26" s="31">
        <v>29</v>
      </c>
      <c r="AK26" s="49"/>
    </row>
    <row r="27" spans="1:37" s="24" customFormat="1" ht="35.1" customHeight="1">
      <c r="A27" s="49"/>
      <c r="B27" s="87"/>
      <c r="C27" s="60" t="s">
        <v>76</v>
      </c>
      <c r="D27" s="61"/>
      <c r="E27" s="61"/>
      <c r="F27" s="91"/>
      <c r="G27" s="91"/>
      <c r="H27" s="34" t="s">
        <v>11</v>
      </c>
      <c r="I27" s="34"/>
      <c r="J27" s="34"/>
      <c r="K27" s="35"/>
      <c r="L27" s="36"/>
      <c r="M27" s="1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29"/>
      <c r="AJ27" s="32"/>
      <c r="AK27" s="49"/>
    </row>
    <row r="28" spans="1:37" s="24" customFormat="1" ht="35.1" customHeight="1">
      <c r="A28" s="49"/>
      <c r="B28" s="87"/>
      <c r="C28" s="60" t="s">
        <v>84</v>
      </c>
      <c r="D28" s="61"/>
      <c r="E28" s="61"/>
      <c r="F28" s="91"/>
      <c r="G28" s="91"/>
      <c r="H28" s="16"/>
      <c r="I28" s="16" t="s">
        <v>11</v>
      </c>
      <c r="J28" s="16"/>
      <c r="K28" s="92"/>
      <c r="L28" s="93"/>
      <c r="M28" s="37"/>
      <c r="N28" s="38"/>
      <c r="O28" s="38"/>
      <c r="P28" s="3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29"/>
      <c r="AJ28" s="32"/>
      <c r="AK28" s="49"/>
    </row>
    <row r="29" spans="1:37" s="24" customFormat="1" ht="35.1" customHeight="1">
      <c r="A29" s="49"/>
      <c r="B29" s="87"/>
      <c r="C29" s="60" t="s">
        <v>85</v>
      </c>
      <c r="D29" s="61"/>
      <c r="E29" s="61"/>
      <c r="F29" s="91"/>
      <c r="G29" s="91"/>
      <c r="H29" s="16" t="s">
        <v>11</v>
      </c>
      <c r="I29" s="16" t="s">
        <v>11</v>
      </c>
      <c r="J29" s="16"/>
      <c r="K29" s="92"/>
      <c r="L29" s="93"/>
      <c r="M29" s="17"/>
      <c r="N29" s="18"/>
      <c r="O29" s="18"/>
      <c r="P29" s="18"/>
      <c r="Q29" s="38"/>
      <c r="R29" s="38"/>
      <c r="S29" s="38"/>
      <c r="T29" s="3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29"/>
      <c r="AJ29" s="32"/>
      <c r="AK29" s="49"/>
    </row>
    <row r="30" spans="1:37" s="24" customFormat="1" ht="35.1" customHeight="1">
      <c r="A30" s="49"/>
      <c r="B30" s="87"/>
      <c r="C30" s="60" t="s">
        <v>86</v>
      </c>
      <c r="D30" s="61"/>
      <c r="E30" s="61"/>
      <c r="F30" s="91"/>
      <c r="G30" s="91"/>
      <c r="H30" s="16" t="s">
        <v>11</v>
      </c>
      <c r="I30" s="16" t="s">
        <v>11</v>
      </c>
      <c r="J30" s="92"/>
      <c r="K30" s="92"/>
      <c r="L30" s="93"/>
      <c r="M30" s="17"/>
      <c r="N30" s="18"/>
      <c r="O30" s="18"/>
      <c r="P30" s="18"/>
      <c r="Q30" s="18"/>
      <c r="R30" s="18"/>
      <c r="S30" s="18"/>
      <c r="T30" s="18"/>
      <c r="U30" s="38"/>
      <c r="V30" s="38"/>
      <c r="W30" s="38"/>
      <c r="X30" s="3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29"/>
      <c r="AJ30" s="32"/>
      <c r="AK30" s="49"/>
    </row>
    <row r="31" spans="1:37" ht="27" customHeight="1">
      <c r="A31" s="49"/>
      <c r="B31" s="49"/>
      <c r="C31" s="60" t="s">
        <v>87</v>
      </c>
      <c r="D31" s="61"/>
      <c r="E31" s="61"/>
      <c r="F31" s="91"/>
      <c r="G31" s="91"/>
      <c r="H31" s="16" t="s">
        <v>11</v>
      </c>
      <c r="I31" s="16" t="s">
        <v>11</v>
      </c>
      <c r="J31" s="16"/>
      <c r="K31" s="92"/>
      <c r="L31" s="93"/>
      <c r="M31" s="1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38"/>
      <c r="Z31" s="38"/>
      <c r="AA31" s="38"/>
      <c r="AB31" s="38"/>
      <c r="AC31" s="18"/>
      <c r="AD31" s="18"/>
      <c r="AE31" s="18"/>
      <c r="AF31" s="18"/>
      <c r="AG31" s="18"/>
      <c r="AH31" s="18"/>
      <c r="AI31" s="29"/>
      <c r="AJ31" s="32"/>
      <c r="AK31" s="49"/>
    </row>
    <row r="32" spans="1:37" ht="27" customHeight="1">
      <c r="A32" s="49"/>
      <c r="B32" s="49"/>
      <c r="C32" s="60" t="s">
        <v>88</v>
      </c>
      <c r="D32" s="61"/>
      <c r="E32" s="61"/>
      <c r="F32" s="91"/>
      <c r="G32" s="91"/>
      <c r="H32" s="16" t="s">
        <v>11</v>
      </c>
      <c r="I32" s="16" t="s">
        <v>11</v>
      </c>
      <c r="J32" s="92"/>
      <c r="K32" s="92"/>
      <c r="L32" s="93"/>
      <c r="M32" s="1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38"/>
      <c r="AD32" s="38"/>
      <c r="AE32" s="38"/>
      <c r="AF32" s="38"/>
      <c r="AG32" s="18"/>
      <c r="AH32" s="18"/>
      <c r="AI32" s="29"/>
      <c r="AJ32" s="32"/>
      <c r="AK32" s="49"/>
    </row>
    <row r="33" spans="1:37" ht="27" customHeight="1" thickBot="1">
      <c r="A33" s="49"/>
      <c r="B33" s="49"/>
      <c r="C33" s="55" t="s">
        <v>89</v>
      </c>
      <c r="D33" s="56"/>
      <c r="E33" s="56"/>
      <c r="F33" s="94"/>
      <c r="G33" s="94"/>
      <c r="H33" s="19" t="s">
        <v>11</v>
      </c>
      <c r="I33" s="19" t="s">
        <v>11</v>
      </c>
      <c r="J33" s="19"/>
      <c r="K33" s="20"/>
      <c r="L33" s="21"/>
      <c r="M33" s="22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42"/>
      <c r="AH33" s="42"/>
      <c r="AI33" s="42"/>
      <c r="AJ33" s="39"/>
      <c r="AK33" s="49"/>
    </row>
    <row r="34" spans="1:37" ht="27" customHeight="1">
      <c r="A34" s="49"/>
      <c r="B34" s="49"/>
      <c r="C34" s="95"/>
      <c r="D34" s="95"/>
      <c r="E34" s="95"/>
      <c r="F34" s="45"/>
      <c r="G34" s="45"/>
      <c r="H34" s="9"/>
      <c r="I34" s="9"/>
      <c r="J34" s="9"/>
      <c r="K34" s="96"/>
      <c r="L34" s="8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</row>
    <row r="35" spans="1:37" ht="37.5" customHeight="1">
      <c r="A35" s="49"/>
      <c r="B35" s="49"/>
      <c r="C35" s="53" t="str">
        <f>[1]내역서!A5 &amp;" 과업지시서"</f>
        <v>2026년 하반기 배수지, 흡수정 청소용역-지방상수도 과업지시서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44"/>
      <c r="AK35" s="49"/>
    </row>
    <row r="36" spans="1:37" ht="29.25" customHeight="1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</row>
    <row r="37" spans="1:37" ht="34.5" customHeight="1">
      <c r="A37" s="49"/>
      <c r="B37" s="97" t="s">
        <v>12</v>
      </c>
      <c r="C37" s="97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</row>
    <row r="38" spans="1:37" ht="34.5" customHeight="1">
      <c r="A38" s="49"/>
      <c r="B38" s="51" t="s">
        <v>67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45"/>
      <c r="AK38" s="49"/>
    </row>
    <row r="39" spans="1:37" ht="35.1" customHeight="1">
      <c r="A39" s="49"/>
      <c r="B39" s="51" t="s">
        <v>68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43"/>
      <c r="AK39" s="49"/>
    </row>
    <row r="40" spans="1:37" ht="35.1" customHeight="1">
      <c r="A40" s="49"/>
      <c r="B40" s="99" t="s">
        <v>13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48"/>
      <c r="AK40" s="49"/>
    </row>
    <row r="41" spans="1:37" ht="35.1" customHeight="1">
      <c r="A41" s="49"/>
      <c r="B41" s="51" t="s">
        <v>92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43"/>
      <c r="AK41" s="49"/>
    </row>
    <row r="42" spans="1:37" ht="35.1" customHeight="1">
      <c r="A42" s="49"/>
      <c r="B42" s="100" t="s">
        <v>14</v>
      </c>
      <c r="C42" s="100"/>
      <c r="D42" s="100"/>
      <c r="E42" s="100"/>
      <c r="F42" s="100"/>
      <c r="G42" s="100"/>
      <c r="H42" s="100"/>
      <c r="I42" s="100"/>
      <c r="J42" s="100"/>
      <c r="K42" s="100"/>
      <c r="L42" s="98"/>
      <c r="M42" s="98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</row>
    <row r="43" spans="1:37" ht="35.1" customHeight="1">
      <c r="A43" s="49"/>
      <c r="B43" s="51" t="s">
        <v>15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43"/>
      <c r="AK43" s="49"/>
    </row>
    <row r="44" spans="1:37" ht="35.1" customHeight="1">
      <c r="A44" s="49"/>
      <c r="B44" s="49" t="s">
        <v>16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</row>
    <row r="45" spans="1:37" ht="35.1" customHeight="1">
      <c r="A45" s="49"/>
      <c r="B45" s="100" t="s">
        <v>17</v>
      </c>
      <c r="C45" s="100"/>
      <c r="D45" s="100"/>
      <c r="E45" s="98"/>
      <c r="F45" s="98"/>
      <c r="G45" s="98"/>
      <c r="H45" s="98"/>
      <c r="I45" s="98"/>
      <c r="J45" s="98"/>
      <c r="K45" s="98"/>
      <c r="L45" s="98"/>
      <c r="M45" s="98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</row>
    <row r="46" spans="1:37" ht="35.1" customHeight="1">
      <c r="A46" s="49"/>
      <c r="B46" s="51" t="s">
        <v>58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43"/>
      <c r="AK46" s="49"/>
    </row>
    <row r="47" spans="1:37" ht="35.1" customHeight="1">
      <c r="A47" s="49"/>
      <c r="B47" s="51" t="s">
        <v>18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43"/>
      <c r="AK47" s="49"/>
    </row>
    <row r="48" spans="1:37" ht="35.1" customHeight="1">
      <c r="A48" s="49"/>
      <c r="B48" s="51" t="s">
        <v>19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43"/>
      <c r="AK48" s="49"/>
    </row>
    <row r="49" spans="1:37" ht="35.1" customHeight="1">
      <c r="A49" s="49"/>
      <c r="B49" s="51" t="s">
        <v>63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43"/>
      <c r="AK49" s="49"/>
    </row>
    <row r="50" spans="1:37" ht="35.1" customHeight="1">
      <c r="A50" s="49"/>
      <c r="B50" s="51" t="s">
        <v>64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43"/>
      <c r="AK50" s="49"/>
    </row>
    <row r="51" spans="1:37" ht="35.1" customHeight="1">
      <c r="A51" s="49"/>
      <c r="B51" s="51" t="s">
        <v>73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43"/>
      <c r="AK51" s="49"/>
    </row>
    <row r="52" spans="1:37" ht="35.1" customHeight="1">
      <c r="A52" s="49"/>
      <c r="B52" s="4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9"/>
    </row>
    <row r="53" spans="1:37" ht="35.1" customHeight="1">
      <c r="A53" s="49"/>
      <c r="B53" s="97" t="s">
        <v>20</v>
      </c>
      <c r="C53" s="11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</row>
    <row r="54" spans="1:37" ht="35.1" customHeight="1">
      <c r="A54" s="49"/>
      <c r="B54" s="51" t="s">
        <v>21</v>
      </c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43"/>
      <c r="AK54" s="49"/>
    </row>
    <row r="55" spans="1:37" ht="35.1" customHeight="1">
      <c r="A55" s="49"/>
      <c r="B55" s="51" t="s">
        <v>22</v>
      </c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43"/>
      <c r="AK55" s="49"/>
    </row>
    <row r="56" spans="1:37" ht="35.1" customHeight="1">
      <c r="A56" s="49"/>
      <c r="B56" s="51" t="s">
        <v>23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43"/>
      <c r="AK56" s="49"/>
    </row>
    <row r="57" spans="1:37" ht="35.1" customHeight="1">
      <c r="A57" s="49"/>
      <c r="B57" s="51" t="s">
        <v>24</v>
      </c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43"/>
      <c r="AK57" s="49"/>
    </row>
    <row r="58" spans="1:37" ht="35.1" customHeight="1">
      <c r="A58" s="49"/>
      <c r="B58" s="51" t="s">
        <v>25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43"/>
      <c r="AK58" s="49"/>
    </row>
    <row r="59" spans="1:37" ht="35.1" customHeight="1">
      <c r="A59" s="49"/>
      <c r="B59" s="51" t="s">
        <v>26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43"/>
      <c r="AK59" s="49"/>
    </row>
    <row r="60" spans="1:37" ht="35.1" customHeight="1">
      <c r="A60" s="49"/>
      <c r="B60" s="51" t="s">
        <v>27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43"/>
      <c r="AK60" s="49"/>
    </row>
    <row r="61" spans="1:37" ht="35.1" customHeight="1">
      <c r="A61" s="49"/>
      <c r="B61" s="51" t="s">
        <v>59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43"/>
      <c r="AK61" s="49"/>
    </row>
    <row r="62" spans="1:37" ht="35.1" customHeight="1">
      <c r="A62" s="49"/>
      <c r="B62" s="51" t="s">
        <v>28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43"/>
      <c r="AK62" s="49"/>
    </row>
    <row r="63" spans="1:37" ht="35.1" customHeight="1">
      <c r="A63" s="49"/>
      <c r="B63" s="51" t="s">
        <v>61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43"/>
      <c r="AK63" s="49"/>
    </row>
    <row r="64" spans="1:37" ht="35.1" customHeight="1">
      <c r="A64" s="49"/>
      <c r="B64" s="51" t="s">
        <v>29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49"/>
      <c r="AK64" s="49"/>
    </row>
    <row r="65" spans="1:37" ht="35.1" customHeight="1">
      <c r="A65" s="49"/>
      <c r="B65" s="51" t="s">
        <v>30</v>
      </c>
      <c r="C65" s="51"/>
      <c r="D65" s="51"/>
      <c r="E65" s="51"/>
      <c r="F65" s="51"/>
      <c r="G65" s="51"/>
      <c r="H65" s="51"/>
      <c r="I65" s="51"/>
      <c r="J65" s="51"/>
      <c r="K65" s="51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43"/>
      <c r="AK65" s="49"/>
    </row>
    <row r="66" spans="1:37" ht="35.1" customHeight="1">
      <c r="A66" s="49"/>
      <c r="B66" s="51" t="s">
        <v>62</v>
      </c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43"/>
      <c r="AK66" s="49"/>
    </row>
    <row r="67" spans="1:37" ht="35.1" customHeight="1">
      <c r="A67" s="49"/>
      <c r="B67" s="51" t="s">
        <v>60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43"/>
      <c r="AK67" s="49"/>
    </row>
    <row r="68" spans="1:37" ht="35.1" customHeight="1">
      <c r="A68" s="49"/>
      <c r="B68" s="51" t="s">
        <v>31</v>
      </c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43"/>
      <c r="AK68" s="49"/>
    </row>
    <row r="69" spans="1:37" ht="35.1" customHeight="1">
      <c r="A69" s="49"/>
      <c r="B69" s="51" t="s">
        <v>32</v>
      </c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43"/>
      <c r="AK69" s="49"/>
    </row>
    <row r="70" spans="1:37" ht="35.1" customHeight="1">
      <c r="A70" s="49"/>
      <c r="B70" s="51" t="s">
        <v>33</v>
      </c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43"/>
      <c r="AK70" s="49"/>
    </row>
    <row r="71" spans="1:37" ht="35.1" customHeight="1">
      <c r="A71" s="49"/>
      <c r="B71" s="51" t="s">
        <v>34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43"/>
      <c r="AK71" s="49"/>
    </row>
    <row r="72" spans="1:37" ht="35.1" customHeight="1">
      <c r="A72" s="49"/>
      <c r="B72" s="51" t="s">
        <v>35</v>
      </c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43"/>
      <c r="AK72" s="49"/>
    </row>
    <row r="73" spans="1:37" ht="35.1" customHeight="1">
      <c r="A73" s="49"/>
      <c r="B73" s="51" t="s">
        <v>36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43"/>
      <c r="AK73" s="49"/>
    </row>
    <row r="74" spans="1:37" ht="35.1" customHeight="1">
      <c r="A74" s="49"/>
      <c r="B74" s="51" t="s">
        <v>56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43"/>
      <c r="AK74" s="49"/>
    </row>
    <row r="75" spans="1:37" ht="35.1" customHeight="1">
      <c r="A75" s="49"/>
      <c r="B75" s="51" t="s">
        <v>37</v>
      </c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43"/>
      <c r="AK75" s="49"/>
    </row>
    <row r="76" spans="1:37" ht="35.1" customHeight="1">
      <c r="A76" s="49"/>
      <c r="B76" s="51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43"/>
      <c r="AK76" s="49"/>
    </row>
    <row r="77" spans="1:37" s="10" customFormat="1" ht="35.1" customHeight="1">
      <c r="A77" s="49"/>
      <c r="B77" s="51" t="s">
        <v>38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43"/>
      <c r="AK77" s="49"/>
    </row>
    <row r="78" spans="1:37" s="10" customFormat="1" ht="35.1" customHeight="1">
      <c r="A78" s="49"/>
      <c r="B78" s="51" t="s">
        <v>39</v>
      </c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43"/>
      <c r="AK78" s="49"/>
    </row>
    <row r="79" spans="1:37" s="10" customFormat="1" ht="35.1" customHeight="1">
      <c r="A79" s="49"/>
      <c r="B79" s="51" t="s">
        <v>65</v>
      </c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43"/>
      <c r="AK79" s="49"/>
    </row>
    <row r="80" spans="1:37" s="10" customFormat="1" ht="35.1" customHeight="1">
      <c r="A80" s="49"/>
      <c r="B80" s="51" t="s">
        <v>40</v>
      </c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43"/>
      <c r="AK80" s="49"/>
    </row>
    <row r="81" spans="1:37" s="10" customFormat="1" ht="35.1" customHeight="1">
      <c r="A81" s="49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</row>
    <row r="82" spans="1:37" s="10" customFormat="1" ht="35.1" customHeight="1">
      <c r="A82" s="49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</row>
    <row r="83" spans="1:37" s="10" customFormat="1" ht="35.1" customHeight="1">
      <c r="A83" s="49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</row>
  </sheetData>
  <mergeCells count="67">
    <mergeCell ref="C29:G29"/>
    <mergeCell ref="C30:G30"/>
    <mergeCell ref="C31:G31"/>
    <mergeCell ref="C32:G32"/>
    <mergeCell ref="C11:D11"/>
    <mergeCell ref="E11:AI11"/>
    <mergeCell ref="B3:AI3"/>
    <mergeCell ref="C7:D7"/>
    <mergeCell ref="E7:AI7"/>
    <mergeCell ref="C9:D9"/>
    <mergeCell ref="E9:AI9"/>
    <mergeCell ref="B39:AI39"/>
    <mergeCell ref="C35:AI35"/>
    <mergeCell ref="B38:AI38"/>
    <mergeCell ref="C33:G33"/>
    <mergeCell ref="E12:AI12"/>
    <mergeCell ref="E14:AI14"/>
    <mergeCell ref="C17:D17"/>
    <mergeCell ref="C15:D15"/>
    <mergeCell ref="E17:AI17"/>
    <mergeCell ref="S15:V15"/>
    <mergeCell ref="E19:AI19"/>
    <mergeCell ref="B22:AI22"/>
    <mergeCell ref="C25:G26"/>
    <mergeCell ref="C27:G27"/>
    <mergeCell ref="C28:G28"/>
    <mergeCell ref="H25:AJ25"/>
    <mergeCell ref="B54:AI54"/>
    <mergeCell ref="B40:AI40"/>
    <mergeCell ref="B41:AI41"/>
    <mergeCell ref="B42:K42"/>
    <mergeCell ref="B43:AI43"/>
    <mergeCell ref="B45:D45"/>
    <mergeCell ref="B46:AI46"/>
    <mergeCell ref="B47:AI47"/>
    <mergeCell ref="B48:AI48"/>
    <mergeCell ref="B49:AI49"/>
    <mergeCell ref="B50:AI50"/>
    <mergeCell ref="B51:AI51"/>
    <mergeCell ref="B66:AI66"/>
    <mergeCell ref="B55:AI55"/>
    <mergeCell ref="B56:AI56"/>
    <mergeCell ref="B57:AI57"/>
    <mergeCell ref="B58:AI58"/>
    <mergeCell ref="B59:AI59"/>
    <mergeCell ref="B60:AI60"/>
    <mergeCell ref="B61:AI61"/>
    <mergeCell ref="B62:AI62"/>
    <mergeCell ref="B63:AI63"/>
    <mergeCell ref="B64:AI64"/>
    <mergeCell ref="B65:AI65"/>
    <mergeCell ref="B79:AI79"/>
    <mergeCell ref="B80:AI80"/>
    <mergeCell ref="C24:D24"/>
    <mergeCell ref="E24:AI24"/>
    <mergeCell ref="B73:AI73"/>
    <mergeCell ref="B74:AI74"/>
    <mergeCell ref="B75:AI75"/>
    <mergeCell ref="B76:AI76"/>
    <mergeCell ref="B77:AI77"/>
    <mergeCell ref="B78:AI78"/>
    <mergeCell ref="B67:AI67"/>
    <mergeCell ref="B68:AI68"/>
    <mergeCell ref="B69:AI69"/>
    <mergeCell ref="B70:AI70"/>
    <mergeCell ref="B71:AI71"/>
    <mergeCell ref="B72:AI72"/>
  </mergeCells>
  <phoneticPr fontId="2" type="noConversion"/>
  <pageMargins left="0.23622047244094491" right="0" top="0.78740157480314965" bottom="0.78740157480314965" header="0.51181102362204722" footer="0.51181102362204722"/>
  <pageSetup paperSize="9" scale="64" orientation="landscape" r:id="rId1"/>
  <headerFooter alignWithMargins="0"/>
  <rowBreaks count="2" manualBreakCount="2">
    <brk id="20" max="37" man="1"/>
    <brk id="34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view="pageBreakPreview" zoomScaleNormal="100" zoomScaleSheetLayoutView="100" workbookViewId="0">
      <pane ySplit="4" topLeftCell="A5" activePane="bottomLeft" state="frozen"/>
      <selection activeCell="K6" sqref="K6"/>
      <selection pane="bottomLeft" activeCell="D12" sqref="D12"/>
    </sheetView>
  </sheetViews>
  <sheetFormatPr defaultRowHeight="13.5"/>
  <cols>
    <col min="1" max="1" width="15" customWidth="1"/>
    <col min="2" max="2" width="20.33203125" customWidth="1"/>
    <col min="3" max="3" width="8.33203125" customWidth="1"/>
    <col min="4" max="4" width="6.109375" customWidth="1"/>
    <col min="5" max="5" width="7.5546875" customWidth="1"/>
    <col min="6" max="6" width="10.109375" customWidth="1"/>
    <col min="7" max="7" width="8.6640625" customWidth="1"/>
    <col min="8" max="8" width="10.109375" customWidth="1"/>
    <col min="9" max="9" width="7.109375" customWidth="1"/>
    <col min="10" max="10" width="10.21875" bestFit="1" customWidth="1"/>
    <col min="11" max="11" width="8.109375" bestFit="1" customWidth="1"/>
    <col min="12" max="12" width="9.33203125" bestFit="1" customWidth="1"/>
    <col min="13" max="13" width="6.44140625" customWidth="1"/>
  </cols>
  <sheetData>
    <row r="1" spans="1:13">
      <c r="A1" s="64" t="s">
        <v>80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3.45" customHeight="1">
      <c r="A3" s="67" t="s">
        <v>44</v>
      </c>
      <c r="B3" s="67" t="s">
        <v>45</v>
      </c>
      <c r="C3" s="67" t="s">
        <v>1</v>
      </c>
      <c r="D3" s="67" t="s">
        <v>0</v>
      </c>
      <c r="E3" s="68" t="s">
        <v>51</v>
      </c>
      <c r="F3" s="69"/>
      <c r="G3" s="67" t="s">
        <v>81</v>
      </c>
      <c r="H3" s="67"/>
      <c r="I3" s="67" t="s">
        <v>2</v>
      </c>
      <c r="J3" s="67"/>
      <c r="K3" s="67" t="s">
        <v>3</v>
      </c>
      <c r="L3" s="67"/>
      <c r="M3" s="67" t="s">
        <v>46</v>
      </c>
    </row>
    <row r="4" spans="1:13" ht="23.45" customHeight="1">
      <c r="A4" s="67"/>
      <c r="B4" s="67"/>
      <c r="C4" s="67"/>
      <c r="D4" s="67"/>
      <c r="E4" s="2" t="s">
        <v>53</v>
      </c>
      <c r="F4" s="2" t="s">
        <v>52</v>
      </c>
      <c r="G4" s="2" t="s">
        <v>47</v>
      </c>
      <c r="H4" s="2" t="s">
        <v>48</v>
      </c>
      <c r="I4" s="2" t="s">
        <v>49</v>
      </c>
      <c r="J4" s="2" t="s">
        <v>48</v>
      </c>
      <c r="K4" s="2" t="s">
        <v>49</v>
      </c>
      <c r="L4" s="2" t="s">
        <v>48</v>
      </c>
      <c r="M4" s="67"/>
    </row>
    <row r="5" spans="1:13" ht="35.25" customHeight="1">
      <c r="A5" s="66" t="s">
        <v>93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3"/>
    </row>
    <row r="6" spans="1:13" ht="35.25" customHeight="1">
      <c r="A6" s="4" t="s">
        <v>42</v>
      </c>
      <c r="B6" s="2" t="s">
        <v>75</v>
      </c>
      <c r="C6" s="15">
        <v>23963</v>
      </c>
      <c r="D6" s="2" t="s">
        <v>50</v>
      </c>
      <c r="E6" s="14"/>
      <c r="F6" s="5"/>
      <c r="G6" s="5"/>
      <c r="H6" s="5"/>
      <c r="I6" s="5"/>
      <c r="J6" s="5"/>
      <c r="K6" s="5"/>
      <c r="L6" s="5"/>
      <c r="M6" s="6" t="s">
        <v>77</v>
      </c>
    </row>
    <row r="7" spans="1:13" ht="35.25" customHeight="1">
      <c r="A7" s="27" t="s">
        <v>70</v>
      </c>
      <c r="B7" s="26" t="s">
        <v>79</v>
      </c>
      <c r="C7" s="15">
        <v>16</v>
      </c>
      <c r="D7" s="25" t="s">
        <v>71</v>
      </c>
      <c r="E7" s="28"/>
      <c r="F7" s="5"/>
      <c r="G7" s="5"/>
      <c r="H7" s="5"/>
      <c r="I7" s="5"/>
      <c r="J7" s="5"/>
      <c r="K7" s="5"/>
      <c r="L7" s="5"/>
      <c r="M7" s="6" t="s">
        <v>78</v>
      </c>
    </row>
    <row r="8" spans="1:13" ht="35.25" customHeight="1">
      <c r="A8" s="2" t="s">
        <v>43</v>
      </c>
      <c r="B8" s="2"/>
      <c r="C8" s="7"/>
      <c r="D8" s="2"/>
      <c r="E8" s="2"/>
      <c r="F8" s="5"/>
      <c r="G8" s="5"/>
      <c r="H8" s="5"/>
      <c r="I8" s="5"/>
      <c r="J8" s="5"/>
      <c r="K8" s="5"/>
      <c r="L8" s="5"/>
      <c r="M8" s="2"/>
    </row>
    <row r="11" spans="1:13">
      <c r="G11" s="1"/>
    </row>
  </sheetData>
  <mergeCells count="11">
    <mergeCell ref="A1:M2"/>
    <mergeCell ref="A5:L5"/>
    <mergeCell ref="M3:M4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53" right="0.15748031496062992" top="0.69" bottom="0.39370078740157483" header="0.31496062992125984" footer="0.31496062992125984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설계설명서,지시서</vt:lpstr>
      <vt:lpstr>내역서</vt:lpstr>
      <vt:lpstr>내역서!Print_Area</vt:lpstr>
      <vt:lpstr>'설계설명서,지시서'!Print_Area</vt:lpstr>
      <vt:lpstr>내역서!Print_Titles</vt:lpstr>
    </vt:vector>
  </TitlesOfParts>
  <Company>양산시청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공무_박종태</dc:creator>
  <cp:lastModifiedBy>user</cp:lastModifiedBy>
  <cp:lastPrinted>2026-09-15T04:06:41Z</cp:lastPrinted>
  <dcterms:created xsi:type="dcterms:W3CDTF">2002-10-09T00:41:57Z</dcterms:created>
  <dcterms:modified xsi:type="dcterms:W3CDTF">2026-09-28T00:16:01Z</dcterms:modified>
</cp:coreProperties>
</file>