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년 4분기 급식재료(농수축공산품) 단가계약\3. 수의시담\"/>
    </mc:Choice>
  </mc:AlternateContent>
  <bookViews>
    <workbookView xWindow="-105" yWindow="-105" windowWidth="23250" windowHeight="12570" tabRatio="825"/>
    <workbookView xWindow="0" yWindow="0" windowWidth="28800" windowHeight="12270" activeTab="3"/>
  </bookViews>
  <sheets>
    <sheet name="요약" sheetId="6" r:id="rId1"/>
    <sheet name="농산품(가지 등 114종)" sheetId="1" r:id="rId2"/>
    <sheet name="수산품(가자미 등 51종)" sheetId="2" r:id="rId3"/>
    <sheet name="축산품(닭가슴살 등 34종)" sheetId="3" r:id="rId4"/>
    <sheet name="공산품(3배식초 등 195종)" sheetId="5" r:id="rId5"/>
  </sheets>
  <definedNames>
    <definedName name="_xlnm._FilterDatabase" localSheetId="4" hidden="1">'공산품(3배식초 등 195종)'!$A$6:$G$6</definedName>
    <definedName name="_xlnm._FilterDatabase" localSheetId="1" hidden="1">'농산품(가지 등 114종)'!$A$6:$G$6</definedName>
    <definedName name="_xlnm._FilterDatabase" localSheetId="2" hidden="1">'수산품(가자미 등 51종)'!$A$6:$G$6</definedName>
    <definedName name="_xlnm._FilterDatabase" localSheetId="3" hidden="1">'축산품(닭가슴살 등 34종)'!$A$6:$G$6</definedName>
    <definedName name="_xlnm.Print_Area" localSheetId="4">'공산품(3배식초 등 195종)'!$A$1:$G$202</definedName>
    <definedName name="_xlnm.Print_Area" localSheetId="1">'농산품(가지 등 114종)'!$A$1:$G$121</definedName>
    <definedName name="_xlnm.Print_Area" localSheetId="2">'수산품(가자미 등 51종)'!$A$1:$G$58</definedName>
    <definedName name="_xlnm.Print_Area" localSheetId="0">요약!$A$1:$G$11</definedName>
    <definedName name="_xlnm.Print_Area" localSheetId="3">'축산품(닭가슴살 등 34종)'!$A$1:$G$41</definedName>
    <definedName name="_xlnm.Print_Titles" localSheetId="4">'공산품(3배식초 등 195종)'!$5:$6</definedName>
    <definedName name="_xlnm.Print_Titles" localSheetId="1">'농산품(가지 등 114종)'!$5:$6</definedName>
    <definedName name="_xlnm.Print_Titles" localSheetId="2">'수산품(가자미 등 51종)'!$5:$6</definedName>
    <definedName name="_xlnm.Print_Titles" localSheetId="3">'축산품(닭가슴살 등 34종)'!$5:$6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" i="6" l="1"/>
  <c r="F9" i="6"/>
  <c r="F7" i="6"/>
  <c r="F8" i="6"/>
  <c r="F11" i="6" l="1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8" i="5" l="1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97" i="5"/>
  <c r="G198" i="5"/>
  <c r="G199" i="5"/>
  <c r="G200" i="5"/>
  <c r="G201" i="5"/>
  <c r="G7" i="5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7" i="3"/>
  <c r="G7" i="2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7" i="1"/>
  <c r="G202" i="5" l="1"/>
  <c r="G41" i="3"/>
  <c r="G58" i="2"/>
  <c r="G121" i="1"/>
</calcChain>
</file>

<file path=xl/sharedStrings.xml><?xml version="1.0" encoding="utf-8"?>
<sst xmlns="http://schemas.openxmlformats.org/spreadsheetml/2006/main" count="1259" uniqueCount="824">
  <si>
    <t>연번</t>
    <phoneticPr fontId="2" type="noConversion"/>
  </si>
  <si>
    <t>물품명</t>
  </si>
  <si>
    <t>규격</t>
  </si>
  <si>
    <t>단위</t>
  </si>
  <si>
    <t>예정수량</t>
    <phoneticPr fontId="2" type="noConversion"/>
  </si>
  <si>
    <t>환자</t>
    <phoneticPr fontId="2" type="noConversion"/>
  </si>
  <si>
    <t>직원</t>
    <phoneticPr fontId="2" type="noConversion"/>
  </si>
  <si>
    <t>수량합계</t>
    <phoneticPr fontId="2" type="noConversion"/>
  </si>
  <si>
    <t>가지</t>
  </si>
  <si>
    <t>상품. 색이 선명하고 광택이 나는 신선한 것. 국산</t>
  </si>
  <si>
    <t>KG</t>
  </si>
  <si>
    <t>감자</t>
  </si>
  <si>
    <t>특품. 상처 및 발아없고 매끄러우며 개당 200g 이상인것. 국산</t>
  </si>
  <si>
    <t>건고추</t>
  </si>
  <si>
    <t>상품. 광택이 뛰어나고 표면에 흠집이 없이 잘 말린것. 국산.</t>
  </si>
  <si>
    <t>건취나물</t>
  </si>
  <si>
    <t>검은콩</t>
  </si>
  <si>
    <t>상품. 건조상태가 좋고 알이 굵고 여문것. 국산</t>
  </si>
  <si>
    <t>고구마</t>
  </si>
  <si>
    <t>고구마순(건)</t>
  </si>
  <si>
    <t>상품. 건조상태가 좋고 이물질이 없는 것. 국산</t>
  </si>
  <si>
    <t>고사리(삶은것)</t>
  </si>
  <si>
    <t>상품. 삶은것. 이물질이 없고 부드럽고 신선한 것. 중국산</t>
  </si>
  <si>
    <t>고추가루</t>
  </si>
  <si>
    <t>상품. 잘 건조된 것으로 씨를 거의 제거하여 빻은 것. 고운것과 굵은 것. 국산100%</t>
  </si>
  <si>
    <t>곤드레(건)</t>
  </si>
  <si>
    <t>근대</t>
  </si>
  <si>
    <t>상품. 신선하고 길이 30cm 내외인 것. 국산</t>
  </si>
  <si>
    <t>깐감자</t>
  </si>
  <si>
    <t>특품. 깐감자. 매끄러우며 개당 200g 이상인것. 국산</t>
  </si>
  <si>
    <t>깐녹두</t>
  </si>
  <si>
    <t>상품. 이물질이 없고 껍질이 제거된 것으로 돌이 없는 것. 국산</t>
  </si>
  <si>
    <t>깐도라지(실채)</t>
  </si>
  <si>
    <t>깐마늘</t>
  </si>
  <si>
    <t>상품. 깐마늘로서 신선한 것. 꼭지제거. 중사이즈. 국산.</t>
  </si>
  <si>
    <t>깐밤</t>
  </si>
  <si>
    <t>상품. 진공포장된 것. 통밤일 것. 국산</t>
  </si>
  <si>
    <t>깐양파</t>
  </si>
  <si>
    <t>상품. 둥글고 단단하며 개당 200g 내외, 껍질제거하여 세척된 것. 국산</t>
  </si>
  <si>
    <t>깐우엉(슬라이스)</t>
  </si>
  <si>
    <t>상품. 전처리작업 후 어슷썰기작업 된 것. 중국산</t>
  </si>
  <si>
    <t>깐우엉(채)</t>
  </si>
  <si>
    <t>상품. 전처리작업 후 채로작업 된 것. 중국산</t>
  </si>
  <si>
    <t>깐쪽파</t>
  </si>
  <si>
    <t>상품. 신선하고 누런잎이 없는 쪽파를 1차 작업한 것. 국산</t>
  </si>
  <si>
    <t>깻잎(찹찹이)</t>
  </si>
  <si>
    <t>상품. 잎넒이 10cm내외의 전감용. 찹찹이. 국산</t>
  </si>
  <si>
    <t>깻잎순</t>
  </si>
  <si>
    <t>상품. 대가 세지않고 신선한 것. bulk포장. 줄기는 제거한 바라 깻잎. 국산</t>
  </si>
  <si>
    <t>꽈리고추</t>
  </si>
  <si>
    <t>상품. 맵지 않은 것으로 상한 곳이 없는 신선한 것. 국산</t>
  </si>
  <si>
    <t>냉동새송이</t>
  </si>
  <si>
    <t>냉동표고</t>
  </si>
  <si>
    <t>냉동피망</t>
  </si>
  <si>
    <t>다진마늘</t>
  </si>
  <si>
    <t>상품. 냉장. 양념용으로 잘게 다진 것.입자 1-5mm. 마늘100%. 국산</t>
  </si>
  <si>
    <t>상품. 전잎이 없고 싱싱한 것. 국산</t>
  </si>
  <si>
    <t>대추</t>
  </si>
  <si>
    <t>상품. 잘 건조된 통 건대추. 외국산</t>
  </si>
  <si>
    <t>대파</t>
  </si>
  <si>
    <t>PACK</t>
  </si>
  <si>
    <t>두부(팩)</t>
  </si>
  <si>
    <t>상품. 3kg/판 이상. 불순물이 포함되지 않고 이미,이취없는 것. 원재료:외국산</t>
  </si>
  <si>
    <t>두절콩나물(찜용)</t>
  </si>
  <si>
    <t>상품. 찜용,머리제거,잔뿌리가 적고 길이 12cm 이상. 외국산</t>
  </si>
  <si>
    <t>마늘쫑</t>
  </si>
  <si>
    <t>목이버섯</t>
  </si>
  <si>
    <t>상품. 잘 건조된 갓. 뭉쳐 있지 않고 잘 풀어지지 않는것. 외국산</t>
  </si>
  <si>
    <t>미나리</t>
  </si>
  <si>
    <t>상품. 시든잎이 없고  부드럽고 신선한 것. 길이 30㎝이상. 국산</t>
  </si>
  <si>
    <t>밀가루</t>
  </si>
  <si>
    <t>3㎏/EA. 중력분. 백설</t>
  </si>
  <si>
    <t>EA</t>
  </si>
  <si>
    <t>바나나</t>
  </si>
  <si>
    <t>상품 13Kg. 신선한 것으로 무르지 않은 것. 6송이 70-90개입(Dole, 델몬트),수입산</t>
  </si>
  <si>
    <t>BOX</t>
  </si>
  <si>
    <t>방울토마토</t>
  </si>
  <si>
    <t>상품. 5kg. 15-20g/개 정도 알이 고르며 깨끗하고 신선한 상품. 국산</t>
  </si>
  <si>
    <t>B0X</t>
  </si>
  <si>
    <t>배추</t>
  </si>
  <si>
    <t>상품. 겉잎제거,통당3㎏ 이상 속이 차있는 것. 국산</t>
  </si>
  <si>
    <t>배추시래기</t>
  </si>
  <si>
    <t>백목이버섯</t>
  </si>
  <si>
    <t>병아리콩</t>
  </si>
  <si>
    <t>상품. 알이 여물고 이물질이 섞이지 않은 것. 외국산</t>
  </si>
  <si>
    <t>상품. 시든잎이 없고  꽃이 피지 않은 것. 국산</t>
  </si>
  <si>
    <t>부추</t>
  </si>
  <si>
    <t>상품. 잎이 누렇지 않고 흙이 없는 신선한 것. 국산</t>
  </si>
  <si>
    <t>브로컬리</t>
  </si>
  <si>
    <t>상품. 색이 누렇지 않고 신선한 것으로 너무 피지 않은 것. 식용불가한 겉잎은 제거. 국내산 또는 외국산</t>
  </si>
  <si>
    <t>상품. 신선한 것으로 상한 곳이 없는 것. 국산</t>
  </si>
  <si>
    <t>비트</t>
  </si>
  <si>
    <t>사과</t>
  </si>
  <si>
    <t>상품. 상처가 없고 벌레먹지않은 단단하고 신선한 것. Box당 10kg. 국산</t>
  </si>
  <si>
    <t>상추</t>
  </si>
  <si>
    <t>상품. 신선하고 무르지 않으며 뿌리가 제거된 것. 13㎝ 내외로 크기가 고를것. 찹찹이. 국산</t>
  </si>
  <si>
    <t>새송이버섯</t>
  </si>
  <si>
    <t>상품. 신선하고 깨끗한 것으로 줄기가 단단한 것. 갓지름 5cm내외. 국산</t>
  </si>
  <si>
    <t>세발나물</t>
  </si>
  <si>
    <t>상품. 전잎이 없고 순이 부드러운 것. 국산</t>
  </si>
  <si>
    <t>세척당근</t>
  </si>
  <si>
    <t>상품. 심이 없으며 외상이 없고 무르지 않고 깨끗이 세척된 것. 국산</t>
  </si>
  <si>
    <t>세척무</t>
  </si>
  <si>
    <t>수삼</t>
  </si>
  <si>
    <t>상품. 잔뿌리가 적고 길이 12㎝ 이상의 신선한 것으로 흙을 제거한 깨끗한 것. 국산</t>
  </si>
  <si>
    <t>숙주</t>
  </si>
  <si>
    <t>상품. 잔뿌리가 없고 굵고 신선한 것. 외국산</t>
  </si>
  <si>
    <t>순두부</t>
  </si>
  <si>
    <t>상품. 변질된 냄새가 없는것 1kg단위포장 원재료 :외국산</t>
  </si>
  <si>
    <t>시금치</t>
  </si>
  <si>
    <t>상품. 신선하며 길이가 20cm이상이고 잎이 잘 자란 것.뿌리 제거할 것. 국산</t>
  </si>
  <si>
    <t>쑥갓</t>
  </si>
  <si>
    <t>상품. 연하고  뿌리 제거한 신선한 것. 국산</t>
  </si>
  <si>
    <t>아몬드(슬)</t>
  </si>
  <si>
    <t>아욱</t>
  </si>
  <si>
    <t>상품. 신선하고 억세지 않으며 꽃피지 않은 것. 국산</t>
  </si>
  <si>
    <t>알감자</t>
  </si>
  <si>
    <t>상품. 상처 및 발아없고 매끄러운것. 30g내외.국산</t>
  </si>
  <si>
    <t>알배추</t>
  </si>
  <si>
    <t>상품. 속이 차있는 것. 국산</t>
  </si>
  <si>
    <t>애호박(나)</t>
  </si>
  <si>
    <t>상품. 연하고 씨가 없으며 상한 곳이 없는 것, 모양이 일정한 것. 국산</t>
  </si>
  <si>
    <t>양배추</t>
  </si>
  <si>
    <t>상품. 잎이 싱싱하고 광택이 있는 것. 통당 3㎏이상. 식용 불가한 잎은 제거. 국산</t>
  </si>
  <si>
    <t>양상추</t>
  </si>
  <si>
    <t>상품. 잘 결구된 것으로 잎이 윤기가 있고 부드러운 것, 식용 불가한 잎은 제거. 국산</t>
  </si>
  <si>
    <t>양송이버섯</t>
  </si>
  <si>
    <t>어린잎</t>
  </si>
  <si>
    <t>얼갈이배추</t>
  </si>
  <si>
    <t>상품. 연하고 벌레먹은 잎이 없는  신선한 것. 국산</t>
  </si>
  <si>
    <t>연두부</t>
  </si>
  <si>
    <t>상품. 유통기한이 표시된 것으로 1팩당 150g 포장된 것 원재료 :외국산</t>
  </si>
  <si>
    <t>열무</t>
  </si>
  <si>
    <t>상품. 뿌리가 짧고 대가 연하며 잎이 싱싱하고 벌레먹지 않은 것. 국산</t>
  </si>
  <si>
    <t>염장연근(슬라이스)</t>
  </si>
  <si>
    <t>상품. 모양이 곧고 상처가 없으며 살집이 좋고 부드러운 상품,외국산</t>
  </si>
  <si>
    <t>오이</t>
  </si>
  <si>
    <t>상품. 모양이 곧고 개당 150g이상의 신선한 것. 취청. 백다다기. 국산</t>
  </si>
  <si>
    <t>은행(깐것)</t>
  </si>
  <si>
    <t>상품. 껍질을 제거한 것으로 신선한 것. 국산</t>
  </si>
  <si>
    <t>적채</t>
  </si>
  <si>
    <t>상품. 손질한것. 속이 차고 색이 선명하며 개당 1kg내외의 것. 국산</t>
  </si>
  <si>
    <t>차기장</t>
  </si>
  <si>
    <t>상품. 이물질이 없고 신선한 것. 국산</t>
  </si>
  <si>
    <t>차수수</t>
  </si>
  <si>
    <t>찰흑미</t>
  </si>
  <si>
    <t>참나물</t>
  </si>
  <si>
    <t>청경채</t>
  </si>
  <si>
    <t>상품. 연하고 깨끗하며 신선한 것. 국산</t>
  </si>
  <si>
    <t>청피망</t>
  </si>
  <si>
    <t>상품. 굵기가 고르고 싱싱한 것. 국산</t>
  </si>
  <si>
    <t>취나물</t>
  </si>
  <si>
    <t>상품. 억세지 않고 누런 잎이 없는 신선한 것. 국산</t>
  </si>
  <si>
    <t>치커리</t>
  </si>
  <si>
    <t>상품. 부드럽고 무르지 않고 싱싱한 것. 국산</t>
  </si>
  <si>
    <t>콩나물</t>
  </si>
  <si>
    <t>상품. 찹찹이 또는 찜용으로서 잔뿌리가 적고 길이 12cm 이상. 외국산</t>
  </si>
  <si>
    <t>토마토</t>
  </si>
  <si>
    <t>상품. 알맞게 잘 익고 무르지 않는 신선한 것. 개당 250g, 5kg박스. 국산</t>
  </si>
  <si>
    <t>파채</t>
  </si>
  <si>
    <t>상품. 채썰어진 파,무침용,냉장,국산</t>
  </si>
  <si>
    <t>파프리카(노)</t>
  </si>
  <si>
    <t>상품. 두께가 두껍고 모양이 잘지 않으며 신선한 것. 국산</t>
  </si>
  <si>
    <t>팽이버섯</t>
  </si>
  <si>
    <t>상품. 신선하고 깨끗한 상품. 짓무르지 않은 것. 국산</t>
  </si>
  <si>
    <t>표고버섯</t>
  </si>
  <si>
    <t>상품. 갓이 피지 않은 싱싱한 것. 국산</t>
  </si>
  <si>
    <t>표고버섯(건)</t>
  </si>
  <si>
    <t>상품. 슬라이스, 건조상태가 좋으며 이물질이 없는 것. 외국산</t>
  </si>
  <si>
    <t>풋고추</t>
  </si>
  <si>
    <t>피양파</t>
  </si>
  <si>
    <t>상품. 둥글고 단단하며 개당 200g 내외. Kg.국산</t>
  </si>
  <si>
    <t>호두</t>
  </si>
  <si>
    <t>호박(쥬키니)</t>
  </si>
  <si>
    <t>호박고지(건)</t>
  </si>
  <si>
    <t>상품. 호박을 잘 말린것. 국산</t>
  </si>
  <si>
    <t>혼합채소(4종)</t>
  </si>
  <si>
    <t>홍고추</t>
  </si>
  <si>
    <t>후추가루</t>
  </si>
  <si>
    <t>맛미 흑후추 분말 400g 단위로 포장, 수입제품</t>
  </si>
  <si>
    <t>예정수량</t>
    <phoneticPr fontId="2" type="noConversion"/>
  </si>
  <si>
    <t>직원</t>
    <phoneticPr fontId="2" type="noConversion"/>
  </si>
  <si>
    <t>가자미</t>
  </si>
  <si>
    <t>상품. 냉동.신선하며 육질이 탄탄하고 두절.지느러미.내장.꼬리 제거 후 절단. 1토막  70g이상. 수입산</t>
  </si>
  <si>
    <t>갈치</t>
  </si>
  <si>
    <t>상품. 냉동.신선.두절.내장.꼬리 제거 후 절단. 조림용60g, 구이용70g. 수입산</t>
  </si>
  <si>
    <t>건조밴댕이(디포리)</t>
  </si>
  <si>
    <t>고등어</t>
  </si>
  <si>
    <t xml:space="preserve">상품. 냉동.신선,두절.지느러미.내장.꼬리 제거 후 절단. 1토막 조림 60g, 구이용70g, </t>
  </si>
  <si>
    <t>곤이</t>
  </si>
  <si>
    <t>상품.  냉동. 이취가 나지않고 신선한 것. 컷팅. 수입산</t>
  </si>
  <si>
    <t>상품. 이물질이 섞이지 않고 물에 담궜을 때 모양을 유지하는 것. 염장. 국산, 수율70%이상</t>
  </si>
  <si>
    <t>국멸치(박스)</t>
  </si>
  <si>
    <t>굴(냉동)</t>
  </si>
  <si>
    <t xml:space="preserve">상품. 냉동으로 신선한 것. 국산 </t>
  </si>
  <si>
    <t>깐새우(냉동)</t>
  </si>
  <si>
    <t>상품. 신선한 새우를 깐것으로 탄력이 있고 이취가 나지 않고 크기가 4.5cm내외로 고른 것. 외국산</t>
  </si>
  <si>
    <t>꼬시래기</t>
  </si>
  <si>
    <t>꽁치</t>
  </si>
  <si>
    <t>상품. 냉동,육질이 탄탄하고 두절,지느러미,내장,꼬리제거후 절단1토막 60g이상. 외국산.</t>
  </si>
  <si>
    <t>꽃게(냉동)</t>
  </si>
  <si>
    <t>상품. 절단 꽃게 다리끝이 1차 작업된 것. 450g/팩(M,L). 수입산</t>
  </si>
  <si>
    <t>PO</t>
  </si>
  <si>
    <t>낙지(절단)</t>
  </si>
  <si>
    <t>다시마(건)</t>
  </si>
  <si>
    <t>상품. 잘 건조된 것. 국산</t>
  </si>
  <si>
    <t>대구</t>
  </si>
  <si>
    <t>동태</t>
  </si>
  <si>
    <t>동태포</t>
  </si>
  <si>
    <t>상품. 신선한 동태를 포떠서 얇게 썰고 가시가 제거된 것. 700g/팩. 외국산</t>
  </si>
  <si>
    <t>두절건새우</t>
  </si>
  <si>
    <t>명란알</t>
  </si>
  <si>
    <t xml:space="preserve">상품. 냉동. 신선한 것으로 탕용. 컷팅. 외국산 </t>
  </si>
  <si>
    <t>모듬해물</t>
  </si>
  <si>
    <t>물오징어</t>
  </si>
  <si>
    <t xml:space="preserve">상품. 냉동.마리당 300g 이상의 것을 내장제거하여 채썬 것. 몸통이 대부분일 것. 국내산 </t>
  </si>
  <si>
    <t>미꾸라지</t>
  </si>
  <si>
    <t>상품. 살아있는 미꾸라지로 이물질 및 상처가 없고 길이 7~10cm. 국내산: 치어(중국산,외국산)</t>
  </si>
  <si>
    <t>미역(건)</t>
  </si>
  <si>
    <t>상품. 이물질이 섞이지 않고 건조상태가 좋은 것. 국산</t>
  </si>
  <si>
    <t>미역줄기</t>
  </si>
  <si>
    <t>방어</t>
  </si>
  <si>
    <t>북어채</t>
  </si>
  <si>
    <t>상품. 건조상태가 좋고 맛이 좋은 것. 수입산</t>
  </si>
  <si>
    <t>붕장어</t>
  </si>
  <si>
    <t>상품.  냉동, 머리,꼬리,내장,뼈를 제거한 싱싱한 것.탕용. 중국산</t>
  </si>
  <si>
    <t>삼치</t>
  </si>
  <si>
    <t>상품. 냉동.신선,두절.내장.꼬리 제거 후 절단 절단된 싱싱한 것. 1토막 조림60g, 구이70g. 국산</t>
  </si>
  <si>
    <t>솔방울오징어</t>
  </si>
  <si>
    <t>상품. 냉동. 자숙. 몸통칼집. 외국산</t>
  </si>
  <si>
    <t>쌈다시마</t>
  </si>
  <si>
    <t>상품. 이물질이 섞이지 않고 물에 담궜을 때 모양을 유지하는 것. 염장. 국산</t>
  </si>
  <si>
    <t>쌈다시마(채)</t>
  </si>
  <si>
    <t>상품. 이물질이 섞이지 않고 물에 담궜을 때 모양을 유지하는 것. 채썰어진 것. 염장. 국산</t>
  </si>
  <si>
    <t>우렁살</t>
  </si>
  <si>
    <t>상품. 껍질제거,논우렁살 600g/팩. 국산</t>
  </si>
  <si>
    <t>임연수</t>
  </si>
  <si>
    <t>잔멸치(1)</t>
  </si>
  <si>
    <t>상품. 신선하고 맛이 좋은 상품.볶음용. 국산</t>
  </si>
  <si>
    <t>적어</t>
  </si>
  <si>
    <t>전복</t>
  </si>
  <si>
    <t>절단북어</t>
  </si>
  <si>
    <t>상품. 직컷팅하여 포떠서 정리한 것으로, 머리,꼬리 절단, 컷팅, 이미. 이취가 없이 잘 건조된 것. 외국산</t>
  </si>
  <si>
    <t>조기</t>
  </si>
  <si>
    <t>주꾸미</t>
  </si>
  <si>
    <t xml:space="preserve">상품. 굵기가 크고 내장이 제거된 싱싱한 것, 절단,500g/팩(M,L). 외국산 </t>
  </si>
  <si>
    <t>칵테일새우</t>
  </si>
  <si>
    <t>코다리</t>
  </si>
  <si>
    <t>톳</t>
  </si>
  <si>
    <t>파래자반</t>
  </si>
  <si>
    <t xml:space="preserve">상품. 건조상태와 맛이 좋은 것으로 찢은 것. 국산 </t>
  </si>
  <si>
    <t>피홍합</t>
  </si>
  <si>
    <t>해파리</t>
  </si>
  <si>
    <t>상품. 이물질이 섞이지 않고 물에 담궜을 때 모양을 유지하는 것. 염장. 수입산, 수율90%이상</t>
  </si>
  <si>
    <t>홍합살(냉동)</t>
  </si>
  <si>
    <t>바지락살(냉동)</t>
  </si>
  <si>
    <t>위소라</t>
  </si>
  <si>
    <t>예정수량</t>
    <phoneticPr fontId="2" type="noConversion"/>
  </si>
  <si>
    <t>환자</t>
    <phoneticPr fontId="2" type="noConversion"/>
  </si>
  <si>
    <t>직원</t>
    <phoneticPr fontId="2" type="noConversion"/>
  </si>
  <si>
    <t>계란</t>
  </si>
  <si>
    <t>국산. 개당 55g 이상/판, 30알, 신선한 것.</t>
  </si>
  <si>
    <t>닭(반마리)</t>
  </si>
  <si>
    <t>국산. 냉장, HACCP 지정업체, 육질 1등급이상, 반각. 삼계탕용으로 반마리당 500g 내외.</t>
  </si>
  <si>
    <t>국산. 냉장, HACCP지정업체, 육질 1등급이상,껍질 제거, 포장육.  15~20g 깍둑썰기.</t>
  </si>
  <si>
    <t>닭다리살</t>
  </si>
  <si>
    <t>닭다리살(덩어리)</t>
  </si>
  <si>
    <t>국산. 냉장, HACCP지정업체, 육질 1등급이상,껍질 포함, 포장육. 정육 90g~110g</t>
  </si>
  <si>
    <t>닭봉</t>
  </si>
  <si>
    <t>국산. 냉장, HACCP지정업체, 육질 1등급이상, 닭봉. 개당40g내외로 신선한것.</t>
  </si>
  <si>
    <t>대닭</t>
  </si>
  <si>
    <t>돼지고기(갈비)</t>
  </si>
  <si>
    <t>돼지고기(국거리)</t>
  </si>
  <si>
    <t>돼지고기(등뼈)</t>
  </si>
  <si>
    <t>돼지고기(목살)</t>
  </si>
  <si>
    <t>돼지고기(사태)</t>
  </si>
  <si>
    <t>돼지고기(삼겹살)수육용</t>
  </si>
  <si>
    <t>돼지고기(장조림)</t>
  </si>
  <si>
    <t>돼지고기(카레용)</t>
  </si>
  <si>
    <t>돼지고기(탕수육용)</t>
  </si>
  <si>
    <t>소갈비</t>
  </si>
  <si>
    <t>소갈비(LA갈비)</t>
  </si>
  <si>
    <t>소고기(국거리)</t>
  </si>
  <si>
    <t>소고기(사골)</t>
  </si>
  <si>
    <t>오리가슴살</t>
  </si>
  <si>
    <t>오리고기(탕용)</t>
  </si>
  <si>
    <t>국산. 냉장, HACCP지정업체, 육질 1등급이상, 목뼈, 머리, 발, 내장은 제거한 것으로 1토막 50g 내외 절단</t>
  </si>
  <si>
    <t>오리살코기</t>
  </si>
  <si>
    <t>3배식초</t>
  </si>
  <si>
    <t>병당 1.8L, 오뚜기</t>
  </si>
  <si>
    <t>감자수제비</t>
  </si>
  <si>
    <t>감자튀김</t>
  </si>
  <si>
    <t>강낭콩캔</t>
  </si>
  <si>
    <t>수입산, 2.5kg단위로 포장된 것, 삼아씨에프</t>
  </si>
  <si>
    <t>CAN</t>
  </si>
  <si>
    <t>검정참깨</t>
  </si>
  <si>
    <t>게맛살</t>
  </si>
  <si>
    <t>계란지단</t>
  </si>
  <si>
    <t>고기손만두</t>
  </si>
  <si>
    <t>고추기름</t>
  </si>
  <si>
    <t>고추장</t>
  </si>
  <si>
    <t>곤약</t>
  </si>
  <si>
    <t>곤약(깍둑)</t>
  </si>
  <si>
    <t>교자만두</t>
  </si>
  <si>
    <t>봉당 1.35kg 단위, 교자만두. 김치 또는 고기. CJ, 대림선</t>
  </si>
  <si>
    <t>구운소금</t>
  </si>
  <si>
    <t>개당 1kg 단위,백설,대상</t>
  </si>
  <si>
    <t>국간장</t>
  </si>
  <si>
    <t>굴소스</t>
  </si>
  <si>
    <t>급식염</t>
  </si>
  <si>
    <t>봉 1g*200개/봉, 메디푸드</t>
  </si>
  <si>
    <t>BONG</t>
  </si>
  <si>
    <t>김가루</t>
  </si>
  <si>
    <t>깐계란</t>
  </si>
  <si>
    <t>상품.깐것으로 신선하고 알이 고르며 유통기한 이내의 제품,국산.대상쉐프원. 이츠웰.</t>
  </si>
  <si>
    <t>깐메추리알</t>
  </si>
  <si>
    <t>깨가루</t>
  </si>
  <si>
    <t>상품.이물질이 섞이지 않고 껍질이 적은 것으로 볶은것. 봉당. 수입</t>
  </si>
  <si>
    <t>난백액</t>
  </si>
  <si>
    <t>풍림푸드 액란, 살균, kg</t>
  </si>
  <si>
    <t>냉동시금치</t>
  </si>
  <si>
    <t>냉동아욱</t>
  </si>
  <si>
    <t>냉동쫄면</t>
  </si>
  <si>
    <t>너비아니</t>
  </si>
  <si>
    <t>kg,백설직화구이너비아니,CJ</t>
  </si>
  <si>
    <t>노두유</t>
  </si>
  <si>
    <t>이금기(오뚜기),500ML</t>
  </si>
  <si>
    <t>녹말가루</t>
  </si>
  <si>
    <t>단무지</t>
  </si>
  <si>
    <t>단무지(채)</t>
  </si>
  <si>
    <t>채단무지,2.8kg,국내산</t>
  </si>
  <si>
    <t>당근가루</t>
  </si>
  <si>
    <t>당면</t>
  </si>
  <si>
    <t>1㎏ 단위 낱개포장. 100% 고구마전분으로 된 것. CJ,오뚜기</t>
  </si>
  <si>
    <t>데리야끼소스</t>
  </si>
  <si>
    <t>도토리묵(팩)</t>
  </si>
  <si>
    <t>1팩당 2k이상. 순도가 높은 신선한 것으로 비닐포장되어 있으며 유통기한이 명시된 것. 수입</t>
  </si>
  <si>
    <t>PAK</t>
  </si>
  <si>
    <t>돈까스소스</t>
  </si>
  <si>
    <t>병당 2.1kg 오뚜기. 청정원</t>
  </si>
  <si>
    <t>동그랑땡</t>
  </si>
  <si>
    <t>TONG</t>
  </si>
  <si>
    <t>두반장소스</t>
  </si>
  <si>
    <t>두부까스</t>
  </si>
  <si>
    <t>kg, 겉바속촉두부까스(두부 외국산)</t>
  </si>
  <si>
    <t>드레싱소스(샐러드)</t>
  </si>
  <si>
    <t>들기름</t>
  </si>
  <si>
    <t>들깨가루</t>
  </si>
  <si>
    <t>상품. 완전히 분쇄된것으로 이미,이취가 없는 것. 탈피.고운것.들깨100%.중국산</t>
  </si>
  <si>
    <t>딸기잼</t>
  </si>
  <si>
    <t>떡갈비</t>
  </si>
  <si>
    <t>(15.5g/1kg/EA),청정원</t>
  </si>
  <si>
    <t>떡볶이떡</t>
  </si>
  <si>
    <t>레몬쥬스</t>
  </si>
  <si>
    <t>마늘짱아찌</t>
  </si>
  <si>
    <t>외국산으로 맛이 좋고 싱싱한 것</t>
  </si>
  <si>
    <t>마늘후레이크</t>
  </si>
  <si>
    <t>마요네즈</t>
  </si>
  <si>
    <t>마카로니</t>
  </si>
  <si>
    <t>맛소금</t>
  </si>
  <si>
    <t>백설(1kg/EA)</t>
  </si>
  <si>
    <t>맛술</t>
  </si>
  <si>
    <t>병당 1.8L. 미림. 미향,오뚜기</t>
  </si>
  <si>
    <t>머스타드</t>
  </si>
  <si>
    <t>오뚜기 허니머스타드 드레싱,(2kg/EA)</t>
  </si>
  <si>
    <t>머핀(쁘띠치즈)</t>
  </si>
  <si>
    <t>치즈머핀, 부드러운치즈 55g. 뚜레쥬르</t>
  </si>
  <si>
    <t>멸치액젓</t>
  </si>
  <si>
    <t>모닝빵</t>
  </si>
  <si>
    <t>상품,버터롤모닝빵(삼립식품) 봉당 21개입</t>
  </si>
  <si>
    <t>무염김</t>
  </si>
  <si>
    <t>물엿5L</t>
  </si>
  <si>
    <t>미트볼</t>
  </si>
  <si>
    <t>봉당 1kg 단위, 청정원, CJ</t>
  </si>
  <si>
    <t>바베큐소스</t>
  </si>
  <si>
    <t>백진미채</t>
  </si>
  <si>
    <t>외국산, 싱싱한 것으로 채로 작업되어 조미, 건조된 것</t>
  </si>
  <si>
    <t>복숭아통조림</t>
  </si>
  <si>
    <t>황도. 슬라이스. 내용량 400g, 고형180g</t>
  </si>
  <si>
    <t>볶음참깨</t>
  </si>
  <si>
    <t>이물질이 섞이지 않고 볶은 것, 중국산</t>
  </si>
  <si>
    <t>볶음통들깨</t>
  </si>
  <si>
    <t>이물질이 섞이지 않고 볶은 것, 들깨100% ,중국산</t>
  </si>
  <si>
    <t>볼어묵</t>
  </si>
  <si>
    <t xml:space="preserve">상품. 냉장. 봉당 1kg, 동원, 대림, 삼호. </t>
  </si>
  <si>
    <t>봉어묵</t>
  </si>
  <si>
    <t>부침가루</t>
  </si>
  <si>
    <t>kg, 오뚜기, 백설</t>
  </si>
  <si>
    <t>불고기버거 소스</t>
  </si>
  <si>
    <t>오뚜기 오쉐프 2kg</t>
  </si>
  <si>
    <t>비엔나소세지</t>
  </si>
  <si>
    <t>빵가루</t>
  </si>
  <si>
    <t>사각어묵</t>
  </si>
  <si>
    <t>사골육수</t>
  </si>
  <si>
    <t>면사랑.1.8L</t>
  </si>
  <si>
    <t>사과푸딩</t>
  </si>
  <si>
    <t>풀무원풀스키친,퓨레뜨,실온(55g/EA)</t>
  </si>
  <si>
    <t>사이다</t>
  </si>
  <si>
    <t>새우까스</t>
  </si>
  <si>
    <t>새우젓</t>
  </si>
  <si>
    <t>생강가루</t>
  </si>
  <si>
    <t>상품.이물질이 섞이지 않고 가루로 내어서 포장된 것. 생강 70%이상 함유. 350g. 맷돌표. 수입산</t>
  </si>
  <si>
    <t>생선까스</t>
  </si>
  <si>
    <t>생크림</t>
  </si>
  <si>
    <t>설탕</t>
  </si>
  <si>
    <t>백설 상품. 포당 3kg포장단위.</t>
  </si>
  <si>
    <t>순대</t>
  </si>
  <si>
    <t>KG.CJ.슬라이스,당면(중국산),돈창자(국내산),돈혈(국내산),냉장,이츠웰</t>
  </si>
  <si>
    <t>순살돈까스</t>
  </si>
  <si>
    <t>돼지고기등심육. 함량50%이상. CJ 제일제당 1.5kg</t>
  </si>
  <si>
    <t>스모크햄</t>
  </si>
  <si>
    <t>스위트콘</t>
  </si>
  <si>
    <t>3kg 단위, 오뚜기,동원,태국산</t>
  </si>
  <si>
    <t>스파게티소스</t>
  </si>
  <si>
    <t>스프</t>
  </si>
  <si>
    <t>개당 1kg단위, 분말제품, 오뚜기, 청정원, 크림스프</t>
  </si>
  <si>
    <t>시금치가루</t>
  </si>
  <si>
    <t>시즈닝</t>
  </si>
  <si>
    <t>뉴욕스테이크시즈닝(CJ프레시웨이 350g/EA)</t>
  </si>
  <si>
    <t>식용유</t>
  </si>
  <si>
    <t>개당 1.8ℓ해표,백설</t>
  </si>
  <si>
    <t>식용유 대용량</t>
  </si>
  <si>
    <t>실곤약</t>
  </si>
  <si>
    <t>쌈무</t>
  </si>
  <si>
    <t>알룰로스</t>
  </si>
  <si>
    <t>양송이캔</t>
  </si>
  <si>
    <t>양장피(채)</t>
  </si>
  <si>
    <t>양조간장501</t>
  </si>
  <si>
    <t>얼음</t>
  </si>
  <si>
    <t>2.5kg 단위로 포장된 냉동상태가 좋은 식용얼음</t>
  </si>
  <si>
    <t>오렌지쥬스</t>
  </si>
  <si>
    <t>오복지</t>
  </si>
  <si>
    <t>1kg단위로 포장된 것. 이음푸드</t>
  </si>
  <si>
    <t>오이지</t>
  </si>
  <si>
    <t>오징어다리튀김</t>
  </si>
  <si>
    <t>냉동. 가토코 오징어다리가라아케(튀김용 1kg), 중국산</t>
  </si>
  <si>
    <t>올리브유</t>
  </si>
  <si>
    <t>압착올리브유,해표,900ml</t>
  </si>
  <si>
    <t>올방개묵(팩)</t>
  </si>
  <si>
    <t>1팩당 2kg. 순도가 높은 신선한 것으로 비닐포장되어 있으며 유통기한이 명시된 것. 원재료:외국산.</t>
  </si>
  <si>
    <t>완두콩캔</t>
  </si>
  <si>
    <t xml:space="preserve">캔당 3kg/EA, </t>
  </si>
  <si>
    <t>우동면</t>
  </si>
  <si>
    <t>사누끼우동면(쫄깃한맛),면사랑_230g*5ea_국내_냉동</t>
  </si>
  <si>
    <t>우동소스</t>
  </si>
  <si>
    <t>월계수잎</t>
  </si>
  <si>
    <t>잘 건조된 것으로 통당 90g</t>
  </si>
  <si>
    <t>유부(슬)</t>
  </si>
  <si>
    <t>유자청</t>
  </si>
  <si>
    <t>상품,1kg 포장단위,유자40%이상, 과육있는 것,</t>
  </si>
  <si>
    <t>냉동.삼양 임꺽정,1.2kg</t>
  </si>
  <si>
    <t>전란액</t>
  </si>
  <si>
    <t>절편</t>
  </si>
  <si>
    <t>조랭이떡</t>
  </si>
  <si>
    <t>kg 쌀로 만든것. 창희식품. 칠갑농산. 냉장.외국산</t>
  </si>
  <si>
    <t>조미김(8절)</t>
  </si>
  <si>
    <t>죽순캔</t>
  </si>
  <si>
    <t>1캔 2.84kg,수입,편 또는 채</t>
  </si>
  <si>
    <t>짜사이</t>
  </si>
  <si>
    <t>짜장가루</t>
  </si>
  <si>
    <t>개당 1kg단위, 오뚜기</t>
  </si>
  <si>
    <t>짬뽕소스</t>
  </si>
  <si>
    <t>대상,2kg</t>
  </si>
  <si>
    <t>참기름</t>
  </si>
  <si>
    <t>병당 1.8ℓ. 100% 참깨로 만들어진 것. 백설, 오뚜기</t>
  </si>
  <si>
    <t>참깨드레싱</t>
  </si>
  <si>
    <t>참소스</t>
  </si>
  <si>
    <t>우리식품 참소스 2.1kg</t>
  </si>
  <si>
    <t>참치액</t>
  </si>
  <si>
    <t>1병당1.8l. 참치베이스 76%이상. 사조제품</t>
  </si>
  <si>
    <t>참치통조림</t>
  </si>
  <si>
    <t>고형량이 70%이상일 것. 캔당 1.88㎏내외 포장단위.동원,사조</t>
  </si>
  <si>
    <t>채식만두</t>
  </si>
  <si>
    <t>청국장</t>
  </si>
  <si>
    <t>2kg,냄새가 심하지 않는 것으로 포장 상태 이상 없는 것</t>
  </si>
  <si>
    <t>청포묵(채)</t>
  </si>
  <si>
    <t>초고추장</t>
  </si>
  <si>
    <t>양념이된 초고추장,진미 13kg/EA</t>
  </si>
  <si>
    <t>치킨까스</t>
  </si>
  <si>
    <t>치킨스톡</t>
  </si>
  <si>
    <t>칠리소스</t>
  </si>
  <si>
    <t>카레가루</t>
  </si>
  <si>
    <t>1㎏ 포장단위 .오뚜기,순한맛</t>
  </si>
  <si>
    <t>카스테라</t>
  </si>
  <si>
    <t>1인용(95g)으로 포장, 출고일이 가까운것</t>
  </si>
  <si>
    <t>콩가루</t>
  </si>
  <si>
    <t>상품.이물질이 섞이지 않고 볶아서 가루로 내어서 포장된것. 수입</t>
  </si>
  <si>
    <t>콩고기</t>
  </si>
  <si>
    <t>키위원액</t>
  </si>
  <si>
    <t>835ml단위. 청솔</t>
  </si>
  <si>
    <t>타르타르소스</t>
  </si>
  <si>
    <t>토마토케찹</t>
  </si>
  <si>
    <t>3.3kg 단위.오뚜기,청정원,스파우드팩</t>
  </si>
  <si>
    <t>통살표고튀김</t>
  </si>
  <si>
    <t>튀김가루</t>
  </si>
  <si>
    <t>파인애플통조림</t>
  </si>
  <si>
    <t>상품,델몬트,CJ,캔당 836g</t>
  </si>
  <si>
    <t>파프리카가루</t>
  </si>
  <si>
    <t>시즈닝 가루 분말 400g</t>
  </si>
  <si>
    <t>펜네</t>
  </si>
  <si>
    <t>상품.수입산, 봉당 500g</t>
  </si>
  <si>
    <t>표고버섯캔</t>
  </si>
  <si>
    <t>푸실리</t>
  </si>
  <si>
    <t>3색,판타넬라(500g/EA)</t>
  </si>
  <si>
    <t>피클랠리쉬</t>
  </si>
  <si>
    <t>하이라이스가루</t>
  </si>
  <si>
    <t>한컵우유쉬폰케이크</t>
  </si>
  <si>
    <t>한컵사이즈. 우유쉬폰케이크. 30g*6개입으로 1봉 180g. 뚜레쥬르.</t>
  </si>
  <si>
    <t>함박스테이크</t>
  </si>
  <si>
    <t>1.3kg /65g*20개입. CJ 제일제당</t>
  </si>
  <si>
    <t>해물동그랑땡</t>
  </si>
  <si>
    <t>한성 (1kg/16.5g)</t>
  </si>
  <si>
    <t>해파리양념</t>
  </si>
  <si>
    <t>움트리.930g</t>
  </si>
  <si>
    <t>호박씨</t>
  </si>
  <si>
    <t>홀그레인머스타드</t>
  </si>
  <si>
    <t>황물엿</t>
  </si>
  <si>
    <t>5kg, 청정원,해표,CJ</t>
  </si>
  <si>
    <t>후랑크소세지</t>
  </si>
  <si>
    <t>1kg , 닭고기, 돼지고기 함유.CJ.진주</t>
  </si>
  <si>
    <t>후르츠칵테일</t>
  </si>
  <si>
    <t>상품,CJ,동원,델몬트,3.06kg</t>
  </si>
  <si>
    <t>흑임자가루</t>
  </si>
  <si>
    <t>흰떡(떡국떡)</t>
  </si>
  <si>
    <t>kg  쌀99%로 만든 떡국떡, 진공포장 제품,국내산</t>
  </si>
  <si>
    <t>물품내역서(공산품)</t>
    <phoneticPr fontId="2" type="noConversion"/>
  </si>
  <si>
    <t>수량합계</t>
    <phoneticPr fontId="2" type="noConversion"/>
  </si>
  <si>
    <t>예정수량</t>
    <phoneticPr fontId="2" type="noConversion"/>
  </si>
  <si>
    <t>연번</t>
    <phoneticPr fontId="2" type="noConversion"/>
  </si>
  <si>
    <t>물품내역서(농산품)</t>
    <phoneticPr fontId="2" type="noConversion"/>
  </si>
  <si>
    <t>물품내역서(수산품)</t>
    <phoneticPr fontId="2" type="noConversion"/>
  </si>
  <si>
    <t>물품내역서(축산품)</t>
    <phoneticPr fontId="2" type="noConversion"/>
  </si>
  <si>
    <t>고구마(커팅)</t>
  </si>
  <si>
    <t>가지(커팅)</t>
  </si>
  <si>
    <t>양배추(적색)(커팅)</t>
  </si>
  <si>
    <t>감자(커팅)</t>
  </si>
  <si>
    <t>기정떡</t>
  </si>
  <si>
    <t>상품. 상처없이 매끄러운 것. 300g이상. 국산</t>
  </si>
  <si>
    <t>궁채</t>
  </si>
  <si>
    <t>상품. 전처리작업 후 실채로작업 된 것. 수입산</t>
  </si>
  <si>
    <t>상품. 신선하고 냄새가 안나며 슬라이스 된 것. 외국산</t>
  </si>
  <si>
    <t>양배추(채)</t>
  </si>
  <si>
    <t>상품.신선하고 상한곳이 없는 거, 양배추 0.3cm 채로 작업한것, 샐러드용.국산</t>
  </si>
  <si>
    <t>상품. 신선한 것으로 상한 곳이 없는 것. 국산.500g</t>
  </si>
  <si>
    <t>파프리카(빨)</t>
  </si>
  <si>
    <t>상품.800g.1/2태,실온,외국산</t>
  </si>
  <si>
    <t>상품. 연하고 씨가 적으며 상한곳이 없는 것. 개당300g ~400g. 국산</t>
  </si>
  <si>
    <t>생땅콩</t>
  </si>
  <si>
    <t>상품. 외피제거. 실온. 중국산</t>
  </si>
  <si>
    <t>단호박(커팅)</t>
  </si>
  <si>
    <t>양배추샐러드 5종믹스</t>
  </si>
  <si>
    <t>닭가슴살(깍)</t>
  </si>
  <si>
    <t>닭가슴살(덩)</t>
  </si>
  <si>
    <t>국산, 냉장, HACCP지정업체, 육질 1등급이상,껍질 제거, 포장육. 120~140g 덩어리.</t>
  </si>
  <si>
    <t>국산. 냉장, HACCP지정업체, 육질 1등급이상,껍질 포함, 포장육. 15~20g 깍둑썰기.</t>
  </si>
  <si>
    <t>국산. 냉장, HACCP지정업체, 육질 1등급이상, 머리, 발, 내장은 제거한 것으로 마리당 0.8~1.2kg내외</t>
  </si>
  <si>
    <t>돼지고기(다짐육)</t>
  </si>
  <si>
    <t>국산.  HACCP지정업체, 육질 1등급이상. 기름기 적고 신선하며 질기지 않은 것으로 냉동육. 다진 것, 후지</t>
  </si>
  <si>
    <t>국산. HACCP지정업체, 육질 1등급이상. 기름기 적고 신선하며 질기지 않은 것으로 냉동육. 4*4*3cm</t>
  </si>
  <si>
    <t>국산. HACCP지정업체, 육질 1등급이상. 기름기 적고 육질이 연하며 신선하며 질기지 않은 앞다리살 냉동육. 2.5*2.5*0.5cm</t>
  </si>
  <si>
    <t>칠레산. HACCP지정업체, 육질 1등급이상. 이미 이취가 없고 조리시 잘 우러나는 것. 기름기 적고 신선한 냉동육. 5-6cm</t>
  </si>
  <si>
    <t>수입산. HACCP지정업체, 육질 1등급이상. 기름기 적고 신선하며 질기지 않은 냉동육. 스테이크용 4*4.두께1cm.</t>
  </si>
  <si>
    <t>돼지고기(볶음용)</t>
  </si>
  <si>
    <t>국산. HACCP지정업체, 육질 1등급이상. 기름기 적고 육질이 연하며 앞다리살로 신선하며 질기지 않은  냉동육. 6*5*0.3cm</t>
  </si>
  <si>
    <t>국산. HACCP지정업체, 육질 1등급이상. 기름기 적고 신선하며 질기지 않은 사태 냉동육. 2.5*2.5*2.5cm</t>
  </si>
  <si>
    <t>수입산. HACCP지정업체, 육질 1등급이상. 기름기 적고 신선하며 질기지 않은 삼겹살 냉동육. 두께 5cm</t>
  </si>
  <si>
    <t>국산. HACCP지정업체, 육질 1등급이상. 기름기 적고 신선하며 질기지 않은 앞다리살 냉동육.  2.5*2.5*2.5cm</t>
  </si>
  <si>
    <t>돼지고기(채)</t>
  </si>
  <si>
    <t>국산. HACCP지정업체, 육질 1등급이상. 기름기 적고 육질이 연하며 앞다리살로 신선하며 질기지 않은 냉동육. 0.5*6*0.5cm</t>
  </si>
  <si>
    <t>국산. HACCP지정업체, 육질 1등급이상. 기름기 적고 육질이 연하며 앞다리살로 신선하며 냉동육. 2*2*2cm</t>
  </si>
  <si>
    <t>국산. HACCP지정업체, 육질 1등급이상. 기름기 적고 육질이 연하며 앞다리살로 신선하며 질기지 않은 냉동육. 1*5*1cm</t>
  </si>
  <si>
    <t>호주산. HACCP지정업체, 도축가공일로 1년 이내. 기름기 적고 신선하며, 질기지 않은 냉동육 4*6*2cm</t>
  </si>
  <si>
    <t>호주산. HACCP지정업체, 도축가공일로 1년 이내. 기름기 적고 질기지 않은 냉동육, 6cm*4cm.두께1.2cm 컷팅</t>
  </si>
  <si>
    <t>호주산. HACCP지정업체, 도축가공일로 1년 이내. 기름기 적고 신선하며, 질기지 않은 양지 냉동육. 2*2*0.3cm</t>
  </si>
  <si>
    <t>소고기(볶음)</t>
  </si>
  <si>
    <t>호주산. HACCP지정업체,  기름기 적고 신선하며, 질기지 않은 앞다리살 냉동육. 6*5*0.2cm</t>
  </si>
  <si>
    <t>호주산. HACCP지정업체, 이미 이취가 없고 조리시 육수가 잘 우러나는 것. 냉동. 두께 5cm</t>
  </si>
  <si>
    <t>소고기(다짐육)</t>
  </si>
  <si>
    <t>호주산. HACCP지정업체, 기름기 적고 신선하며, 질기지 않은 앞다리살 냉동육. 다진 것</t>
  </si>
  <si>
    <t>소고기(육전용)</t>
  </si>
  <si>
    <t>호주산. HACCP지정업체, 도축가공일로 1년 이내. 기름기 적고 신선하며, 앞다리살 냉동육. 10*15*0.5cm</t>
  </si>
  <si>
    <t>소고기(채)</t>
  </si>
  <si>
    <t>호주산. HACCP지정업체, 도축가공일로 1년이내, 앞다리살 냉동육0.5*5*0.5cm</t>
  </si>
  <si>
    <t>소고기(사태)(깍둑)</t>
  </si>
  <si>
    <t>호주산. HACCP지정업체, 도축가공일로 1년 이내. HACCP지정업체, 기름기제거. 질기지 않은 사태 냉동육. 2.5*2.5*2.5cm</t>
  </si>
  <si>
    <t>소고기(사태)(덩)</t>
  </si>
  <si>
    <t>국산. 냉장, HACCP지정업체, 육질 1등급이상, 뼈를 제거한 순살로 슬라이스 신선한것.</t>
  </si>
  <si>
    <t>가지튀김</t>
  </si>
  <si>
    <t>글로벌 냉동 가지튀김(13g*75±5개입1kg/EA)</t>
  </si>
  <si>
    <t>간장</t>
  </si>
  <si>
    <t>통당 1.8L/2.09kg/EA), 이츠웰, 몽고, 샘표</t>
  </si>
  <si>
    <t>간장고추지</t>
  </si>
  <si>
    <t>kg 이음푸드,반찬단지,중국산,냉장</t>
  </si>
  <si>
    <t>kg 단위, 실온. 수입산</t>
  </si>
  <si>
    <t>2kg,냉동감자튀김,심플로트(울트라레귤러컷). 수입산</t>
  </si>
  <si>
    <t>㎏ 포장단위,사조,오양,한성</t>
  </si>
  <si>
    <t>고구마튀김</t>
  </si>
  <si>
    <t>글로벌 냉동 고구마튀김(10g*100±5개입1kg/EA),원형 또는 스틱</t>
  </si>
  <si>
    <t>봉당 1.4kg/EA. 50개입.엄지.사조대림</t>
  </si>
  <si>
    <t>1.5L 단위로 포장, 오뚜기.새댁표</t>
  </si>
  <si>
    <t>통당14㎏/EA. 해찬들 알찬고추장</t>
  </si>
  <si>
    <t>묵곤약 개당 600g,한성,사조대림,청정원</t>
  </si>
  <si>
    <t>kg,한성,사조대림,한미,절단,한입곤약,사각 또는 깍둑</t>
  </si>
  <si>
    <t>병당1.8L/2.09kg/EA. 이츠웰,몽고,해표,샘표</t>
  </si>
  <si>
    <t>봉당 2kg. 이금기 프리미엄, 스파우트팩</t>
  </si>
  <si>
    <t>조미된 것.제조기일이 오래 경과되지 않은 제품으로 눅눅하거나 냄새나지 않은 것.국내산</t>
  </si>
  <si>
    <t>상품. 신선한 깐메추리알 1봉지 약100개입, 풀무원,CJ,동원,대림선</t>
  </si>
  <si>
    <t>냉동무청시래기</t>
  </si>
  <si>
    <t>상품. 삶은것으로 이물질이 없고 부드럽고 신선한 것. 냉동.중국산</t>
  </si>
  <si>
    <t>냉동배추우거지</t>
  </si>
  <si>
    <t>상품. 삶은것으로 이물질이 없고 부드럽고 신선한 것. 냉동. 중국산</t>
  </si>
  <si>
    <t>냉동브로콜리</t>
  </si>
  <si>
    <t>상품. 삶은것으로 이물질이 없고 신선한 것. 냉동. 중국산</t>
  </si>
  <si>
    <t>칠갑농산 냉동쫄면(2kg/EA)</t>
  </si>
  <si>
    <t>1k단위로 포장, 원재료 외국산. 감자전분 99%</t>
  </si>
  <si>
    <t>1kg, 사조대림, 꼬들</t>
  </si>
  <si>
    <t>500g,당근 등의 야채를 말려 가루로 만든 선식. 국산</t>
  </si>
  <si>
    <t>개당 2Kg단위, 팩. 오뚜기,청정원</t>
  </si>
  <si>
    <t>CJ 크레잇 도톰동그랑땡. 1kg/EA</t>
  </si>
  <si>
    <t>된장</t>
  </si>
  <si>
    <t>통당14㎏/EA. 신송. 청정원</t>
  </si>
  <si>
    <t>개당 1.9kg 단위, 중화두반장, 이금기 프리미엄, 파우치</t>
  </si>
  <si>
    <t>2kg 단위로 포장된 오뚜기식품이나 청정원식품</t>
  </si>
  <si>
    <t>상품,통당1.8L, 금호식품, 해표, 정성식품, 들깨: 외국산</t>
  </si>
  <si>
    <t>딸기쨈(일회용),오뚜기_6kg(12g*500ea)_비닐_실온</t>
  </si>
  <si>
    <t>kg, 밀떡, 진공포장 제품, 외국산</t>
  </si>
  <si>
    <t>946ml, 훼밀리, 르씨엘 수입산</t>
  </si>
  <si>
    <t>로제소스</t>
  </si>
  <si>
    <t>면사랑 로제소스.2kg</t>
  </si>
  <si>
    <t>튀긴마늘후레이크 500g, 외국산</t>
  </si>
  <si>
    <t>골드 스파우트팩3.2㎏,유통기한이 3개월 이상 남은 것. 오뚜기 골드</t>
  </si>
  <si>
    <t>500g 단위로 포장된 것.실온</t>
  </si>
  <si>
    <t>병당 1kg/EA. 하선정. CJ</t>
  </si>
  <si>
    <t>도시락김(자연그램 해초김, 무소금,3g,28개)</t>
  </si>
  <si>
    <t>5L 이온물엿, 청정원,백설,오뚜기</t>
  </si>
  <si>
    <t>2kg, 숯불바베큐양념소스</t>
  </si>
  <si>
    <t>보리가루(볶은)</t>
  </si>
  <si>
    <t>상품.이물질이 섞이지 않고 볶아서 가루로 내어서 포장된것으로 유통기한이내의것.국산</t>
  </si>
  <si>
    <t>볶은땅콩분태</t>
  </si>
  <si>
    <t>상품,오뚜기,백설,봉당 1kg</t>
  </si>
  <si>
    <t>킨사이다,코카콜라_1.5ℓ_실온</t>
  </si>
  <si>
    <t>카토코 탱글탱글(600g, 60g 10개입)</t>
  </si>
  <si>
    <t>상품. 1kg이물질이 없으며 냄새가 없고 변질되지 않은 것, 중국산</t>
  </si>
  <si>
    <t>서울우유 생크림 500ml,동물성</t>
  </si>
  <si>
    <t>스파게티면</t>
  </si>
  <si>
    <t>스파게티면 500g</t>
  </si>
  <si>
    <t>오뚜기 오쉐프 스파게티 소스, 3kg 캔</t>
  </si>
  <si>
    <t>500g,시금치 등의 야채를 말려 가루루 만든 선식. 국산</t>
  </si>
  <si>
    <t>18l, 동원,오뚜기,해표,CJ,백설,대상</t>
  </si>
  <si>
    <t>Kg단위로 포장, 한성,사조대림 깍둑 또는 사각</t>
  </si>
  <si>
    <t>쌀가루(볶은)</t>
  </si>
  <si>
    <t>상품.이물질이 섞이지 않고 볶아서 가루로 내어서 포장된것. 국산</t>
  </si>
  <si>
    <t>쌈무 무 국산. .2.8kg. 팩. 냉장</t>
  </si>
  <si>
    <t>액상 알룰로오스 700g, 백설, 큐원</t>
  </si>
  <si>
    <t>양념깻잎지</t>
  </si>
  <si>
    <t>상품 2.84kg. 양송이 슬라이스, 수입</t>
  </si>
  <si>
    <t>채 썰어진 것. 화풍, 수입산,250g</t>
  </si>
  <si>
    <t>샘표,일회용,(6ml*198ea)</t>
  </si>
  <si>
    <t>연근튀김</t>
  </si>
  <si>
    <t>글로벌 냉동 연근튀김(40g*25±5개입1kg/EA)</t>
  </si>
  <si>
    <t>연육채</t>
  </si>
  <si>
    <t>명태 90%이상.자른것. kg. 상온. 외국산</t>
  </si>
  <si>
    <t>연육채(1)</t>
  </si>
  <si>
    <t>연육 70%이상.자른것. kg. 상온.외국산</t>
  </si>
  <si>
    <t>개당 180㎖, 웅진,델몬트,병</t>
  </si>
  <si>
    <t xml:space="preserve">1kg, 이음푸드, 슬라이스,중국산 </t>
  </si>
  <si>
    <t>1.8l, 농심, 면사랑 우동다시</t>
  </si>
  <si>
    <t>1kg 동원,대림,신미,냉동,슬라이스</t>
  </si>
  <si>
    <t>임꺽정떡갈비</t>
  </si>
  <si>
    <t>시루조아 흰절편,냉동,개별포장 45g*20개입 900g/EA</t>
  </si>
  <si>
    <t>도시락김(4호, 8절8매,8봉입 17g/PAC)</t>
  </si>
  <si>
    <t>1kg, 화풍,중국산</t>
  </si>
  <si>
    <t>1kg/PAC, 오뚜기</t>
  </si>
  <si>
    <t>풀무원 식물성지구식단 이슬만두 부추새송이(냉동),1.02kg</t>
  </si>
  <si>
    <t>1팩당 3k.채썰어진 것,신선한 것으로 비닐포장되어 있으며 유통기한이 명시된 것.외국산.</t>
  </si>
  <si>
    <t>통살치킨까스,하림,상신(100g*10개입)</t>
  </si>
  <si>
    <t>2k,청정원 쉐프의 치킨스톡,PET</t>
  </si>
  <si>
    <t>스위트 칠리소스 2kg,PET,이츠웰</t>
  </si>
  <si>
    <t>풀무원 식물성지구식단 콩단백 숯불직화구이,500g</t>
  </si>
  <si>
    <t>키드니빈스</t>
  </si>
  <si>
    <t>삼아 키드니빈스 강낭콩캔 2.6kg. 부대찌개용,</t>
  </si>
  <si>
    <t>개당 2㎏단위, 파우치, 유통기한이 3개월 이상 남은 것.</t>
  </si>
  <si>
    <t>사옹원 입안가득 통살표고튀김 1kg/EA, 18개입</t>
  </si>
  <si>
    <t>개당 1㎏ 포장단위.오뚜기,백설,곰표</t>
  </si>
  <si>
    <t>파마산치즈</t>
  </si>
  <si>
    <t>파마산치즈 kg</t>
  </si>
  <si>
    <t>캔당 3kg. 오이피클랠리쉬,늘푸른</t>
  </si>
  <si>
    <t>개당 1㎏ 포장단위 .오뚜기</t>
  </si>
  <si>
    <t>상품.kg,실온,냄새가 나지 않고 신선하며 볶은것, 외국산</t>
  </si>
  <si>
    <t>르네홀그레인머스타드820g</t>
  </si>
  <si>
    <t>상품.이물질이 섞이지 않고 볶아서 가루로 내어서 포장된것. 수입,죽용,500g</t>
  </si>
  <si>
    <t>꽃빵</t>
  </si>
  <si>
    <t>주름형 꽃빵. 30g*50입내외 1.5kg/EA.냉동</t>
  </si>
  <si>
    <t>파슬리가루</t>
  </si>
  <si>
    <t>100g. 이물질이 없고 잘 건조된 것. 외국산.</t>
  </si>
  <si>
    <t>미닛메이드</t>
  </si>
  <si>
    <t>오렌지쥬스 팩. 195ml 32개입</t>
  </si>
  <si>
    <t>미소당. 광수기정떡 70g 개별포장. 쌀(국산).냉동</t>
  </si>
  <si>
    <t>상품. 1박스당 1.5k. 건조상태가 좋고 이취가 없는 것. 수입산</t>
  </si>
  <si>
    <t>상품. 1박스당 1.5k. 건조상태가 좋고 이취가 없는 것. 국산</t>
  </si>
  <si>
    <t>상품. 20kg 단위로 포장. 천일염. 국산</t>
  </si>
  <si>
    <t>상품. 냉동 마리당 500g/팩(M/L) 이상의 것을 내장 제거하여 채썬 것(절단). 외국산</t>
  </si>
  <si>
    <t>상품. 냉동 모둠해물 800g/EA 솔방울징어.홍합살.바지락살.새우살. 외국산</t>
  </si>
  <si>
    <t>상품. 중국산. 냉동. 살이 통통하고 퍼지지 않은 것．200g/팩</t>
  </si>
  <si>
    <t>상품. 순살가자미 가시제거율99.9% 40-60g 토막, 500g</t>
  </si>
  <si>
    <t>상품. 외국산, 껍질제거, 슬라이스,냉동으로 신선한 것</t>
  </si>
  <si>
    <t>상품. 냉동.신선하며 육질이 탄탄한 것으로 80g이상의 것,미. 외국산</t>
  </si>
  <si>
    <t>상품. (900g/EA 31/40). 외국산</t>
  </si>
  <si>
    <t>상품. 냉동. 자숙. 이물질이 섞이지 않고 신선하며 탄탄한 것. 국산</t>
  </si>
  <si>
    <t>상품. 살이 퍼지지않고 냄새가 나지 않으며 깨끗한 것.자숙.냉동200g, 중국산</t>
  </si>
  <si>
    <t>상품.(반달_두께_1cm_국내산).냉장</t>
  </si>
  <si>
    <t>상품. 나박 1.5*2.0*3.5 냉장. 국내산</t>
  </si>
  <si>
    <t>상품. 이물질이 없고 건조가 잘된 것. 국산</t>
  </si>
  <si>
    <t>상품. 깍뚝 2.5*2.5*2.5cm 냉장.국내산.</t>
  </si>
  <si>
    <t>상품. 손질해서 불린 궁채. 중국산</t>
  </si>
  <si>
    <t>상품. 슬라이스(6~7cm).냉동. 중국산</t>
  </si>
  <si>
    <t>상품. 슬라이스(4~6cm).냉동. 중국산</t>
  </si>
  <si>
    <t>상품. 슬라이스(채썰기).냉동. 중국산</t>
  </si>
  <si>
    <t>애느타리버섯</t>
  </si>
  <si>
    <t>상품. 갓이  피지 않은 신선한 것. Kg단위로 포장된 것. 국산</t>
  </si>
  <si>
    <t>상품. 껍질(유),(깍뚝 약4*4cm. 뉴질랜드).냉장</t>
  </si>
  <si>
    <t>상품. 대가 길며 억세지 않고 신선한 것. 외국산</t>
  </si>
  <si>
    <t>상품. 데친 배추시래기.국내산</t>
  </si>
  <si>
    <t>비름나물</t>
  </si>
  <si>
    <t>상품. 무청을 제거한 것으로 심이 박히지 않고 바람이 들지 않은 세척된 것. 국산</t>
  </si>
  <si>
    <t xml:space="preserve">상품. 슬라이스(채썰기 두께 0.2cm).냉동. 국내산 </t>
  </si>
  <si>
    <t>상품. 양배추샐러드 5종믹스(양배추/적채/양상추/프릴아이스/당근).냉장. 국산</t>
  </si>
  <si>
    <t>상품. 너무 피지 않은 것으로 성형이 흩어지지 않은 것.국산.</t>
  </si>
  <si>
    <t>상품. 혼합야채4종 10mm (쥬키니/감자/양파/당근: 국내산) .냉장</t>
  </si>
  <si>
    <t>냉동다진생강</t>
  </si>
  <si>
    <t>상품.냉동다진생강. 양념용으로 잘게 다진 것. 국산</t>
  </si>
  <si>
    <t>쥬키니호박(커팅)</t>
  </si>
  <si>
    <t>상품. 반달썰기. 두께 1cm. 냉장. 국내산</t>
  </si>
  <si>
    <t>양배추(사각커팅)</t>
  </si>
  <si>
    <t>상품. 깍뚝 4*4cm.볶음용. 냉장. 국내산</t>
  </si>
  <si>
    <t>새송이버섯(반달)</t>
  </si>
  <si>
    <t>상품. 반달썰기. 두께1.2cm. 신선한 것. 냉장. 국내산</t>
  </si>
  <si>
    <t>파프리카(노) 채</t>
  </si>
  <si>
    <t>상품. 두께 0.4. 5~7cm 길이로 채 썰어진 신선한 것. 냉장. 국내산</t>
  </si>
  <si>
    <t>파프리카(빨) 채</t>
  </si>
  <si>
    <t>청피망(채)</t>
  </si>
  <si>
    <t>레몬</t>
  </si>
  <si>
    <t>상품. 크기150g 내외. 멍들지 않고 신선한 것. 외국산</t>
  </si>
  <si>
    <t>굵은소금</t>
  </si>
  <si>
    <t>상품. 냉동. 신선.두절.내장.꼬리 제거 후 절단. 탕용 1토막 70g-80g. 외국산</t>
  </si>
  <si>
    <t>상품. 냉동 마리당 600g내외.신선.두절.내장.꼬리 제거 후 절단.  1토막 70g-80g.외국산</t>
  </si>
  <si>
    <t>상품. 이물질이 섞이지 않고 건조상태가 냄새와 맛이 좋은 것. 외국산</t>
  </si>
  <si>
    <t>상품. 절단된 싱싱한 것. 1토막 조림용 60g, 구이용 70g, 국산</t>
  </si>
  <si>
    <t>순살가자미</t>
  </si>
  <si>
    <t>상품. 냉동,두절.내장.꼬리 제거 후 절단된 싱싱한 것 마리당 600g이상.1토막 조림60g,구이70g,수입산</t>
  </si>
  <si>
    <t>상품. 냉동.신선.두절.내장.꼬리 제거 후 절단. 토막70g이상. 외국산</t>
  </si>
  <si>
    <t>상품. 냉동. 세척및 손질된 자숙 20~22미 내외입, 껍질 있는것</t>
  </si>
  <si>
    <t xml:space="preserve">상품. 건조상태가 좋고 이취가 나지 않은.신선.두절.내장.꼬리 제거 후 절단. 1토막 70g이상. 외국산 </t>
  </si>
  <si>
    <t>병어</t>
  </si>
  <si>
    <t>상품. 냉동.신선.두절.내장 제거. 마리 당 90g~110g. 국산</t>
  </si>
  <si>
    <t>물미역</t>
  </si>
  <si>
    <t>상품. 이물질이 섞이지 않고 물에 담궜을 때 모양을 유지하는 것. 국산</t>
  </si>
  <si>
    <t>호주산. HACCP지정업체, 기름기 적고 신선하며, 질기지 않은 사태 냉동육.약 2KG 이내 덩어리(기름손질)</t>
  </si>
  <si>
    <t>돼지고기(등갈비)</t>
  </si>
  <si>
    <t>국산. HACCP지정업체, 육질 1등급이상. 이미 이취가 기름기 적고 신선한 냉동육. 길이8-9cm</t>
  </si>
  <si>
    <t>상품,500g.수입산,이물질이 섞이지 않고 색이 선명하고 볶은 것</t>
  </si>
  <si>
    <t>풍림푸드,700g/EA(얇은채 고명용),냉동</t>
  </si>
  <si>
    <t>상품. kg,내외피제거,분태,중국산,실온</t>
  </si>
  <si>
    <t>1kg,봉당 120개입, 델리킹 스모크 비엔나. CJ</t>
  </si>
  <si>
    <t>흰살,생선함량 50%이상인 것,개당60g. 대림선.한성,1.2kg</t>
  </si>
  <si>
    <t>상품. 냉장. 슬라이스.스모크햄.대림선. 1kg포장. 돼지고기 국산. 닭고기 국산</t>
  </si>
  <si>
    <t>옹심이만두</t>
  </si>
  <si>
    <t>kg 담두 옹심이 새알만두. 냉동</t>
  </si>
  <si>
    <t>찹쌀탕수육</t>
  </si>
  <si>
    <t>수라간 찹쌀탕수육.통살돼지고기(국내산). 90±10개입.냉동</t>
  </si>
  <si>
    <t>부대찌개햄</t>
  </si>
  <si>
    <t>kg 대림선. 착한부대찌개모듬햄. 냉동</t>
  </si>
  <si>
    <t>소고기육전</t>
  </si>
  <si>
    <t>kg 스마일푸드. 계란옷입은 육전(약25±3g 약 40개입). 냉동</t>
  </si>
  <si>
    <t>해물부추전</t>
  </si>
  <si>
    <t>kg 사옹원. 해물부추전. (30g 34개입).냉동</t>
  </si>
  <si>
    <t>생깻잎전</t>
  </si>
  <si>
    <t>kg 사옹원. 계란옷입은 생깻잎전. (31g±2g 약32개입).냉동</t>
  </si>
  <si>
    <t>야채계란전</t>
  </si>
  <si>
    <t>kg 사옹원. 담백가득 야채계란전. (30g±1g 약33개입).냉동</t>
  </si>
  <si>
    <t>알찬감자전</t>
  </si>
  <si>
    <t>kg 사옹원. 알찬감자전. (32g 34개입).냉동</t>
  </si>
  <si>
    <t>명태강정</t>
  </si>
  <si>
    <t>kg 사옹원. 흰살가득 명태강정. (32g 31개입).냉동</t>
  </si>
  <si>
    <t>오미산적</t>
  </si>
  <si>
    <t>kg 사조오양. 오색 모듬전. (30g 33±3개입).냉동</t>
  </si>
  <si>
    <t>춘장</t>
  </si>
  <si>
    <t>5kg. 진미춘장</t>
  </si>
  <si>
    <t>크림파스타소스</t>
  </si>
  <si>
    <t>2kg 단위로 포장된 것. 파우치. 청정원, 코다노</t>
  </si>
  <si>
    <t>깐풍기소스</t>
  </si>
  <si>
    <t>2kg 단위로 포장된 것. 파우치. 청정원</t>
  </si>
  <si>
    <t>생강청</t>
  </si>
  <si>
    <t>680g/ea. 입자가 없는 액상. 오뚜기</t>
  </si>
  <si>
    <t>꽃맛살</t>
  </si>
  <si>
    <t>2kg 단위로 포장된 것. 한성.사조대림.냉동</t>
  </si>
  <si>
    <t>해초무침</t>
  </si>
  <si>
    <t>kg 단위로 포장된 것. 해조류 무침.냉동</t>
  </si>
  <si>
    <t>■ 2026년 4분기 농산품(가지 등 114종)</t>
    <phoneticPr fontId="2" type="noConversion"/>
  </si>
  <si>
    <t>■ 계약기간 : 2026. 10. 1. ~ 2026. 12. 31.</t>
    <phoneticPr fontId="2" type="noConversion"/>
  </si>
  <si>
    <t>■ 수요기관 : 광주보훈병원</t>
    <phoneticPr fontId="2" type="noConversion"/>
  </si>
  <si>
    <t>■ 2026년 4분기 수산품(가자미 등 51종)</t>
    <phoneticPr fontId="2" type="noConversion"/>
  </si>
  <si>
    <t>구분</t>
    <phoneticPr fontId="2" type="noConversion"/>
  </si>
  <si>
    <t>농산품</t>
    <phoneticPr fontId="2" type="noConversion"/>
  </si>
  <si>
    <t>수산품</t>
    <phoneticPr fontId="2" type="noConversion"/>
  </si>
  <si>
    <t>축산품</t>
    <phoneticPr fontId="2" type="noConversion"/>
  </si>
  <si>
    <t>공산품</t>
    <phoneticPr fontId="2" type="noConversion"/>
  </si>
  <si>
    <t>품목</t>
    <phoneticPr fontId="2" type="noConversion"/>
  </si>
  <si>
    <t>가지 등 114종</t>
    <phoneticPr fontId="2" type="noConversion"/>
  </si>
  <si>
    <t>가자미 등 51종</t>
    <phoneticPr fontId="2" type="noConversion"/>
  </si>
  <si>
    <t>닭가슴살 등 34종</t>
    <phoneticPr fontId="2" type="noConversion"/>
  </si>
  <si>
    <t>3배식초 등 195종</t>
    <phoneticPr fontId="2" type="noConversion"/>
  </si>
  <si>
    <t>(금액 단위 : 원)</t>
    <phoneticPr fontId="2" type="noConversion"/>
  </si>
  <si>
    <t>비고</t>
    <phoneticPr fontId="2" type="noConversion"/>
  </si>
  <si>
    <t>면세</t>
    <phoneticPr fontId="2" type="noConversion"/>
  </si>
  <si>
    <t>과세</t>
    <phoneticPr fontId="2" type="noConversion"/>
  </si>
  <si>
    <t>농·수·축·공산품(394종) 합계</t>
    <phoneticPr fontId="2" type="noConversion"/>
  </si>
  <si>
    <t>물품내역서</t>
    <phoneticPr fontId="2" type="noConversion"/>
  </si>
  <si>
    <t>■ 계약건명 : 2026년 4분기 부식(농·수·축·공산품) 단가계약</t>
    <phoneticPr fontId="2" type="noConversion"/>
  </si>
  <si>
    <t>(면세)</t>
    <phoneticPr fontId="2" type="noConversion"/>
  </si>
  <si>
    <t>(면세)</t>
    <phoneticPr fontId="2" type="noConversion"/>
  </si>
  <si>
    <t>(과세)</t>
    <phoneticPr fontId="2" type="noConversion"/>
  </si>
  <si>
    <t>■ 2026년 4분기 공산품(3배식초 등 195종)</t>
    <phoneticPr fontId="2" type="noConversion"/>
  </si>
  <si>
    <t>■ 2026년 4분기 축산품(닭가슴살 등 34종)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</si>
</sst>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41" fontId="3" fillId="0" borderId="0" xfId="1" applyFont="1" applyAlignment="1">
      <alignment vertical="center" shrinkToFit="1"/>
    </xf>
    <xf numFmtId="41" fontId="3" fillId="0" borderId="0" xfId="1" applyFont="1" applyAlignment="1">
      <alignment horizontal="center" vertical="center" shrinkToFit="1"/>
    </xf>
    <xf numFmtId="41" fontId="3" fillId="0" borderId="0" xfId="1" applyFont="1" applyFill="1" applyAlignment="1">
      <alignment horizontal="center" vertical="center" shrinkToFit="1"/>
    </xf>
    <xf numFmtId="41" fontId="3" fillId="2" borderId="0" xfId="1" applyFont="1" applyFill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vertical="center" shrinkToFit="1"/>
    </xf>
    <xf numFmtId="0" fontId="3" fillId="2" borderId="2" xfId="1" applyNumberFormat="1" applyFont="1" applyFill="1" applyBorder="1" applyAlignment="1">
      <alignment horizontal="left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8" fillId="2" borderId="2" xfId="1" applyNumberFormat="1" applyFont="1" applyFill="1" applyBorder="1" applyAlignment="1">
      <alignment horizontal="left" vertical="center" shrinkToFit="1"/>
    </xf>
    <xf numFmtId="41" fontId="11" fillId="2" borderId="0" xfId="1" applyFont="1" applyFill="1" applyAlignment="1">
      <alignment horizontal="center" vertical="center" shrinkToFit="1"/>
    </xf>
    <xf numFmtId="41" fontId="3" fillId="3" borderId="0" xfId="1" applyFont="1" applyFill="1" applyAlignment="1">
      <alignment horizontal="center" vertical="center" shrinkToFit="1"/>
    </xf>
    <xf numFmtId="41" fontId="3" fillId="2" borderId="2" xfId="1" applyFont="1" applyFill="1" applyBorder="1" applyAlignment="1" applyProtection="1">
      <alignment horizontal="center" vertical="center" shrinkToFit="1"/>
      <protection locked="0"/>
    </xf>
    <xf numFmtId="0" fontId="0" fillId="2" borderId="2" xfId="0" applyFill="1" applyBorder="1" applyAlignment="1">
      <alignment horizontal="center" vertical="center" shrinkToFit="1"/>
    </xf>
    <xf numFmtId="41" fontId="8" fillId="2" borderId="2" xfId="1" applyFont="1" applyFill="1" applyBorder="1" applyAlignment="1">
      <alignment horizontal="center" vertical="center" shrinkToFit="1"/>
    </xf>
    <xf numFmtId="41" fontId="9" fillId="2" borderId="0" xfId="1" applyFont="1" applyFill="1" applyAlignment="1">
      <alignment horizontal="center" vertical="center" shrinkToFit="1"/>
    </xf>
    <xf numFmtId="41" fontId="3" fillId="0" borderId="2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41" fontId="12" fillId="0" borderId="6" xfId="1" applyFont="1" applyFill="1" applyBorder="1" applyAlignment="1">
      <alignment horizontal="right" vertical="center" shrinkToFit="1"/>
    </xf>
    <xf numFmtId="41" fontId="13" fillId="2" borderId="2" xfId="1" applyFont="1" applyFill="1" applyBorder="1" applyAlignment="1">
      <alignment horizontal="right" vertical="center" shrinkToFit="1"/>
    </xf>
    <xf numFmtId="41" fontId="13" fillId="0" borderId="2" xfId="1" applyFont="1" applyFill="1" applyBorder="1" applyAlignment="1">
      <alignment horizontal="right" vertical="center" shrinkToFit="1"/>
    </xf>
    <xf numFmtId="41" fontId="13" fillId="2" borderId="6" xfId="1" applyFont="1" applyFill="1" applyBorder="1" applyAlignment="1">
      <alignment horizontal="right" vertical="center" shrinkToFit="1"/>
    </xf>
    <xf numFmtId="41" fontId="13" fillId="0" borderId="2" xfId="1" applyFont="1" applyFill="1" applyBorder="1" applyAlignment="1">
      <alignment horizontal="center" vertical="center" shrinkToFit="1"/>
    </xf>
    <xf numFmtId="41" fontId="13" fillId="0" borderId="6" xfId="1" applyFont="1" applyFill="1" applyBorder="1" applyAlignment="1">
      <alignment horizontal="right" vertical="center" shrinkToFit="1"/>
    </xf>
    <xf numFmtId="0" fontId="3" fillId="0" borderId="2" xfId="1" applyNumberFormat="1" applyFont="1" applyFill="1" applyBorder="1" applyAlignment="1">
      <alignment vertical="center" shrinkToFit="1"/>
    </xf>
    <xf numFmtId="0" fontId="3" fillId="0" borderId="2" xfId="1" applyNumberFormat="1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left" vertical="center" shrinkToFit="1"/>
    </xf>
    <xf numFmtId="41" fontId="3" fillId="0" borderId="2" xfId="1" applyFont="1" applyFill="1" applyBorder="1" applyAlignment="1" applyProtection="1">
      <alignment horizontal="center" vertical="center" shrinkToFit="1"/>
      <protection locked="0"/>
    </xf>
    <xf numFmtId="0" fontId="3" fillId="0" borderId="2" xfId="0" applyFont="1" applyFill="1" applyBorder="1" applyAlignment="1">
      <alignment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41" fontId="7" fillId="0" borderId="2" xfId="1" applyFont="1" applyFill="1" applyBorder="1" applyAlignment="1">
      <alignment horizontal="right" vertical="center" shrinkToFit="1"/>
    </xf>
    <xf numFmtId="41" fontId="8" fillId="0" borderId="2" xfId="1" applyFont="1" applyFill="1" applyBorder="1" applyAlignment="1">
      <alignment horizontal="center" vertical="center" shrinkToFit="1"/>
    </xf>
    <xf numFmtId="41" fontId="3" fillId="0" borderId="0" xfId="1" applyNumberFormat="1" applyFont="1" applyAlignment="1">
      <alignment horizontal="center" vertical="center" shrinkToFit="1"/>
    </xf>
    <xf numFmtId="41" fontId="5" fillId="4" borderId="2" xfId="1" applyNumberFormat="1" applyFont="1" applyFill="1" applyBorder="1" applyAlignment="1">
      <alignment horizontal="center" vertical="center" shrinkToFit="1"/>
    </xf>
    <xf numFmtId="41" fontId="13" fillId="2" borderId="2" xfId="1" applyNumberFormat="1" applyFont="1" applyFill="1" applyBorder="1" applyAlignment="1">
      <alignment horizontal="right" vertical="center" shrinkToFit="1"/>
    </xf>
    <xf numFmtId="41" fontId="13" fillId="0" borderId="2" xfId="1" applyNumberFormat="1" applyFont="1" applyFill="1" applyBorder="1" applyAlignment="1">
      <alignment horizontal="right" vertical="center" shrinkToFit="1"/>
    </xf>
    <xf numFmtId="41" fontId="13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3" fillId="0" borderId="2" xfId="1" applyNumberFormat="1" applyFont="1" applyFill="1" applyBorder="1" applyAlignment="1">
      <alignment horizontal="center" vertical="center" shrinkToFit="1"/>
    </xf>
    <xf numFmtId="41" fontId="13" fillId="2" borderId="2" xfId="1" applyNumberFormat="1" applyFont="1" applyFill="1" applyBorder="1" applyAlignment="1" applyProtection="1">
      <alignment horizontal="right" vertical="center" shrinkToFit="1"/>
      <protection locked="0"/>
    </xf>
    <xf numFmtId="41" fontId="13" fillId="2" borderId="6" xfId="1" applyNumberFormat="1" applyFont="1" applyFill="1" applyBorder="1" applyAlignment="1">
      <alignment horizontal="right" vertical="center" shrinkToFit="1"/>
    </xf>
    <xf numFmtId="41" fontId="13" fillId="0" borderId="6" xfId="1" applyNumberFormat="1" applyFont="1" applyFill="1" applyBorder="1" applyAlignment="1">
      <alignment horizontal="right" vertical="center" shrinkToFit="1"/>
    </xf>
    <xf numFmtId="41" fontId="12" fillId="0" borderId="6" xfId="1" applyNumberFormat="1" applyFont="1" applyFill="1" applyBorder="1" applyAlignment="1">
      <alignment horizontal="right" vertical="center" shrinkToFit="1"/>
    </xf>
    <xf numFmtId="41" fontId="3" fillId="2" borderId="0" xfId="1" applyNumberFormat="1" applyFont="1" applyFill="1" applyAlignment="1">
      <alignment horizontal="center" vertical="center" shrinkToFit="1"/>
    </xf>
    <xf numFmtId="41" fontId="3" fillId="0" borderId="0" xfId="1" applyFont="1" applyBorder="1" applyAlignment="1">
      <alignment horizontal="center" vertical="center" shrinkToFit="1"/>
    </xf>
    <xf numFmtId="41" fontId="3" fillId="0" borderId="0" xfId="1" applyFont="1" applyBorder="1" applyAlignment="1">
      <alignment horizontal="right" vertical="center" shrinkToFit="1"/>
    </xf>
    <xf numFmtId="0" fontId="3" fillId="2" borderId="2" xfId="1" applyNumberFormat="1" applyFont="1" applyFill="1" applyBorder="1" applyAlignment="1">
      <alignment horizontal="center" vertical="center" shrinkToFit="1"/>
    </xf>
    <xf numFmtId="176" fontId="3" fillId="2" borderId="10" xfId="1" applyNumberFormat="1" applyFont="1" applyFill="1" applyBorder="1" applyAlignment="1">
      <alignment horizontal="center" vertical="center" shrinkToFit="1"/>
    </xf>
    <xf numFmtId="41" fontId="4" fillId="4" borderId="13" xfId="1" applyFont="1" applyFill="1" applyBorder="1" applyAlignment="1">
      <alignment horizontal="center" vertical="center" shrinkToFit="1"/>
    </xf>
    <xf numFmtId="41" fontId="4" fillId="4" borderId="14" xfId="1" applyFont="1" applyFill="1" applyBorder="1" applyAlignment="1">
      <alignment horizontal="center" vertical="center" shrinkToFit="1"/>
    </xf>
    <xf numFmtId="41" fontId="7" fillId="0" borderId="0" xfId="1" applyFont="1" applyBorder="1" applyAlignment="1">
      <alignment horizontal="left" vertical="center"/>
    </xf>
    <xf numFmtId="41" fontId="3" fillId="0" borderId="0" xfId="1" applyFont="1" applyBorder="1" applyAlignment="1">
      <alignment horizontal="left" vertical="center"/>
    </xf>
    <xf numFmtId="41" fontId="3" fillId="0" borderId="1" xfId="1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41" fontId="3" fillId="0" borderId="15" xfId="1" applyFont="1" applyBorder="1" applyAlignment="1">
      <alignment horizontal="right" vertical="center" shrinkToFit="1"/>
    </xf>
    <xf numFmtId="41" fontId="10" fillId="0" borderId="0" xfId="1" applyFont="1" applyAlignment="1">
      <alignment horizontal="center" vertical="center" shrinkToFit="1"/>
    </xf>
    <xf numFmtId="41" fontId="4" fillId="4" borderId="12" xfId="1" applyFont="1" applyFill="1" applyBorder="1" applyAlignment="1">
      <alignment horizontal="center" vertical="center" shrinkToFit="1"/>
    </xf>
    <xf numFmtId="41" fontId="4" fillId="4" borderId="13" xfId="1" applyFont="1" applyFill="1" applyBorder="1" applyAlignment="1">
      <alignment horizontal="center" vertical="center" shrinkToFit="1"/>
    </xf>
    <xf numFmtId="41" fontId="4" fillId="4" borderId="9" xfId="1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41" fontId="4" fillId="4" borderId="7" xfId="1" applyFont="1" applyFill="1" applyBorder="1" applyAlignment="1">
      <alignment horizontal="center" vertical="center" shrinkToFit="1"/>
    </xf>
    <xf numFmtId="41" fontId="4" fillId="4" borderId="10" xfId="1" applyFont="1" applyFill="1" applyBorder="1" applyAlignment="1">
      <alignment horizontal="center" vertical="center" shrinkToFit="1"/>
    </xf>
    <xf numFmtId="41" fontId="4" fillId="4" borderId="8" xfId="1" applyFont="1" applyFill="1" applyBorder="1" applyAlignment="1">
      <alignment horizontal="center" vertical="center" shrinkToFit="1"/>
    </xf>
    <xf numFmtId="41" fontId="4" fillId="4" borderId="2" xfId="1" applyFont="1" applyFill="1" applyBorder="1" applyAlignment="1">
      <alignment horizontal="center" vertical="center" shrinkToFit="1"/>
    </xf>
    <xf numFmtId="41" fontId="4" fillId="4" borderId="3" xfId="1" applyFont="1" applyFill="1" applyBorder="1" applyAlignment="1">
      <alignment horizontal="center" vertical="center" shrinkToFit="1"/>
    </xf>
    <xf numFmtId="41" fontId="4" fillId="4" borderId="4" xfId="1" applyFont="1" applyFill="1" applyBorder="1" applyAlignment="1">
      <alignment horizontal="center" vertical="center" shrinkToFit="1"/>
    </xf>
    <xf numFmtId="41" fontId="4" fillId="4" borderId="5" xfId="1" applyFont="1" applyFill="1" applyBorder="1" applyAlignment="1">
      <alignment horizontal="center" vertical="center" shrinkToFit="1"/>
    </xf>
    <xf numFmtId="41" fontId="10" fillId="0" borderId="0" xfId="1" applyFont="1" applyBorder="1" applyAlignment="1">
      <alignment horizontal="center" vertical="center" shrinkToFit="1"/>
    </xf>
    <xf numFmtId="0" fontId="3" fillId="0" borderId="0" xfId="1" applyNumberFormat="1" applyFont="1" applyBorder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0" fontId="3" fillId="4" borderId="2" xfId="1" applyNumberFormat="1" applyFont="1" applyFill="1" applyBorder="1" applyAlignment="1">
      <alignment horizontal="center" vertical="center" shrinkToFit="1"/>
    </xf>
    <xf numFmtId="0" fontId="3" fillId="2" borderId="0" xfId="1" applyNumberFormat="1" applyFont="1" applyFill="1" applyAlignment="1">
      <alignment horizontal="center" vertical="center" shrinkToFit="1"/>
    </xf>
    <xf numFmtId="0" fontId="4" fillId="4" borderId="2" xfId="1" applyNumberFormat="1" applyFont="1" applyFill="1" applyBorder="1" applyAlignment="1">
      <alignment horizontal="center" vertical="center" shrinkToFit="1"/>
    </xf>
    <xf numFmtId="0" fontId="8" fillId="2" borderId="2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view="pageBreakPreview" zoomScale="130" zoomScaleNormal="100" zoomScaleSheetLayoutView="130" workbookViewId="0">
      <selection sqref="A1:G1"/>
    </sheetView>
    <sheetView workbookViewId="1">
      <selection sqref="A1:G1"/>
    </sheetView>
  </sheetViews>
  <sheetFormatPr defaultRowHeight="16.5" x14ac:dyDescent="0.3"/>
  <cols>
    <col min="1" max="1" width="5.75" style="4" customWidth="1"/>
    <col min="2" max="2" width="13.625" style="4" customWidth="1"/>
    <col min="3" max="3" width="30.875" style="4" customWidth="1"/>
    <col min="4" max="6" width="9.25" style="4" customWidth="1"/>
    <col min="7" max="7" width="19.75" style="4" customWidth="1"/>
  </cols>
  <sheetData>
    <row r="1" spans="1:7" ht="31.5" x14ac:dyDescent="0.3">
      <c r="A1" s="59" t="s">
        <v>817</v>
      </c>
      <c r="B1" s="59"/>
      <c r="C1" s="59"/>
      <c r="D1" s="59"/>
      <c r="E1" s="59"/>
      <c r="F1" s="59"/>
      <c r="G1" s="59"/>
    </row>
    <row r="2" spans="1:7" ht="17.25" x14ac:dyDescent="0.3">
      <c r="A2" s="55" t="s">
        <v>818</v>
      </c>
      <c r="B2" s="54"/>
      <c r="C2" s="54"/>
      <c r="D2" s="2"/>
      <c r="E2" s="2"/>
      <c r="F2" s="2"/>
      <c r="G2" s="49"/>
    </row>
    <row r="3" spans="1:7" x14ac:dyDescent="0.3">
      <c r="A3" s="55" t="s">
        <v>799</v>
      </c>
      <c r="B3" s="55"/>
      <c r="C3" s="55"/>
      <c r="D3" s="2"/>
      <c r="E3" s="37"/>
      <c r="F3" s="2"/>
      <c r="G3" s="49"/>
    </row>
    <row r="4" spans="1:7" ht="17.25" thickBot="1" x14ac:dyDescent="0.35">
      <c r="A4" s="55" t="s">
        <v>800</v>
      </c>
      <c r="B4" s="55"/>
      <c r="C4" s="55"/>
      <c r="D4" s="2"/>
      <c r="E4" s="37"/>
      <c r="F4" s="2"/>
      <c r="G4" s="58" t="s">
        <v>812</v>
      </c>
    </row>
    <row r="5" spans="1:7" x14ac:dyDescent="0.3">
      <c r="A5" s="64"/>
      <c r="B5" s="66" t="s">
        <v>802</v>
      </c>
      <c r="C5" s="66" t="s">
        <v>807</v>
      </c>
      <c r="D5" s="66" t="s">
        <v>180</v>
      </c>
      <c r="E5" s="66"/>
      <c r="F5" s="66"/>
      <c r="G5" s="62" t="s">
        <v>813</v>
      </c>
    </row>
    <row r="6" spans="1:7" x14ac:dyDescent="0.3">
      <c r="A6" s="65"/>
      <c r="B6" s="67"/>
      <c r="C6" s="67"/>
      <c r="D6" s="11" t="s">
        <v>5</v>
      </c>
      <c r="E6" s="11" t="s">
        <v>181</v>
      </c>
      <c r="F6" s="11" t="s">
        <v>7</v>
      </c>
      <c r="G6" s="63"/>
    </row>
    <row r="7" spans="1:7" ht="33" customHeight="1" x14ac:dyDescent="0.3">
      <c r="A7" s="51">
        <v>1</v>
      </c>
      <c r="B7" s="5" t="s">
        <v>803</v>
      </c>
      <c r="C7" s="50" t="s">
        <v>808</v>
      </c>
      <c r="D7" s="5">
        <v>38162</v>
      </c>
      <c r="E7" s="5">
        <v>4694</v>
      </c>
      <c r="F7" s="5">
        <f>SUM(D7:E7)</f>
        <v>42856</v>
      </c>
      <c r="G7" s="57" t="s">
        <v>814</v>
      </c>
    </row>
    <row r="8" spans="1:7" ht="33" customHeight="1" x14ac:dyDescent="0.3">
      <c r="A8" s="51">
        <v>2</v>
      </c>
      <c r="B8" s="16" t="s">
        <v>804</v>
      </c>
      <c r="C8" s="9" t="s">
        <v>809</v>
      </c>
      <c r="D8" s="5">
        <v>14546</v>
      </c>
      <c r="E8" s="5">
        <v>1293</v>
      </c>
      <c r="F8" s="5">
        <f>SUM(D8:E8)</f>
        <v>15839</v>
      </c>
      <c r="G8" s="57" t="s">
        <v>814</v>
      </c>
    </row>
    <row r="9" spans="1:7" ht="33" customHeight="1" x14ac:dyDescent="0.3">
      <c r="A9" s="51">
        <v>3</v>
      </c>
      <c r="B9" s="5" t="s">
        <v>805</v>
      </c>
      <c r="C9" s="50" t="s">
        <v>810</v>
      </c>
      <c r="D9" s="5">
        <v>7144</v>
      </c>
      <c r="E9" s="5">
        <v>1378</v>
      </c>
      <c r="F9" s="5">
        <f>SUM(D9:E9)</f>
        <v>8522</v>
      </c>
      <c r="G9" s="57" t="s">
        <v>814</v>
      </c>
    </row>
    <row r="10" spans="1:7" ht="33" customHeight="1" x14ac:dyDescent="0.3">
      <c r="A10" s="51">
        <v>4</v>
      </c>
      <c r="B10" s="5" t="s">
        <v>806</v>
      </c>
      <c r="C10" s="50" t="s">
        <v>811</v>
      </c>
      <c r="D10" s="5">
        <v>8595</v>
      </c>
      <c r="E10" s="5">
        <v>1576</v>
      </c>
      <c r="F10" s="5">
        <f>SUM(D10:E10)</f>
        <v>10171</v>
      </c>
      <c r="G10" s="57" t="s">
        <v>815</v>
      </c>
    </row>
    <row r="11" spans="1:7" ht="33" customHeight="1" thickBot="1" x14ac:dyDescent="0.35">
      <c r="A11" s="60" t="s">
        <v>816</v>
      </c>
      <c r="B11" s="61"/>
      <c r="C11" s="61"/>
      <c r="D11" s="52"/>
      <c r="E11" s="52"/>
      <c r="F11" s="52">
        <f>SUM(F7:F10)</f>
        <v>77388</v>
      </c>
      <c r="G11" s="53"/>
    </row>
  </sheetData>
  <mergeCells count="7">
    <mergeCell ref="A1:G1"/>
    <mergeCell ref="A11:C11"/>
    <mergeCell ref="G5:G6"/>
    <mergeCell ref="A5:A6"/>
    <mergeCell ref="B5:B6"/>
    <mergeCell ref="C5:C6"/>
    <mergeCell ref="D5:F5"/>
  </mergeCells>
  <phoneticPr fontId="2" type="noConversion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G121"/>
  <sheetViews>
    <sheetView view="pageBreakPreview" zoomScale="70" zoomScaleNormal="85" zoomScaleSheetLayoutView="70" workbookViewId="0">
      <pane ySplit="6" topLeftCell="A7" activePane="bottomLeft" state="frozen"/>
      <selection pane="bottomLeft" activeCell="C22" sqref="C22"/>
    </sheetView>
    <sheetView workbookViewId="1">
      <selection sqref="A1:G1"/>
    </sheetView>
  </sheetViews>
  <sheetFormatPr defaultColWidth="9" defaultRowHeight="20.45" customHeight="1" x14ac:dyDescent="0.3"/>
  <cols>
    <col min="1" max="1" width="4.875" style="75" customWidth="1"/>
    <col min="2" max="2" width="15.75" style="4" customWidth="1"/>
    <col min="3" max="3" width="75.875" style="4" customWidth="1"/>
    <col min="4" max="5" width="6.25" style="4" customWidth="1"/>
    <col min="6" max="6" width="6.25" style="47" customWidth="1"/>
    <col min="7" max="7" width="7.5" style="4" customWidth="1"/>
    <col min="8" max="16384" width="9" style="2"/>
  </cols>
  <sheetData>
    <row r="1" spans="1:7" s="1" customFormat="1" ht="37.9" customHeight="1" x14ac:dyDescent="0.3">
      <c r="A1" s="59" t="s">
        <v>529</v>
      </c>
      <c r="B1" s="59"/>
      <c r="C1" s="59"/>
      <c r="D1" s="59"/>
      <c r="E1" s="59"/>
      <c r="F1" s="59"/>
      <c r="G1" s="59"/>
    </row>
    <row r="2" spans="1:7" s="1" customFormat="1" ht="20.45" customHeight="1" x14ac:dyDescent="0.3">
      <c r="A2" s="72" t="s">
        <v>798</v>
      </c>
      <c r="B2" s="55"/>
      <c r="C2" s="55"/>
      <c r="D2" s="2"/>
      <c r="E2" s="2"/>
      <c r="F2" s="37"/>
      <c r="G2" s="2"/>
    </row>
    <row r="3" spans="1:7" s="1" customFormat="1" ht="20.45" customHeight="1" x14ac:dyDescent="0.3">
      <c r="A3" s="72" t="s">
        <v>799</v>
      </c>
      <c r="B3" s="55"/>
      <c r="C3" s="55"/>
      <c r="D3" s="2"/>
      <c r="E3" s="2"/>
      <c r="F3" s="37"/>
      <c r="G3" s="2"/>
    </row>
    <row r="4" spans="1:7" s="1" customFormat="1" ht="20.45" customHeight="1" x14ac:dyDescent="0.3">
      <c r="A4" s="73" t="s">
        <v>800</v>
      </c>
      <c r="B4" s="56"/>
      <c r="C4" s="56"/>
      <c r="D4" s="2"/>
      <c r="E4" s="2"/>
      <c r="F4" s="37"/>
      <c r="G4" s="2" t="s">
        <v>819</v>
      </c>
    </row>
    <row r="5" spans="1:7" s="1" customFormat="1" ht="20.45" customHeight="1" x14ac:dyDescent="0.3">
      <c r="A5" s="74" t="s">
        <v>0</v>
      </c>
      <c r="B5" s="67" t="s">
        <v>1</v>
      </c>
      <c r="C5" s="67" t="s">
        <v>2</v>
      </c>
      <c r="D5" s="67" t="s">
        <v>3</v>
      </c>
      <c r="E5" s="67" t="s">
        <v>4</v>
      </c>
      <c r="F5" s="67"/>
      <c r="G5" s="67"/>
    </row>
    <row r="6" spans="1:7" s="1" customFormat="1" ht="20.45" customHeight="1" x14ac:dyDescent="0.3">
      <c r="A6" s="74"/>
      <c r="B6" s="67"/>
      <c r="C6" s="67"/>
      <c r="D6" s="67"/>
      <c r="E6" s="11" t="s">
        <v>5</v>
      </c>
      <c r="F6" s="38" t="s">
        <v>6</v>
      </c>
      <c r="G6" s="11" t="s">
        <v>7</v>
      </c>
    </row>
    <row r="7" spans="1:7" s="3" customFormat="1" ht="20.45" customHeight="1" x14ac:dyDescent="0.3">
      <c r="A7" s="50">
        <v>1</v>
      </c>
      <c r="B7" s="5" t="s">
        <v>8</v>
      </c>
      <c r="C7" s="6" t="s">
        <v>9</v>
      </c>
      <c r="D7" s="6" t="s">
        <v>10</v>
      </c>
      <c r="E7" s="22">
        <v>600</v>
      </c>
      <c r="F7" s="39">
        <v>65</v>
      </c>
      <c r="G7" s="5">
        <f>E7+F7</f>
        <v>665</v>
      </c>
    </row>
    <row r="8" spans="1:7" s="3" customFormat="1" ht="20.45" customHeight="1" x14ac:dyDescent="0.3">
      <c r="A8" s="50">
        <v>2</v>
      </c>
      <c r="B8" s="5" t="s">
        <v>533</v>
      </c>
      <c r="C8" s="6" t="s">
        <v>710</v>
      </c>
      <c r="D8" s="6" t="s">
        <v>10</v>
      </c>
      <c r="E8" s="22">
        <v>60</v>
      </c>
      <c r="F8" s="39">
        <v>15</v>
      </c>
      <c r="G8" s="5">
        <f t="shared" ref="G8:G71" si="0">E8+F8</f>
        <v>75</v>
      </c>
    </row>
    <row r="9" spans="1:7" s="3" customFormat="1" ht="20.45" customHeight="1" x14ac:dyDescent="0.3">
      <c r="A9" s="50">
        <v>3</v>
      </c>
      <c r="B9" s="5" t="s">
        <v>11</v>
      </c>
      <c r="C9" s="6" t="s">
        <v>12</v>
      </c>
      <c r="D9" s="6" t="s">
        <v>10</v>
      </c>
      <c r="E9" s="22">
        <v>520</v>
      </c>
      <c r="F9" s="39">
        <v>185</v>
      </c>
      <c r="G9" s="5">
        <f t="shared" si="0"/>
        <v>705</v>
      </c>
    </row>
    <row r="10" spans="1:7" s="3" customFormat="1" ht="20.45" customHeight="1" x14ac:dyDescent="0.3">
      <c r="A10" s="50">
        <v>4</v>
      </c>
      <c r="B10" s="5" t="s">
        <v>535</v>
      </c>
      <c r="C10" s="6" t="s">
        <v>711</v>
      </c>
      <c r="D10" s="6" t="s">
        <v>10</v>
      </c>
      <c r="E10" s="22">
        <v>230</v>
      </c>
      <c r="F10" s="39">
        <v>25</v>
      </c>
      <c r="G10" s="5">
        <f t="shared" si="0"/>
        <v>255</v>
      </c>
    </row>
    <row r="11" spans="1:7" s="3" customFormat="1" ht="20.45" customHeight="1" x14ac:dyDescent="0.3">
      <c r="A11" s="50">
        <v>5</v>
      </c>
      <c r="B11" s="5" t="s">
        <v>13</v>
      </c>
      <c r="C11" s="6" t="s">
        <v>14</v>
      </c>
      <c r="D11" s="6" t="s">
        <v>10</v>
      </c>
      <c r="E11" s="22">
        <v>2</v>
      </c>
      <c r="F11" s="39">
        <v>1</v>
      </c>
      <c r="G11" s="5">
        <f t="shared" si="0"/>
        <v>3</v>
      </c>
    </row>
    <row r="12" spans="1:7" s="3" customFormat="1" ht="20.45" customHeight="1" x14ac:dyDescent="0.3">
      <c r="A12" s="50">
        <v>6</v>
      </c>
      <c r="B12" s="5" t="s">
        <v>15</v>
      </c>
      <c r="C12" s="6" t="s">
        <v>712</v>
      </c>
      <c r="D12" s="6" t="s">
        <v>10</v>
      </c>
      <c r="E12" s="22">
        <v>1</v>
      </c>
      <c r="F12" s="40">
        <v>1</v>
      </c>
      <c r="G12" s="5">
        <f t="shared" si="0"/>
        <v>2</v>
      </c>
    </row>
    <row r="13" spans="1:7" s="3" customFormat="1" ht="20.45" customHeight="1" x14ac:dyDescent="0.3">
      <c r="A13" s="50">
        <v>7</v>
      </c>
      <c r="B13" s="5" t="s">
        <v>16</v>
      </c>
      <c r="C13" s="6" t="s">
        <v>17</v>
      </c>
      <c r="D13" s="6" t="s">
        <v>10</v>
      </c>
      <c r="E13" s="22">
        <v>130</v>
      </c>
      <c r="F13" s="39">
        <v>15</v>
      </c>
      <c r="G13" s="5">
        <f t="shared" si="0"/>
        <v>145</v>
      </c>
    </row>
    <row r="14" spans="1:7" s="3" customFormat="1" ht="20.45" customHeight="1" x14ac:dyDescent="0.3">
      <c r="A14" s="50">
        <v>8</v>
      </c>
      <c r="B14" s="5" t="s">
        <v>18</v>
      </c>
      <c r="C14" s="6" t="s">
        <v>537</v>
      </c>
      <c r="D14" s="6" t="s">
        <v>10</v>
      </c>
      <c r="E14" s="22">
        <v>60</v>
      </c>
      <c r="F14" s="39">
        <v>15</v>
      </c>
      <c r="G14" s="5">
        <f t="shared" si="0"/>
        <v>75</v>
      </c>
    </row>
    <row r="15" spans="1:7" s="3" customFormat="1" ht="20.45" customHeight="1" x14ac:dyDescent="0.3">
      <c r="A15" s="50">
        <v>9</v>
      </c>
      <c r="B15" s="5" t="s">
        <v>532</v>
      </c>
      <c r="C15" s="6" t="s">
        <v>713</v>
      </c>
      <c r="D15" s="6" t="s">
        <v>10</v>
      </c>
      <c r="E15" s="22">
        <v>30</v>
      </c>
      <c r="F15" s="39">
        <v>10</v>
      </c>
      <c r="G15" s="5">
        <f t="shared" si="0"/>
        <v>40</v>
      </c>
    </row>
    <row r="16" spans="1:7" s="3" customFormat="1" ht="20.45" customHeight="1" x14ac:dyDescent="0.3">
      <c r="A16" s="50">
        <v>10</v>
      </c>
      <c r="B16" s="5" t="s">
        <v>19</v>
      </c>
      <c r="C16" s="6" t="s">
        <v>20</v>
      </c>
      <c r="D16" s="6" t="s">
        <v>10</v>
      </c>
      <c r="E16" s="22">
        <v>3</v>
      </c>
      <c r="F16" s="39">
        <v>3</v>
      </c>
      <c r="G16" s="5">
        <f t="shared" si="0"/>
        <v>6</v>
      </c>
    </row>
    <row r="17" spans="1:7" s="3" customFormat="1" ht="20.45" customHeight="1" x14ac:dyDescent="0.3">
      <c r="A17" s="50">
        <v>11</v>
      </c>
      <c r="B17" s="5" t="s">
        <v>21</v>
      </c>
      <c r="C17" s="6" t="s">
        <v>22</v>
      </c>
      <c r="D17" s="6" t="s">
        <v>10</v>
      </c>
      <c r="E17" s="22">
        <v>450</v>
      </c>
      <c r="F17" s="40">
        <v>25</v>
      </c>
      <c r="G17" s="5">
        <f t="shared" si="0"/>
        <v>475</v>
      </c>
    </row>
    <row r="18" spans="1:7" s="3" customFormat="1" ht="20.45" customHeight="1" x14ac:dyDescent="0.3">
      <c r="A18" s="50">
        <v>12</v>
      </c>
      <c r="B18" s="5" t="s">
        <v>23</v>
      </c>
      <c r="C18" s="6" t="s">
        <v>24</v>
      </c>
      <c r="D18" s="6" t="s">
        <v>10</v>
      </c>
      <c r="E18" s="22">
        <v>230</v>
      </c>
      <c r="F18" s="41">
        <v>10</v>
      </c>
      <c r="G18" s="5">
        <f t="shared" si="0"/>
        <v>240</v>
      </c>
    </row>
    <row r="19" spans="1:7" s="3" customFormat="1" ht="20.45" customHeight="1" x14ac:dyDescent="0.3">
      <c r="A19" s="50">
        <v>13</v>
      </c>
      <c r="B19" s="5" t="s">
        <v>25</v>
      </c>
      <c r="C19" s="6" t="s">
        <v>712</v>
      </c>
      <c r="D19" s="6" t="s">
        <v>10</v>
      </c>
      <c r="E19" s="23">
        <v>1</v>
      </c>
      <c r="F19" s="40">
        <v>2</v>
      </c>
      <c r="G19" s="5">
        <f t="shared" si="0"/>
        <v>3</v>
      </c>
    </row>
    <row r="20" spans="1:7" s="3" customFormat="1" ht="20.45" customHeight="1" x14ac:dyDescent="0.3">
      <c r="A20" s="50">
        <v>14</v>
      </c>
      <c r="B20" s="5" t="s">
        <v>538</v>
      </c>
      <c r="C20" s="6" t="s">
        <v>714</v>
      </c>
      <c r="D20" s="6" t="s">
        <v>10</v>
      </c>
      <c r="E20" s="23">
        <v>90</v>
      </c>
      <c r="F20" s="40">
        <v>3</v>
      </c>
      <c r="G20" s="5">
        <f t="shared" si="0"/>
        <v>93</v>
      </c>
    </row>
    <row r="21" spans="1:7" s="3" customFormat="1" ht="20.45" customHeight="1" x14ac:dyDescent="0.3">
      <c r="A21" s="50">
        <v>15</v>
      </c>
      <c r="B21" s="5" t="s">
        <v>26</v>
      </c>
      <c r="C21" s="6" t="s">
        <v>27</v>
      </c>
      <c r="D21" s="6" t="s">
        <v>10</v>
      </c>
      <c r="E21" s="23">
        <v>270</v>
      </c>
      <c r="F21" s="40">
        <v>25</v>
      </c>
      <c r="G21" s="5">
        <f t="shared" si="0"/>
        <v>295</v>
      </c>
    </row>
    <row r="22" spans="1:7" s="3" customFormat="1" ht="20.45" customHeight="1" x14ac:dyDescent="0.3">
      <c r="A22" s="50">
        <v>16</v>
      </c>
      <c r="B22" s="5" t="s">
        <v>28</v>
      </c>
      <c r="C22" s="6" t="s">
        <v>29</v>
      </c>
      <c r="D22" s="6" t="s">
        <v>10</v>
      </c>
      <c r="E22" s="23">
        <v>20</v>
      </c>
      <c r="F22" s="40">
        <v>10</v>
      </c>
      <c r="G22" s="5">
        <f t="shared" si="0"/>
        <v>30</v>
      </c>
    </row>
    <row r="23" spans="1:7" s="3" customFormat="1" ht="20.45" customHeight="1" x14ac:dyDescent="0.3">
      <c r="A23" s="50">
        <v>17</v>
      </c>
      <c r="B23" s="5" t="s">
        <v>30</v>
      </c>
      <c r="C23" s="6" t="s">
        <v>31</v>
      </c>
      <c r="D23" s="6" t="s">
        <v>10</v>
      </c>
      <c r="E23" s="23">
        <v>95</v>
      </c>
      <c r="F23" s="40">
        <v>0</v>
      </c>
      <c r="G23" s="5">
        <f t="shared" si="0"/>
        <v>95</v>
      </c>
    </row>
    <row r="24" spans="1:7" s="4" customFormat="1" ht="20.45" customHeight="1" x14ac:dyDescent="0.3">
      <c r="A24" s="50">
        <v>18</v>
      </c>
      <c r="B24" s="5" t="s">
        <v>32</v>
      </c>
      <c r="C24" s="6" t="s">
        <v>539</v>
      </c>
      <c r="D24" s="6" t="s">
        <v>10</v>
      </c>
      <c r="E24" s="23">
        <v>330</v>
      </c>
      <c r="F24" s="40">
        <v>100</v>
      </c>
      <c r="G24" s="5">
        <f t="shared" si="0"/>
        <v>430</v>
      </c>
    </row>
    <row r="25" spans="1:7" s="3" customFormat="1" ht="20.45" customHeight="1" x14ac:dyDescent="0.3">
      <c r="A25" s="50">
        <v>19</v>
      </c>
      <c r="B25" s="5" t="s">
        <v>33</v>
      </c>
      <c r="C25" s="6" t="s">
        <v>34</v>
      </c>
      <c r="D25" s="6" t="s">
        <v>10</v>
      </c>
      <c r="E25" s="23">
        <v>75</v>
      </c>
      <c r="F25" s="40">
        <v>10</v>
      </c>
      <c r="G25" s="5">
        <f t="shared" si="0"/>
        <v>85</v>
      </c>
    </row>
    <row r="26" spans="1:7" s="3" customFormat="1" ht="20.45" customHeight="1" x14ac:dyDescent="0.3">
      <c r="A26" s="50">
        <v>20</v>
      </c>
      <c r="B26" s="5" t="s">
        <v>35</v>
      </c>
      <c r="C26" s="6" t="s">
        <v>36</v>
      </c>
      <c r="D26" s="6" t="s">
        <v>10</v>
      </c>
      <c r="E26" s="23">
        <v>3</v>
      </c>
      <c r="F26" s="40">
        <v>1</v>
      </c>
      <c r="G26" s="5">
        <f t="shared" si="0"/>
        <v>4</v>
      </c>
    </row>
    <row r="27" spans="1:7" s="3" customFormat="1" ht="20.45" customHeight="1" x14ac:dyDescent="0.3">
      <c r="A27" s="50">
        <v>21</v>
      </c>
      <c r="B27" s="5" t="s">
        <v>37</v>
      </c>
      <c r="C27" s="6" t="s">
        <v>38</v>
      </c>
      <c r="D27" s="6" t="s">
        <v>10</v>
      </c>
      <c r="E27" s="23">
        <v>2400</v>
      </c>
      <c r="F27" s="40">
        <v>400</v>
      </c>
      <c r="G27" s="5">
        <f t="shared" si="0"/>
        <v>2800</v>
      </c>
    </row>
    <row r="28" spans="1:7" s="3" customFormat="1" ht="20.45" customHeight="1" x14ac:dyDescent="0.3">
      <c r="A28" s="50">
        <v>22</v>
      </c>
      <c r="B28" s="5" t="s">
        <v>39</v>
      </c>
      <c r="C28" s="6" t="s">
        <v>40</v>
      </c>
      <c r="D28" s="6" t="s">
        <v>10</v>
      </c>
      <c r="E28" s="23">
        <v>10</v>
      </c>
      <c r="F28" s="40">
        <v>5</v>
      </c>
      <c r="G28" s="5">
        <f t="shared" si="0"/>
        <v>15</v>
      </c>
    </row>
    <row r="29" spans="1:7" s="3" customFormat="1" ht="20.45" customHeight="1" x14ac:dyDescent="0.3">
      <c r="A29" s="50">
        <v>23</v>
      </c>
      <c r="B29" s="5" t="s">
        <v>41</v>
      </c>
      <c r="C29" s="6" t="s">
        <v>42</v>
      </c>
      <c r="D29" s="6" t="s">
        <v>10</v>
      </c>
      <c r="E29" s="23">
        <v>105</v>
      </c>
      <c r="F29" s="40">
        <v>5</v>
      </c>
      <c r="G29" s="5">
        <f t="shared" si="0"/>
        <v>110</v>
      </c>
    </row>
    <row r="30" spans="1:7" s="3" customFormat="1" ht="20.45" customHeight="1" x14ac:dyDescent="0.3">
      <c r="A30" s="50">
        <v>24</v>
      </c>
      <c r="B30" s="5" t="s">
        <v>43</v>
      </c>
      <c r="C30" s="6" t="s">
        <v>44</v>
      </c>
      <c r="D30" s="6" t="s">
        <v>10</v>
      </c>
      <c r="E30" s="23">
        <v>190</v>
      </c>
      <c r="F30" s="40">
        <v>20</v>
      </c>
      <c r="G30" s="5">
        <f t="shared" si="0"/>
        <v>210</v>
      </c>
    </row>
    <row r="31" spans="1:7" s="3" customFormat="1" ht="20.45" customHeight="1" x14ac:dyDescent="0.3">
      <c r="A31" s="50">
        <v>25</v>
      </c>
      <c r="B31" s="5" t="s">
        <v>45</v>
      </c>
      <c r="C31" s="6" t="s">
        <v>46</v>
      </c>
      <c r="D31" s="6" t="s">
        <v>10</v>
      </c>
      <c r="E31" s="23">
        <v>30</v>
      </c>
      <c r="F31" s="40">
        <v>2</v>
      </c>
      <c r="G31" s="5">
        <f t="shared" si="0"/>
        <v>32</v>
      </c>
    </row>
    <row r="32" spans="1:7" s="3" customFormat="1" ht="20.45" customHeight="1" x14ac:dyDescent="0.3">
      <c r="A32" s="50">
        <v>26</v>
      </c>
      <c r="B32" s="5" t="s">
        <v>47</v>
      </c>
      <c r="C32" s="6" t="s">
        <v>48</v>
      </c>
      <c r="D32" s="6" t="s">
        <v>10</v>
      </c>
      <c r="E32" s="23">
        <v>300</v>
      </c>
      <c r="F32" s="40">
        <v>15</v>
      </c>
      <c r="G32" s="5">
        <f t="shared" si="0"/>
        <v>315</v>
      </c>
    </row>
    <row r="33" spans="1:7" s="3" customFormat="1" ht="20.45" customHeight="1" x14ac:dyDescent="0.3">
      <c r="A33" s="50">
        <v>27</v>
      </c>
      <c r="B33" s="5" t="s">
        <v>49</v>
      </c>
      <c r="C33" s="6" t="s">
        <v>50</v>
      </c>
      <c r="D33" s="6" t="s">
        <v>10</v>
      </c>
      <c r="E33" s="23">
        <v>12</v>
      </c>
      <c r="F33" s="40">
        <v>3</v>
      </c>
      <c r="G33" s="5">
        <f t="shared" si="0"/>
        <v>15</v>
      </c>
    </row>
    <row r="34" spans="1:7" s="3" customFormat="1" ht="20.45" customHeight="1" x14ac:dyDescent="0.3">
      <c r="A34" s="50">
        <v>28</v>
      </c>
      <c r="B34" s="5" t="s">
        <v>51</v>
      </c>
      <c r="C34" s="6" t="s">
        <v>715</v>
      </c>
      <c r="D34" s="6" t="s">
        <v>10</v>
      </c>
      <c r="E34" s="23">
        <v>80</v>
      </c>
      <c r="F34" s="40">
        <v>15</v>
      </c>
      <c r="G34" s="5">
        <f t="shared" si="0"/>
        <v>95</v>
      </c>
    </row>
    <row r="35" spans="1:7" s="3" customFormat="1" ht="20.45" customHeight="1" x14ac:dyDescent="0.3">
      <c r="A35" s="50">
        <v>29</v>
      </c>
      <c r="B35" s="5" t="s">
        <v>52</v>
      </c>
      <c r="C35" s="6" t="s">
        <v>716</v>
      </c>
      <c r="D35" s="6" t="s">
        <v>10</v>
      </c>
      <c r="E35" s="23">
        <v>770</v>
      </c>
      <c r="F35" s="40">
        <v>35</v>
      </c>
      <c r="G35" s="5">
        <f t="shared" si="0"/>
        <v>805</v>
      </c>
    </row>
    <row r="36" spans="1:7" s="3" customFormat="1" ht="20.45" customHeight="1" x14ac:dyDescent="0.3">
      <c r="A36" s="50">
        <v>30</v>
      </c>
      <c r="B36" s="5" t="s">
        <v>53</v>
      </c>
      <c r="C36" s="6" t="s">
        <v>717</v>
      </c>
      <c r="D36" s="6" t="s">
        <v>10</v>
      </c>
      <c r="E36" s="23">
        <v>10</v>
      </c>
      <c r="F36" s="40">
        <v>5</v>
      </c>
      <c r="G36" s="5">
        <f t="shared" si="0"/>
        <v>15</v>
      </c>
    </row>
    <row r="37" spans="1:7" s="3" customFormat="1" ht="20.45" customHeight="1" x14ac:dyDescent="0.3">
      <c r="A37" s="50">
        <v>31</v>
      </c>
      <c r="B37" s="5" t="s">
        <v>718</v>
      </c>
      <c r="C37" s="6" t="s">
        <v>719</v>
      </c>
      <c r="D37" s="6" t="s">
        <v>10</v>
      </c>
      <c r="E37" s="23">
        <v>390</v>
      </c>
      <c r="F37" s="41">
        <v>15</v>
      </c>
      <c r="G37" s="5">
        <f t="shared" si="0"/>
        <v>405</v>
      </c>
    </row>
    <row r="38" spans="1:7" s="3" customFormat="1" ht="20.45" customHeight="1" x14ac:dyDescent="0.3">
      <c r="A38" s="50">
        <v>32</v>
      </c>
      <c r="B38" s="5" t="s">
        <v>54</v>
      </c>
      <c r="C38" s="6" t="s">
        <v>55</v>
      </c>
      <c r="D38" s="6" t="s">
        <v>10</v>
      </c>
      <c r="E38" s="23">
        <v>290</v>
      </c>
      <c r="F38" s="40">
        <v>5</v>
      </c>
      <c r="G38" s="5">
        <f t="shared" si="0"/>
        <v>295</v>
      </c>
    </row>
    <row r="39" spans="1:7" s="3" customFormat="1" ht="20.45" customHeight="1" x14ac:dyDescent="0.3">
      <c r="A39" s="50">
        <v>33</v>
      </c>
      <c r="B39" s="5" t="s">
        <v>549</v>
      </c>
      <c r="C39" s="6" t="s">
        <v>720</v>
      </c>
      <c r="D39" s="6" t="s">
        <v>10</v>
      </c>
      <c r="E39" s="23">
        <v>150</v>
      </c>
      <c r="F39" s="40">
        <v>25</v>
      </c>
      <c r="G39" s="5">
        <f t="shared" si="0"/>
        <v>175</v>
      </c>
    </row>
    <row r="40" spans="1:7" s="3" customFormat="1" ht="20.45" customHeight="1" x14ac:dyDescent="0.3">
      <c r="A40" s="50">
        <v>34</v>
      </c>
      <c r="B40" s="5" t="s">
        <v>57</v>
      </c>
      <c r="C40" s="6" t="s">
        <v>58</v>
      </c>
      <c r="D40" s="6" t="s">
        <v>10</v>
      </c>
      <c r="E40" s="23">
        <v>2</v>
      </c>
      <c r="F40" s="40">
        <v>1</v>
      </c>
      <c r="G40" s="5">
        <f t="shared" si="0"/>
        <v>3</v>
      </c>
    </row>
    <row r="41" spans="1:7" s="3" customFormat="1" ht="20.45" customHeight="1" x14ac:dyDescent="0.3">
      <c r="A41" s="50">
        <v>35</v>
      </c>
      <c r="B41" s="5" t="s">
        <v>59</v>
      </c>
      <c r="C41" s="6" t="s">
        <v>56</v>
      </c>
      <c r="D41" s="6" t="s">
        <v>10</v>
      </c>
      <c r="E41" s="23">
        <v>1330</v>
      </c>
      <c r="F41" s="40">
        <v>190</v>
      </c>
      <c r="G41" s="5">
        <f t="shared" si="0"/>
        <v>1520</v>
      </c>
    </row>
    <row r="42" spans="1:7" s="3" customFormat="1" ht="20.45" customHeight="1" x14ac:dyDescent="0.3">
      <c r="A42" s="50">
        <v>36</v>
      </c>
      <c r="B42" s="5" t="s">
        <v>61</v>
      </c>
      <c r="C42" s="6" t="s">
        <v>62</v>
      </c>
      <c r="D42" s="6" t="s">
        <v>60</v>
      </c>
      <c r="E42" s="23">
        <v>600</v>
      </c>
      <c r="F42" s="40">
        <v>80</v>
      </c>
      <c r="G42" s="5">
        <f t="shared" si="0"/>
        <v>680</v>
      </c>
    </row>
    <row r="43" spans="1:7" s="3" customFormat="1" ht="20.45" customHeight="1" x14ac:dyDescent="0.3">
      <c r="A43" s="50">
        <v>37</v>
      </c>
      <c r="B43" s="5" t="s">
        <v>63</v>
      </c>
      <c r="C43" s="6" t="s">
        <v>64</v>
      </c>
      <c r="D43" s="6" t="s">
        <v>10</v>
      </c>
      <c r="E43" s="23">
        <v>5</v>
      </c>
      <c r="F43" s="40">
        <v>2</v>
      </c>
      <c r="G43" s="5">
        <f t="shared" si="0"/>
        <v>7</v>
      </c>
    </row>
    <row r="44" spans="1:7" s="3" customFormat="1" ht="20.45" customHeight="1" x14ac:dyDescent="0.3">
      <c r="A44" s="50">
        <v>38</v>
      </c>
      <c r="B44" s="5" t="s">
        <v>65</v>
      </c>
      <c r="C44" s="6" t="s">
        <v>721</v>
      </c>
      <c r="D44" s="6" t="s">
        <v>10</v>
      </c>
      <c r="E44" s="23">
        <v>580</v>
      </c>
      <c r="F44" s="40">
        <v>35</v>
      </c>
      <c r="G44" s="5">
        <f t="shared" si="0"/>
        <v>615</v>
      </c>
    </row>
    <row r="45" spans="1:7" s="3" customFormat="1" ht="20.45" customHeight="1" x14ac:dyDescent="0.3">
      <c r="A45" s="50">
        <v>39</v>
      </c>
      <c r="B45" s="5" t="s">
        <v>66</v>
      </c>
      <c r="C45" s="6" t="s">
        <v>67</v>
      </c>
      <c r="D45" s="6" t="s">
        <v>10</v>
      </c>
      <c r="E45" s="22">
        <v>10</v>
      </c>
      <c r="F45" s="39">
        <v>5</v>
      </c>
      <c r="G45" s="5">
        <f t="shared" si="0"/>
        <v>15</v>
      </c>
    </row>
    <row r="46" spans="1:7" s="3" customFormat="1" ht="20.45" customHeight="1" x14ac:dyDescent="0.3">
      <c r="A46" s="50">
        <v>40</v>
      </c>
      <c r="B46" s="5" t="s">
        <v>68</v>
      </c>
      <c r="C46" s="6" t="s">
        <v>69</v>
      </c>
      <c r="D46" s="6" t="s">
        <v>10</v>
      </c>
      <c r="E46" s="22">
        <v>320</v>
      </c>
      <c r="F46" s="39">
        <v>8</v>
      </c>
      <c r="G46" s="5">
        <f t="shared" si="0"/>
        <v>328</v>
      </c>
    </row>
    <row r="47" spans="1:7" s="3" customFormat="1" ht="20.45" customHeight="1" x14ac:dyDescent="0.3">
      <c r="A47" s="50">
        <v>41</v>
      </c>
      <c r="B47" s="5" t="s">
        <v>70</v>
      </c>
      <c r="C47" s="6" t="s">
        <v>71</v>
      </c>
      <c r="D47" s="6" t="s">
        <v>72</v>
      </c>
      <c r="E47" s="22">
        <v>65</v>
      </c>
      <c r="F47" s="39">
        <v>3</v>
      </c>
      <c r="G47" s="5">
        <f t="shared" si="0"/>
        <v>68</v>
      </c>
    </row>
    <row r="48" spans="1:7" s="3" customFormat="1" ht="20.45" customHeight="1" x14ac:dyDescent="0.3">
      <c r="A48" s="50">
        <v>42</v>
      </c>
      <c r="B48" s="5" t="s">
        <v>73</v>
      </c>
      <c r="C48" s="6" t="s">
        <v>74</v>
      </c>
      <c r="D48" s="6" t="s">
        <v>75</v>
      </c>
      <c r="E48" s="22">
        <v>10</v>
      </c>
      <c r="F48" s="39">
        <v>1</v>
      </c>
      <c r="G48" s="5">
        <f t="shared" si="0"/>
        <v>11</v>
      </c>
    </row>
    <row r="49" spans="1:7" s="3" customFormat="1" ht="20.45" customHeight="1" x14ac:dyDescent="0.3">
      <c r="A49" s="50">
        <v>43</v>
      </c>
      <c r="B49" s="5" t="s">
        <v>76</v>
      </c>
      <c r="C49" s="6" t="s">
        <v>77</v>
      </c>
      <c r="D49" s="6" t="s">
        <v>78</v>
      </c>
      <c r="E49" s="23">
        <v>290</v>
      </c>
      <c r="F49" s="40">
        <v>5</v>
      </c>
      <c r="G49" s="5">
        <f t="shared" si="0"/>
        <v>295</v>
      </c>
    </row>
    <row r="50" spans="1:7" s="3" customFormat="1" ht="20.45" customHeight="1" x14ac:dyDescent="0.3">
      <c r="A50" s="50">
        <v>44</v>
      </c>
      <c r="B50" s="5" t="s">
        <v>79</v>
      </c>
      <c r="C50" s="6" t="s">
        <v>80</v>
      </c>
      <c r="D50" s="6" t="s">
        <v>10</v>
      </c>
      <c r="E50" s="23">
        <v>20</v>
      </c>
      <c r="F50" s="40">
        <v>10</v>
      </c>
      <c r="G50" s="5">
        <f t="shared" si="0"/>
        <v>30</v>
      </c>
    </row>
    <row r="51" spans="1:7" s="3" customFormat="1" ht="20.45" customHeight="1" x14ac:dyDescent="0.3">
      <c r="A51" s="50">
        <v>45</v>
      </c>
      <c r="B51" s="5" t="s">
        <v>81</v>
      </c>
      <c r="C51" s="6" t="s">
        <v>722</v>
      </c>
      <c r="D51" s="6" t="s">
        <v>10</v>
      </c>
      <c r="E51" s="23">
        <v>300</v>
      </c>
      <c r="F51" s="40">
        <v>55</v>
      </c>
      <c r="G51" s="5">
        <f t="shared" si="0"/>
        <v>355</v>
      </c>
    </row>
    <row r="52" spans="1:7" s="3" customFormat="1" ht="20.45" customHeight="1" x14ac:dyDescent="0.3">
      <c r="A52" s="50">
        <v>46</v>
      </c>
      <c r="B52" s="5" t="s">
        <v>82</v>
      </c>
      <c r="C52" s="6" t="s">
        <v>67</v>
      </c>
      <c r="D52" s="6" t="s">
        <v>10</v>
      </c>
      <c r="E52" s="23">
        <v>5</v>
      </c>
      <c r="F52" s="40">
        <v>1</v>
      </c>
      <c r="G52" s="5">
        <f t="shared" si="0"/>
        <v>6</v>
      </c>
    </row>
    <row r="53" spans="1:7" s="3" customFormat="1" ht="20.45" customHeight="1" x14ac:dyDescent="0.3">
      <c r="A53" s="50">
        <v>47</v>
      </c>
      <c r="B53" s="5" t="s">
        <v>83</v>
      </c>
      <c r="C53" s="6" t="s">
        <v>84</v>
      </c>
      <c r="D53" s="6" t="s">
        <v>10</v>
      </c>
      <c r="E53" s="22">
        <v>15</v>
      </c>
      <c r="F53" s="39">
        <v>5</v>
      </c>
      <c r="G53" s="5">
        <f t="shared" si="0"/>
        <v>20</v>
      </c>
    </row>
    <row r="54" spans="1:7" s="3" customFormat="1" ht="20.45" customHeight="1" x14ac:dyDescent="0.3">
      <c r="A54" s="50">
        <v>48</v>
      </c>
      <c r="B54" s="5" t="s">
        <v>86</v>
      </c>
      <c r="C54" s="6" t="s">
        <v>87</v>
      </c>
      <c r="D54" s="6" t="s">
        <v>10</v>
      </c>
      <c r="E54" s="22">
        <v>50</v>
      </c>
      <c r="F54" s="39">
        <v>25</v>
      </c>
      <c r="G54" s="5">
        <f t="shared" si="0"/>
        <v>75</v>
      </c>
    </row>
    <row r="55" spans="1:7" s="3" customFormat="1" ht="20.45" customHeight="1" x14ac:dyDescent="0.3">
      <c r="A55" s="50">
        <v>49</v>
      </c>
      <c r="B55" s="5" t="s">
        <v>88</v>
      </c>
      <c r="C55" s="6" t="s">
        <v>89</v>
      </c>
      <c r="D55" s="6" t="s">
        <v>10</v>
      </c>
      <c r="E55" s="23">
        <v>510</v>
      </c>
      <c r="F55" s="40">
        <v>40</v>
      </c>
      <c r="G55" s="5">
        <f t="shared" si="0"/>
        <v>550</v>
      </c>
    </row>
    <row r="56" spans="1:7" s="3" customFormat="1" ht="21" customHeight="1" x14ac:dyDescent="0.3">
      <c r="A56" s="50">
        <v>50</v>
      </c>
      <c r="B56" s="5" t="s">
        <v>723</v>
      </c>
      <c r="C56" s="6" t="s">
        <v>90</v>
      </c>
      <c r="D56" s="6" t="s">
        <v>10</v>
      </c>
      <c r="E56" s="22">
        <v>170</v>
      </c>
      <c r="F56" s="39">
        <v>5</v>
      </c>
      <c r="G56" s="5">
        <f t="shared" si="0"/>
        <v>175</v>
      </c>
    </row>
    <row r="57" spans="1:7" s="3" customFormat="1" ht="20.45" customHeight="1" x14ac:dyDescent="0.3">
      <c r="A57" s="50">
        <v>51</v>
      </c>
      <c r="B57" s="5" t="s">
        <v>91</v>
      </c>
      <c r="C57" s="6" t="s">
        <v>90</v>
      </c>
      <c r="D57" s="6" t="s">
        <v>10</v>
      </c>
      <c r="E57" s="22">
        <v>1</v>
      </c>
      <c r="F57" s="39">
        <v>1</v>
      </c>
      <c r="G57" s="5">
        <f t="shared" si="0"/>
        <v>2</v>
      </c>
    </row>
    <row r="58" spans="1:7" s="14" customFormat="1" ht="20.45" customHeight="1" x14ac:dyDescent="0.3">
      <c r="A58" s="50">
        <v>52</v>
      </c>
      <c r="B58" s="5" t="s">
        <v>92</v>
      </c>
      <c r="C58" s="6" t="s">
        <v>93</v>
      </c>
      <c r="D58" s="6" t="s">
        <v>78</v>
      </c>
      <c r="E58" s="23">
        <v>3</v>
      </c>
      <c r="F58" s="40">
        <v>1</v>
      </c>
      <c r="G58" s="5">
        <f t="shared" si="0"/>
        <v>4</v>
      </c>
    </row>
    <row r="59" spans="1:7" s="14" customFormat="1" ht="20.45" customHeight="1" x14ac:dyDescent="0.3">
      <c r="A59" s="50">
        <v>53</v>
      </c>
      <c r="B59" s="5" t="s">
        <v>94</v>
      </c>
      <c r="C59" s="6" t="s">
        <v>95</v>
      </c>
      <c r="D59" s="6" t="s">
        <v>10</v>
      </c>
      <c r="E59" s="23">
        <v>190</v>
      </c>
      <c r="F59" s="40">
        <v>30</v>
      </c>
      <c r="G59" s="5">
        <f t="shared" si="0"/>
        <v>220</v>
      </c>
    </row>
    <row r="60" spans="1:7" s="3" customFormat="1" ht="20.45" customHeight="1" x14ac:dyDescent="0.3">
      <c r="A60" s="50">
        <v>54</v>
      </c>
      <c r="B60" s="5" t="s">
        <v>96</v>
      </c>
      <c r="C60" s="6" t="s">
        <v>97</v>
      </c>
      <c r="D60" s="6" t="s">
        <v>10</v>
      </c>
      <c r="E60" s="23">
        <v>430</v>
      </c>
      <c r="F60" s="40">
        <v>100</v>
      </c>
      <c r="G60" s="5">
        <f t="shared" si="0"/>
        <v>530</v>
      </c>
    </row>
    <row r="61" spans="1:7" s="3" customFormat="1" ht="20.45" customHeight="1" x14ac:dyDescent="0.3">
      <c r="A61" s="50">
        <v>55</v>
      </c>
      <c r="B61" s="5" t="s">
        <v>547</v>
      </c>
      <c r="C61" s="6" t="s">
        <v>548</v>
      </c>
      <c r="D61" s="6" t="s">
        <v>10</v>
      </c>
      <c r="E61" s="23">
        <v>20</v>
      </c>
      <c r="F61" s="40">
        <v>2</v>
      </c>
      <c r="G61" s="5">
        <f t="shared" si="0"/>
        <v>22</v>
      </c>
    </row>
    <row r="62" spans="1:7" s="3" customFormat="1" ht="20.45" customHeight="1" x14ac:dyDescent="0.3">
      <c r="A62" s="50">
        <v>56</v>
      </c>
      <c r="B62" s="5" t="s">
        <v>98</v>
      </c>
      <c r="C62" s="6" t="s">
        <v>99</v>
      </c>
      <c r="D62" s="6" t="s">
        <v>10</v>
      </c>
      <c r="E62" s="23">
        <v>450</v>
      </c>
      <c r="F62" s="40">
        <v>50</v>
      </c>
      <c r="G62" s="5">
        <f t="shared" si="0"/>
        <v>500</v>
      </c>
    </row>
    <row r="63" spans="1:7" s="3" customFormat="1" ht="20.45" customHeight="1" x14ac:dyDescent="0.3">
      <c r="A63" s="50">
        <v>57</v>
      </c>
      <c r="B63" s="5" t="s">
        <v>100</v>
      </c>
      <c r="C63" s="6" t="s">
        <v>101</v>
      </c>
      <c r="D63" s="6" t="s">
        <v>10</v>
      </c>
      <c r="E63" s="23">
        <v>1460</v>
      </c>
      <c r="F63" s="40">
        <v>210</v>
      </c>
      <c r="G63" s="5">
        <f t="shared" si="0"/>
        <v>1670</v>
      </c>
    </row>
    <row r="64" spans="1:7" s="3" customFormat="1" ht="20.45" customHeight="1" x14ac:dyDescent="0.3">
      <c r="A64" s="50">
        <v>58</v>
      </c>
      <c r="B64" s="5" t="s">
        <v>102</v>
      </c>
      <c r="C64" s="6" t="s">
        <v>724</v>
      </c>
      <c r="D64" s="6" t="s">
        <v>10</v>
      </c>
      <c r="E64" s="23">
        <v>5500</v>
      </c>
      <c r="F64" s="40">
        <v>870</v>
      </c>
      <c r="G64" s="5">
        <f t="shared" si="0"/>
        <v>6370</v>
      </c>
    </row>
    <row r="65" spans="1:7" s="3" customFormat="1" ht="20.45" customHeight="1" x14ac:dyDescent="0.3">
      <c r="A65" s="50">
        <v>59</v>
      </c>
      <c r="B65" s="5" t="s">
        <v>103</v>
      </c>
      <c r="C65" s="6" t="s">
        <v>104</v>
      </c>
      <c r="D65" s="6" t="s">
        <v>10</v>
      </c>
      <c r="E65" s="23">
        <v>1</v>
      </c>
      <c r="F65" s="40">
        <v>0</v>
      </c>
      <c r="G65" s="5">
        <f t="shared" si="0"/>
        <v>1</v>
      </c>
    </row>
    <row r="66" spans="1:7" s="3" customFormat="1" ht="20.45" customHeight="1" x14ac:dyDescent="0.3">
      <c r="A66" s="50">
        <v>60</v>
      </c>
      <c r="B66" s="5" t="s">
        <v>105</v>
      </c>
      <c r="C66" s="6" t="s">
        <v>106</v>
      </c>
      <c r="D66" s="6" t="s">
        <v>10</v>
      </c>
      <c r="E66" s="23">
        <v>780</v>
      </c>
      <c r="F66" s="40">
        <v>125</v>
      </c>
      <c r="G66" s="5">
        <f t="shared" si="0"/>
        <v>905</v>
      </c>
    </row>
    <row r="67" spans="1:7" s="3" customFormat="1" ht="20.45" customHeight="1" x14ac:dyDescent="0.3">
      <c r="A67" s="50">
        <v>61</v>
      </c>
      <c r="B67" s="5" t="s">
        <v>107</v>
      </c>
      <c r="C67" s="6" t="s">
        <v>108</v>
      </c>
      <c r="D67" s="6" t="s">
        <v>10</v>
      </c>
      <c r="E67" s="23">
        <v>420</v>
      </c>
      <c r="F67" s="40">
        <v>30</v>
      </c>
      <c r="G67" s="5">
        <f t="shared" si="0"/>
        <v>450</v>
      </c>
    </row>
    <row r="68" spans="1:7" s="3" customFormat="1" ht="20.45" customHeight="1" x14ac:dyDescent="0.3">
      <c r="A68" s="50">
        <v>62</v>
      </c>
      <c r="B68" s="5" t="s">
        <v>109</v>
      </c>
      <c r="C68" s="6" t="s">
        <v>110</v>
      </c>
      <c r="D68" s="6" t="s">
        <v>10</v>
      </c>
      <c r="E68" s="23">
        <v>950</v>
      </c>
      <c r="F68" s="40">
        <v>110</v>
      </c>
      <c r="G68" s="5">
        <f t="shared" si="0"/>
        <v>1060</v>
      </c>
    </row>
    <row r="69" spans="1:7" s="3" customFormat="1" ht="20.45" customHeight="1" x14ac:dyDescent="0.3">
      <c r="A69" s="50">
        <v>63</v>
      </c>
      <c r="B69" s="5" t="s">
        <v>111</v>
      </c>
      <c r="C69" s="6" t="s">
        <v>112</v>
      </c>
      <c r="D69" s="6" t="s">
        <v>10</v>
      </c>
      <c r="E69" s="23">
        <v>520</v>
      </c>
      <c r="F69" s="40">
        <v>10</v>
      </c>
      <c r="G69" s="5">
        <f t="shared" si="0"/>
        <v>530</v>
      </c>
    </row>
    <row r="70" spans="1:7" s="4" customFormat="1" ht="20.45" customHeight="1" x14ac:dyDescent="0.3">
      <c r="A70" s="50">
        <v>64</v>
      </c>
      <c r="B70" s="5" t="s">
        <v>113</v>
      </c>
      <c r="C70" s="6" t="s">
        <v>540</v>
      </c>
      <c r="D70" s="6" t="s">
        <v>10</v>
      </c>
      <c r="E70" s="23">
        <v>15</v>
      </c>
      <c r="F70" s="40">
        <v>2</v>
      </c>
      <c r="G70" s="5">
        <f t="shared" si="0"/>
        <v>17</v>
      </c>
    </row>
    <row r="71" spans="1:7" s="3" customFormat="1" ht="20.45" customHeight="1" x14ac:dyDescent="0.3">
      <c r="A71" s="50">
        <v>65</v>
      </c>
      <c r="B71" s="5" t="s">
        <v>114</v>
      </c>
      <c r="C71" s="6" t="s">
        <v>115</v>
      </c>
      <c r="D71" s="6" t="s">
        <v>10</v>
      </c>
      <c r="E71" s="23">
        <v>200</v>
      </c>
      <c r="F71" s="40">
        <v>50</v>
      </c>
      <c r="G71" s="5">
        <f t="shared" si="0"/>
        <v>250</v>
      </c>
    </row>
    <row r="72" spans="1:7" s="3" customFormat="1" ht="20.45" customHeight="1" x14ac:dyDescent="0.3">
      <c r="A72" s="50">
        <v>66</v>
      </c>
      <c r="B72" s="5" t="s">
        <v>116</v>
      </c>
      <c r="C72" s="6" t="s">
        <v>117</v>
      </c>
      <c r="D72" s="6" t="s">
        <v>10</v>
      </c>
      <c r="E72" s="23">
        <v>20</v>
      </c>
      <c r="F72" s="40">
        <v>0</v>
      </c>
      <c r="G72" s="5">
        <f t="shared" ref="G72:G120" si="1">E72+F72</f>
        <v>20</v>
      </c>
    </row>
    <row r="73" spans="1:7" s="3" customFormat="1" ht="20.45" customHeight="1" x14ac:dyDescent="0.3">
      <c r="A73" s="50">
        <v>67</v>
      </c>
      <c r="B73" s="5" t="s">
        <v>118</v>
      </c>
      <c r="C73" s="6" t="s">
        <v>119</v>
      </c>
      <c r="D73" s="6" t="s">
        <v>10</v>
      </c>
      <c r="E73" s="23">
        <v>210</v>
      </c>
      <c r="F73" s="40">
        <v>25</v>
      </c>
      <c r="G73" s="5">
        <f t="shared" si="1"/>
        <v>235</v>
      </c>
    </row>
    <row r="74" spans="1:7" s="3" customFormat="1" ht="20.45" customHeight="1" x14ac:dyDescent="0.3">
      <c r="A74" s="50">
        <v>68</v>
      </c>
      <c r="B74" s="5" t="s">
        <v>120</v>
      </c>
      <c r="C74" s="6" t="s">
        <v>121</v>
      </c>
      <c r="D74" s="6" t="s">
        <v>10</v>
      </c>
      <c r="E74" s="23">
        <v>1000</v>
      </c>
      <c r="F74" s="40">
        <v>65</v>
      </c>
      <c r="G74" s="5">
        <f t="shared" si="1"/>
        <v>1065</v>
      </c>
    </row>
    <row r="75" spans="1:7" s="3" customFormat="1" ht="20.45" customHeight="1" x14ac:dyDescent="0.3">
      <c r="A75" s="50">
        <v>69</v>
      </c>
      <c r="B75" s="5" t="s">
        <v>122</v>
      </c>
      <c r="C75" s="6" t="s">
        <v>123</v>
      </c>
      <c r="D75" s="6" t="s">
        <v>10</v>
      </c>
      <c r="E75" s="23">
        <v>3100</v>
      </c>
      <c r="F75" s="40">
        <v>700</v>
      </c>
      <c r="G75" s="5">
        <f t="shared" si="1"/>
        <v>3800</v>
      </c>
    </row>
    <row r="76" spans="1:7" s="3" customFormat="1" ht="20.45" customHeight="1" x14ac:dyDescent="0.3">
      <c r="A76" s="50">
        <v>70</v>
      </c>
      <c r="B76" s="5" t="s">
        <v>534</v>
      </c>
      <c r="C76" s="6" t="s">
        <v>725</v>
      </c>
      <c r="D76" s="6" t="s">
        <v>10</v>
      </c>
      <c r="E76" s="23">
        <v>30</v>
      </c>
      <c r="F76" s="40">
        <v>5</v>
      </c>
      <c r="G76" s="5">
        <f t="shared" si="1"/>
        <v>35</v>
      </c>
    </row>
    <row r="77" spans="1:7" s="3" customFormat="1" ht="20.45" customHeight="1" x14ac:dyDescent="0.3">
      <c r="A77" s="50">
        <v>71</v>
      </c>
      <c r="B77" s="5" t="s">
        <v>541</v>
      </c>
      <c r="C77" s="6" t="s">
        <v>542</v>
      </c>
      <c r="D77" s="6" t="s">
        <v>10</v>
      </c>
      <c r="E77" s="23">
        <v>240</v>
      </c>
      <c r="F77" s="40">
        <v>60</v>
      </c>
      <c r="G77" s="5">
        <f t="shared" si="1"/>
        <v>300</v>
      </c>
    </row>
    <row r="78" spans="1:7" s="3" customFormat="1" ht="20.45" customHeight="1" x14ac:dyDescent="0.3">
      <c r="A78" s="50">
        <v>72</v>
      </c>
      <c r="B78" s="5" t="s">
        <v>550</v>
      </c>
      <c r="C78" s="6" t="s">
        <v>726</v>
      </c>
      <c r="D78" s="6" t="s">
        <v>10</v>
      </c>
      <c r="E78" s="23">
        <v>60</v>
      </c>
      <c r="F78" s="40">
        <v>25</v>
      </c>
      <c r="G78" s="5">
        <f t="shared" si="1"/>
        <v>85</v>
      </c>
    </row>
    <row r="79" spans="1:7" s="3" customFormat="1" ht="20.45" customHeight="1" x14ac:dyDescent="0.3">
      <c r="A79" s="50">
        <v>73</v>
      </c>
      <c r="B79" s="5" t="s">
        <v>124</v>
      </c>
      <c r="C79" s="6" t="s">
        <v>125</v>
      </c>
      <c r="D79" s="6" t="s">
        <v>10</v>
      </c>
      <c r="E79" s="23">
        <v>120</v>
      </c>
      <c r="F79" s="40">
        <v>25</v>
      </c>
      <c r="G79" s="5">
        <f t="shared" si="1"/>
        <v>145</v>
      </c>
    </row>
    <row r="80" spans="1:7" s="3" customFormat="1" ht="20.45" customHeight="1" x14ac:dyDescent="0.3">
      <c r="A80" s="50">
        <v>74</v>
      </c>
      <c r="B80" s="5" t="s">
        <v>126</v>
      </c>
      <c r="C80" s="6" t="s">
        <v>727</v>
      </c>
      <c r="D80" s="6" t="s">
        <v>10</v>
      </c>
      <c r="E80" s="23">
        <v>5</v>
      </c>
      <c r="F80" s="40">
        <v>0</v>
      </c>
      <c r="G80" s="5">
        <f t="shared" si="1"/>
        <v>5</v>
      </c>
    </row>
    <row r="81" spans="1:7" s="3" customFormat="1" ht="20.45" customHeight="1" x14ac:dyDescent="0.3">
      <c r="A81" s="50">
        <v>75</v>
      </c>
      <c r="B81" s="5" t="s">
        <v>127</v>
      </c>
      <c r="C81" s="6" t="s">
        <v>543</v>
      </c>
      <c r="D81" s="6" t="s">
        <v>72</v>
      </c>
      <c r="E81" s="23">
        <v>15</v>
      </c>
      <c r="F81" s="40">
        <v>5</v>
      </c>
      <c r="G81" s="5">
        <f t="shared" si="1"/>
        <v>20</v>
      </c>
    </row>
    <row r="82" spans="1:7" s="3" customFormat="1" ht="20.45" customHeight="1" x14ac:dyDescent="0.3">
      <c r="A82" s="50">
        <v>76</v>
      </c>
      <c r="B82" s="5" t="s">
        <v>128</v>
      </c>
      <c r="C82" s="6" t="s">
        <v>129</v>
      </c>
      <c r="D82" s="6" t="s">
        <v>10</v>
      </c>
      <c r="E82" s="23">
        <v>480</v>
      </c>
      <c r="F82" s="40">
        <v>50</v>
      </c>
      <c r="G82" s="5">
        <f t="shared" si="1"/>
        <v>530</v>
      </c>
    </row>
    <row r="83" spans="1:7" s="3" customFormat="1" ht="20.45" customHeight="1" x14ac:dyDescent="0.3">
      <c r="A83" s="50">
        <v>77</v>
      </c>
      <c r="B83" s="5" t="s">
        <v>130</v>
      </c>
      <c r="C83" s="6" t="s">
        <v>131</v>
      </c>
      <c r="D83" s="6" t="s">
        <v>60</v>
      </c>
      <c r="E83" s="23">
        <v>2950</v>
      </c>
      <c r="F83" s="40">
        <v>5</v>
      </c>
      <c r="G83" s="5">
        <f t="shared" si="1"/>
        <v>2955</v>
      </c>
    </row>
    <row r="84" spans="1:7" s="3" customFormat="1" ht="20.45" customHeight="1" x14ac:dyDescent="0.3">
      <c r="A84" s="50">
        <v>78</v>
      </c>
      <c r="B84" s="5" t="s">
        <v>132</v>
      </c>
      <c r="C84" s="6" t="s">
        <v>133</v>
      </c>
      <c r="D84" s="6" t="s">
        <v>10</v>
      </c>
      <c r="E84" s="23">
        <v>470</v>
      </c>
      <c r="F84" s="40">
        <v>15</v>
      </c>
      <c r="G84" s="5">
        <f t="shared" si="1"/>
        <v>485</v>
      </c>
    </row>
    <row r="85" spans="1:7" s="3" customFormat="1" ht="20.45" customHeight="1" x14ac:dyDescent="0.3">
      <c r="A85" s="50">
        <v>79</v>
      </c>
      <c r="B85" s="5" t="s">
        <v>134</v>
      </c>
      <c r="C85" s="6" t="s">
        <v>135</v>
      </c>
      <c r="D85" s="6" t="s">
        <v>10</v>
      </c>
      <c r="E85" s="25">
        <v>190</v>
      </c>
      <c r="F85" s="42">
        <v>5</v>
      </c>
      <c r="G85" s="5">
        <f t="shared" si="1"/>
        <v>195</v>
      </c>
    </row>
    <row r="86" spans="1:7" s="3" customFormat="1" ht="20.45" customHeight="1" x14ac:dyDescent="0.3">
      <c r="A86" s="50">
        <v>80</v>
      </c>
      <c r="B86" s="5" t="s">
        <v>136</v>
      </c>
      <c r="C86" s="6" t="s">
        <v>137</v>
      </c>
      <c r="D86" s="6" t="s">
        <v>10</v>
      </c>
      <c r="E86" s="23">
        <v>920</v>
      </c>
      <c r="F86" s="40">
        <v>80</v>
      </c>
      <c r="G86" s="5">
        <f t="shared" si="1"/>
        <v>1000</v>
      </c>
    </row>
    <row r="87" spans="1:7" s="3" customFormat="1" ht="20.45" customHeight="1" x14ac:dyDescent="0.3">
      <c r="A87" s="50">
        <v>81</v>
      </c>
      <c r="B87" s="5" t="s">
        <v>138</v>
      </c>
      <c r="C87" s="6" t="s">
        <v>139</v>
      </c>
      <c r="D87" s="6" t="s">
        <v>10</v>
      </c>
      <c r="E87" s="23">
        <v>3</v>
      </c>
      <c r="F87" s="40">
        <v>1</v>
      </c>
      <c r="G87" s="5">
        <f t="shared" si="1"/>
        <v>4</v>
      </c>
    </row>
    <row r="88" spans="1:7" s="3" customFormat="1" ht="20.45" customHeight="1" x14ac:dyDescent="0.3">
      <c r="A88" s="50">
        <v>82</v>
      </c>
      <c r="B88" s="5" t="s">
        <v>140</v>
      </c>
      <c r="C88" s="6" t="s">
        <v>141</v>
      </c>
      <c r="D88" s="6" t="s">
        <v>10</v>
      </c>
      <c r="E88" s="23">
        <v>10</v>
      </c>
      <c r="F88" s="40">
        <v>5</v>
      </c>
      <c r="G88" s="5">
        <f t="shared" si="1"/>
        <v>15</v>
      </c>
    </row>
    <row r="89" spans="1:7" s="3" customFormat="1" ht="20.45" customHeight="1" x14ac:dyDescent="0.3">
      <c r="A89" s="50">
        <v>83</v>
      </c>
      <c r="B89" s="5" t="s">
        <v>142</v>
      </c>
      <c r="C89" s="6" t="s">
        <v>143</v>
      </c>
      <c r="D89" s="6" t="s">
        <v>10</v>
      </c>
      <c r="E89" s="23">
        <v>85</v>
      </c>
      <c r="F89" s="40">
        <v>1</v>
      </c>
      <c r="G89" s="5">
        <f t="shared" si="1"/>
        <v>86</v>
      </c>
    </row>
    <row r="90" spans="1:7" s="3" customFormat="1" ht="20.45" customHeight="1" x14ac:dyDescent="0.3">
      <c r="A90" s="50">
        <v>84</v>
      </c>
      <c r="B90" s="5" t="s">
        <v>144</v>
      </c>
      <c r="C90" s="6" t="s">
        <v>143</v>
      </c>
      <c r="D90" s="6" t="s">
        <v>10</v>
      </c>
      <c r="E90" s="23">
        <v>85</v>
      </c>
      <c r="F90" s="40">
        <v>1</v>
      </c>
      <c r="G90" s="5">
        <f t="shared" si="1"/>
        <v>86</v>
      </c>
    </row>
    <row r="91" spans="1:7" s="3" customFormat="1" ht="20.45" customHeight="1" x14ac:dyDescent="0.3">
      <c r="A91" s="50">
        <v>85</v>
      </c>
      <c r="B91" s="5" t="s">
        <v>145</v>
      </c>
      <c r="C91" s="6" t="s">
        <v>143</v>
      </c>
      <c r="D91" s="6" t="s">
        <v>10</v>
      </c>
      <c r="E91" s="23">
        <v>25</v>
      </c>
      <c r="F91" s="40">
        <v>1</v>
      </c>
      <c r="G91" s="5">
        <f t="shared" si="1"/>
        <v>26</v>
      </c>
    </row>
    <row r="92" spans="1:7" s="3" customFormat="1" ht="20.45" customHeight="1" x14ac:dyDescent="0.3">
      <c r="A92" s="50">
        <v>86</v>
      </c>
      <c r="B92" s="5" t="s">
        <v>146</v>
      </c>
      <c r="C92" s="6" t="s">
        <v>85</v>
      </c>
      <c r="D92" s="6" t="s">
        <v>10</v>
      </c>
      <c r="E92" s="23">
        <v>280</v>
      </c>
      <c r="F92" s="40">
        <v>10</v>
      </c>
      <c r="G92" s="5">
        <f t="shared" si="1"/>
        <v>290</v>
      </c>
    </row>
    <row r="93" spans="1:7" s="3" customFormat="1" ht="20.45" customHeight="1" x14ac:dyDescent="0.3">
      <c r="A93" s="50">
        <v>87</v>
      </c>
      <c r="B93" s="5" t="s">
        <v>147</v>
      </c>
      <c r="C93" s="6" t="s">
        <v>148</v>
      </c>
      <c r="D93" s="6" t="s">
        <v>10</v>
      </c>
      <c r="E93" s="23">
        <v>180</v>
      </c>
      <c r="F93" s="40">
        <v>5</v>
      </c>
      <c r="G93" s="5">
        <f t="shared" si="1"/>
        <v>185</v>
      </c>
    </row>
    <row r="94" spans="1:7" s="3" customFormat="1" ht="20.45" customHeight="1" x14ac:dyDescent="0.3">
      <c r="A94" s="50">
        <v>88</v>
      </c>
      <c r="B94" s="5" t="s">
        <v>149</v>
      </c>
      <c r="C94" s="6" t="s">
        <v>150</v>
      </c>
      <c r="D94" s="6" t="s">
        <v>10</v>
      </c>
      <c r="E94" s="23">
        <v>160</v>
      </c>
      <c r="F94" s="40">
        <v>15</v>
      </c>
      <c r="G94" s="5">
        <f t="shared" si="1"/>
        <v>175</v>
      </c>
    </row>
    <row r="95" spans="1:7" s="3" customFormat="1" ht="20.45" customHeight="1" x14ac:dyDescent="0.3">
      <c r="A95" s="50">
        <v>89</v>
      </c>
      <c r="B95" s="5" t="s">
        <v>151</v>
      </c>
      <c r="C95" s="6" t="s">
        <v>152</v>
      </c>
      <c r="D95" s="6" t="s">
        <v>10</v>
      </c>
      <c r="E95" s="23">
        <v>190</v>
      </c>
      <c r="F95" s="40">
        <v>5</v>
      </c>
      <c r="G95" s="5">
        <f t="shared" si="1"/>
        <v>195</v>
      </c>
    </row>
    <row r="96" spans="1:7" s="3" customFormat="1" ht="20.45" customHeight="1" x14ac:dyDescent="0.3">
      <c r="A96" s="50">
        <v>90</v>
      </c>
      <c r="B96" s="5" t="s">
        <v>153</v>
      </c>
      <c r="C96" s="6" t="s">
        <v>154</v>
      </c>
      <c r="D96" s="6" t="s">
        <v>10</v>
      </c>
      <c r="E96" s="23">
        <v>110</v>
      </c>
      <c r="F96" s="40">
        <v>20</v>
      </c>
      <c r="G96" s="5">
        <f t="shared" si="1"/>
        <v>130</v>
      </c>
    </row>
    <row r="97" spans="1:7" s="3" customFormat="1" ht="20.45" customHeight="1" x14ac:dyDescent="0.3">
      <c r="A97" s="50">
        <v>91</v>
      </c>
      <c r="B97" s="5" t="s">
        <v>155</v>
      </c>
      <c r="C97" s="6" t="s">
        <v>156</v>
      </c>
      <c r="D97" s="6" t="s">
        <v>10</v>
      </c>
      <c r="E97" s="23">
        <v>1350</v>
      </c>
      <c r="F97" s="40">
        <v>180</v>
      </c>
      <c r="G97" s="5">
        <f t="shared" si="1"/>
        <v>1530</v>
      </c>
    </row>
    <row r="98" spans="1:7" s="3" customFormat="1" ht="20.45" customHeight="1" x14ac:dyDescent="0.3">
      <c r="A98" s="50">
        <v>92</v>
      </c>
      <c r="B98" s="5" t="s">
        <v>157</v>
      </c>
      <c r="C98" s="6" t="s">
        <v>158</v>
      </c>
      <c r="D98" s="6" t="s">
        <v>78</v>
      </c>
      <c r="E98" s="23">
        <v>510</v>
      </c>
      <c r="F98" s="40">
        <v>1</v>
      </c>
      <c r="G98" s="5">
        <f t="shared" si="1"/>
        <v>511</v>
      </c>
    </row>
    <row r="99" spans="1:7" s="3" customFormat="1" ht="20.45" customHeight="1" x14ac:dyDescent="0.3">
      <c r="A99" s="50">
        <v>93</v>
      </c>
      <c r="B99" s="5" t="s">
        <v>159</v>
      </c>
      <c r="C99" s="6" t="s">
        <v>160</v>
      </c>
      <c r="D99" s="6" t="s">
        <v>10</v>
      </c>
      <c r="E99" s="22">
        <v>40</v>
      </c>
      <c r="F99" s="39">
        <v>2</v>
      </c>
      <c r="G99" s="5">
        <f t="shared" si="1"/>
        <v>42</v>
      </c>
    </row>
    <row r="100" spans="1:7" s="3" customFormat="1" ht="20.45" customHeight="1" x14ac:dyDescent="0.3">
      <c r="A100" s="50">
        <v>94</v>
      </c>
      <c r="B100" s="5" t="s">
        <v>161</v>
      </c>
      <c r="C100" s="6" t="s">
        <v>162</v>
      </c>
      <c r="D100" s="6" t="s">
        <v>10</v>
      </c>
      <c r="E100" s="22">
        <v>130</v>
      </c>
      <c r="F100" s="39">
        <v>15</v>
      </c>
      <c r="G100" s="5">
        <f t="shared" si="1"/>
        <v>145</v>
      </c>
    </row>
    <row r="101" spans="1:7" s="3" customFormat="1" ht="20.45" customHeight="1" x14ac:dyDescent="0.3">
      <c r="A101" s="50">
        <v>95</v>
      </c>
      <c r="B101" s="5" t="s">
        <v>544</v>
      </c>
      <c r="C101" s="6" t="s">
        <v>162</v>
      </c>
      <c r="D101" s="6" t="s">
        <v>10</v>
      </c>
      <c r="E101" s="22">
        <v>130</v>
      </c>
      <c r="F101" s="39">
        <v>15</v>
      </c>
      <c r="G101" s="5">
        <f t="shared" si="1"/>
        <v>145</v>
      </c>
    </row>
    <row r="102" spans="1:7" s="3" customFormat="1" ht="20.45" customHeight="1" x14ac:dyDescent="0.3">
      <c r="A102" s="50">
        <v>96</v>
      </c>
      <c r="B102" s="5" t="s">
        <v>163</v>
      </c>
      <c r="C102" s="6" t="s">
        <v>164</v>
      </c>
      <c r="D102" s="6" t="s">
        <v>10</v>
      </c>
      <c r="E102" s="22">
        <v>570</v>
      </c>
      <c r="F102" s="39">
        <v>45</v>
      </c>
      <c r="G102" s="5">
        <f t="shared" si="1"/>
        <v>615</v>
      </c>
    </row>
    <row r="103" spans="1:7" s="3" customFormat="1" ht="20.45" customHeight="1" x14ac:dyDescent="0.3">
      <c r="A103" s="50">
        <v>97</v>
      </c>
      <c r="B103" s="5" t="s">
        <v>165</v>
      </c>
      <c r="C103" s="6" t="s">
        <v>166</v>
      </c>
      <c r="D103" s="6" t="s">
        <v>10</v>
      </c>
      <c r="E103" s="22">
        <v>1</v>
      </c>
      <c r="F103" s="39">
        <v>1</v>
      </c>
      <c r="G103" s="5">
        <f t="shared" si="1"/>
        <v>2</v>
      </c>
    </row>
    <row r="104" spans="1:7" s="3" customFormat="1" ht="20.45" customHeight="1" x14ac:dyDescent="0.3">
      <c r="A104" s="50">
        <v>98</v>
      </c>
      <c r="B104" s="5" t="s">
        <v>167</v>
      </c>
      <c r="C104" s="6" t="s">
        <v>168</v>
      </c>
      <c r="D104" s="6" t="s">
        <v>10</v>
      </c>
      <c r="E104" s="22">
        <v>10</v>
      </c>
      <c r="F104" s="39">
        <v>3</v>
      </c>
      <c r="G104" s="5">
        <f t="shared" si="1"/>
        <v>13</v>
      </c>
    </row>
    <row r="105" spans="1:7" s="3" customFormat="1" ht="20.45" customHeight="1" x14ac:dyDescent="0.3">
      <c r="A105" s="50">
        <v>99</v>
      </c>
      <c r="B105" s="5" t="s">
        <v>169</v>
      </c>
      <c r="C105" s="6" t="s">
        <v>90</v>
      </c>
      <c r="D105" s="6" t="s">
        <v>10</v>
      </c>
      <c r="E105" s="22">
        <v>3</v>
      </c>
      <c r="F105" s="43">
        <v>1</v>
      </c>
      <c r="G105" s="5">
        <f t="shared" si="1"/>
        <v>4</v>
      </c>
    </row>
    <row r="106" spans="1:7" s="3" customFormat="1" ht="20.45" customHeight="1" x14ac:dyDescent="0.3">
      <c r="A106" s="50">
        <v>100</v>
      </c>
      <c r="B106" s="5" t="s">
        <v>170</v>
      </c>
      <c r="C106" s="6" t="s">
        <v>171</v>
      </c>
      <c r="D106" s="6" t="s">
        <v>72</v>
      </c>
      <c r="E106" s="22">
        <v>20</v>
      </c>
      <c r="F106" s="39">
        <v>10</v>
      </c>
      <c r="G106" s="5">
        <f t="shared" si="1"/>
        <v>30</v>
      </c>
    </row>
    <row r="107" spans="1:7" s="3" customFormat="1" ht="20.45" customHeight="1" x14ac:dyDescent="0.3">
      <c r="A107" s="50">
        <v>101</v>
      </c>
      <c r="B107" s="5" t="s">
        <v>172</v>
      </c>
      <c r="C107" s="6" t="s">
        <v>545</v>
      </c>
      <c r="D107" s="6" t="s">
        <v>72</v>
      </c>
      <c r="E107" s="22">
        <v>2</v>
      </c>
      <c r="F107" s="39">
        <v>1</v>
      </c>
      <c r="G107" s="5">
        <f t="shared" si="1"/>
        <v>3</v>
      </c>
    </row>
    <row r="108" spans="1:7" s="3" customFormat="1" ht="20.45" customHeight="1" x14ac:dyDescent="0.3">
      <c r="A108" s="50">
        <v>102</v>
      </c>
      <c r="B108" s="5" t="s">
        <v>173</v>
      </c>
      <c r="C108" s="6" t="s">
        <v>546</v>
      </c>
      <c r="D108" s="6" t="s">
        <v>10</v>
      </c>
      <c r="E108" s="22">
        <v>970</v>
      </c>
      <c r="F108" s="39">
        <v>50</v>
      </c>
      <c r="G108" s="5">
        <f t="shared" si="1"/>
        <v>1020</v>
      </c>
    </row>
    <row r="109" spans="1:7" s="3" customFormat="1" ht="20.45" customHeight="1" x14ac:dyDescent="0.3">
      <c r="A109" s="50">
        <v>103</v>
      </c>
      <c r="B109" s="5" t="s">
        <v>174</v>
      </c>
      <c r="C109" s="6" t="s">
        <v>175</v>
      </c>
      <c r="D109" s="6" t="s">
        <v>10</v>
      </c>
      <c r="E109" s="22">
        <v>3</v>
      </c>
      <c r="F109" s="39">
        <v>0</v>
      </c>
      <c r="G109" s="5">
        <f t="shared" si="1"/>
        <v>3</v>
      </c>
    </row>
    <row r="110" spans="1:7" s="3" customFormat="1" ht="20.45" customHeight="1" x14ac:dyDescent="0.3">
      <c r="A110" s="50">
        <v>104</v>
      </c>
      <c r="B110" s="5" t="s">
        <v>176</v>
      </c>
      <c r="C110" s="20" t="s">
        <v>728</v>
      </c>
      <c r="D110" s="6" t="s">
        <v>10</v>
      </c>
      <c r="E110" s="22">
        <v>50</v>
      </c>
      <c r="F110" s="39">
        <v>20</v>
      </c>
      <c r="G110" s="5">
        <f t="shared" si="1"/>
        <v>70</v>
      </c>
    </row>
    <row r="111" spans="1:7" s="3" customFormat="1" ht="20.45" customHeight="1" x14ac:dyDescent="0.3">
      <c r="A111" s="50">
        <v>105</v>
      </c>
      <c r="B111" s="5" t="s">
        <v>177</v>
      </c>
      <c r="C111" s="6" t="s">
        <v>90</v>
      </c>
      <c r="D111" s="6" t="s">
        <v>10</v>
      </c>
      <c r="E111" s="22">
        <v>20</v>
      </c>
      <c r="F111" s="39">
        <v>2</v>
      </c>
      <c r="G111" s="5">
        <f t="shared" si="1"/>
        <v>22</v>
      </c>
    </row>
    <row r="112" spans="1:7" s="3" customFormat="1" ht="20.45" customHeight="1" x14ac:dyDescent="0.3">
      <c r="A112" s="50">
        <v>106</v>
      </c>
      <c r="B112" s="5" t="s">
        <v>178</v>
      </c>
      <c r="C112" s="6" t="s">
        <v>179</v>
      </c>
      <c r="D112" s="6" t="s">
        <v>72</v>
      </c>
      <c r="E112" s="24">
        <v>45</v>
      </c>
      <c r="F112" s="44">
        <v>1</v>
      </c>
      <c r="G112" s="5">
        <f t="shared" si="1"/>
        <v>46</v>
      </c>
    </row>
    <row r="113" spans="1:7" s="3" customFormat="1" ht="20.45" customHeight="1" x14ac:dyDescent="0.3">
      <c r="A113" s="50">
        <v>107</v>
      </c>
      <c r="B113" s="19" t="s">
        <v>729</v>
      </c>
      <c r="C113" s="20" t="s">
        <v>730</v>
      </c>
      <c r="D113" s="20" t="s">
        <v>10</v>
      </c>
      <c r="E113" s="26">
        <v>3</v>
      </c>
      <c r="F113" s="45">
        <v>1</v>
      </c>
      <c r="G113" s="19">
        <f t="shared" si="1"/>
        <v>4</v>
      </c>
    </row>
    <row r="114" spans="1:7" s="3" customFormat="1" ht="20.45" customHeight="1" x14ac:dyDescent="0.3">
      <c r="A114" s="50">
        <v>108</v>
      </c>
      <c r="B114" s="19" t="s">
        <v>731</v>
      </c>
      <c r="C114" s="20" t="s">
        <v>732</v>
      </c>
      <c r="D114" s="20" t="s">
        <v>10</v>
      </c>
      <c r="E114" s="26">
        <v>50</v>
      </c>
      <c r="F114" s="45">
        <v>15</v>
      </c>
      <c r="G114" s="19">
        <f t="shared" si="1"/>
        <v>65</v>
      </c>
    </row>
    <row r="115" spans="1:7" s="3" customFormat="1" ht="20.45" customHeight="1" x14ac:dyDescent="0.3">
      <c r="A115" s="50">
        <v>109</v>
      </c>
      <c r="B115" s="19" t="s">
        <v>733</v>
      </c>
      <c r="C115" s="20" t="s">
        <v>734</v>
      </c>
      <c r="D115" s="20" t="s">
        <v>10</v>
      </c>
      <c r="E115" s="26">
        <v>60</v>
      </c>
      <c r="F115" s="45">
        <v>40</v>
      </c>
      <c r="G115" s="19">
        <f t="shared" si="1"/>
        <v>100</v>
      </c>
    </row>
    <row r="116" spans="1:7" s="3" customFormat="1" ht="20.45" customHeight="1" x14ac:dyDescent="0.3">
      <c r="A116" s="50">
        <v>110</v>
      </c>
      <c r="B116" s="19" t="s">
        <v>735</v>
      </c>
      <c r="C116" s="20" t="s">
        <v>736</v>
      </c>
      <c r="D116" s="20" t="s">
        <v>10</v>
      </c>
      <c r="E116" s="26">
        <v>50</v>
      </c>
      <c r="F116" s="45">
        <v>15</v>
      </c>
      <c r="G116" s="19">
        <f t="shared" si="1"/>
        <v>65</v>
      </c>
    </row>
    <row r="117" spans="1:7" s="3" customFormat="1" ht="20.45" customHeight="1" x14ac:dyDescent="0.3">
      <c r="A117" s="50">
        <v>111</v>
      </c>
      <c r="B117" s="19" t="s">
        <v>737</v>
      </c>
      <c r="C117" s="20" t="s">
        <v>738</v>
      </c>
      <c r="D117" s="20" t="s">
        <v>10</v>
      </c>
      <c r="E117" s="26">
        <v>20</v>
      </c>
      <c r="F117" s="45">
        <v>5</v>
      </c>
      <c r="G117" s="19">
        <f t="shared" si="1"/>
        <v>25</v>
      </c>
    </row>
    <row r="118" spans="1:7" s="3" customFormat="1" ht="20.45" customHeight="1" x14ac:dyDescent="0.3">
      <c r="A118" s="50">
        <v>112</v>
      </c>
      <c r="B118" s="19" t="s">
        <v>739</v>
      </c>
      <c r="C118" s="20" t="s">
        <v>738</v>
      </c>
      <c r="D118" s="20" t="s">
        <v>10</v>
      </c>
      <c r="E118" s="26">
        <v>20</v>
      </c>
      <c r="F118" s="45">
        <v>5</v>
      </c>
      <c r="G118" s="19">
        <f t="shared" si="1"/>
        <v>25</v>
      </c>
    </row>
    <row r="119" spans="1:7" s="3" customFormat="1" ht="20.45" customHeight="1" x14ac:dyDescent="0.3">
      <c r="A119" s="50">
        <v>113</v>
      </c>
      <c r="B119" s="19" t="s">
        <v>740</v>
      </c>
      <c r="C119" s="20" t="s">
        <v>738</v>
      </c>
      <c r="D119" s="20" t="s">
        <v>10</v>
      </c>
      <c r="E119" s="26">
        <v>5</v>
      </c>
      <c r="F119" s="45">
        <v>3</v>
      </c>
      <c r="G119" s="19">
        <f t="shared" si="1"/>
        <v>8</v>
      </c>
    </row>
    <row r="120" spans="1:7" s="3" customFormat="1" ht="20.45" customHeight="1" x14ac:dyDescent="0.3">
      <c r="A120" s="50">
        <v>114</v>
      </c>
      <c r="B120" s="19" t="s">
        <v>741</v>
      </c>
      <c r="C120" s="20" t="s">
        <v>742</v>
      </c>
      <c r="D120" s="20" t="s">
        <v>10</v>
      </c>
      <c r="E120" s="26">
        <v>3</v>
      </c>
      <c r="F120" s="45">
        <v>1</v>
      </c>
      <c r="G120" s="19">
        <f t="shared" si="1"/>
        <v>4</v>
      </c>
    </row>
    <row r="121" spans="1:7" s="3" customFormat="1" ht="20.45" customHeight="1" x14ac:dyDescent="0.3">
      <c r="A121" s="50"/>
      <c r="B121" s="19"/>
      <c r="C121" s="20"/>
      <c r="D121" s="20"/>
      <c r="E121" s="21"/>
      <c r="F121" s="46"/>
      <c r="G121" s="19">
        <f>SUM(G7:G120)</f>
        <v>42856</v>
      </c>
    </row>
  </sheetData>
  <autoFilter ref="A6:G6"/>
  <mergeCells count="6">
    <mergeCell ref="A1:G1"/>
    <mergeCell ref="A5:A6"/>
    <mergeCell ref="B5:B6"/>
    <mergeCell ref="C5:C6"/>
    <mergeCell ref="D5:D6"/>
    <mergeCell ref="E5:G5"/>
  </mergeCells>
  <phoneticPr fontId="2" type="noConversion"/>
  <pageMargins left="0.11811023622047245" right="0.11811023622047245" top="0.74803149606299213" bottom="0.74803149606299213" header="0.31496062992125984" footer="0.31496062992125984"/>
  <pageSetup paperSize="9" scale="7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58"/>
  <sheetViews>
    <sheetView view="pageBreakPreview" zoomScale="85" zoomScaleNormal="85" zoomScaleSheetLayoutView="85" workbookViewId="0">
      <pane ySplit="6" topLeftCell="A7" activePane="bottomLeft" state="frozen"/>
      <selection pane="bottomLeft" activeCell="A7" sqref="A7"/>
    </sheetView>
    <sheetView workbookViewId="1">
      <selection sqref="A1:G1"/>
    </sheetView>
  </sheetViews>
  <sheetFormatPr defaultColWidth="9" defaultRowHeight="20.45" customHeight="1" x14ac:dyDescent="0.3"/>
  <cols>
    <col min="1" max="1" width="5.75" style="75" customWidth="1"/>
    <col min="2" max="2" width="13.625" style="4" customWidth="1"/>
    <col min="3" max="3" width="30.875" style="4" customWidth="1"/>
    <col min="4" max="7" width="6.5" style="4" customWidth="1"/>
    <col min="8" max="16384" width="9" style="2"/>
  </cols>
  <sheetData>
    <row r="1" spans="1:7" ht="31.5" x14ac:dyDescent="0.3">
      <c r="A1" s="59" t="s">
        <v>530</v>
      </c>
      <c r="B1" s="59"/>
      <c r="C1" s="59"/>
      <c r="D1" s="59"/>
      <c r="E1" s="59"/>
      <c r="F1" s="59"/>
      <c r="G1" s="59"/>
    </row>
    <row r="2" spans="1:7" ht="20.45" customHeight="1" x14ac:dyDescent="0.3">
      <c r="A2" s="72" t="s">
        <v>801</v>
      </c>
      <c r="B2" s="55"/>
      <c r="C2" s="55"/>
      <c r="D2" s="2"/>
      <c r="E2" s="2"/>
      <c r="F2" s="2"/>
      <c r="G2" s="2"/>
    </row>
    <row r="3" spans="1:7" s="1" customFormat="1" ht="20.45" customHeight="1" x14ac:dyDescent="0.3">
      <c r="A3" s="72" t="s">
        <v>799</v>
      </c>
      <c r="B3" s="55"/>
      <c r="C3" s="55"/>
      <c r="D3" s="2"/>
      <c r="E3" s="2"/>
      <c r="F3" s="37"/>
      <c r="G3" s="2"/>
    </row>
    <row r="4" spans="1:7" s="1" customFormat="1" ht="20.45" customHeight="1" x14ac:dyDescent="0.3">
      <c r="A4" s="73" t="s">
        <v>800</v>
      </c>
      <c r="B4" s="56"/>
      <c r="C4" s="56"/>
      <c r="D4" s="2"/>
      <c r="E4" s="2"/>
      <c r="F4" s="37"/>
      <c r="G4" s="2" t="s">
        <v>820</v>
      </c>
    </row>
    <row r="5" spans="1:7" ht="20.45" customHeight="1" x14ac:dyDescent="0.3">
      <c r="A5" s="76" t="s">
        <v>0</v>
      </c>
      <c r="B5" s="67" t="s">
        <v>1</v>
      </c>
      <c r="C5" s="67" t="s">
        <v>2</v>
      </c>
      <c r="D5" s="67" t="s">
        <v>3</v>
      </c>
      <c r="E5" s="68" t="s">
        <v>180</v>
      </c>
      <c r="F5" s="69"/>
      <c r="G5" s="70"/>
    </row>
    <row r="6" spans="1:7" ht="20.45" customHeight="1" x14ac:dyDescent="0.3">
      <c r="A6" s="76"/>
      <c r="B6" s="67"/>
      <c r="C6" s="67"/>
      <c r="D6" s="67"/>
      <c r="E6" s="11" t="s">
        <v>5</v>
      </c>
      <c r="F6" s="11" t="s">
        <v>181</v>
      </c>
      <c r="G6" s="11" t="s">
        <v>7</v>
      </c>
    </row>
    <row r="7" spans="1:7" s="3" customFormat="1" ht="20.45" customHeight="1" x14ac:dyDescent="0.3">
      <c r="A7" s="50">
        <v>1</v>
      </c>
      <c r="B7" s="5" t="s">
        <v>182</v>
      </c>
      <c r="C7" s="7" t="s">
        <v>183</v>
      </c>
      <c r="D7" s="5" t="s">
        <v>10</v>
      </c>
      <c r="E7" s="5">
        <v>5</v>
      </c>
      <c r="F7" s="5">
        <v>2</v>
      </c>
      <c r="G7" s="5">
        <f>E7+F7</f>
        <v>7</v>
      </c>
    </row>
    <row r="8" spans="1:7" s="3" customFormat="1" ht="20.45" customHeight="1" x14ac:dyDescent="0.3">
      <c r="A8" s="50">
        <v>2</v>
      </c>
      <c r="B8" s="16" t="s">
        <v>184</v>
      </c>
      <c r="C8" s="10" t="s">
        <v>185</v>
      </c>
      <c r="D8" s="9" t="s">
        <v>10</v>
      </c>
      <c r="E8" s="5">
        <v>500</v>
      </c>
      <c r="F8" s="5">
        <v>230</v>
      </c>
      <c r="G8" s="5">
        <f t="shared" ref="G8:G57" si="0">E8+F8</f>
        <v>730</v>
      </c>
    </row>
    <row r="9" spans="1:7" s="3" customFormat="1" ht="20.45" customHeight="1" x14ac:dyDescent="0.3">
      <c r="A9" s="50">
        <v>3</v>
      </c>
      <c r="B9" s="5" t="s">
        <v>186</v>
      </c>
      <c r="C9" s="7" t="s">
        <v>698</v>
      </c>
      <c r="D9" s="5" t="s">
        <v>75</v>
      </c>
      <c r="E9" s="5">
        <v>42</v>
      </c>
      <c r="F9" s="5">
        <v>1</v>
      </c>
      <c r="G9" s="5">
        <f t="shared" si="0"/>
        <v>43</v>
      </c>
    </row>
    <row r="10" spans="1:7" s="3" customFormat="1" ht="20.45" customHeight="1" x14ac:dyDescent="0.3">
      <c r="A10" s="50">
        <v>4</v>
      </c>
      <c r="B10" s="5" t="s">
        <v>187</v>
      </c>
      <c r="C10" s="7" t="s">
        <v>188</v>
      </c>
      <c r="D10" s="5" t="s">
        <v>10</v>
      </c>
      <c r="E10" s="5">
        <v>270</v>
      </c>
      <c r="F10" s="5">
        <v>100</v>
      </c>
      <c r="G10" s="5">
        <f t="shared" si="0"/>
        <v>370</v>
      </c>
    </row>
    <row r="11" spans="1:7" s="3" customFormat="1" ht="20.45" customHeight="1" x14ac:dyDescent="0.3">
      <c r="A11" s="50">
        <v>5</v>
      </c>
      <c r="B11" s="9" t="s">
        <v>189</v>
      </c>
      <c r="C11" s="10" t="s">
        <v>190</v>
      </c>
      <c r="D11" s="9" t="s">
        <v>10</v>
      </c>
      <c r="E11" s="5">
        <v>100</v>
      </c>
      <c r="F11" s="5">
        <v>5</v>
      </c>
      <c r="G11" s="5">
        <f t="shared" si="0"/>
        <v>105</v>
      </c>
    </row>
    <row r="12" spans="1:7" s="3" customFormat="1" ht="20.45" customHeight="1" x14ac:dyDescent="0.3">
      <c r="A12" s="50">
        <v>6</v>
      </c>
      <c r="B12" s="5" t="s">
        <v>192</v>
      </c>
      <c r="C12" s="7" t="s">
        <v>699</v>
      </c>
      <c r="D12" s="5" t="s">
        <v>75</v>
      </c>
      <c r="E12" s="5">
        <v>42</v>
      </c>
      <c r="F12" s="5">
        <v>1</v>
      </c>
      <c r="G12" s="5">
        <f t="shared" si="0"/>
        <v>43</v>
      </c>
    </row>
    <row r="13" spans="1:7" s="3" customFormat="1" ht="20.45" customHeight="1" x14ac:dyDescent="0.3">
      <c r="A13" s="50">
        <v>7</v>
      </c>
      <c r="B13" s="5" t="s">
        <v>193</v>
      </c>
      <c r="C13" s="7" t="s">
        <v>194</v>
      </c>
      <c r="D13" s="5" t="s">
        <v>10</v>
      </c>
      <c r="E13" s="5">
        <v>180</v>
      </c>
      <c r="F13" s="15">
        <v>25</v>
      </c>
      <c r="G13" s="5">
        <f t="shared" si="0"/>
        <v>205</v>
      </c>
    </row>
    <row r="14" spans="1:7" s="3" customFormat="1" ht="20.45" customHeight="1" x14ac:dyDescent="0.3">
      <c r="A14" s="50">
        <v>8</v>
      </c>
      <c r="B14" s="5" t="s">
        <v>743</v>
      </c>
      <c r="C14" s="7" t="s">
        <v>700</v>
      </c>
      <c r="D14" s="5" t="s">
        <v>202</v>
      </c>
      <c r="E14" s="5">
        <v>8</v>
      </c>
      <c r="F14" s="5">
        <v>1</v>
      </c>
      <c r="G14" s="5">
        <f t="shared" si="0"/>
        <v>9</v>
      </c>
    </row>
    <row r="15" spans="1:7" s="3" customFormat="1" ht="20.45" customHeight="1" x14ac:dyDescent="0.3">
      <c r="A15" s="50">
        <v>9</v>
      </c>
      <c r="B15" s="5" t="s">
        <v>195</v>
      </c>
      <c r="C15" s="7" t="s">
        <v>196</v>
      </c>
      <c r="D15" s="5" t="s">
        <v>10</v>
      </c>
      <c r="E15" s="5">
        <v>220</v>
      </c>
      <c r="F15" s="5">
        <v>15</v>
      </c>
      <c r="G15" s="5">
        <f t="shared" si="0"/>
        <v>235</v>
      </c>
    </row>
    <row r="16" spans="1:7" s="3" customFormat="1" ht="20.45" customHeight="1" x14ac:dyDescent="0.3">
      <c r="A16" s="50">
        <v>10</v>
      </c>
      <c r="B16" s="5" t="s">
        <v>197</v>
      </c>
      <c r="C16" s="7" t="s">
        <v>191</v>
      </c>
      <c r="D16" s="5" t="s">
        <v>10</v>
      </c>
      <c r="E16" s="5">
        <v>90</v>
      </c>
      <c r="F16" s="5">
        <v>5</v>
      </c>
      <c r="G16" s="5">
        <f t="shared" si="0"/>
        <v>95</v>
      </c>
    </row>
    <row r="17" spans="1:7" s="3" customFormat="1" ht="20.45" customHeight="1" x14ac:dyDescent="0.3">
      <c r="A17" s="50">
        <v>11</v>
      </c>
      <c r="B17" s="5" t="s">
        <v>198</v>
      </c>
      <c r="C17" s="7" t="s">
        <v>199</v>
      </c>
      <c r="D17" s="5" t="s">
        <v>10</v>
      </c>
      <c r="E17" s="5">
        <v>5</v>
      </c>
      <c r="F17" s="5">
        <v>2</v>
      </c>
      <c r="G17" s="5">
        <f t="shared" si="0"/>
        <v>7</v>
      </c>
    </row>
    <row r="18" spans="1:7" s="3" customFormat="1" ht="20.45" customHeight="1" x14ac:dyDescent="0.3">
      <c r="A18" s="50">
        <v>12</v>
      </c>
      <c r="B18" s="5" t="s">
        <v>200</v>
      </c>
      <c r="C18" s="7" t="s">
        <v>201</v>
      </c>
      <c r="D18" s="5" t="s">
        <v>60</v>
      </c>
      <c r="E18" s="5">
        <v>1</v>
      </c>
      <c r="F18" s="5">
        <v>1</v>
      </c>
      <c r="G18" s="5">
        <f t="shared" si="0"/>
        <v>2</v>
      </c>
    </row>
    <row r="19" spans="1:7" s="3" customFormat="1" ht="20.45" customHeight="1" x14ac:dyDescent="0.3">
      <c r="A19" s="50">
        <v>13</v>
      </c>
      <c r="B19" s="9" t="s">
        <v>203</v>
      </c>
      <c r="C19" s="10" t="s">
        <v>701</v>
      </c>
      <c r="D19" s="9" t="s">
        <v>60</v>
      </c>
      <c r="E19" s="5">
        <v>1850</v>
      </c>
      <c r="F19" s="5">
        <v>190</v>
      </c>
      <c r="G19" s="5">
        <f t="shared" si="0"/>
        <v>2040</v>
      </c>
    </row>
    <row r="20" spans="1:7" s="3" customFormat="1" ht="20.45" customHeight="1" x14ac:dyDescent="0.3">
      <c r="A20" s="50">
        <v>14</v>
      </c>
      <c r="B20" s="5" t="s">
        <v>204</v>
      </c>
      <c r="C20" s="7" t="s">
        <v>205</v>
      </c>
      <c r="D20" s="5" t="s">
        <v>10</v>
      </c>
      <c r="E20" s="5">
        <v>45</v>
      </c>
      <c r="F20" s="5">
        <v>1</v>
      </c>
      <c r="G20" s="5">
        <f t="shared" si="0"/>
        <v>46</v>
      </c>
    </row>
    <row r="21" spans="1:7" s="3" customFormat="1" ht="20.45" customHeight="1" x14ac:dyDescent="0.3">
      <c r="A21" s="50">
        <v>15</v>
      </c>
      <c r="B21" s="9" t="s">
        <v>206</v>
      </c>
      <c r="C21" s="10" t="s">
        <v>744</v>
      </c>
      <c r="D21" s="9" t="s">
        <v>10</v>
      </c>
      <c r="E21" s="5">
        <v>80</v>
      </c>
      <c r="F21" s="5">
        <v>2</v>
      </c>
      <c r="G21" s="5">
        <f t="shared" si="0"/>
        <v>82</v>
      </c>
    </row>
    <row r="22" spans="1:7" s="3" customFormat="1" ht="20.45" customHeight="1" x14ac:dyDescent="0.3">
      <c r="A22" s="50">
        <v>16</v>
      </c>
      <c r="B22" s="5" t="s">
        <v>207</v>
      </c>
      <c r="C22" s="7" t="s">
        <v>745</v>
      </c>
      <c r="D22" s="5" t="s">
        <v>10</v>
      </c>
      <c r="E22" s="5">
        <v>40</v>
      </c>
      <c r="F22" s="5">
        <v>2</v>
      </c>
      <c r="G22" s="5">
        <f t="shared" si="0"/>
        <v>42</v>
      </c>
    </row>
    <row r="23" spans="1:7" s="3" customFormat="1" ht="20.45" customHeight="1" x14ac:dyDescent="0.3">
      <c r="A23" s="50">
        <v>17</v>
      </c>
      <c r="B23" s="5" t="s">
        <v>208</v>
      </c>
      <c r="C23" s="7" t="s">
        <v>209</v>
      </c>
      <c r="D23" s="5" t="s">
        <v>60</v>
      </c>
      <c r="E23" s="5">
        <v>1</v>
      </c>
      <c r="F23" s="5">
        <v>1</v>
      </c>
      <c r="G23" s="5">
        <f t="shared" si="0"/>
        <v>2</v>
      </c>
    </row>
    <row r="24" spans="1:7" s="3" customFormat="1" ht="20.45" customHeight="1" x14ac:dyDescent="0.3">
      <c r="A24" s="50">
        <v>18</v>
      </c>
      <c r="B24" s="9" t="s">
        <v>210</v>
      </c>
      <c r="C24" s="10" t="s">
        <v>746</v>
      </c>
      <c r="D24" s="9" t="s">
        <v>10</v>
      </c>
      <c r="E24" s="5">
        <v>30</v>
      </c>
      <c r="F24" s="5">
        <v>7</v>
      </c>
      <c r="G24" s="5">
        <f t="shared" si="0"/>
        <v>37</v>
      </c>
    </row>
    <row r="25" spans="1:7" s="3" customFormat="1" ht="20.45" customHeight="1" x14ac:dyDescent="0.3">
      <c r="A25" s="50">
        <v>19</v>
      </c>
      <c r="B25" s="5" t="s">
        <v>211</v>
      </c>
      <c r="C25" s="7" t="s">
        <v>212</v>
      </c>
      <c r="D25" s="5" t="s">
        <v>10</v>
      </c>
      <c r="E25" s="5">
        <v>60</v>
      </c>
      <c r="F25" s="5">
        <v>2</v>
      </c>
      <c r="G25" s="5">
        <f t="shared" si="0"/>
        <v>62</v>
      </c>
    </row>
    <row r="26" spans="1:7" s="3" customFormat="1" ht="20.45" customHeight="1" x14ac:dyDescent="0.3">
      <c r="A26" s="50">
        <v>20</v>
      </c>
      <c r="B26" s="5" t="s">
        <v>213</v>
      </c>
      <c r="C26" s="27" t="s">
        <v>702</v>
      </c>
      <c r="D26" s="5" t="s">
        <v>72</v>
      </c>
      <c r="E26" s="5">
        <v>70</v>
      </c>
      <c r="F26" s="5">
        <v>30</v>
      </c>
      <c r="G26" s="5">
        <f t="shared" si="0"/>
        <v>100</v>
      </c>
    </row>
    <row r="27" spans="1:7" s="3" customFormat="1" ht="20.45" customHeight="1" x14ac:dyDescent="0.3">
      <c r="A27" s="50">
        <v>21</v>
      </c>
      <c r="B27" s="9" t="s">
        <v>214</v>
      </c>
      <c r="C27" s="10" t="s">
        <v>215</v>
      </c>
      <c r="D27" s="9" t="s">
        <v>10</v>
      </c>
      <c r="E27" s="5">
        <v>980</v>
      </c>
      <c r="F27" s="5">
        <v>115</v>
      </c>
      <c r="G27" s="5">
        <f t="shared" si="0"/>
        <v>1095</v>
      </c>
    </row>
    <row r="28" spans="1:7" s="3" customFormat="1" ht="20.45" customHeight="1" x14ac:dyDescent="0.3">
      <c r="A28" s="50">
        <v>22</v>
      </c>
      <c r="B28" s="9" t="s">
        <v>216</v>
      </c>
      <c r="C28" s="10" t="s">
        <v>217</v>
      </c>
      <c r="D28" s="9" t="s">
        <v>10</v>
      </c>
      <c r="E28" s="5">
        <v>65</v>
      </c>
      <c r="F28" s="5">
        <v>2</v>
      </c>
      <c r="G28" s="5">
        <f t="shared" si="0"/>
        <v>67</v>
      </c>
    </row>
    <row r="29" spans="1:7" s="3" customFormat="1" ht="20.45" customHeight="1" x14ac:dyDescent="0.3">
      <c r="A29" s="50">
        <v>23</v>
      </c>
      <c r="B29" s="9" t="s">
        <v>218</v>
      </c>
      <c r="C29" s="10" t="s">
        <v>219</v>
      </c>
      <c r="D29" s="9" t="s">
        <v>10</v>
      </c>
      <c r="E29" s="5">
        <v>50</v>
      </c>
      <c r="F29" s="5">
        <v>6</v>
      </c>
      <c r="G29" s="5">
        <f t="shared" si="0"/>
        <v>56</v>
      </c>
    </row>
    <row r="30" spans="1:7" s="3" customFormat="1" ht="20.45" customHeight="1" x14ac:dyDescent="0.3">
      <c r="A30" s="50">
        <v>24</v>
      </c>
      <c r="B30" s="5" t="s">
        <v>220</v>
      </c>
      <c r="C30" s="7" t="s">
        <v>191</v>
      </c>
      <c r="D30" s="5" t="s">
        <v>10</v>
      </c>
      <c r="E30" s="5">
        <v>360</v>
      </c>
      <c r="F30" s="15">
        <v>75</v>
      </c>
      <c r="G30" s="5">
        <f t="shared" si="0"/>
        <v>435</v>
      </c>
    </row>
    <row r="31" spans="1:7" s="3" customFormat="1" ht="20.45" customHeight="1" x14ac:dyDescent="0.3">
      <c r="A31" s="50">
        <v>25</v>
      </c>
      <c r="B31" s="9" t="s">
        <v>255</v>
      </c>
      <c r="C31" s="10" t="s">
        <v>703</v>
      </c>
      <c r="D31" s="9" t="s">
        <v>60</v>
      </c>
      <c r="E31" s="5">
        <v>380</v>
      </c>
      <c r="F31" s="5">
        <v>40</v>
      </c>
      <c r="G31" s="5">
        <f t="shared" si="0"/>
        <v>420</v>
      </c>
    </row>
    <row r="32" spans="1:7" s="3" customFormat="1" ht="20.45" customHeight="1" x14ac:dyDescent="0.3">
      <c r="A32" s="50">
        <v>26</v>
      </c>
      <c r="B32" s="9" t="s">
        <v>221</v>
      </c>
      <c r="C32" s="10" t="s">
        <v>747</v>
      </c>
      <c r="D32" s="9" t="s">
        <v>10</v>
      </c>
      <c r="E32" s="5">
        <v>165</v>
      </c>
      <c r="F32" s="5">
        <v>5</v>
      </c>
      <c r="G32" s="5">
        <f t="shared" si="0"/>
        <v>170</v>
      </c>
    </row>
    <row r="33" spans="1:7" s="3" customFormat="1" ht="20.45" customHeight="1" x14ac:dyDescent="0.3">
      <c r="A33" s="50">
        <v>27</v>
      </c>
      <c r="B33" s="5" t="s">
        <v>222</v>
      </c>
      <c r="C33" s="7" t="s">
        <v>223</v>
      </c>
      <c r="D33" s="5" t="s">
        <v>10</v>
      </c>
      <c r="E33" s="5">
        <v>35</v>
      </c>
      <c r="F33" s="5">
        <v>2</v>
      </c>
      <c r="G33" s="5">
        <f t="shared" si="0"/>
        <v>37</v>
      </c>
    </row>
    <row r="34" spans="1:7" s="3" customFormat="1" ht="20.45" customHeight="1" x14ac:dyDescent="0.3">
      <c r="A34" s="50">
        <v>28</v>
      </c>
      <c r="B34" s="9" t="s">
        <v>224</v>
      </c>
      <c r="C34" s="10" t="s">
        <v>225</v>
      </c>
      <c r="D34" s="9" t="s">
        <v>10</v>
      </c>
      <c r="E34" s="5">
        <v>30</v>
      </c>
      <c r="F34" s="5">
        <v>2</v>
      </c>
      <c r="G34" s="5">
        <f t="shared" si="0"/>
        <v>32</v>
      </c>
    </row>
    <row r="35" spans="1:7" s="3" customFormat="1" ht="20.45" customHeight="1" x14ac:dyDescent="0.3">
      <c r="A35" s="50">
        <v>29</v>
      </c>
      <c r="B35" s="5" t="s">
        <v>226</v>
      </c>
      <c r="C35" s="7" t="s">
        <v>227</v>
      </c>
      <c r="D35" s="5" t="s">
        <v>10</v>
      </c>
      <c r="E35" s="5">
        <v>500</v>
      </c>
      <c r="F35" s="5">
        <v>100</v>
      </c>
      <c r="G35" s="5">
        <f t="shared" si="0"/>
        <v>600</v>
      </c>
    </row>
    <row r="36" spans="1:7" s="3" customFormat="1" ht="20.45" customHeight="1" x14ac:dyDescent="0.3">
      <c r="A36" s="50">
        <v>30</v>
      </c>
      <c r="B36" s="5" t="s">
        <v>228</v>
      </c>
      <c r="C36" s="7" t="s">
        <v>229</v>
      </c>
      <c r="D36" s="5" t="s">
        <v>10</v>
      </c>
      <c r="E36" s="5">
        <v>120</v>
      </c>
      <c r="F36" s="5">
        <v>15</v>
      </c>
      <c r="G36" s="5">
        <f t="shared" si="0"/>
        <v>135</v>
      </c>
    </row>
    <row r="37" spans="1:7" s="3" customFormat="1" ht="20.45" customHeight="1" x14ac:dyDescent="0.3">
      <c r="A37" s="50">
        <v>31</v>
      </c>
      <c r="B37" s="9" t="s">
        <v>748</v>
      </c>
      <c r="C37" s="7" t="s">
        <v>704</v>
      </c>
      <c r="D37" s="5" t="s">
        <v>72</v>
      </c>
      <c r="E37" s="5">
        <v>5</v>
      </c>
      <c r="F37" s="5">
        <v>0</v>
      </c>
      <c r="G37" s="5">
        <f t="shared" si="0"/>
        <v>5</v>
      </c>
    </row>
    <row r="38" spans="1:7" s="3" customFormat="1" ht="20.45" customHeight="1" x14ac:dyDescent="0.3">
      <c r="A38" s="50">
        <v>32</v>
      </c>
      <c r="B38" s="5" t="s">
        <v>230</v>
      </c>
      <c r="C38" s="7" t="s">
        <v>231</v>
      </c>
      <c r="D38" s="5" t="s">
        <v>10</v>
      </c>
      <c r="E38" s="5">
        <v>85</v>
      </c>
      <c r="F38" s="5">
        <v>5</v>
      </c>
      <c r="G38" s="5">
        <f t="shared" si="0"/>
        <v>90</v>
      </c>
    </row>
    <row r="39" spans="1:7" s="3" customFormat="1" ht="20.45" customHeight="1" x14ac:dyDescent="0.3">
      <c r="A39" s="50">
        <v>33</v>
      </c>
      <c r="B39" s="5" t="s">
        <v>232</v>
      </c>
      <c r="C39" s="7" t="s">
        <v>233</v>
      </c>
      <c r="D39" s="5" t="s">
        <v>10</v>
      </c>
      <c r="E39" s="5">
        <v>95</v>
      </c>
      <c r="F39" s="5">
        <v>2</v>
      </c>
      <c r="G39" s="5">
        <f t="shared" si="0"/>
        <v>97</v>
      </c>
    </row>
    <row r="40" spans="1:7" s="3" customFormat="1" ht="20.45" customHeight="1" x14ac:dyDescent="0.3">
      <c r="A40" s="50">
        <v>34</v>
      </c>
      <c r="B40" s="9" t="s">
        <v>234</v>
      </c>
      <c r="C40" s="10" t="s">
        <v>235</v>
      </c>
      <c r="D40" s="5" t="s">
        <v>60</v>
      </c>
      <c r="E40" s="5">
        <v>165</v>
      </c>
      <c r="F40" s="5">
        <v>15</v>
      </c>
      <c r="G40" s="5">
        <f t="shared" si="0"/>
        <v>180</v>
      </c>
    </row>
    <row r="41" spans="1:7" s="3" customFormat="1" ht="20.45" customHeight="1" x14ac:dyDescent="0.3">
      <c r="A41" s="50">
        <v>35</v>
      </c>
      <c r="B41" s="9" t="s">
        <v>256</v>
      </c>
      <c r="C41" s="10" t="s">
        <v>705</v>
      </c>
      <c r="D41" s="9" t="s">
        <v>10</v>
      </c>
      <c r="E41" s="5">
        <v>60</v>
      </c>
      <c r="F41" s="5">
        <v>15</v>
      </c>
      <c r="G41" s="5">
        <f t="shared" si="0"/>
        <v>75</v>
      </c>
    </row>
    <row r="42" spans="1:7" s="3" customFormat="1" ht="20.45" customHeight="1" x14ac:dyDescent="0.3">
      <c r="A42" s="50">
        <v>36</v>
      </c>
      <c r="B42" s="5" t="s">
        <v>236</v>
      </c>
      <c r="C42" s="7" t="s">
        <v>749</v>
      </c>
      <c r="D42" s="5" t="s">
        <v>10</v>
      </c>
      <c r="E42" s="5">
        <v>80</v>
      </c>
      <c r="F42" s="5">
        <v>5</v>
      </c>
      <c r="G42" s="5">
        <f t="shared" si="0"/>
        <v>85</v>
      </c>
    </row>
    <row r="43" spans="1:7" s="3" customFormat="1" ht="20.45" customHeight="1" x14ac:dyDescent="0.3">
      <c r="A43" s="50">
        <v>37</v>
      </c>
      <c r="B43" s="5" t="s">
        <v>237</v>
      </c>
      <c r="C43" s="7" t="s">
        <v>238</v>
      </c>
      <c r="D43" s="5" t="s">
        <v>10</v>
      </c>
      <c r="E43" s="5">
        <v>35</v>
      </c>
      <c r="F43" s="5">
        <v>15</v>
      </c>
      <c r="G43" s="5">
        <f t="shared" si="0"/>
        <v>50</v>
      </c>
    </row>
    <row r="44" spans="1:7" s="3" customFormat="1" ht="20.45" customHeight="1" x14ac:dyDescent="0.3">
      <c r="A44" s="50">
        <v>38</v>
      </c>
      <c r="B44" s="9" t="s">
        <v>239</v>
      </c>
      <c r="C44" s="10" t="s">
        <v>750</v>
      </c>
      <c r="D44" s="9" t="s">
        <v>10</v>
      </c>
      <c r="E44" s="5">
        <v>1</v>
      </c>
      <c r="F44" s="5">
        <v>1</v>
      </c>
      <c r="G44" s="5">
        <f t="shared" si="0"/>
        <v>2</v>
      </c>
    </row>
    <row r="45" spans="1:7" s="3" customFormat="1" ht="20.45" customHeight="1" x14ac:dyDescent="0.3">
      <c r="A45" s="50">
        <v>39</v>
      </c>
      <c r="B45" s="5" t="s">
        <v>240</v>
      </c>
      <c r="C45" s="7" t="s">
        <v>751</v>
      </c>
      <c r="D45" s="5" t="s">
        <v>10</v>
      </c>
      <c r="E45" s="5">
        <v>1</v>
      </c>
      <c r="F45" s="5">
        <v>1</v>
      </c>
      <c r="G45" s="5">
        <f t="shared" si="0"/>
        <v>2</v>
      </c>
    </row>
    <row r="46" spans="1:7" s="3" customFormat="1" ht="20.45" customHeight="1" x14ac:dyDescent="0.3">
      <c r="A46" s="50">
        <v>40</v>
      </c>
      <c r="B46" s="5" t="s">
        <v>241</v>
      </c>
      <c r="C46" s="7" t="s">
        <v>242</v>
      </c>
      <c r="D46" s="5" t="s">
        <v>10</v>
      </c>
      <c r="E46" s="5">
        <v>3</v>
      </c>
      <c r="F46" s="5">
        <v>1</v>
      </c>
      <c r="G46" s="5">
        <f t="shared" si="0"/>
        <v>4</v>
      </c>
    </row>
    <row r="47" spans="1:7" s="3" customFormat="1" ht="20.45" customHeight="1" x14ac:dyDescent="0.3">
      <c r="A47" s="50">
        <v>41</v>
      </c>
      <c r="B47" s="9" t="s">
        <v>243</v>
      </c>
      <c r="C47" s="10" t="s">
        <v>706</v>
      </c>
      <c r="D47" s="5" t="s">
        <v>72</v>
      </c>
      <c r="E47" s="5">
        <v>5600</v>
      </c>
      <c r="F47" s="5">
        <v>40</v>
      </c>
      <c r="G47" s="5">
        <f t="shared" si="0"/>
        <v>5640</v>
      </c>
    </row>
    <row r="48" spans="1:7" s="3" customFormat="1" ht="20.45" customHeight="1" x14ac:dyDescent="0.3">
      <c r="A48" s="50">
        <v>42</v>
      </c>
      <c r="B48" s="5" t="s">
        <v>244</v>
      </c>
      <c r="C48" s="7" t="s">
        <v>245</v>
      </c>
      <c r="D48" s="5" t="s">
        <v>60</v>
      </c>
      <c r="E48" s="5">
        <v>900</v>
      </c>
      <c r="F48" s="5">
        <v>40</v>
      </c>
      <c r="G48" s="5">
        <f t="shared" si="0"/>
        <v>940</v>
      </c>
    </row>
    <row r="49" spans="1:7" s="3" customFormat="1" ht="20.45" customHeight="1" x14ac:dyDescent="0.3">
      <c r="A49" s="50">
        <v>43</v>
      </c>
      <c r="B49" s="5" t="s">
        <v>246</v>
      </c>
      <c r="C49" s="7" t="s">
        <v>707</v>
      </c>
      <c r="D49" s="5" t="s">
        <v>72</v>
      </c>
      <c r="E49" s="5">
        <v>95</v>
      </c>
      <c r="F49" s="5">
        <v>2</v>
      </c>
      <c r="G49" s="5">
        <f t="shared" si="0"/>
        <v>97</v>
      </c>
    </row>
    <row r="50" spans="1:7" s="3" customFormat="1" ht="20.45" customHeight="1" x14ac:dyDescent="0.3">
      <c r="A50" s="50">
        <v>44</v>
      </c>
      <c r="B50" s="5" t="s">
        <v>247</v>
      </c>
      <c r="C50" s="7" t="s">
        <v>752</v>
      </c>
      <c r="D50" s="5" t="s">
        <v>10</v>
      </c>
      <c r="E50" s="5">
        <v>265</v>
      </c>
      <c r="F50" s="5">
        <v>90</v>
      </c>
      <c r="G50" s="5">
        <f t="shared" si="0"/>
        <v>355</v>
      </c>
    </row>
    <row r="51" spans="1:7" s="3" customFormat="1" ht="20.45" customHeight="1" x14ac:dyDescent="0.3">
      <c r="A51" s="50">
        <v>45</v>
      </c>
      <c r="B51" s="5" t="s">
        <v>248</v>
      </c>
      <c r="C51" s="7" t="s">
        <v>191</v>
      </c>
      <c r="D51" s="5" t="s">
        <v>10</v>
      </c>
      <c r="E51" s="5">
        <v>50</v>
      </c>
      <c r="F51" s="5">
        <v>2</v>
      </c>
      <c r="G51" s="5">
        <f t="shared" si="0"/>
        <v>52</v>
      </c>
    </row>
    <row r="52" spans="1:7" s="3" customFormat="1" ht="20.45" customHeight="1" x14ac:dyDescent="0.3">
      <c r="A52" s="50">
        <v>46</v>
      </c>
      <c r="B52" s="5" t="s">
        <v>249</v>
      </c>
      <c r="C52" s="7" t="s">
        <v>250</v>
      </c>
      <c r="D52" s="5" t="s">
        <v>10</v>
      </c>
      <c r="E52" s="5">
        <v>55</v>
      </c>
      <c r="F52" s="5">
        <v>15</v>
      </c>
      <c r="G52" s="5">
        <f t="shared" si="0"/>
        <v>70</v>
      </c>
    </row>
    <row r="53" spans="1:7" s="3" customFormat="1" ht="20.45" customHeight="1" x14ac:dyDescent="0.3">
      <c r="A53" s="50">
        <v>47</v>
      </c>
      <c r="B53" s="5" t="s">
        <v>251</v>
      </c>
      <c r="C53" s="7" t="s">
        <v>708</v>
      </c>
      <c r="D53" s="5" t="s">
        <v>10</v>
      </c>
      <c r="E53" s="5">
        <v>1</v>
      </c>
      <c r="F53" s="5">
        <v>1</v>
      </c>
      <c r="G53" s="5">
        <f t="shared" si="0"/>
        <v>2</v>
      </c>
    </row>
    <row r="54" spans="1:7" s="3" customFormat="1" ht="20.45" customHeight="1" x14ac:dyDescent="0.3">
      <c r="A54" s="50">
        <v>48</v>
      </c>
      <c r="B54" s="5" t="s">
        <v>252</v>
      </c>
      <c r="C54" s="7" t="s">
        <v>253</v>
      </c>
      <c r="D54" s="5" t="s">
        <v>10</v>
      </c>
      <c r="E54" s="5">
        <v>1</v>
      </c>
      <c r="F54" s="5">
        <v>1</v>
      </c>
      <c r="G54" s="5">
        <f t="shared" si="0"/>
        <v>2</v>
      </c>
    </row>
    <row r="55" spans="1:7" s="3" customFormat="1" ht="20.25" customHeight="1" x14ac:dyDescent="0.3">
      <c r="A55" s="50">
        <v>49</v>
      </c>
      <c r="B55" s="9" t="s">
        <v>254</v>
      </c>
      <c r="C55" s="10" t="s">
        <v>709</v>
      </c>
      <c r="D55" s="9" t="s">
        <v>72</v>
      </c>
      <c r="E55" s="5">
        <v>520</v>
      </c>
      <c r="F55" s="5">
        <v>45</v>
      </c>
      <c r="G55" s="5">
        <f t="shared" si="0"/>
        <v>565</v>
      </c>
    </row>
    <row r="56" spans="1:7" s="3" customFormat="1" ht="20.25" customHeight="1" x14ac:dyDescent="0.3">
      <c r="A56" s="50">
        <v>50</v>
      </c>
      <c r="B56" s="9" t="s">
        <v>753</v>
      </c>
      <c r="C56" s="7" t="s">
        <v>754</v>
      </c>
      <c r="D56" s="5" t="s">
        <v>10</v>
      </c>
      <c r="E56" s="5">
        <v>145</v>
      </c>
      <c r="F56" s="5">
        <v>2</v>
      </c>
      <c r="G56" s="5">
        <f t="shared" si="0"/>
        <v>147</v>
      </c>
    </row>
    <row r="57" spans="1:7" s="3" customFormat="1" ht="20.45" customHeight="1" x14ac:dyDescent="0.3">
      <c r="A57" s="50">
        <v>51</v>
      </c>
      <c r="B57" s="5" t="s">
        <v>755</v>
      </c>
      <c r="C57" s="7" t="s">
        <v>756</v>
      </c>
      <c r="D57" s="5" t="s">
        <v>10</v>
      </c>
      <c r="E57" s="5">
        <v>60</v>
      </c>
      <c r="F57" s="5">
        <v>10</v>
      </c>
      <c r="G57" s="5">
        <f t="shared" si="0"/>
        <v>70</v>
      </c>
    </row>
    <row r="58" spans="1:7" s="3" customFormat="1" ht="20.45" customHeight="1" x14ac:dyDescent="0.3">
      <c r="A58" s="50"/>
      <c r="B58" s="5"/>
      <c r="C58" s="7"/>
      <c r="D58" s="5"/>
      <c r="E58" s="5"/>
      <c r="F58" s="5"/>
      <c r="G58" s="5">
        <f>SUM(G7:G57)</f>
        <v>15839</v>
      </c>
    </row>
  </sheetData>
  <autoFilter ref="A6:G6"/>
  <mergeCells count="6">
    <mergeCell ref="A1:G1"/>
    <mergeCell ref="A5:A6"/>
    <mergeCell ref="B5:B6"/>
    <mergeCell ref="C5:C6"/>
    <mergeCell ref="D5:D6"/>
    <mergeCell ref="E5:G5"/>
  </mergeCells>
  <phoneticPr fontId="2" type="noConversion"/>
  <pageMargins left="0.11811023622047245" right="0.11811023622047245" top="0.74803149606299213" bottom="0.74803149606299213" header="0.31496062992125984" footer="0.31496062992125984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42"/>
  <sheetViews>
    <sheetView view="pageBreakPreview" zoomScale="85" zoomScaleNormal="100" zoomScaleSheetLayoutView="85" workbookViewId="0">
      <pane ySplit="6" topLeftCell="A7" activePane="bottomLeft" state="frozen"/>
      <selection pane="bottomLeft" sqref="A1:G1"/>
    </sheetView>
    <sheetView tabSelected="1" workbookViewId="1">
      <selection sqref="A1:G1"/>
    </sheetView>
  </sheetViews>
  <sheetFormatPr defaultColWidth="9" defaultRowHeight="20.45" customHeight="1" x14ac:dyDescent="0.3"/>
  <cols>
    <col min="1" max="1" width="6.25" style="75" customWidth="1"/>
    <col min="2" max="2" width="25.25" style="4" customWidth="1"/>
    <col min="3" max="3" width="48.875" style="4" customWidth="1"/>
    <col min="4" max="4" width="7.75" style="4" bestFit="1" customWidth="1"/>
    <col min="5" max="6" width="7.375" style="4" customWidth="1"/>
    <col min="7" max="7" width="7.625" style="4" customWidth="1"/>
    <col min="8" max="16384" width="9" style="2"/>
  </cols>
  <sheetData>
    <row r="1" spans="1:7" s="1" customFormat="1" ht="31.5" x14ac:dyDescent="0.3">
      <c r="A1" s="59" t="s">
        <v>531</v>
      </c>
      <c r="B1" s="59"/>
      <c r="C1" s="59"/>
      <c r="D1" s="59"/>
      <c r="E1" s="59"/>
      <c r="F1" s="59"/>
      <c r="G1" s="59"/>
    </row>
    <row r="2" spans="1:7" s="1" customFormat="1" ht="20.25" customHeight="1" x14ac:dyDescent="0.3">
      <c r="A2" s="72" t="s">
        <v>823</v>
      </c>
      <c r="B2" s="55"/>
      <c r="C2" s="55"/>
      <c r="D2" s="2"/>
      <c r="E2" s="2"/>
      <c r="F2" s="2"/>
      <c r="G2" s="2"/>
    </row>
    <row r="3" spans="1:7" s="1" customFormat="1" ht="20.45" customHeight="1" x14ac:dyDescent="0.3">
      <c r="A3" s="72" t="s">
        <v>799</v>
      </c>
      <c r="B3" s="55"/>
      <c r="C3" s="55"/>
      <c r="D3" s="2"/>
      <c r="E3" s="2"/>
      <c r="F3" s="37"/>
      <c r="G3" s="2"/>
    </row>
    <row r="4" spans="1:7" s="1" customFormat="1" ht="20.45" customHeight="1" x14ac:dyDescent="0.3">
      <c r="A4" s="73" t="s">
        <v>800</v>
      </c>
      <c r="B4" s="56"/>
      <c r="C4" s="56"/>
      <c r="D4" s="2"/>
      <c r="E4" s="2"/>
      <c r="F4" s="37"/>
      <c r="G4" s="2" t="s">
        <v>819</v>
      </c>
    </row>
    <row r="5" spans="1:7" s="1" customFormat="1" ht="20.25" customHeight="1" x14ac:dyDescent="0.3">
      <c r="A5" s="76" t="s">
        <v>0</v>
      </c>
      <c r="B5" s="67" t="s">
        <v>1</v>
      </c>
      <c r="C5" s="67" t="s">
        <v>2</v>
      </c>
      <c r="D5" s="67" t="s">
        <v>3</v>
      </c>
      <c r="E5" s="68" t="s">
        <v>257</v>
      </c>
      <c r="F5" s="69"/>
      <c r="G5" s="70"/>
    </row>
    <row r="6" spans="1:7" s="1" customFormat="1" ht="20.25" customHeight="1" x14ac:dyDescent="0.3">
      <c r="A6" s="76"/>
      <c r="B6" s="67"/>
      <c r="C6" s="67"/>
      <c r="D6" s="67"/>
      <c r="E6" s="11" t="s">
        <v>258</v>
      </c>
      <c r="F6" s="11" t="s">
        <v>259</v>
      </c>
      <c r="G6" s="11" t="s">
        <v>7</v>
      </c>
    </row>
    <row r="7" spans="1:7" ht="20.25" customHeight="1" x14ac:dyDescent="0.3">
      <c r="A7" s="50">
        <v>1</v>
      </c>
      <c r="B7" s="5" t="s">
        <v>260</v>
      </c>
      <c r="C7" s="8" t="s">
        <v>261</v>
      </c>
      <c r="D7" s="5" t="s">
        <v>60</v>
      </c>
      <c r="E7" s="19">
        <v>750</v>
      </c>
      <c r="F7" s="19">
        <v>105</v>
      </c>
      <c r="G7" s="5">
        <f>E7+F7</f>
        <v>855</v>
      </c>
    </row>
    <row r="8" spans="1:7" ht="20.25" customHeight="1" x14ac:dyDescent="0.3">
      <c r="A8" s="77">
        <v>2</v>
      </c>
      <c r="B8" s="19" t="s">
        <v>262</v>
      </c>
      <c r="C8" s="28" t="s">
        <v>263</v>
      </c>
      <c r="D8" s="19" t="s">
        <v>72</v>
      </c>
      <c r="E8" s="19">
        <v>1</v>
      </c>
      <c r="F8" s="19">
        <v>1</v>
      </c>
      <c r="G8" s="19">
        <f t="shared" ref="G8:G40" si="0">E8+F8</f>
        <v>2</v>
      </c>
    </row>
    <row r="9" spans="1:7" s="4" customFormat="1" ht="20.25" customHeight="1" x14ac:dyDescent="0.3">
      <c r="A9" s="50">
        <v>3</v>
      </c>
      <c r="B9" s="19" t="s">
        <v>551</v>
      </c>
      <c r="C9" s="28" t="s">
        <v>264</v>
      </c>
      <c r="D9" s="19" t="s">
        <v>10</v>
      </c>
      <c r="E9" s="19">
        <v>380</v>
      </c>
      <c r="F9" s="19">
        <v>85</v>
      </c>
      <c r="G9" s="19">
        <f t="shared" si="0"/>
        <v>465</v>
      </c>
    </row>
    <row r="10" spans="1:7" s="4" customFormat="1" ht="20.25" customHeight="1" x14ac:dyDescent="0.3">
      <c r="A10" s="77">
        <v>4</v>
      </c>
      <c r="B10" s="19" t="s">
        <v>552</v>
      </c>
      <c r="C10" s="28" t="s">
        <v>553</v>
      </c>
      <c r="D10" s="19" t="s">
        <v>10</v>
      </c>
      <c r="E10" s="19">
        <v>140</v>
      </c>
      <c r="F10" s="19">
        <v>50</v>
      </c>
      <c r="G10" s="19">
        <f t="shared" si="0"/>
        <v>190</v>
      </c>
    </row>
    <row r="11" spans="1:7" s="4" customFormat="1" ht="20.25" customHeight="1" x14ac:dyDescent="0.3">
      <c r="A11" s="50">
        <v>5</v>
      </c>
      <c r="B11" s="19" t="s">
        <v>265</v>
      </c>
      <c r="C11" s="28" t="s">
        <v>554</v>
      </c>
      <c r="D11" s="19" t="s">
        <v>10</v>
      </c>
      <c r="E11" s="19">
        <v>670</v>
      </c>
      <c r="F11" s="19">
        <v>40</v>
      </c>
      <c r="G11" s="19">
        <f t="shared" si="0"/>
        <v>710</v>
      </c>
    </row>
    <row r="12" spans="1:7" s="4" customFormat="1" ht="20.25" customHeight="1" x14ac:dyDescent="0.3">
      <c r="A12" s="77">
        <v>6</v>
      </c>
      <c r="B12" s="29" t="s">
        <v>266</v>
      </c>
      <c r="C12" s="30" t="s">
        <v>267</v>
      </c>
      <c r="D12" s="29" t="s">
        <v>10</v>
      </c>
      <c r="E12" s="19">
        <v>50</v>
      </c>
      <c r="F12" s="19">
        <v>3</v>
      </c>
      <c r="G12" s="19">
        <f t="shared" si="0"/>
        <v>53</v>
      </c>
    </row>
    <row r="13" spans="1:7" s="4" customFormat="1" ht="20.25" customHeight="1" x14ac:dyDescent="0.3">
      <c r="A13" s="50">
        <v>7</v>
      </c>
      <c r="B13" s="29" t="s">
        <v>268</v>
      </c>
      <c r="C13" s="30" t="s">
        <v>269</v>
      </c>
      <c r="D13" s="29" t="s">
        <v>10</v>
      </c>
      <c r="E13" s="19">
        <v>1</v>
      </c>
      <c r="F13" s="19">
        <v>1</v>
      </c>
      <c r="G13" s="19">
        <f t="shared" si="0"/>
        <v>2</v>
      </c>
    </row>
    <row r="14" spans="1:7" s="4" customFormat="1" ht="20.25" customHeight="1" x14ac:dyDescent="0.3">
      <c r="A14" s="77">
        <v>8</v>
      </c>
      <c r="B14" s="29" t="s">
        <v>270</v>
      </c>
      <c r="C14" s="30" t="s">
        <v>555</v>
      </c>
      <c r="D14" s="29" t="s">
        <v>10</v>
      </c>
      <c r="E14" s="19">
        <v>20</v>
      </c>
      <c r="F14" s="19">
        <v>8</v>
      </c>
      <c r="G14" s="19">
        <f t="shared" si="0"/>
        <v>28</v>
      </c>
    </row>
    <row r="15" spans="1:7" ht="20.25" customHeight="1" x14ac:dyDescent="0.3">
      <c r="A15" s="50">
        <v>9</v>
      </c>
      <c r="B15" s="19" t="s">
        <v>556</v>
      </c>
      <c r="C15" s="28" t="s">
        <v>557</v>
      </c>
      <c r="D15" s="19" t="s">
        <v>10</v>
      </c>
      <c r="E15" s="19">
        <v>155</v>
      </c>
      <c r="F15" s="19">
        <v>45</v>
      </c>
      <c r="G15" s="19">
        <f t="shared" si="0"/>
        <v>200</v>
      </c>
    </row>
    <row r="16" spans="1:7" ht="20.25" customHeight="1" x14ac:dyDescent="0.3">
      <c r="A16" s="77">
        <v>10</v>
      </c>
      <c r="B16" s="19" t="s">
        <v>271</v>
      </c>
      <c r="C16" s="28" t="s">
        <v>558</v>
      </c>
      <c r="D16" s="19" t="s">
        <v>10</v>
      </c>
      <c r="E16" s="19">
        <v>270</v>
      </c>
      <c r="F16" s="31">
        <v>10</v>
      </c>
      <c r="G16" s="19">
        <f t="shared" si="0"/>
        <v>280</v>
      </c>
    </row>
    <row r="17" spans="1:7" ht="20.25" customHeight="1" x14ac:dyDescent="0.3">
      <c r="A17" s="50">
        <v>11</v>
      </c>
      <c r="B17" s="29" t="s">
        <v>272</v>
      </c>
      <c r="C17" s="30" t="s">
        <v>559</v>
      </c>
      <c r="D17" s="29" t="s">
        <v>10</v>
      </c>
      <c r="E17" s="19">
        <v>180</v>
      </c>
      <c r="F17" s="19">
        <v>45</v>
      </c>
      <c r="G17" s="19">
        <f t="shared" si="0"/>
        <v>225</v>
      </c>
    </row>
    <row r="18" spans="1:7" ht="20.25" customHeight="1" x14ac:dyDescent="0.3">
      <c r="A18" s="77">
        <v>12</v>
      </c>
      <c r="B18" s="29" t="s">
        <v>273</v>
      </c>
      <c r="C18" s="30" t="s">
        <v>560</v>
      </c>
      <c r="D18" s="29" t="s">
        <v>10</v>
      </c>
      <c r="E18" s="19">
        <v>5</v>
      </c>
      <c r="F18" s="19">
        <v>3</v>
      </c>
      <c r="G18" s="19">
        <f t="shared" si="0"/>
        <v>8</v>
      </c>
    </row>
    <row r="19" spans="1:7" ht="20.25" customHeight="1" x14ac:dyDescent="0.3">
      <c r="A19" s="50">
        <v>13</v>
      </c>
      <c r="B19" s="29" t="s">
        <v>274</v>
      </c>
      <c r="C19" s="30" t="s">
        <v>561</v>
      </c>
      <c r="D19" s="29" t="s">
        <v>72</v>
      </c>
      <c r="E19" s="19">
        <v>110</v>
      </c>
      <c r="F19" s="19">
        <v>10</v>
      </c>
      <c r="G19" s="19">
        <f t="shared" si="0"/>
        <v>120</v>
      </c>
    </row>
    <row r="20" spans="1:7" ht="20.25" customHeight="1" x14ac:dyDescent="0.3">
      <c r="A20" s="77">
        <v>14</v>
      </c>
      <c r="B20" s="19" t="s">
        <v>562</v>
      </c>
      <c r="C20" s="28" t="s">
        <v>563</v>
      </c>
      <c r="D20" s="29" t="s">
        <v>10</v>
      </c>
      <c r="E20" s="19">
        <v>770</v>
      </c>
      <c r="F20" s="19">
        <v>215</v>
      </c>
      <c r="G20" s="19">
        <f t="shared" si="0"/>
        <v>985</v>
      </c>
    </row>
    <row r="21" spans="1:7" ht="20.25" customHeight="1" x14ac:dyDescent="0.3">
      <c r="A21" s="50">
        <v>15</v>
      </c>
      <c r="B21" s="19" t="s">
        <v>275</v>
      </c>
      <c r="C21" s="28" t="s">
        <v>564</v>
      </c>
      <c r="D21" s="19" t="s">
        <v>10</v>
      </c>
      <c r="E21" s="19">
        <v>320</v>
      </c>
      <c r="F21" s="19">
        <v>70</v>
      </c>
      <c r="G21" s="19">
        <f t="shared" si="0"/>
        <v>390</v>
      </c>
    </row>
    <row r="22" spans="1:7" ht="20.25" customHeight="1" x14ac:dyDescent="0.3">
      <c r="A22" s="77">
        <v>16</v>
      </c>
      <c r="B22" s="19" t="s">
        <v>276</v>
      </c>
      <c r="C22" s="28" t="s">
        <v>565</v>
      </c>
      <c r="D22" s="19" t="s">
        <v>10</v>
      </c>
      <c r="E22" s="19">
        <v>60</v>
      </c>
      <c r="F22" s="19">
        <v>3</v>
      </c>
      <c r="G22" s="19">
        <f t="shared" si="0"/>
        <v>63</v>
      </c>
    </row>
    <row r="23" spans="1:7" ht="20.25" customHeight="1" x14ac:dyDescent="0.3">
      <c r="A23" s="50">
        <v>17</v>
      </c>
      <c r="B23" s="19" t="s">
        <v>277</v>
      </c>
      <c r="C23" s="28" t="s">
        <v>566</v>
      </c>
      <c r="D23" s="19" t="s">
        <v>10</v>
      </c>
      <c r="E23" s="19">
        <v>50</v>
      </c>
      <c r="F23" s="19">
        <v>25</v>
      </c>
      <c r="G23" s="19">
        <f t="shared" si="0"/>
        <v>75</v>
      </c>
    </row>
    <row r="24" spans="1:7" ht="20.25" customHeight="1" x14ac:dyDescent="0.3">
      <c r="A24" s="77">
        <v>18</v>
      </c>
      <c r="B24" s="29" t="s">
        <v>567</v>
      </c>
      <c r="C24" s="30" t="s">
        <v>568</v>
      </c>
      <c r="D24" s="29" t="s">
        <v>10</v>
      </c>
      <c r="E24" s="19">
        <v>440</v>
      </c>
      <c r="F24" s="19">
        <v>40</v>
      </c>
      <c r="G24" s="19">
        <f t="shared" si="0"/>
        <v>480</v>
      </c>
    </row>
    <row r="25" spans="1:7" ht="20.25" customHeight="1" x14ac:dyDescent="0.3">
      <c r="A25" s="50">
        <v>19</v>
      </c>
      <c r="B25" s="19" t="s">
        <v>278</v>
      </c>
      <c r="C25" s="28" t="s">
        <v>569</v>
      </c>
      <c r="D25" s="19" t="s">
        <v>10</v>
      </c>
      <c r="E25" s="19">
        <v>110</v>
      </c>
      <c r="F25" s="19">
        <v>60</v>
      </c>
      <c r="G25" s="19">
        <f t="shared" si="0"/>
        <v>170</v>
      </c>
    </row>
    <row r="26" spans="1:7" ht="20.25" customHeight="1" x14ac:dyDescent="0.3">
      <c r="A26" s="77">
        <v>20</v>
      </c>
      <c r="B26" s="29" t="s">
        <v>279</v>
      </c>
      <c r="C26" s="28" t="s">
        <v>570</v>
      </c>
      <c r="D26" s="19" t="s">
        <v>10</v>
      </c>
      <c r="E26" s="19">
        <v>60</v>
      </c>
      <c r="F26" s="19">
        <v>25</v>
      </c>
      <c r="G26" s="19">
        <f t="shared" si="0"/>
        <v>85</v>
      </c>
    </row>
    <row r="27" spans="1:7" ht="20.25" customHeight="1" x14ac:dyDescent="0.3">
      <c r="A27" s="50">
        <v>21</v>
      </c>
      <c r="B27" s="19" t="s">
        <v>280</v>
      </c>
      <c r="C27" s="28" t="s">
        <v>571</v>
      </c>
      <c r="D27" s="19" t="s">
        <v>10</v>
      </c>
      <c r="E27" s="19">
        <v>1</v>
      </c>
      <c r="F27" s="19">
        <v>1</v>
      </c>
      <c r="G27" s="19">
        <f t="shared" si="0"/>
        <v>2</v>
      </c>
    </row>
    <row r="28" spans="1:7" ht="20.25" customHeight="1" x14ac:dyDescent="0.3">
      <c r="A28" s="77">
        <v>22</v>
      </c>
      <c r="B28" s="29" t="s">
        <v>281</v>
      </c>
      <c r="C28" s="30" t="s">
        <v>572</v>
      </c>
      <c r="D28" s="29" t="s">
        <v>10</v>
      </c>
      <c r="E28" s="19">
        <v>1</v>
      </c>
      <c r="F28" s="19">
        <v>1</v>
      </c>
      <c r="G28" s="19">
        <f t="shared" si="0"/>
        <v>2</v>
      </c>
    </row>
    <row r="29" spans="1:7" ht="20.25" customHeight="1" x14ac:dyDescent="0.3">
      <c r="A29" s="50">
        <v>23</v>
      </c>
      <c r="B29" s="29" t="s">
        <v>282</v>
      </c>
      <c r="C29" s="30" t="s">
        <v>573</v>
      </c>
      <c r="D29" s="29" t="s">
        <v>10</v>
      </c>
      <c r="E29" s="19">
        <v>300</v>
      </c>
      <c r="F29" s="19">
        <v>75</v>
      </c>
      <c r="G29" s="19">
        <f t="shared" si="0"/>
        <v>375</v>
      </c>
    </row>
    <row r="30" spans="1:7" ht="20.25" customHeight="1" x14ac:dyDescent="0.3">
      <c r="A30" s="77">
        <v>24</v>
      </c>
      <c r="B30" s="29" t="s">
        <v>574</v>
      </c>
      <c r="C30" s="30" t="s">
        <v>575</v>
      </c>
      <c r="D30" s="29" t="s">
        <v>10</v>
      </c>
      <c r="E30" s="19">
        <v>820</v>
      </c>
      <c r="F30" s="19">
        <v>280</v>
      </c>
      <c r="G30" s="19">
        <f t="shared" si="0"/>
        <v>1100</v>
      </c>
    </row>
    <row r="31" spans="1:7" ht="20.25" customHeight="1" x14ac:dyDescent="0.3">
      <c r="A31" s="50">
        <v>25</v>
      </c>
      <c r="B31" s="19" t="s">
        <v>283</v>
      </c>
      <c r="C31" s="28" t="s">
        <v>576</v>
      </c>
      <c r="D31" s="19" t="s">
        <v>10</v>
      </c>
      <c r="E31" s="19">
        <v>135</v>
      </c>
      <c r="F31" s="19">
        <v>15</v>
      </c>
      <c r="G31" s="19">
        <f t="shared" si="0"/>
        <v>150</v>
      </c>
    </row>
    <row r="32" spans="1:7" ht="20.25" customHeight="1" x14ac:dyDescent="0.3">
      <c r="A32" s="77">
        <v>26</v>
      </c>
      <c r="B32" s="19" t="s">
        <v>577</v>
      </c>
      <c r="C32" s="28" t="s">
        <v>578</v>
      </c>
      <c r="D32" s="19" t="s">
        <v>10</v>
      </c>
      <c r="E32" s="19">
        <v>100</v>
      </c>
      <c r="F32" s="19">
        <v>10</v>
      </c>
      <c r="G32" s="19">
        <f t="shared" si="0"/>
        <v>110</v>
      </c>
    </row>
    <row r="33" spans="1:7" ht="20.25" customHeight="1" x14ac:dyDescent="0.3">
      <c r="A33" s="50">
        <v>27</v>
      </c>
      <c r="B33" s="19" t="s">
        <v>579</v>
      </c>
      <c r="C33" s="28" t="s">
        <v>580</v>
      </c>
      <c r="D33" s="19" t="s">
        <v>10</v>
      </c>
      <c r="E33" s="19">
        <v>60</v>
      </c>
      <c r="F33" s="19">
        <v>1</v>
      </c>
      <c r="G33" s="19">
        <f t="shared" si="0"/>
        <v>61</v>
      </c>
    </row>
    <row r="34" spans="1:7" ht="20.25" customHeight="1" x14ac:dyDescent="0.3">
      <c r="A34" s="77">
        <v>28</v>
      </c>
      <c r="B34" s="19" t="s">
        <v>581</v>
      </c>
      <c r="C34" s="28" t="s">
        <v>582</v>
      </c>
      <c r="D34" s="19" t="s">
        <v>10</v>
      </c>
      <c r="E34" s="19">
        <v>175</v>
      </c>
      <c r="F34" s="19">
        <v>15</v>
      </c>
      <c r="G34" s="19">
        <f t="shared" si="0"/>
        <v>190</v>
      </c>
    </row>
    <row r="35" spans="1:7" ht="20.25" customHeight="1" x14ac:dyDescent="0.3">
      <c r="A35" s="50">
        <v>29</v>
      </c>
      <c r="B35" s="19" t="s">
        <v>583</v>
      </c>
      <c r="C35" s="28" t="s">
        <v>584</v>
      </c>
      <c r="D35" s="19" t="s">
        <v>10</v>
      </c>
      <c r="E35" s="19">
        <v>320</v>
      </c>
      <c r="F35" s="19">
        <v>20</v>
      </c>
      <c r="G35" s="19">
        <f t="shared" si="0"/>
        <v>340</v>
      </c>
    </row>
    <row r="36" spans="1:7" ht="20.25" customHeight="1" x14ac:dyDescent="0.3">
      <c r="A36" s="77">
        <v>30</v>
      </c>
      <c r="B36" s="29" t="s">
        <v>585</v>
      </c>
      <c r="C36" s="30" t="s">
        <v>757</v>
      </c>
      <c r="D36" s="29" t="s">
        <v>10</v>
      </c>
      <c r="E36" s="19">
        <v>230</v>
      </c>
      <c r="F36" s="19">
        <v>10</v>
      </c>
      <c r="G36" s="19">
        <f t="shared" si="0"/>
        <v>240</v>
      </c>
    </row>
    <row r="37" spans="1:7" ht="20.25" customHeight="1" x14ac:dyDescent="0.3">
      <c r="A37" s="50">
        <v>31</v>
      </c>
      <c r="B37" s="29" t="s">
        <v>284</v>
      </c>
      <c r="C37" s="28" t="s">
        <v>586</v>
      </c>
      <c r="D37" s="19" t="s">
        <v>10</v>
      </c>
      <c r="E37" s="19">
        <v>10</v>
      </c>
      <c r="F37" s="31">
        <v>0</v>
      </c>
      <c r="G37" s="19">
        <f t="shared" si="0"/>
        <v>10</v>
      </c>
    </row>
    <row r="38" spans="1:7" ht="20.25" customHeight="1" x14ac:dyDescent="0.3">
      <c r="A38" s="77">
        <v>32</v>
      </c>
      <c r="B38" s="19" t="s">
        <v>285</v>
      </c>
      <c r="C38" s="28" t="s">
        <v>286</v>
      </c>
      <c r="D38" s="19" t="s">
        <v>10</v>
      </c>
      <c r="E38" s="19">
        <v>5</v>
      </c>
      <c r="F38" s="19">
        <v>3</v>
      </c>
      <c r="G38" s="19">
        <f t="shared" si="0"/>
        <v>8</v>
      </c>
    </row>
    <row r="39" spans="1:7" ht="20.25" customHeight="1" x14ac:dyDescent="0.3">
      <c r="A39" s="50">
        <v>33</v>
      </c>
      <c r="B39" s="19" t="s">
        <v>287</v>
      </c>
      <c r="C39" s="28" t="s">
        <v>586</v>
      </c>
      <c r="D39" s="19" t="s">
        <v>10</v>
      </c>
      <c r="E39" s="19">
        <v>360</v>
      </c>
      <c r="F39" s="19">
        <v>100</v>
      </c>
      <c r="G39" s="19">
        <f t="shared" si="0"/>
        <v>460</v>
      </c>
    </row>
    <row r="40" spans="1:7" ht="20.25" customHeight="1" x14ac:dyDescent="0.3">
      <c r="A40" s="77">
        <v>34</v>
      </c>
      <c r="B40" s="19" t="s">
        <v>758</v>
      </c>
      <c r="C40" s="28" t="s">
        <v>759</v>
      </c>
      <c r="D40" s="19" t="s">
        <v>10</v>
      </c>
      <c r="E40" s="19">
        <v>85</v>
      </c>
      <c r="F40" s="19">
        <v>3</v>
      </c>
      <c r="G40" s="19">
        <f t="shared" si="0"/>
        <v>88</v>
      </c>
    </row>
    <row r="41" spans="1:7" ht="20.25" customHeight="1" x14ac:dyDescent="0.3">
      <c r="A41" s="50"/>
      <c r="B41" s="17"/>
      <c r="C41" s="12"/>
      <c r="D41" s="17"/>
      <c r="E41" s="5"/>
      <c r="F41" s="5"/>
      <c r="G41" s="5">
        <f>SUM(G7:G40)</f>
        <v>8522</v>
      </c>
    </row>
    <row r="42" spans="1:7" ht="20.25" customHeight="1" x14ac:dyDescent="0.3"/>
  </sheetData>
  <autoFilter ref="A6:G6"/>
  <mergeCells count="6">
    <mergeCell ref="A1:G1"/>
    <mergeCell ref="A5:A6"/>
    <mergeCell ref="B5:B6"/>
    <mergeCell ref="C5:C6"/>
    <mergeCell ref="D5:D6"/>
    <mergeCell ref="E5:G5"/>
  </mergeCells>
  <phoneticPr fontId="2" type="noConversion"/>
  <pageMargins left="0.11811023622047245" right="0.11811023622047245" top="0.74803149606299213" bottom="0.74803149606299213" header="0.31496062992125984" footer="0.31496062992125984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G202"/>
  <sheetViews>
    <sheetView view="pageBreakPreview" zoomScale="85" zoomScaleNormal="100" zoomScaleSheetLayoutView="85" workbookViewId="0">
      <selection activeCell="C18" sqref="C18"/>
    </sheetView>
    <sheetView workbookViewId="1">
      <selection sqref="A1:G1"/>
    </sheetView>
  </sheetViews>
  <sheetFormatPr defaultColWidth="9" defaultRowHeight="20.45" customHeight="1" x14ac:dyDescent="0.3"/>
  <cols>
    <col min="1" max="1" width="7.75" style="75" customWidth="1"/>
    <col min="2" max="2" width="14.125" style="4" customWidth="1"/>
    <col min="3" max="3" width="53.75" style="4" customWidth="1"/>
    <col min="4" max="4" width="6.875" style="4" customWidth="1"/>
    <col min="5" max="7" width="6" style="4" customWidth="1"/>
    <col min="8" max="16384" width="9" style="4"/>
  </cols>
  <sheetData>
    <row r="1" spans="1:7" s="1" customFormat="1" ht="31.5" x14ac:dyDescent="0.3">
      <c r="A1" s="71" t="s">
        <v>525</v>
      </c>
      <c r="B1" s="71"/>
      <c r="C1" s="71"/>
      <c r="D1" s="71"/>
      <c r="E1" s="71"/>
      <c r="F1" s="71"/>
      <c r="G1" s="71"/>
    </row>
    <row r="2" spans="1:7" s="1" customFormat="1" ht="20.45" customHeight="1" x14ac:dyDescent="0.3">
      <c r="A2" s="72" t="s">
        <v>822</v>
      </c>
      <c r="B2" s="55"/>
      <c r="C2" s="55"/>
      <c r="D2" s="48"/>
      <c r="E2" s="48"/>
      <c r="F2" s="48"/>
      <c r="G2" s="48"/>
    </row>
    <row r="3" spans="1:7" s="1" customFormat="1" ht="20.45" customHeight="1" x14ac:dyDescent="0.3">
      <c r="A3" s="72" t="s">
        <v>799</v>
      </c>
      <c r="B3" s="55"/>
      <c r="C3" s="55"/>
      <c r="D3" s="2"/>
      <c r="E3" s="2"/>
      <c r="F3" s="37"/>
      <c r="G3" s="2"/>
    </row>
    <row r="4" spans="1:7" s="1" customFormat="1" ht="20.45" customHeight="1" x14ac:dyDescent="0.3">
      <c r="A4" s="73" t="s">
        <v>800</v>
      </c>
      <c r="B4" s="56"/>
      <c r="C4" s="56"/>
      <c r="D4" s="2"/>
      <c r="E4" s="2"/>
      <c r="F4" s="37"/>
      <c r="G4" s="2" t="s">
        <v>821</v>
      </c>
    </row>
    <row r="5" spans="1:7" s="1" customFormat="1" ht="20.45" customHeight="1" x14ac:dyDescent="0.3">
      <c r="A5" s="76" t="s">
        <v>528</v>
      </c>
      <c r="B5" s="67" t="s">
        <v>1</v>
      </c>
      <c r="C5" s="67" t="s">
        <v>2</v>
      </c>
      <c r="D5" s="67" t="s">
        <v>3</v>
      </c>
      <c r="E5" s="67" t="s">
        <v>527</v>
      </c>
      <c r="F5" s="67"/>
      <c r="G5" s="67"/>
    </row>
    <row r="6" spans="1:7" s="1" customFormat="1" ht="20.45" customHeight="1" x14ac:dyDescent="0.3">
      <c r="A6" s="76"/>
      <c r="B6" s="67"/>
      <c r="C6" s="67"/>
      <c r="D6" s="67"/>
      <c r="E6" s="11" t="s">
        <v>5</v>
      </c>
      <c r="F6" s="11" t="s">
        <v>6</v>
      </c>
      <c r="G6" s="11" t="s">
        <v>526</v>
      </c>
    </row>
    <row r="7" spans="1:7" s="18" customFormat="1" ht="20.45" customHeight="1" x14ac:dyDescent="0.3">
      <c r="A7" s="50">
        <v>1</v>
      </c>
      <c r="B7" s="5" t="s">
        <v>288</v>
      </c>
      <c r="C7" s="7" t="s">
        <v>289</v>
      </c>
      <c r="D7" s="5" t="s">
        <v>72</v>
      </c>
      <c r="E7" s="17">
        <v>15</v>
      </c>
      <c r="F7" s="17">
        <v>2</v>
      </c>
      <c r="G7" s="17">
        <f>E7+F7</f>
        <v>17</v>
      </c>
    </row>
    <row r="8" spans="1:7" s="18" customFormat="1" ht="20.45" customHeight="1" x14ac:dyDescent="0.3">
      <c r="A8" s="50">
        <v>2</v>
      </c>
      <c r="B8" s="5" t="s">
        <v>587</v>
      </c>
      <c r="C8" s="7" t="s">
        <v>588</v>
      </c>
      <c r="D8" s="5" t="s">
        <v>72</v>
      </c>
      <c r="E8" s="36">
        <v>30</v>
      </c>
      <c r="F8" s="36">
        <v>1</v>
      </c>
      <c r="G8" s="17">
        <f t="shared" ref="G8:G71" si="0">E8+F8</f>
        <v>31</v>
      </c>
    </row>
    <row r="9" spans="1:7" s="18" customFormat="1" ht="20.45" customHeight="1" x14ac:dyDescent="0.3">
      <c r="A9" s="50">
        <v>3</v>
      </c>
      <c r="B9" s="19" t="s">
        <v>589</v>
      </c>
      <c r="C9" s="27" t="s">
        <v>590</v>
      </c>
      <c r="D9" s="20" t="s">
        <v>72</v>
      </c>
      <c r="E9" s="35">
        <v>670</v>
      </c>
      <c r="F9" s="35">
        <v>15</v>
      </c>
      <c r="G9" s="19">
        <f t="shared" si="0"/>
        <v>685</v>
      </c>
    </row>
    <row r="10" spans="1:7" s="18" customFormat="1" ht="20.45" customHeight="1" x14ac:dyDescent="0.3">
      <c r="A10" s="50">
        <v>4</v>
      </c>
      <c r="B10" s="19" t="s">
        <v>591</v>
      </c>
      <c r="C10" s="27" t="s">
        <v>592</v>
      </c>
      <c r="D10" s="19" t="s">
        <v>72</v>
      </c>
      <c r="E10" s="19">
        <v>5</v>
      </c>
      <c r="F10" s="19">
        <v>40</v>
      </c>
      <c r="G10" s="19">
        <f t="shared" si="0"/>
        <v>45</v>
      </c>
    </row>
    <row r="11" spans="1:7" s="18" customFormat="1" ht="20.45" customHeight="1" x14ac:dyDescent="0.3">
      <c r="A11" s="50">
        <v>5</v>
      </c>
      <c r="B11" s="29" t="s">
        <v>290</v>
      </c>
      <c r="C11" s="32" t="s">
        <v>593</v>
      </c>
      <c r="D11" s="29" t="s">
        <v>72</v>
      </c>
      <c r="E11" s="19">
        <v>55</v>
      </c>
      <c r="F11" s="19">
        <v>70</v>
      </c>
      <c r="G11" s="19">
        <f t="shared" si="0"/>
        <v>125</v>
      </c>
    </row>
    <row r="12" spans="1:7" s="18" customFormat="1" ht="20.45" customHeight="1" x14ac:dyDescent="0.3">
      <c r="A12" s="50">
        <v>6</v>
      </c>
      <c r="B12" s="19" t="s">
        <v>291</v>
      </c>
      <c r="C12" s="27" t="s">
        <v>594</v>
      </c>
      <c r="D12" s="19" t="s">
        <v>72</v>
      </c>
      <c r="E12" s="19">
        <v>3</v>
      </c>
      <c r="F12" s="19">
        <v>1</v>
      </c>
      <c r="G12" s="19">
        <f t="shared" si="0"/>
        <v>4</v>
      </c>
    </row>
    <row r="13" spans="1:7" s="18" customFormat="1" ht="20.45" customHeight="1" x14ac:dyDescent="0.3">
      <c r="A13" s="50">
        <v>7</v>
      </c>
      <c r="B13" s="29" t="s">
        <v>292</v>
      </c>
      <c r="C13" s="32" t="s">
        <v>293</v>
      </c>
      <c r="D13" s="29" t="s">
        <v>294</v>
      </c>
      <c r="E13" s="19">
        <v>5</v>
      </c>
      <c r="F13" s="19">
        <v>2</v>
      </c>
      <c r="G13" s="19">
        <f t="shared" si="0"/>
        <v>7</v>
      </c>
    </row>
    <row r="14" spans="1:7" s="18" customFormat="1" ht="20.45" customHeight="1" x14ac:dyDescent="0.3">
      <c r="A14" s="50">
        <v>8</v>
      </c>
      <c r="B14" s="19" t="s">
        <v>295</v>
      </c>
      <c r="C14" s="27" t="s">
        <v>760</v>
      </c>
      <c r="D14" s="19" t="s">
        <v>72</v>
      </c>
      <c r="E14" s="19">
        <v>2</v>
      </c>
      <c r="F14" s="19">
        <v>1</v>
      </c>
      <c r="G14" s="19">
        <f t="shared" si="0"/>
        <v>3</v>
      </c>
    </row>
    <row r="15" spans="1:7" s="18" customFormat="1" ht="20.45" customHeight="1" x14ac:dyDescent="0.3">
      <c r="A15" s="50">
        <v>9</v>
      </c>
      <c r="B15" s="29" t="s">
        <v>296</v>
      </c>
      <c r="C15" s="32" t="s">
        <v>595</v>
      </c>
      <c r="D15" s="29" t="s">
        <v>10</v>
      </c>
      <c r="E15" s="19">
        <v>30</v>
      </c>
      <c r="F15" s="19">
        <v>5</v>
      </c>
      <c r="G15" s="19">
        <f t="shared" si="0"/>
        <v>35</v>
      </c>
    </row>
    <row r="16" spans="1:7" s="18" customFormat="1" ht="20.45" customHeight="1" x14ac:dyDescent="0.3">
      <c r="A16" s="50">
        <v>10</v>
      </c>
      <c r="B16" s="29" t="s">
        <v>297</v>
      </c>
      <c r="C16" s="32" t="s">
        <v>761</v>
      </c>
      <c r="D16" s="29" t="s">
        <v>72</v>
      </c>
      <c r="E16" s="19">
        <v>25</v>
      </c>
      <c r="F16" s="19">
        <v>8</v>
      </c>
      <c r="G16" s="19">
        <f t="shared" si="0"/>
        <v>33</v>
      </c>
    </row>
    <row r="17" spans="1:7" s="18" customFormat="1" ht="20.45" customHeight="1" x14ac:dyDescent="0.3">
      <c r="A17" s="50">
        <v>11</v>
      </c>
      <c r="B17" s="19" t="s">
        <v>596</v>
      </c>
      <c r="C17" s="27" t="s">
        <v>597</v>
      </c>
      <c r="D17" s="19" t="s">
        <v>72</v>
      </c>
      <c r="E17" s="19">
        <v>20</v>
      </c>
      <c r="F17" s="31">
        <v>10</v>
      </c>
      <c r="G17" s="19">
        <f t="shared" si="0"/>
        <v>30</v>
      </c>
    </row>
    <row r="18" spans="1:7" s="18" customFormat="1" ht="20.45" customHeight="1" x14ac:dyDescent="0.3">
      <c r="A18" s="50">
        <v>12</v>
      </c>
      <c r="B18" s="19" t="s">
        <v>298</v>
      </c>
      <c r="C18" s="27" t="s">
        <v>598</v>
      </c>
      <c r="D18" s="19" t="s">
        <v>72</v>
      </c>
      <c r="E18" s="19">
        <v>95</v>
      </c>
      <c r="F18" s="19">
        <v>10</v>
      </c>
      <c r="G18" s="19">
        <f t="shared" si="0"/>
        <v>105</v>
      </c>
    </row>
    <row r="19" spans="1:7" s="18" customFormat="1" ht="20.45" customHeight="1" x14ac:dyDescent="0.3">
      <c r="A19" s="50">
        <v>13</v>
      </c>
      <c r="B19" s="19" t="s">
        <v>299</v>
      </c>
      <c r="C19" s="27" t="s">
        <v>599</v>
      </c>
      <c r="D19" s="19" t="s">
        <v>72</v>
      </c>
      <c r="E19" s="19">
        <v>5</v>
      </c>
      <c r="F19" s="19">
        <v>1</v>
      </c>
      <c r="G19" s="19">
        <f t="shared" si="0"/>
        <v>6</v>
      </c>
    </row>
    <row r="20" spans="1:7" s="18" customFormat="1" ht="20.45" customHeight="1" x14ac:dyDescent="0.3">
      <c r="A20" s="50">
        <v>14</v>
      </c>
      <c r="B20" s="19" t="s">
        <v>300</v>
      </c>
      <c r="C20" s="27" t="s">
        <v>600</v>
      </c>
      <c r="D20" s="19" t="s">
        <v>72</v>
      </c>
      <c r="E20" s="19">
        <v>45</v>
      </c>
      <c r="F20" s="19">
        <v>5</v>
      </c>
      <c r="G20" s="19">
        <f t="shared" si="0"/>
        <v>50</v>
      </c>
    </row>
    <row r="21" spans="1:7" s="18" customFormat="1" ht="20.45" customHeight="1" x14ac:dyDescent="0.3">
      <c r="A21" s="50">
        <v>15</v>
      </c>
      <c r="B21" s="29" t="s">
        <v>301</v>
      </c>
      <c r="C21" s="32" t="s">
        <v>601</v>
      </c>
      <c r="D21" s="29" t="s">
        <v>72</v>
      </c>
      <c r="E21" s="19">
        <v>10</v>
      </c>
      <c r="F21" s="19">
        <v>5</v>
      </c>
      <c r="G21" s="19">
        <f t="shared" si="0"/>
        <v>15</v>
      </c>
    </row>
    <row r="22" spans="1:7" s="18" customFormat="1" ht="20.45" customHeight="1" x14ac:dyDescent="0.3">
      <c r="A22" s="50">
        <v>16</v>
      </c>
      <c r="B22" s="19" t="s">
        <v>302</v>
      </c>
      <c r="C22" s="27" t="s">
        <v>602</v>
      </c>
      <c r="D22" s="20" t="s">
        <v>10</v>
      </c>
      <c r="E22" s="35">
        <v>170</v>
      </c>
      <c r="F22" s="35">
        <v>60</v>
      </c>
      <c r="G22" s="19">
        <f t="shared" si="0"/>
        <v>230</v>
      </c>
    </row>
    <row r="23" spans="1:7" s="18" customFormat="1" ht="20.45" customHeight="1" x14ac:dyDescent="0.3">
      <c r="A23" s="50">
        <v>17</v>
      </c>
      <c r="B23" s="19" t="s">
        <v>303</v>
      </c>
      <c r="C23" s="27" t="s">
        <v>304</v>
      </c>
      <c r="D23" s="19" t="s">
        <v>72</v>
      </c>
      <c r="E23" s="19">
        <v>95</v>
      </c>
      <c r="F23" s="19">
        <v>55</v>
      </c>
      <c r="G23" s="19">
        <f t="shared" si="0"/>
        <v>150</v>
      </c>
    </row>
    <row r="24" spans="1:7" s="18" customFormat="1" ht="20.45" customHeight="1" x14ac:dyDescent="0.3">
      <c r="A24" s="50">
        <v>18</v>
      </c>
      <c r="B24" s="19" t="s">
        <v>305</v>
      </c>
      <c r="C24" s="27" t="s">
        <v>306</v>
      </c>
      <c r="D24" s="19" t="s">
        <v>10</v>
      </c>
      <c r="E24" s="19">
        <v>300</v>
      </c>
      <c r="F24" s="19">
        <v>5</v>
      </c>
      <c r="G24" s="19">
        <f t="shared" si="0"/>
        <v>305</v>
      </c>
    </row>
    <row r="25" spans="1:7" s="18" customFormat="1" ht="20.45" customHeight="1" x14ac:dyDescent="0.3">
      <c r="A25" s="50">
        <v>19</v>
      </c>
      <c r="B25" s="29" t="s">
        <v>307</v>
      </c>
      <c r="C25" s="32" t="s">
        <v>603</v>
      </c>
      <c r="D25" s="29" t="s">
        <v>72</v>
      </c>
      <c r="E25" s="19">
        <v>45</v>
      </c>
      <c r="F25" s="19">
        <v>2</v>
      </c>
      <c r="G25" s="19">
        <f t="shared" si="0"/>
        <v>47</v>
      </c>
    </row>
    <row r="26" spans="1:7" s="18" customFormat="1" ht="20.45" customHeight="1" x14ac:dyDescent="0.3">
      <c r="A26" s="50">
        <v>20</v>
      </c>
      <c r="B26" s="29" t="s">
        <v>308</v>
      </c>
      <c r="C26" s="32" t="s">
        <v>604</v>
      </c>
      <c r="D26" s="29" t="s">
        <v>72</v>
      </c>
      <c r="E26" s="19">
        <v>75</v>
      </c>
      <c r="F26" s="19">
        <v>3</v>
      </c>
      <c r="G26" s="19">
        <f t="shared" si="0"/>
        <v>78</v>
      </c>
    </row>
    <row r="27" spans="1:7" s="18" customFormat="1" ht="20.45" customHeight="1" x14ac:dyDescent="0.3">
      <c r="A27" s="50">
        <v>21</v>
      </c>
      <c r="B27" s="19" t="s">
        <v>309</v>
      </c>
      <c r="C27" s="27" t="s">
        <v>310</v>
      </c>
      <c r="D27" s="20" t="s">
        <v>311</v>
      </c>
      <c r="E27" s="35">
        <v>10</v>
      </c>
      <c r="F27" s="35">
        <v>0</v>
      </c>
      <c r="G27" s="19">
        <f t="shared" si="0"/>
        <v>10</v>
      </c>
    </row>
    <row r="28" spans="1:7" s="18" customFormat="1" ht="20.45" customHeight="1" x14ac:dyDescent="0.3">
      <c r="A28" s="50">
        <v>22</v>
      </c>
      <c r="B28" s="33" t="s">
        <v>536</v>
      </c>
      <c r="C28" s="32" t="s">
        <v>697</v>
      </c>
      <c r="D28" s="34" t="s">
        <v>72</v>
      </c>
      <c r="E28" s="19">
        <v>40</v>
      </c>
      <c r="F28" s="19">
        <v>0</v>
      </c>
      <c r="G28" s="19">
        <f t="shared" si="0"/>
        <v>40</v>
      </c>
    </row>
    <row r="29" spans="1:7" s="18" customFormat="1" ht="20.45" customHeight="1" x14ac:dyDescent="0.3">
      <c r="A29" s="50">
        <v>23</v>
      </c>
      <c r="B29" s="19" t="s">
        <v>312</v>
      </c>
      <c r="C29" s="27" t="s">
        <v>605</v>
      </c>
      <c r="D29" s="19" t="s">
        <v>10</v>
      </c>
      <c r="E29" s="19">
        <v>45</v>
      </c>
      <c r="F29" s="31">
        <v>2</v>
      </c>
      <c r="G29" s="19">
        <f t="shared" si="0"/>
        <v>47</v>
      </c>
    </row>
    <row r="30" spans="1:7" s="18" customFormat="1" ht="20.45" customHeight="1" x14ac:dyDescent="0.3">
      <c r="A30" s="50">
        <v>24</v>
      </c>
      <c r="B30" s="19" t="s">
        <v>313</v>
      </c>
      <c r="C30" s="27" t="s">
        <v>314</v>
      </c>
      <c r="D30" s="19" t="s">
        <v>10</v>
      </c>
      <c r="E30" s="19">
        <v>5</v>
      </c>
      <c r="F30" s="19">
        <v>2</v>
      </c>
      <c r="G30" s="19">
        <f t="shared" si="0"/>
        <v>7</v>
      </c>
    </row>
    <row r="31" spans="1:7" s="18" customFormat="1" ht="20.45" customHeight="1" x14ac:dyDescent="0.3">
      <c r="A31" s="50">
        <v>25</v>
      </c>
      <c r="B31" s="19" t="s">
        <v>315</v>
      </c>
      <c r="C31" s="27" t="s">
        <v>606</v>
      </c>
      <c r="D31" s="19" t="s">
        <v>72</v>
      </c>
      <c r="E31" s="19">
        <v>330</v>
      </c>
      <c r="F31" s="19">
        <v>25</v>
      </c>
      <c r="G31" s="19">
        <f t="shared" si="0"/>
        <v>355</v>
      </c>
    </row>
    <row r="32" spans="1:7" s="18" customFormat="1" ht="20.45" customHeight="1" x14ac:dyDescent="0.3">
      <c r="A32" s="50">
        <v>26</v>
      </c>
      <c r="B32" s="19" t="s">
        <v>316</v>
      </c>
      <c r="C32" s="28" t="s">
        <v>317</v>
      </c>
      <c r="D32" s="19" t="s">
        <v>10</v>
      </c>
      <c r="E32" s="19">
        <v>80</v>
      </c>
      <c r="F32" s="19">
        <v>2</v>
      </c>
      <c r="G32" s="19">
        <f t="shared" si="0"/>
        <v>82</v>
      </c>
    </row>
    <row r="33" spans="1:7" s="18" customFormat="1" ht="20.45" customHeight="1" x14ac:dyDescent="0.3">
      <c r="A33" s="50">
        <v>27</v>
      </c>
      <c r="B33" s="19" t="s">
        <v>691</v>
      </c>
      <c r="C33" s="27" t="s">
        <v>692</v>
      </c>
      <c r="D33" s="19" t="s">
        <v>72</v>
      </c>
      <c r="E33" s="19">
        <v>1</v>
      </c>
      <c r="F33" s="19">
        <v>1</v>
      </c>
      <c r="G33" s="19">
        <f t="shared" si="0"/>
        <v>2</v>
      </c>
    </row>
    <row r="34" spans="1:7" s="18" customFormat="1" ht="20.45" customHeight="1" x14ac:dyDescent="0.3">
      <c r="A34" s="50">
        <v>28</v>
      </c>
      <c r="B34" s="19" t="s">
        <v>318</v>
      </c>
      <c r="C34" s="27" t="s">
        <v>319</v>
      </c>
      <c r="D34" s="19" t="s">
        <v>10</v>
      </c>
      <c r="E34" s="19">
        <v>40</v>
      </c>
      <c r="F34" s="19">
        <v>0</v>
      </c>
      <c r="G34" s="19">
        <f t="shared" si="0"/>
        <v>40</v>
      </c>
    </row>
    <row r="35" spans="1:7" s="18" customFormat="1" ht="20.45" customHeight="1" x14ac:dyDescent="0.3">
      <c r="A35" s="50">
        <v>29</v>
      </c>
      <c r="B35" s="19" t="s">
        <v>607</v>
      </c>
      <c r="C35" s="27" t="s">
        <v>608</v>
      </c>
      <c r="D35" s="20" t="s">
        <v>10</v>
      </c>
      <c r="E35" s="35">
        <v>600</v>
      </c>
      <c r="F35" s="35">
        <v>75</v>
      </c>
      <c r="G35" s="19">
        <f t="shared" si="0"/>
        <v>675</v>
      </c>
    </row>
    <row r="36" spans="1:7" s="18" customFormat="1" ht="20.45" customHeight="1" x14ac:dyDescent="0.3">
      <c r="A36" s="50">
        <v>30</v>
      </c>
      <c r="B36" s="19" t="s">
        <v>609</v>
      </c>
      <c r="C36" s="27" t="s">
        <v>610</v>
      </c>
      <c r="D36" s="20" t="s">
        <v>10</v>
      </c>
      <c r="E36" s="35">
        <v>25</v>
      </c>
      <c r="F36" s="35">
        <v>15</v>
      </c>
      <c r="G36" s="19">
        <f t="shared" si="0"/>
        <v>40</v>
      </c>
    </row>
    <row r="37" spans="1:7" s="18" customFormat="1" ht="20.45" customHeight="1" x14ac:dyDescent="0.3">
      <c r="A37" s="50">
        <v>31</v>
      </c>
      <c r="B37" s="19" t="s">
        <v>611</v>
      </c>
      <c r="C37" s="27" t="s">
        <v>612</v>
      </c>
      <c r="D37" s="20" t="s">
        <v>10</v>
      </c>
      <c r="E37" s="35">
        <v>30</v>
      </c>
      <c r="F37" s="35">
        <v>15</v>
      </c>
      <c r="G37" s="19">
        <f t="shared" si="0"/>
        <v>45</v>
      </c>
    </row>
    <row r="38" spans="1:7" s="18" customFormat="1" ht="20.45" customHeight="1" x14ac:dyDescent="0.3">
      <c r="A38" s="50">
        <v>32</v>
      </c>
      <c r="B38" s="19" t="s">
        <v>320</v>
      </c>
      <c r="C38" s="27" t="s">
        <v>610</v>
      </c>
      <c r="D38" s="20" t="s">
        <v>10</v>
      </c>
      <c r="E38" s="35">
        <v>30</v>
      </c>
      <c r="F38" s="35">
        <v>10</v>
      </c>
      <c r="G38" s="19">
        <f t="shared" si="0"/>
        <v>40</v>
      </c>
    </row>
    <row r="39" spans="1:7" s="18" customFormat="1" ht="20.45" customHeight="1" x14ac:dyDescent="0.3">
      <c r="A39" s="50">
        <v>33</v>
      </c>
      <c r="B39" s="19" t="s">
        <v>321</v>
      </c>
      <c r="C39" s="27" t="s">
        <v>610</v>
      </c>
      <c r="D39" s="20" t="s">
        <v>10</v>
      </c>
      <c r="E39" s="35">
        <v>30</v>
      </c>
      <c r="F39" s="35">
        <v>10</v>
      </c>
      <c r="G39" s="19">
        <f t="shared" si="0"/>
        <v>40</v>
      </c>
    </row>
    <row r="40" spans="1:7" s="18" customFormat="1" ht="20.45" customHeight="1" x14ac:dyDescent="0.3">
      <c r="A40" s="50">
        <v>34</v>
      </c>
      <c r="B40" s="19" t="s">
        <v>322</v>
      </c>
      <c r="C40" s="27" t="s">
        <v>613</v>
      </c>
      <c r="D40" s="19" t="s">
        <v>72</v>
      </c>
      <c r="E40" s="19">
        <v>0</v>
      </c>
      <c r="F40" s="19">
        <v>1</v>
      </c>
      <c r="G40" s="19">
        <f t="shared" si="0"/>
        <v>1</v>
      </c>
    </row>
    <row r="41" spans="1:7" s="18" customFormat="1" ht="20.45" customHeight="1" x14ac:dyDescent="0.3">
      <c r="A41" s="50">
        <v>35</v>
      </c>
      <c r="B41" s="19" t="s">
        <v>323</v>
      </c>
      <c r="C41" s="27" t="s">
        <v>324</v>
      </c>
      <c r="D41" s="19" t="s">
        <v>72</v>
      </c>
      <c r="E41" s="19">
        <v>25</v>
      </c>
      <c r="F41" s="19">
        <v>2</v>
      </c>
      <c r="G41" s="19">
        <f t="shared" si="0"/>
        <v>27</v>
      </c>
    </row>
    <row r="42" spans="1:7" s="18" customFormat="1" ht="20.45" customHeight="1" x14ac:dyDescent="0.3">
      <c r="A42" s="50">
        <v>36</v>
      </c>
      <c r="B42" s="19" t="s">
        <v>325</v>
      </c>
      <c r="C42" s="27" t="s">
        <v>326</v>
      </c>
      <c r="D42" s="19" t="s">
        <v>72</v>
      </c>
      <c r="E42" s="19">
        <v>15</v>
      </c>
      <c r="F42" s="19">
        <v>2</v>
      </c>
      <c r="G42" s="19">
        <f t="shared" si="0"/>
        <v>17</v>
      </c>
    </row>
    <row r="43" spans="1:7" s="18" customFormat="1" ht="20.45" customHeight="1" x14ac:dyDescent="0.3">
      <c r="A43" s="50">
        <v>37</v>
      </c>
      <c r="B43" s="19" t="s">
        <v>327</v>
      </c>
      <c r="C43" s="28" t="s">
        <v>614</v>
      </c>
      <c r="D43" s="19" t="s">
        <v>72</v>
      </c>
      <c r="E43" s="19">
        <v>110</v>
      </c>
      <c r="F43" s="19">
        <v>5</v>
      </c>
      <c r="G43" s="19">
        <f t="shared" si="0"/>
        <v>115</v>
      </c>
    </row>
    <row r="44" spans="1:7" s="18" customFormat="1" ht="20.45" customHeight="1" x14ac:dyDescent="0.3">
      <c r="A44" s="50">
        <v>38</v>
      </c>
      <c r="B44" s="19" t="s">
        <v>328</v>
      </c>
      <c r="C44" s="27" t="s">
        <v>615</v>
      </c>
      <c r="D44" s="19" t="s">
        <v>10</v>
      </c>
      <c r="E44" s="19">
        <v>50</v>
      </c>
      <c r="F44" s="19">
        <v>60</v>
      </c>
      <c r="G44" s="19">
        <f t="shared" si="0"/>
        <v>110</v>
      </c>
    </row>
    <row r="45" spans="1:7" s="18" customFormat="1" ht="20.45" customHeight="1" x14ac:dyDescent="0.3">
      <c r="A45" s="50">
        <v>39</v>
      </c>
      <c r="B45" s="19" t="s">
        <v>329</v>
      </c>
      <c r="C45" s="27" t="s">
        <v>330</v>
      </c>
      <c r="D45" s="20" t="s">
        <v>72</v>
      </c>
      <c r="E45" s="35">
        <v>5</v>
      </c>
      <c r="F45" s="35">
        <v>2</v>
      </c>
      <c r="G45" s="19">
        <f t="shared" si="0"/>
        <v>7</v>
      </c>
    </row>
    <row r="46" spans="1:7" s="18" customFormat="1" ht="20.45" customHeight="1" x14ac:dyDescent="0.3">
      <c r="A46" s="50">
        <v>40</v>
      </c>
      <c r="B46" s="19" t="s">
        <v>331</v>
      </c>
      <c r="C46" s="27" t="s">
        <v>616</v>
      </c>
      <c r="D46" s="19" t="s">
        <v>72</v>
      </c>
      <c r="E46" s="19">
        <v>5</v>
      </c>
      <c r="F46" s="19">
        <v>0</v>
      </c>
      <c r="G46" s="19">
        <f t="shared" si="0"/>
        <v>5</v>
      </c>
    </row>
    <row r="47" spans="1:7" s="18" customFormat="1" ht="20.45" customHeight="1" x14ac:dyDescent="0.3">
      <c r="A47" s="50">
        <v>41</v>
      </c>
      <c r="B47" s="19" t="s">
        <v>332</v>
      </c>
      <c r="C47" s="27" t="s">
        <v>333</v>
      </c>
      <c r="D47" s="20" t="s">
        <v>10</v>
      </c>
      <c r="E47" s="35">
        <v>20</v>
      </c>
      <c r="F47" s="35">
        <v>25</v>
      </c>
      <c r="G47" s="19">
        <f t="shared" si="0"/>
        <v>45</v>
      </c>
    </row>
    <row r="48" spans="1:7" s="18" customFormat="1" ht="20.45" customHeight="1" x14ac:dyDescent="0.3">
      <c r="A48" s="50">
        <v>42</v>
      </c>
      <c r="B48" s="19" t="s">
        <v>334</v>
      </c>
      <c r="C48" s="27" t="s">
        <v>617</v>
      </c>
      <c r="D48" s="19" t="s">
        <v>72</v>
      </c>
      <c r="E48" s="19">
        <v>10</v>
      </c>
      <c r="F48" s="19">
        <v>2</v>
      </c>
      <c r="G48" s="19">
        <f t="shared" si="0"/>
        <v>12</v>
      </c>
    </row>
    <row r="49" spans="1:7" s="18" customFormat="1" ht="20.45" customHeight="1" x14ac:dyDescent="0.3">
      <c r="A49" s="50">
        <v>43</v>
      </c>
      <c r="B49" s="29" t="s">
        <v>335</v>
      </c>
      <c r="C49" s="30" t="s">
        <v>336</v>
      </c>
      <c r="D49" s="29" t="s">
        <v>337</v>
      </c>
      <c r="E49" s="19">
        <v>160</v>
      </c>
      <c r="F49" s="19">
        <v>40</v>
      </c>
      <c r="G49" s="19">
        <f t="shared" si="0"/>
        <v>200</v>
      </c>
    </row>
    <row r="50" spans="1:7" s="18" customFormat="1" ht="20.45" customHeight="1" x14ac:dyDescent="0.3">
      <c r="A50" s="50">
        <v>44</v>
      </c>
      <c r="B50" s="19" t="s">
        <v>338</v>
      </c>
      <c r="C50" s="27" t="s">
        <v>339</v>
      </c>
      <c r="D50" s="19" t="s">
        <v>72</v>
      </c>
      <c r="E50" s="19">
        <v>10</v>
      </c>
      <c r="F50" s="19">
        <v>1</v>
      </c>
      <c r="G50" s="19">
        <f t="shared" si="0"/>
        <v>11</v>
      </c>
    </row>
    <row r="51" spans="1:7" s="18" customFormat="1" ht="20.45" customHeight="1" x14ac:dyDescent="0.3">
      <c r="A51" s="50">
        <v>45</v>
      </c>
      <c r="B51" s="19" t="s">
        <v>340</v>
      </c>
      <c r="C51" s="27" t="s">
        <v>618</v>
      </c>
      <c r="D51" s="19" t="s">
        <v>72</v>
      </c>
      <c r="E51" s="19">
        <v>30</v>
      </c>
      <c r="F51" s="19">
        <v>2</v>
      </c>
      <c r="G51" s="19">
        <f t="shared" si="0"/>
        <v>32</v>
      </c>
    </row>
    <row r="52" spans="1:7" s="18" customFormat="1" ht="20.45" customHeight="1" x14ac:dyDescent="0.3">
      <c r="A52" s="50">
        <v>46</v>
      </c>
      <c r="B52" s="19" t="s">
        <v>619</v>
      </c>
      <c r="C52" s="27" t="s">
        <v>620</v>
      </c>
      <c r="D52" s="19" t="s">
        <v>341</v>
      </c>
      <c r="E52" s="19">
        <v>110</v>
      </c>
      <c r="F52" s="19">
        <v>5</v>
      </c>
      <c r="G52" s="19">
        <f t="shared" si="0"/>
        <v>115</v>
      </c>
    </row>
    <row r="53" spans="1:7" s="18" customFormat="1" ht="20.45" customHeight="1" x14ac:dyDescent="0.3">
      <c r="A53" s="50">
        <v>47</v>
      </c>
      <c r="B53" s="19" t="s">
        <v>342</v>
      </c>
      <c r="C53" s="27" t="s">
        <v>621</v>
      </c>
      <c r="D53" s="20" t="s">
        <v>72</v>
      </c>
      <c r="E53" s="35">
        <v>25</v>
      </c>
      <c r="F53" s="35">
        <v>10</v>
      </c>
      <c r="G53" s="19">
        <f t="shared" si="0"/>
        <v>35</v>
      </c>
    </row>
    <row r="54" spans="1:7" s="18" customFormat="1" ht="20.45" customHeight="1" x14ac:dyDescent="0.3">
      <c r="A54" s="50">
        <v>48</v>
      </c>
      <c r="B54" s="29" t="s">
        <v>343</v>
      </c>
      <c r="C54" s="32" t="s">
        <v>344</v>
      </c>
      <c r="D54" s="29" t="s">
        <v>72</v>
      </c>
      <c r="E54" s="19">
        <v>40</v>
      </c>
      <c r="F54" s="19">
        <v>5</v>
      </c>
      <c r="G54" s="19">
        <f t="shared" si="0"/>
        <v>45</v>
      </c>
    </row>
    <row r="55" spans="1:7" s="18" customFormat="1" ht="20.45" customHeight="1" x14ac:dyDescent="0.3">
      <c r="A55" s="50">
        <v>49</v>
      </c>
      <c r="B55" s="19" t="s">
        <v>345</v>
      </c>
      <c r="C55" s="27" t="s">
        <v>622</v>
      </c>
      <c r="D55" s="19" t="s">
        <v>72</v>
      </c>
      <c r="E55" s="19">
        <v>30</v>
      </c>
      <c r="F55" s="19">
        <v>12</v>
      </c>
      <c r="G55" s="19">
        <f t="shared" si="0"/>
        <v>42</v>
      </c>
    </row>
    <row r="56" spans="1:7" s="18" customFormat="1" ht="20.45" customHeight="1" x14ac:dyDescent="0.3">
      <c r="A56" s="50">
        <v>50</v>
      </c>
      <c r="B56" s="19" t="s">
        <v>346</v>
      </c>
      <c r="C56" s="27" t="s">
        <v>623</v>
      </c>
      <c r="D56" s="19" t="s">
        <v>72</v>
      </c>
      <c r="E56" s="19">
        <v>3</v>
      </c>
      <c r="F56" s="19">
        <v>1</v>
      </c>
      <c r="G56" s="19">
        <f t="shared" si="0"/>
        <v>4</v>
      </c>
    </row>
    <row r="57" spans="1:7" s="18" customFormat="1" ht="20.45" customHeight="1" x14ac:dyDescent="0.3">
      <c r="A57" s="50">
        <v>51</v>
      </c>
      <c r="B57" s="29" t="s">
        <v>347</v>
      </c>
      <c r="C57" s="30" t="s">
        <v>348</v>
      </c>
      <c r="D57" s="29" t="s">
        <v>10</v>
      </c>
      <c r="E57" s="19">
        <v>150</v>
      </c>
      <c r="F57" s="19">
        <v>10</v>
      </c>
      <c r="G57" s="19">
        <f t="shared" si="0"/>
        <v>160</v>
      </c>
    </row>
    <row r="58" spans="1:7" s="18" customFormat="1" ht="20.45" customHeight="1" x14ac:dyDescent="0.3">
      <c r="A58" s="50">
        <v>52</v>
      </c>
      <c r="B58" s="19" t="s">
        <v>349</v>
      </c>
      <c r="C58" s="27" t="s">
        <v>624</v>
      </c>
      <c r="D58" s="19" t="s">
        <v>75</v>
      </c>
      <c r="E58" s="19">
        <v>1</v>
      </c>
      <c r="F58" s="19">
        <v>0</v>
      </c>
      <c r="G58" s="19">
        <f t="shared" si="0"/>
        <v>1</v>
      </c>
    </row>
    <row r="59" spans="1:7" s="18" customFormat="1" ht="20.45" customHeight="1" x14ac:dyDescent="0.3">
      <c r="A59" s="50">
        <v>53</v>
      </c>
      <c r="B59" s="19" t="s">
        <v>350</v>
      </c>
      <c r="C59" s="27" t="s">
        <v>351</v>
      </c>
      <c r="D59" s="19" t="s">
        <v>72</v>
      </c>
      <c r="E59" s="19">
        <v>5</v>
      </c>
      <c r="F59" s="19">
        <v>2</v>
      </c>
      <c r="G59" s="19">
        <f t="shared" si="0"/>
        <v>7</v>
      </c>
    </row>
    <row r="60" spans="1:7" s="18" customFormat="1" ht="20.45" customHeight="1" x14ac:dyDescent="0.3">
      <c r="A60" s="50">
        <v>54</v>
      </c>
      <c r="B60" s="19" t="s">
        <v>352</v>
      </c>
      <c r="C60" s="27" t="s">
        <v>625</v>
      </c>
      <c r="D60" s="19" t="s">
        <v>72</v>
      </c>
      <c r="E60" s="19">
        <v>65</v>
      </c>
      <c r="F60" s="19">
        <v>45</v>
      </c>
      <c r="G60" s="19">
        <f t="shared" si="0"/>
        <v>110</v>
      </c>
    </row>
    <row r="61" spans="1:7" s="18" customFormat="1" ht="20.45" customHeight="1" x14ac:dyDescent="0.3">
      <c r="A61" s="50">
        <v>55</v>
      </c>
      <c r="B61" s="19" t="s">
        <v>353</v>
      </c>
      <c r="C61" s="27" t="s">
        <v>626</v>
      </c>
      <c r="D61" s="19" t="s">
        <v>72</v>
      </c>
      <c r="E61" s="19">
        <v>10</v>
      </c>
      <c r="F61" s="19">
        <v>5</v>
      </c>
      <c r="G61" s="19">
        <f t="shared" si="0"/>
        <v>15</v>
      </c>
    </row>
    <row r="62" spans="1:7" s="18" customFormat="1" ht="20.45" customHeight="1" x14ac:dyDescent="0.3">
      <c r="A62" s="50">
        <v>56</v>
      </c>
      <c r="B62" s="19" t="s">
        <v>627</v>
      </c>
      <c r="C62" s="28" t="s">
        <v>628</v>
      </c>
      <c r="D62" s="19" t="s">
        <v>72</v>
      </c>
      <c r="E62" s="19">
        <v>15</v>
      </c>
      <c r="F62" s="19">
        <v>1</v>
      </c>
      <c r="G62" s="19">
        <f t="shared" si="0"/>
        <v>16</v>
      </c>
    </row>
    <row r="63" spans="1:7" s="18" customFormat="1" ht="20.45" customHeight="1" x14ac:dyDescent="0.3">
      <c r="A63" s="50">
        <v>57</v>
      </c>
      <c r="B63" s="19" t="s">
        <v>354</v>
      </c>
      <c r="C63" s="27" t="s">
        <v>355</v>
      </c>
      <c r="D63" s="19" t="s">
        <v>10</v>
      </c>
      <c r="E63" s="19">
        <v>20</v>
      </c>
      <c r="F63" s="19">
        <v>15</v>
      </c>
      <c r="G63" s="19">
        <f t="shared" si="0"/>
        <v>35</v>
      </c>
    </row>
    <row r="64" spans="1:7" s="18" customFormat="1" ht="20.45" customHeight="1" x14ac:dyDescent="0.3">
      <c r="A64" s="50">
        <v>58</v>
      </c>
      <c r="B64" s="19" t="s">
        <v>356</v>
      </c>
      <c r="C64" s="27" t="s">
        <v>629</v>
      </c>
      <c r="D64" s="19" t="s">
        <v>72</v>
      </c>
      <c r="E64" s="19">
        <v>6</v>
      </c>
      <c r="F64" s="19">
        <v>2</v>
      </c>
      <c r="G64" s="19">
        <f t="shared" si="0"/>
        <v>8</v>
      </c>
    </row>
    <row r="65" spans="1:7" s="18" customFormat="1" ht="20.45" customHeight="1" x14ac:dyDescent="0.3">
      <c r="A65" s="50">
        <v>59</v>
      </c>
      <c r="B65" s="19" t="s">
        <v>357</v>
      </c>
      <c r="C65" s="28" t="s">
        <v>630</v>
      </c>
      <c r="D65" s="19" t="s">
        <v>72</v>
      </c>
      <c r="E65" s="19">
        <v>35</v>
      </c>
      <c r="F65" s="19">
        <v>20</v>
      </c>
      <c r="G65" s="19">
        <f t="shared" si="0"/>
        <v>55</v>
      </c>
    </row>
    <row r="66" spans="1:7" s="13" customFormat="1" ht="20.45" customHeight="1" x14ac:dyDescent="0.3">
      <c r="A66" s="50">
        <v>60</v>
      </c>
      <c r="B66" s="19" t="s">
        <v>358</v>
      </c>
      <c r="C66" s="27" t="s">
        <v>631</v>
      </c>
      <c r="D66" s="19" t="s">
        <v>72</v>
      </c>
      <c r="E66" s="19">
        <v>15</v>
      </c>
      <c r="F66" s="19">
        <v>8</v>
      </c>
      <c r="G66" s="19">
        <f t="shared" si="0"/>
        <v>23</v>
      </c>
    </row>
    <row r="67" spans="1:7" s="18" customFormat="1" ht="20.45" customHeight="1" x14ac:dyDescent="0.3">
      <c r="A67" s="50">
        <v>61</v>
      </c>
      <c r="B67" s="19" t="s">
        <v>359</v>
      </c>
      <c r="C67" s="27" t="s">
        <v>360</v>
      </c>
      <c r="D67" s="19" t="s">
        <v>72</v>
      </c>
      <c r="E67" s="19">
        <v>1</v>
      </c>
      <c r="F67" s="19">
        <v>0</v>
      </c>
      <c r="G67" s="19">
        <f t="shared" si="0"/>
        <v>1</v>
      </c>
    </row>
    <row r="68" spans="1:7" s="18" customFormat="1" ht="20.45" customHeight="1" x14ac:dyDescent="0.3">
      <c r="A68" s="50">
        <v>62</v>
      </c>
      <c r="B68" s="19" t="s">
        <v>361</v>
      </c>
      <c r="C68" s="27" t="s">
        <v>362</v>
      </c>
      <c r="D68" s="19" t="s">
        <v>72</v>
      </c>
      <c r="E68" s="19">
        <v>70</v>
      </c>
      <c r="F68" s="19">
        <v>2</v>
      </c>
      <c r="G68" s="19">
        <f t="shared" si="0"/>
        <v>72</v>
      </c>
    </row>
    <row r="69" spans="1:7" s="18" customFormat="1" ht="20.45" customHeight="1" x14ac:dyDescent="0.3">
      <c r="A69" s="50">
        <v>63</v>
      </c>
      <c r="B69" s="19" t="s">
        <v>363</v>
      </c>
      <c r="C69" s="27" t="s">
        <v>364</v>
      </c>
      <c r="D69" s="19" t="s">
        <v>72</v>
      </c>
      <c r="E69" s="19">
        <v>5</v>
      </c>
      <c r="F69" s="19">
        <v>2</v>
      </c>
      <c r="G69" s="19">
        <f t="shared" si="0"/>
        <v>7</v>
      </c>
    </row>
    <row r="70" spans="1:7" s="18" customFormat="1" ht="20.45" customHeight="1" x14ac:dyDescent="0.3">
      <c r="A70" s="50">
        <v>64</v>
      </c>
      <c r="B70" s="19" t="s">
        <v>365</v>
      </c>
      <c r="C70" s="27" t="s">
        <v>366</v>
      </c>
      <c r="D70" s="19" t="s">
        <v>72</v>
      </c>
      <c r="E70" s="19">
        <v>1</v>
      </c>
      <c r="F70" s="19">
        <v>0</v>
      </c>
      <c r="G70" s="19">
        <f t="shared" si="0"/>
        <v>1</v>
      </c>
    </row>
    <row r="71" spans="1:7" s="18" customFormat="1" ht="20.45" customHeight="1" x14ac:dyDescent="0.3">
      <c r="A71" s="50">
        <v>65</v>
      </c>
      <c r="B71" s="29" t="s">
        <v>367</v>
      </c>
      <c r="C71" s="32" t="s">
        <v>632</v>
      </c>
      <c r="D71" s="29" t="s">
        <v>72</v>
      </c>
      <c r="E71" s="19">
        <v>75</v>
      </c>
      <c r="F71" s="19">
        <v>2</v>
      </c>
      <c r="G71" s="19">
        <f t="shared" si="0"/>
        <v>77</v>
      </c>
    </row>
    <row r="72" spans="1:7" s="18" customFormat="1" ht="20.45" customHeight="1" x14ac:dyDescent="0.3">
      <c r="A72" s="50">
        <v>66</v>
      </c>
      <c r="B72" s="19" t="s">
        <v>368</v>
      </c>
      <c r="C72" s="27" t="s">
        <v>369</v>
      </c>
      <c r="D72" s="19" t="s">
        <v>72</v>
      </c>
      <c r="E72" s="19">
        <v>85</v>
      </c>
      <c r="F72" s="19">
        <v>0</v>
      </c>
      <c r="G72" s="19">
        <f t="shared" ref="G72:G135" si="1">E72+F72</f>
        <v>85</v>
      </c>
    </row>
    <row r="73" spans="1:7" s="18" customFormat="1" ht="20.45" customHeight="1" x14ac:dyDescent="0.3">
      <c r="A73" s="50">
        <v>67</v>
      </c>
      <c r="B73" s="19" t="s">
        <v>370</v>
      </c>
      <c r="C73" s="27" t="s">
        <v>633</v>
      </c>
      <c r="D73" s="20" t="s">
        <v>311</v>
      </c>
      <c r="E73" s="35">
        <v>10</v>
      </c>
      <c r="F73" s="35">
        <v>0</v>
      </c>
      <c r="G73" s="19">
        <f t="shared" si="1"/>
        <v>10</v>
      </c>
    </row>
    <row r="74" spans="1:7" s="18" customFormat="1" ht="20.45" customHeight="1" x14ac:dyDescent="0.3">
      <c r="A74" s="50">
        <v>68</v>
      </c>
      <c r="B74" s="19" t="s">
        <v>371</v>
      </c>
      <c r="C74" s="27" t="s">
        <v>634</v>
      </c>
      <c r="D74" s="19" t="s">
        <v>72</v>
      </c>
      <c r="E74" s="19">
        <v>20</v>
      </c>
      <c r="F74" s="19">
        <v>2</v>
      </c>
      <c r="G74" s="19">
        <f t="shared" si="1"/>
        <v>22</v>
      </c>
    </row>
    <row r="75" spans="1:7" s="18" customFormat="1" ht="20.45" customHeight="1" x14ac:dyDescent="0.3">
      <c r="A75" s="50">
        <v>69</v>
      </c>
      <c r="B75" s="19" t="s">
        <v>695</v>
      </c>
      <c r="C75" s="27" t="s">
        <v>696</v>
      </c>
      <c r="D75" s="19" t="s">
        <v>78</v>
      </c>
      <c r="E75" s="19">
        <v>15</v>
      </c>
      <c r="F75" s="19">
        <v>0</v>
      </c>
      <c r="G75" s="19">
        <f t="shared" si="1"/>
        <v>15</v>
      </c>
    </row>
    <row r="76" spans="1:7" s="18" customFormat="1" ht="20.45" customHeight="1" x14ac:dyDescent="0.3">
      <c r="A76" s="50">
        <v>70</v>
      </c>
      <c r="B76" s="19" t="s">
        <v>372</v>
      </c>
      <c r="C76" s="28" t="s">
        <v>373</v>
      </c>
      <c r="D76" s="19" t="s">
        <v>10</v>
      </c>
      <c r="E76" s="19">
        <v>50</v>
      </c>
      <c r="F76" s="19">
        <v>10</v>
      </c>
      <c r="G76" s="19">
        <f t="shared" si="1"/>
        <v>60</v>
      </c>
    </row>
    <row r="77" spans="1:7" s="18" customFormat="1" ht="20.45" customHeight="1" x14ac:dyDescent="0.3">
      <c r="A77" s="50">
        <v>71</v>
      </c>
      <c r="B77" s="29" t="s">
        <v>374</v>
      </c>
      <c r="C77" s="27" t="s">
        <v>635</v>
      </c>
      <c r="D77" s="19" t="s">
        <v>72</v>
      </c>
      <c r="E77" s="19">
        <v>10</v>
      </c>
      <c r="F77" s="19">
        <v>1</v>
      </c>
      <c r="G77" s="19">
        <f t="shared" si="1"/>
        <v>11</v>
      </c>
    </row>
    <row r="78" spans="1:7" s="18" customFormat="1" ht="20.45" customHeight="1" x14ac:dyDescent="0.3">
      <c r="A78" s="50">
        <v>72</v>
      </c>
      <c r="B78" s="19" t="s">
        <v>375</v>
      </c>
      <c r="C78" s="27" t="s">
        <v>376</v>
      </c>
      <c r="D78" s="19" t="s">
        <v>10</v>
      </c>
      <c r="E78" s="19">
        <v>25</v>
      </c>
      <c r="F78" s="19">
        <v>1</v>
      </c>
      <c r="G78" s="19">
        <f t="shared" si="1"/>
        <v>26</v>
      </c>
    </row>
    <row r="79" spans="1:7" s="18" customFormat="1" ht="20.45" customHeight="1" x14ac:dyDescent="0.3">
      <c r="A79" s="50">
        <v>73</v>
      </c>
      <c r="B79" s="19" t="s">
        <v>636</v>
      </c>
      <c r="C79" s="27" t="s">
        <v>637</v>
      </c>
      <c r="D79" s="19" t="s">
        <v>10</v>
      </c>
      <c r="E79" s="19">
        <v>65</v>
      </c>
      <c r="F79" s="19">
        <v>0</v>
      </c>
      <c r="G79" s="19">
        <f t="shared" si="1"/>
        <v>65</v>
      </c>
    </row>
    <row r="80" spans="1:7" s="18" customFormat="1" ht="20.45" customHeight="1" x14ac:dyDescent="0.3">
      <c r="A80" s="50">
        <v>74</v>
      </c>
      <c r="B80" s="19" t="s">
        <v>377</v>
      </c>
      <c r="C80" s="27" t="s">
        <v>378</v>
      </c>
      <c r="D80" s="20" t="s">
        <v>72</v>
      </c>
      <c r="E80" s="35">
        <v>90</v>
      </c>
      <c r="F80" s="35">
        <v>0</v>
      </c>
      <c r="G80" s="19">
        <f t="shared" si="1"/>
        <v>90</v>
      </c>
    </row>
    <row r="81" spans="1:7" s="18" customFormat="1" ht="20.45" customHeight="1" x14ac:dyDescent="0.3">
      <c r="A81" s="50">
        <v>75</v>
      </c>
      <c r="B81" s="19" t="s">
        <v>638</v>
      </c>
      <c r="C81" s="27" t="s">
        <v>762</v>
      </c>
      <c r="D81" s="19" t="s">
        <v>72</v>
      </c>
      <c r="E81" s="19">
        <v>3</v>
      </c>
      <c r="F81" s="19">
        <v>2</v>
      </c>
      <c r="G81" s="19">
        <f t="shared" si="1"/>
        <v>5</v>
      </c>
    </row>
    <row r="82" spans="1:7" s="18" customFormat="1" ht="20.45" customHeight="1" x14ac:dyDescent="0.3">
      <c r="A82" s="50">
        <v>76</v>
      </c>
      <c r="B82" s="19" t="s">
        <v>379</v>
      </c>
      <c r="C82" s="27" t="s">
        <v>380</v>
      </c>
      <c r="D82" s="19" t="s">
        <v>10</v>
      </c>
      <c r="E82" s="19">
        <v>195</v>
      </c>
      <c r="F82" s="19">
        <v>5</v>
      </c>
      <c r="G82" s="19">
        <f t="shared" si="1"/>
        <v>200</v>
      </c>
    </row>
    <row r="83" spans="1:7" s="18" customFormat="1" ht="20.45" customHeight="1" x14ac:dyDescent="0.3">
      <c r="A83" s="50">
        <v>77</v>
      </c>
      <c r="B83" s="19" t="s">
        <v>381</v>
      </c>
      <c r="C83" s="27" t="s">
        <v>382</v>
      </c>
      <c r="D83" s="19" t="s">
        <v>10</v>
      </c>
      <c r="E83" s="19">
        <v>3</v>
      </c>
      <c r="F83" s="19">
        <v>1</v>
      </c>
      <c r="G83" s="19">
        <f t="shared" si="1"/>
        <v>4</v>
      </c>
    </row>
    <row r="84" spans="1:7" s="18" customFormat="1" ht="20.45" customHeight="1" x14ac:dyDescent="0.3">
      <c r="A84" s="50">
        <v>78</v>
      </c>
      <c r="B84" s="19" t="s">
        <v>383</v>
      </c>
      <c r="C84" s="27" t="s">
        <v>384</v>
      </c>
      <c r="D84" s="19" t="s">
        <v>10</v>
      </c>
      <c r="E84" s="19">
        <v>60</v>
      </c>
      <c r="F84" s="19">
        <v>0</v>
      </c>
      <c r="G84" s="19">
        <f t="shared" si="1"/>
        <v>60</v>
      </c>
    </row>
    <row r="85" spans="1:7" s="18" customFormat="1" ht="20.45" customHeight="1" x14ac:dyDescent="0.3">
      <c r="A85" s="50">
        <v>79</v>
      </c>
      <c r="B85" s="19" t="s">
        <v>385</v>
      </c>
      <c r="C85" s="27" t="s">
        <v>384</v>
      </c>
      <c r="D85" s="19" t="s">
        <v>10</v>
      </c>
      <c r="E85" s="19">
        <v>30</v>
      </c>
      <c r="F85" s="19">
        <v>15</v>
      </c>
      <c r="G85" s="19">
        <f t="shared" si="1"/>
        <v>45</v>
      </c>
    </row>
    <row r="86" spans="1:7" s="18" customFormat="1" ht="20.45" customHeight="1" x14ac:dyDescent="0.3">
      <c r="A86" s="50">
        <v>80</v>
      </c>
      <c r="B86" s="19" t="s">
        <v>386</v>
      </c>
      <c r="C86" s="27" t="s">
        <v>387</v>
      </c>
      <c r="D86" s="19" t="s">
        <v>10</v>
      </c>
      <c r="E86" s="19">
        <v>5</v>
      </c>
      <c r="F86" s="19">
        <v>2</v>
      </c>
      <c r="G86" s="19">
        <f t="shared" si="1"/>
        <v>7</v>
      </c>
    </row>
    <row r="87" spans="1:7" s="18" customFormat="1" ht="20.45" customHeight="1" x14ac:dyDescent="0.3">
      <c r="A87" s="50">
        <v>81</v>
      </c>
      <c r="B87" s="19" t="s">
        <v>388</v>
      </c>
      <c r="C87" s="27" t="s">
        <v>389</v>
      </c>
      <c r="D87" s="19" t="s">
        <v>72</v>
      </c>
      <c r="E87" s="19">
        <v>5</v>
      </c>
      <c r="F87" s="19">
        <v>2</v>
      </c>
      <c r="G87" s="19">
        <f t="shared" si="1"/>
        <v>7</v>
      </c>
    </row>
    <row r="88" spans="1:7" s="18" customFormat="1" ht="20.45" customHeight="1" x14ac:dyDescent="0.3">
      <c r="A88" s="50">
        <v>82</v>
      </c>
      <c r="B88" s="19" t="s">
        <v>390</v>
      </c>
      <c r="C88" s="27" t="s">
        <v>763</v>
      </c>
      <c r="D88" s="19" t="s">
        <v>72</v>
      </c>
      <c r="E88" s="19">
        <v>100</v>
      </c>
      <c r="F88" s="19">
        <v>50</v>
      </c>
      <c r="G88" s="19">
        <f t="shared" si="1"/>
        <v>150</v>
      </c>
    </row>
    <row r="89" spans="1:7" s="18" customFormat="1" ht="20.45" customHeight="1" x14ac:dyDescent="0.3">
      <c r="A89" s="50">
        <v>83</v>
      </c>
      <c r="B89" s="19" t="s">
        <v>391</v>
      </c>
      <c r="C89" s="27" t="s">
        <v>639</v>
      </c>
      <c r="D89" s="19" t="s">
        <v>10</v>
      </c>
      <c r="E89" s="19">
        <v>3</v>
      </c>
      <c r="F89" s="19">
        <v>1</v>
      </c>
      <c r="G89" s="19">
        <f t="shared" si="1"/>
        <v>4</v>
      </c>
    </row>
    <row r="90" spans="1:7" s="18" customFormat="1" ht="20.45" customHeight="1" x14ac:dyDescent="0.3">
      <c r="A90" s="50">
        <v>84</v>
      </c>
      <c r="B90" s="29" t="s">
        <v>392</v>
      </c>
      <c r="C90" s="30" t="s">
        <v>384</v>
      </c>
      <c r="D90" s="29" t="s">
        <v>10</v>
      </c>
      <c r="E90" s="19">
        <v>30</v>
      </c>
      <c r="F90" s="19">
        <v>15</v>
      </c>
      <c r="G90" s="19">
        <f t="shared" si="1"/>
        <v>45</v>
      </c>
    </row>
    <row r="91" spans="1:7" s="18" customFormat="1" ht="20.45" customHeight="1" x14ac:dyDescent="0.3">
      <c r="A91" s="50">
        <v>85</v>
      </c>
      <c r="B91" s="19" t="s">
        <v>393</v>
      </c>
      <c r="C91" s="27" t="s">
        <v>394</v>
      </c>
      <c r="D91" s="19" t="s">
        <v>72</v>
      </c>
      <c r="E91" s="19">
        <v>20</v>
      </c>
      <c r="F91" s="19">
        <v>10</v>
      </c>
      <c r="G91" s="19">
        <f t="shared" si="1"/>
        <v>30</v>
      </c>
    </row>
    <row r="92" spans="1:7" s="18" customFormat="1" ht="20.45" customHeight="1" x14ac:dyDescent="0.3">
      <c r="A92" s="50">
        <v>86</v>
      </c>
      <c r="B92" s="19" t="s">
        <v>395</v>
      </c>
      <c r="C92" s="27" t="s">
        <v>396</v>
      </c>
      <c r="D92" s="19" t="s">
        <v>72</v>
      </c>
      <c r="E92" s="19">
        <v>50</v>
      </c>
      <c r="F92" s="19">
        <v>0</v>
      </c>
      <c r="G92" s="19">
        <f t="shared" si="1"/>
        <v>50</v>
      </c>
    </row>
    <row r="93" spans="1:7" s="18" customFormat="1" ht="20.45" customHeight="1" x14ac:dyDescent="0.3">
      <c r="A93" s="50">
        <v>87</v>
      </c>
      <c r="B93" s="19" t="s">
        <v>397</v>
      </c>
      <c r="C93" s="27" t="s">
        <v>640</v>
      </c>
      <c r="D93" s="19" t="s">
        <v>72</v>
      </c>
      <c r="E93" s="19">
        <v>15</v>
      </c>
      <c r="F93" s="19">
        <v>5</v>
      </c>
      <c r="G93" s="19">
        <f t="shared" si="1"/>
        <v>20</v>
      </c>
    </row>
    <row r="94" spans="1:7" s="18" customFormat="1" ht="20.45" customHeight="1" x14ac:dyDescent="0.3">
      <c r="A94" s="50">
        <v>88</v>
      </c>
      <c r="B94" s="29" t="s">
        <v>398</v>
      </c>
      <c r="C94" s="32" t="s">
        <v>641</v>
      </c>
      <c r="D94" s="29" t="s">
        <v>72</v>
      </c>
      <c r="E94" s="19">
        <v>110</v>
      </c>
      <c r="F94" s="19">
        <v>1</v>
      </c>
      <c r="G94" s="19">
        <f t="shared" si="1"/>
        <v>111</v>
      </c>
    </row>
    <row r="95" spans="1:7" s="18" customFormat="1" ht="20.45" customHeight="1" x14ac:dyDescent="0.3">
      <c r="A95" s="50">
        <v>89</v>
      </c>
      <c r="B95" s="19" t="s">
        <v>399</v>
      </c>
      <c r="C95" s="27" t="s">
        <v>642</v>
      </c>
      <c r="D95" s="19" t="s">
        <v>72</v>
      </c>
      <c r="E95" s="19">
        <v>15</v>
      </c>
      <c r="F95" s="19">
        <v>2</v>
      </c>
      <c r="G95" s="19">
        <f t="shared" si="1"/>
        <v>17</v>
      </c>
    </row>
    <row r="96" spans="1:7" s="18" customFormat="1" ht="20.45" customHeight="1" x14ac:dyDescent="0.3">
      <c r="A96" s="50">
        <v>90</v>
      </c>
      <c r="B96" s="19" t="s">
        <v>400</v>
      </c>
      <c r="C96" s="27" t="s">
        <v>401</v>
      </c>
      <c r="D96" s="20" t="s">
        <v>72</v>
      </c>
      <c r="E96" s="35">
        <v>75</v>
      </c>
      <c r="F96" s="35">
        <v>2</v>
      </c>
      <c r="G96" s="19">
        <f t="shared" si="1"/>
        <v>77</v>
      </c>
    </row>
    <row r="97" spans="1:7" s="18" customFormat="1" ht="20.45" customHeight="1" x14ac:dyDescent="0.3">
      <c r="A97" s="50">
        <v>91</v>
      </c>
      <c r="B97" s="19" t="s">
        <v>402</v>
      </c>
      <c r="C97" s="27" t="s">
        <v>764</v>
      </c>
      <c r="D97" s="19" t="s">
        <v>72</v>
      </c>
      <c r="E97" s="19">
        <v>20</v>
      </c>
      <c r="F97" s="19">
        <v>3</v>
      </c>
      <c r="G97" s="19">
        <f t="shared" si="1"/>
        <v>23</v>
      </c>
    </row>
    <row r="98" spans="1:7" s="18" customFormat="1" ht="20.45" customHeight="1" x14ac:dyDescent="0.3">
      <c r="A98" s="50">
        <v>92</v>
      </c>
      <c r="B98" s="19" t="s">
        <v>403</v>
      </c>
      <c r="C98" s="27" t="s">
        <v>643</v>
      </c>
      <c r="D98" s="19" t="s">
        <v>72</v>
      </c>
      <c r="E98" s="19">
        <v>10</v>
      </c>
      <c r="F98" s="19">
        <v>5</v>
      </c>
      <c r="G98" s="19">
        <f t="shared" si="1"/>
        <v>15</v>
      </c>
    </row>
    <row r="99" spans="1:7" s="18" customFormat="1" ht="20.45" customHeight="1" x14ac:dyDescent="0.3">
      <c r="A99" s="50">
        <v>93</v>
      </c>
      <c r="B99" s="19" t="s">
        <v>404</v>
      </c>
      <c r="C99" s="27" t="s">
        <v>405</v>
      </c>
      <c r="D99" s="19" t="s">
        <v>72</v>
      </c>
      <c r="E99" s="19">
        <v>110</v>
      </c>
      <c r="F99" s="19">
        <v>5</v>
      </c>
      <c r="G99" s="19">
        <f t="shared" si="1"/>
        <v>115</v>
      </c>
    </row>
    <row r="100" spans="1:7" s="18" customFormat="1" ht="20.45" customHeight="1" x14ac:dyDescent="0.3">
      <c r="A100" s="50">
        <v>94</v>
      </c>
      <c r="B100" s="29" t="s">
        <v>406</v>
      </c>
      <c r="C100" s="32" t="s">
        <v>407</v>
      </c>
      <c r="D100" s="29" t="s">
        <v>72</v>
      </c>
      <c r="E100" s="19">
        <v>55</v>
      </c>
      <c r="F100" s="19">
        <v>2</v>
      </c>
      <c r="G100" s="19">
        <f t="shared" si="1"/>
        <v>57</v>
      </c>
    </row>
    <row r="101" spans="1:7" s="18" customFormat="1" ht="20.45" customHeight="1" x14ac:dyDescent="0.3">
      <c r="A101" s="50">
        <v>95</v>
      </c>
      <c r="B101" s="19" t="s">
        <v>408</v>
      </c>
      <c r="C101" s="27" t="s">
        <v>409</v>
      </c>
      <c r="D101" s="19" t="s">
        <v>72</v>
      </c>
      <c r="E101" s="19">
        <v>55</v>
      </c>
      <c r="F101" s="19">
        <v>3</v>
      </c>
      <c r="G101" s="19">
        <f t="shared" si="1"/>
        <v>58</v>
      </c>
    </row>
    <row r="102" spans="1:7" s="18" customFormat="1" ht="20.45" customHeight="1" x14ac:dyDescent="0.3">
      <c r="A102" s="50">
        <v>96</v>
      </c>
      <c r="B102" s="29" t="s">
        <v>410</v>
      </c>
      <c r="C102" s="32" t="s">
        <v>765</v>
      </c>
      <c r="D102" s="29" t="s">
        <v>72</v>
      </c>
      <c r="E102" s="19">
        <v>3</v>
      </c>
      <c r="F102" s="19">
        <v>2</v>
      </c>
      <c r="G102" s="19">
        <f t="shared" si="1"/>
        <v>5</v>
      </c>
    </row>
    <row r="103" spans="1:7" s="18" customFormat="1" ht="20.45" customHeight="1" x14ac:dyDescent="0.3">
      <c r="A103" s="50">
        <v>97</v>
      </c>
      <c r="B103" s="19" t="s">
        <v>411</v>
      </c>
      <c r="C103" s="27" t="s">
        <v>412</v>
      </c>
      <c r="D103" s="19" t="s">
        <v>294</v>
      </c>
      <c r="E103" s="19">
        <v>40</v>
      </c>
      <c r="F103" s="19">
        <v>10</v>
      </c>
      <c r="G103" s="19">
        <f t="shared" si="1"/>
        <v>50</v>
      </c>
    </row>
    <row r="104" spans="1:7" s="18" customFormat="1" ht="20.45" customHeight="1" x14ac:dyDescent="0.3">
      <c r="A104" s="50">
        <v>98</v>
      </c>
      <c r="B104" s="19" t="s">
        <v>644</v>
      </c>
      <c r="C104" s="27" t="s">
        <v>645</v>
      </c>
      <c r="D104" s="19" t="s">
        <v>72</v>
      </c>
      <c r="E104" s="19">
        <v>1</v>
      </c>
      <c r="F104" s="19">
        <v>1</v>
      </c>
      <c r="G104" s="19">
        <f t="shared" si="1"/>
        <v>2</v>
      </c>
    </row>
    <row r="105" spans="1:7" s="18" customFormat="1" ht="20.45" customHeight="1" x14ac:dyDescent="0.3">
      <c r="A105" s="50">
        <v>99</v>
      </c>
      <c r="B105" s="19" t="s">
        <v>413</v>
      </c>
      <c r="C105" s="27" t="s">
        <v>646</v>
      </c>
      <c r="D105" s="19" t="s">
        <v>72</v>
      </c>
      <c r="E105" s="19">
        <v>3</v>
      </c>
      <c r="F105" s="19">
        <v>1</v>
      </c>
      <c r="G105" s="19">
        <f t="shared" si="1"/>
        <v>4</v>
      </c>
    </row>
    <row r="106" spans="1:7" s="18" customFormat="1" ht="20.45" customHeight="1" x14ac:dyDescent="0.3">
      <c r="A106" s="50">
        <v>100</v>
      </c>
      <c r="B106" s="19" t="s">
        <v>414</v>
      </c>
      <c r="C106" s="27" t="s">
        <v>415</v>
      </c>
      <c r="D106" s="19" t="s">
        <v>72</v>
      </c>
      <c r="E106" s="19">
        <v>1</v>
      </c>
      <c r="F106" s="19">
        <v>1</v>
      </c>
      <c r="G106" s="19">
        <f t="shared" si="1"/>
        <v>2</v>
      </c>
    </row>
    <row r="107" spans="1:7" s="18" customFormat="1" ht="20.45" customHeight="1" x14ac:dyDescent="0.3">
      <c r="A107" s="50">
        <v>101</v>
      </c>
      <c r="B107" s="19" t="s">
        <v>416</v>
      </c>
      <c r="C107" s="27" t="s">
        <v>647</v>
      </c>
      <c r="D107" s="29" t="s">
        <v>72</v>
      </c>
      <c r="E107" s="19">
        <v>5</v>
      </c>
      <c r="F107" s="19">
        <v>0</v>
      </c>
      <c r="G107" s="19">
        <f t="shared" si="1"/>
        <v>5</v>
      </c>
    </row>
    <row r="108" spans="1:7" s="18" customFormat="1" ht="20.45" customHeight="1" x14ac:dyDescent="0.3">
      <c r="A108" s="50">
        <v>102</v>
      </c>
      <c r="B108" s="19" t="s">
        <v>417</v>
      </c>
      <c r="C108" s="27" t="s">
        <v>418</v>
      </c>
      <c r="D108" s="20" t="s">
        <v>72</v>
      </c>
      <c r="E108" s="35">
        <v>2</v>
      </c>
      <c r="F108" s="35">
        <v>1</v>
      </c>
      <c r="G108" s="19">
        <f t="shared" si="1"/>
        <v>3</v>
      </c>
    </row>
    <row r="109" spans="1:7" s="18" customFormat="1" ht="20.45" customHeight="1" x14ac:dyDescent="0.3">
      <c r="A109" s="50">
        <v>103</v>
      </c>
      <c r="B109" s="19" t="s">
        <v>419</v>
      </c>
      <c r="C109" s="27" t="s">
        <v>420</v>
      </c>
      <c r="D109" s="19" t="s">
        <v>72</v>
      </c>
      <c r="E109" s="19">
        <v>140</v>
      </c>
      <c r="F109" s="19">
        <v>5</v>
      </c>
      <c r="G109" s="19">
        <f t="shared" si="1"/>
        <v>145</v>
      </c>
    </row>
    <row r="110" spans="1:7" s="18" customFormat="1" ht="20.45" customHeight="1" x14ac:dyDescent="0.3">
      <c r="A110" s="50">
        <v>104</v>
      </c>
      <c r="B110" s="19" t="s">
        <v>421</v>
      </c>
      <c r="C110" s="27" t="s">
        <v>648</v>
      </c>
      <c r="D110" s="19" t="s">
        <v>341</v>
      </c>
      <c r="E110" s="19">
        <v>75</v>
      </c>
      <c r="F110" s="19">
        <v>3</v>
      </c>
      <c r="G110" s="19">
        <f t="shared" si="1"/>
        <v>78</v>
      </c>
    </row>
    <row r="111" spans="1:7" s="18" customFormat="1" ht="20.45" customHeight="1" x14ac:dyDescent="0.3">
      <c r="A111" s="50">
        <v>105</v>
      </c>
      <c r="B111" s="19" t="s">
        <v>422</v>
      </c>
      <c r="C111" s="28" t="s">
        <v>649</v>
      </c>
      <c r="D111" s="19" t="s">
        <v>72</v>
      </c>
      <c r="E111" s="19">
        <v>250</v>
      </c>
      <c r="F111" s="19">
        <v>15</v>
      </c>
      <c r="G111" s="19">
        <f t="shared" si="1"/>
        <v>265</v>
      </c>
    </row>
    <row r="112" spans="1:7" s="18" customFormat="1" ht="20.45" customHeight="1" x14ac:dyDescent="0.3">
      <c r="A112" s="50">
        <v>106</v>
      </c>
      <c r="B112" s="29" t="s">
        <v>650</v>
      </c>
      <c r="C112" s="30" t="s">
        <v>651</v>
      </c>
      <c r="D112" s="29" t="s">
        <v>10</v>
      </c>
      <c r="E112" s="19">
        <v>180</v>
      </c>
      <c r="F112" s="19">
        <v>2</v>
      </c>
      <c r="G112" s="19">
        <f t="shared" si="1"/>
        <v>182</v>
      </c>
    </row>
    <row r="113" spans="1:7" s="18" customFormat="1" ht="20.45" customHeight="1" x14ac:dyDescent="0.3">
      <c r="A113" s="50">
        <v>107</v>
      </c>
      <c r="B113" s="19" t="s">
        <v>423</v>
      </c>
      <c r="C113" s="27" t="s">
        <v>652</v>
      </c>
      <c r="D113" s="20" t="s">
        <v>60</v>
      </c>
      <c r="E113" s="35">
        <v>1</v>
      </c>
      <c r="F113" s="35">
        <v>1</v>
      </c>
      <c r="G113" s="19">
        <f t="shared" si="1"/>
        <v>2</v>
      </c>
    </row>
    <row r="114" spans="1:7" s="18" customFormat="1" ht="20.45" customHeight="1" x14ac:dyDescent="0.3">
      <c r="A114" s="50">
        <v>108</v>
      </c>
      <c r="B114" s="19" t="s">
        <v>424</v>
      </c>
      <c r="C114" s="27" t="s">
        <v>653</v>
      </c>
      <c r="D114" s="20" t="s">
        <v>10</v>
      </c>
      <c r="E114" s="35">
        <v>20</v>
      </c>
      <c r="F114" s="35">
        <v>2</v>
      </c>
      <c r="G114" s="19">
        <f t="shared" si="1"/>
        <v>22</v>
      </c>
    </row>
    <row r="115" spans="1:7" s="18" customFormat="1" ht="20.45" customHeight="1" x14ac:dyDescent="0.3">
      <c r="A115" s="50">
        <v>109</v>
      </c>
      <c r="B115" s="19" t="s">
        <v>654</v>
      </c>
      <c r="C115" s="28" t="s">
        <v>592</v>
      </c>
      <c r="D115" s="19" t="s">
        <v>72</v>
      </c>
      <c r="E115" s="19">
        <v>0</v>
      </c>
      <c r="F115" s="19">
        <v>35</v>
      </c>
      <c r="G115" s="19">
        <f t="shared" si="1"/>
        <v>35</v>
      </c>
    </row>
    <row r="116" spans="1:7" s="18" customFormat="1" ht="20.45" customHeight="1" x14ac:dyDescent="0.3">
      <c r="A116" s="50">
        <v>110</v>
      </c>
      <c r="B116" s="19" t="s">
        <v>425</v>
      </c>
      <c r="C116" s="27" t="s">
        <v>655</v>
      </c>
      <c r="D116" s="19" t="s">
        <v>294</v>
      </c>
      <c r="E116" s="19">
        <v>30</v>
      </c>
      <c r="F116" s="19">
        <v>3</v>
      </c>
      <c r="G116" s="19">
        <f t="shared" si="1"/>
        <v>33</v>
      </c>
    </row>
    <row r="117" spans="1:7" s="18" customFormat="1" ht="20.45" customHeight="1" x14ac:dyDescent="0.3">
      <c r="A117" s="50">
        <v>111</v>
      </c>
      <c r="B117" s="29" t="s">
        <v>426</v>
      </c>
      <c r="C117" s="30" t="s">
        <v>656</v>
      </c>
      <c r="D117" s="29" t="s">
        <v>72</v>
      </c>
      <c r="E117" s="19">
        <v>1</v>
      </c>
      <c r="F117" s="19">
        <v>1</v>
      </c>
      <c r="G117" s="19">
        <f t="shared" si="1"/>
        <v>2</v>
      </c>
    </row>
    <row r="118" spans="1:7" s="18" customFormat="1" ht="20.45" customHeight="1" x14ac:dyDescent="0.3">
      <c r="A118" s="50">
        <v>112</v>
      </c>
      <c r="B118" s="19" t="s">
        <v>427</v>
      </c>
      <c r="C118" s="28" t="s">
        <v>657</v>
      </c>
      <c r="D118" s="19" t="s">
        <v>60</v>
      </c>
      <c r="E118" s="19">
        <v>1</v>
      </c>
      <c r="F118" s="19">
        <v>0</v>
      </c>
      <c r="G118" s="19">
        <f t="shared" si="1"/>
        <v>1</v>
      </c>
    </row>
    <row r="119" spans="1:7" s="18" customFormat="1" ht="20.45" customHeight="1" x14ac:dyDescent="0.3">
      <c r="A119" s="50">
        <v>113</v>
      </c>
      <c r="B119" s="19" t="s">
        <v>428</v>
      </c>
      <c r="C119" s="27" t="s">
        <v>429</v>
      </c>
      <c r="D119" s="19" t="s">
        <v>72</v>
      </c>
      <c r="E119" s="19">
        <v>3</v>
      </c>
      <c r="F119" s="19">
        <v>2</v>
      </c>
      <c r="G119" s="19">
        <f t="shared" si="1"/>
        <v>5</v>
      </c>
    </row>
    <row r="120" spans="1:7" s="18" customFormat="1" ht="20.45" customHeight="1" x14ac:dyDescent="0.3">
      <c r="A120" s="50">
        <v>114</v>
      </c>
      <c r="B120" s="19" t="s">
        <v>658</v>
      </c>
      <c r="C120" s="27" t="s">
        <v>659</v>
      </c>
      <c r="D120" s="19" t="s">
        <v>72</v>
      </c>
      <c r="E120" s="19">
        <v>20</v>
      </c>
      <c r="F120" s="19">
        <v>10</v>
      </c>
      <c r="G120" s="19">
        <f t="shared" si="1"/>
        <v>30</v>
      </c>
    </row>
    <row r="121" spans="1:7" s="18" customFormat="1" ht="20.45" customHeight="1" x14ac:dyDescent="0.3">
      <c r="A121" s="50">
        <v>115</v>
      </c>
      <c r="B121" s="19" t="s">
        <v>660</v>
      </c>
      <c r="C121" s="27" t="s">
        <v>661</v>
      </c>
      <c r="D121" s="19" t="s">
        <v>72</v>
      </c>
      <c r="E121" s="19">
        <v>25</v>
      </c>
      <c r="F121" s="19">
        <v>0</v>
      </c>
      <c r="G121" s="19">
        <f t="shared" si="1"/>
        <v>25</v>
      </c>
    </row>
    <row r="122" spans="1:7" s="18" customFormat="1" ht="20.45" customHeight="1" x14ac:dyDescent="0.3">
      <c r="A122" s="50">
        <v>116</v>
      </c>
      <c r="B122" s="19" t="s">
        <v>662</v>
      </c>
      <c r="C122" s="27" t="s">
        <v>663</v>
      </c>
      <c r="D122" s="19" t="s">
        <v>72</v>
      </c>
      <c r="E122" s="19">
        <v>0</v>
      </c>
      <c r="F122" s="19">
        <v>30</v>
      </c>
      <c r="G122" s="19">
        <f t="shared" si="1"/>
        <v>30</v>
      </c>
    </row>
    <row r="123" spans="1:7" s="18" customFormat="1" ht="20.45" customHeight="1" x14ac:dyDescent="0.3">
      <c r="A123" s="50">
        <v>117</v>
      </c>
      <c r="B123" s="19" t="s">
        <v>430</v>
      </c>
      <c r="C123" s="27" t="s">
        <v>664</v>
      </c>
      <c r="D123" s="19" t="s">
        <v>72</v>
      </c>
      <c r="E123" s="19">
        <v>15</v>
      </c>
      <c r="F123" s="19">
        <v>0</v>
      </c>
      <c r="G123" s="19">
        <f t="shared" si="1"/>
        <v>15</v>
      </c>
    </row>
    <row r="124" spans="1:7" s="18" customFormat="1" ht="20.45" customHeight="1" x14ac:dyDescent="0.3">
      <c r="A124" s="50">
        <v>118</v>
      </c>
      <c r="B124" s="29" t="s">
        <v>431</v>
      </c>
      <c r="C124" s="32" t="s">
        <v>432</v>
      </c>
      <c r="D124" s="29" t="s">
        <v>10</v>
      </c>
      <c r="E124" s="19">
        <v>10</v>
      </c>
      <c r="F124" s="19">
        <v>20</v>
      </c>
      <c r="G124" s="19">
        <f t="shared" si="1"/>
        <v>30</v>
      </c>
    </row>
    <row r="125" spans="1:7" s="18" customFormat="1" ht="20.45" customHeight="1" x14ac:dyDescent="0.3">
      <c r="A125" s="50">
        <v>119</v>
      </c>
      <c r="B125" s="19" t="s">
        <v>433</v>
      </c>
      <c r="C125" s="27" t="s">
        <v>665</v>
      </c>
      <c r="D125" s="19" t="s">
        <v>10</v>
      </c>
      <c r="E125" s="19">
        <v>10</v>
      </c>
      <c r="F125" s="19">
        <v>20</v>
      </c>
      <c r="G125" s="19">
        <f t="shared" si="1"/>
        <v>30</v>
      </c>
    </row>
    <row r="126" spans="1:7" s="18" customFormat="1" ht="20.45" customHeight="1" x14ac:dyDescent="0.3">
      <c r="A126" s="50">
        <v>120</v>
      </c>
      <c r="B126" s="19" t="s">
        <v>434</v>
      </c>
      <c r="C126" s="27" t="s">
        <v>435</v>
      </c>
      <c r="D126" s="20" t="s">
        <v>10</v>
      </c>
      <c r="E126" s="35">
        <v>1</v>
      </c>
      <c r="F126" s="35">
        <v>1</v>
      </c>
      <c r="G126" s="19">
        <f t="shared" si="1"/>
        <v>2</v>
      </c>
    </row>
    <row r="127" spans="1:7" s="18" customFormat="1" ht="20.45" customHeight="1" x14ac:dyDescent="0.3">
      <c r="A127" s="50">
        <v>121</v>
      </c>
      <c r="B127" s="19" t="s">
        <v>436</v>
      </c>
      <c r="C127" s="27" t="s">
        <v>437</v>
      </c>
      <c r="D127" s="19" t="s">
        <v>72</v>
      </c>
      <c r="E127" s="19">
        <v>10</v>
      </c>
      <c r="F127" s="19">
        <v>3</v>
      </c>
      <c r="G127" s="19">
        <f t="shared" si="1"/>
        <v>13</v>
      </c>
    </row>
    <row r="128" spans="1:7" s="18" customFormat="1" ht="20.45" customHeight="1" x14ac:dyDescent="0.3">
      <c r="A128" s="50">
        <v>122</v>
      </c>
      <c r="B128" s="19" t="s">
        <v>438</v>
      </c>
      <c r="C128" s="27" t="s">
        <v>439</v>
      </c>
      <c r="D128" s="19" t="s">
        <v>60</v>
      </c>
      <c r="E128" s="19">
        <v>75</v>
      </c>
      <c r="F128" s="19">
        <v>5</v>
      </c>
      <c r="G128" s="19">
        <f t="shared" si="1"/>
        <v>80</v>
      </c>
    </row>
    <row r="129" spans="1:7" s="18" customFormat="1" ht="20.45" customHeight="1" x14ac:dyDescent="0.3">
      <c r="A129" s="50">
        <v>123</v>
      </c>
      <c r="B129" s="19" t="s">
        <v>440</v>
      </c>
      <c r="C129" s="27" t="s">
        <v>441</v>
      </c>
      <c r="D129" s="19" t="s">
        <v>294</v>
      </c>
      <c r="E129" s="19">
        <v>25</v>
      </c>
      <c r="F129" s="19">
        <v>5</v>
      </c>
      <c r="G129" s="19">
        <f t="shared" si="1"/>
        <v>30</v>
      </c>
    </row>
    <row r="130" spans="1:7" s="18" customFormat="1" ht="20.45" customHeight="1" x14ac:dyDescent="0.3">
      <c r="A130" s="50">
        <v>124</v>
      </c>
      <c r="B130" s="29" t="s">
        <v>442</v>
      </c>
      <c r="C130" s="32" t="s">
        <v>443</v>
      </c>
      <c r="D130" s="29" t="s">
        <v>72</v>
      </c>
      <c r="E130" s="19">
        <v>1</v>
      </c>
      <c r="F130" s="19">
        <v>1</v>
      </c>
      <c r="G130" s="19">
        <f t="shared" si="1"/>
        <v>2</v>
      </c>
    </row>
    <row r="131" spans="1:7" s="18" customFormat="1" ht="20.45" customHeight="1" x14ac:dyDescent="0.3">
      <c r="A131" s="50">
        <v>125</v>
      </c>
      <c r="B131" s="29" t="s">
        <v>444</v>
      </c>
      <c r="C131" s="32" t="s">
        <v>666</v>
      </c>
      <c r="D131" s="29" t="s">
        <v>72</v>
      </c>
      <c r="E131" s="19">
        <v>5</v>
      </c>
      <c r="F131" s="19">
        <v>3</v>
      </c>
      <c r="G131" s="19">
        <f t="shared" si="1"/>
        <v>8</v>
      </c>
    </row>
    <row r="132" spans="1:7" s="18" customFormat="1" ht="20.45" customHeight="1" x14ac:dyDescent="0.3">
      <c r="A132" s="50">
        <v>126</v>
      </c>
      <c r="B132" s="29" t="s">
        <v>445</v>
      </c>
      <c r="C132" s="30" t="s">
        <v>446</v>
      </c>
      <c r="D132" s="29" t="s">
        <v>341</v>
      </c>
      <c r="E132" s="19">
        <v>1</v>
      </c>
      <c r="F132" s="19">
        <v>0</v>
      </c>
      <c r="G132" s="19">
        <f t="shared" si="1"/>
        <v>1</v>
      </c>
    </row>
    <row r="133" spans="1:7" s="18" customFormat="1" ht="20.45" customHeight="1" x14ac:dyDescent="0.3">
      <c r="A133" s="50">
        <v>127</v>
      </c>
      <c r="B133" s="19" t="s">
        <v>447</v>
      </c>
      <c r="C133" s="27" t="s">
        <v>667</v>
      </c>
      <c r="D133" s="19" t="s">
        <v>10</v>
      </c>
      <c r="E133" s="19">
        <v>65</v>
      </c>
      <c r="F133" s="19">
        <v>20</v>
      </c>
      <c r="G133" s="19">
        <f t="shared" si="1"/>
        <v>85</v>
      </c>
    </row>
    <row r="134" spans="1:7" s="18" customFormat="1" ht="20.45" customHeight="1" x14ac:dyDescent="0.3">
      <c r="A134" s="50">
        <v>128</v>
      </c>
      <c r="B134" s="19" t="s">
        <v>448</v>
      </c>
      <c r="C134" s="27" t="s">
        <v>449</v>
      </c>
      <c r="D134" s="19" t="s">
        <v>10</v>
      </c>
      <c r="E134" s="19">
        <v>5</v>
      </c>
      <c r="F134" s="19">
        <v>5</v>
      </c>
      <c r="G134" s="19">
        <f t="shared" si="1"/>
        <v>10</v>
      </c>
    </row>
    <row r="135" spans="1:7" s="18" customFormat="1" ht="20.45" customHeight="1" x14ac:dyDescent="0.3">
      <c r="A135" s="50">
        <v>129</v>
      </c>
      <c r="B135" s="19" t="s">
        <v>668</v>
      </c>
      <c r="C135" s="27" t="s">
        <v>450</v>
      </c>
      <c r="D135" s="19" t="s">
        <v>72</v>
      </c>
      <c r="E135" s="19">
        <v>110</v>
      </c>
      <c r="F135" s="19">
        <v>10</v>
      </c>
      <c r="G135" s="19">
        <f t="shared" si="1"/>
        <v>120</v>
      </c>
    </row>
    <row r="136" spans="1:7" s="18" customFormat="1" ht="20.45" customHeight="1" x14ac:dyDescent="0.3">
      <c r="A136" s="50">
        <v>130</v>
      </c>
      <c r="B136" s="29" t="s">
        <v>451</v>
      </c>
      <c r="C136" s="32" t="s">
        <v>319</v>
      </c>
      <c r="D136" s="29" t="s">
        <v>10</v>
      </c>
      <c r="E136" s="19">
        <v>1</v>
      </c>
      <c r="F136" s="19">
        <v>0</v>
      </c>
      <c r="G136" s="19">
        <f t="shared" ref="G136:G201" si="2">E136+F136</f>
        <v>1</v>
      </c>
    </row>
    <row r="137" spans="1:7" s="18" customFormat="1" ht="20.45" customHeight="1" x14ac:dyDescent="0.3">
      <c r="A137" s="50">
        <v>131</v>
      </c>
      <c r="B137" s="19" t="s">
        <v>452</v>
      </c>
      <c r="C137" s="27" t="s">
        <v>669</v>
      </c>
      <c r="D137" s="19" t="s">
        <v>72</v>
      </c>
      <c r="E137" s="19">
        <v>3</v>
      </c>
      <c r="F137" s="19">
        <v>0</v>
      </c>
      <c r="G137" s="19">
        <f t="shared" si="2"/>
        <v>3</v>
      </c>
    </row>
    <row r="138" spans="1:7" s="18" customFormat="1" ht="20.45" customHeight="1" x14ac:dyDescent="0.3">
      <c r="A138" s="50">
        <v>132</v>
      </c>
      <c r="B138" s="19" t="s">
        <v>453</v>
      </c>
      <c r="C138" s="27" t="s">
        <v>454</v>
      </c>
      <c r="D138" s="19" t="s">
        <v>72</v>
      </c>
      <c r="E138" s="19">
        <v>25</v>
      </c>
      <c r="F138" s="19">
        <v>10</v>
      </c>
      <c r="G138" s="19">
        <f t="shared" si="2"/>
        <v>35</v>
      </c>
    </row>
    <row r="139" spans="1:7" s="18" customFormat="1" ht="20.45" customHeight="1" x14ac:dyDescent="0.3">
      <c r="A139" s="50">
        <v>133</v>
      </c>
      <c r="B139" s="19" t="s">
        <v>455</v>
      </c>
      <c r="C139" s="27" t="s">
        <v>670</v>
      </c>
      <c r="D139" s="19" t="s">
        <v>72</v>
      </c>
      <c r="E139" s="19">
        <v>10</v>
      </c>
      <c r="F139" s="19">
        <v>2</v>
      </c>
      <c r="G139" s="19">
        <f t="shared" si="2"/>
        <v>12</v>
      </c>
    </row>
    <row r="140" spans="1:7" s="18" customFormat="1" ht="20.45" customHeight="1" x14ac:dyDescent="0.3">
      <c r="A140" s="50">
        <v>134</v>
      </c>
      <c r="B140" s="29" t="s">
        <v>456</v>
      </c>
      <c r="C140" s="32" t="s">
        <v>457</v>
      </c>
      <c r="D140" s="19" t="s">
        <v>294</v>
      </c>
      <c r="E140" s="19">
        <v>5</v>
      </c>
      <c r="F140" s="19">
        <v>3</v>
      </c>
      <c r="G140" s="19">
        <f t="shared" si="2"/>
        <v>8</v>
      </c>
    </row>
    <row r="141" spans="1:7" s="18" customFormat="1" ht="20.45" customHeight="1" x14ac:dyDescent="0.3">
      <c r="A141" s="50">
        <v>135</v>
      </c>
      <c r="B141" s="29" t="s">
        <v>458</v>
      </c>
      <c r="C141" s="32" t="s">
        <v>671</v>
      </c>
      <c r="D141" s="19" t="s">
        <v>10</v>
      </c>
      <c r="E141" s="19">
        <v>55</v>
      </c>
      <c r="F141" s="19">
        <v>35</v>
      </c>
      <c r="G141" s="19">
        <f t="shared" si="2"/>
        <v>90</v>
      </c>
    </row>
    <row r="142" spans="1:7" s="18" customFormat="1" ht="20.45" customHeight="1" x14ac:dyDescent="0.3">
      <c r="A142" s="50">
        <v>136</v>
      </c>
      <c r="B142" s="19" t="s">
        <v>459</v>
      </c>
      <c r="C142" s="27" t="s">
        <v>460</v>
      </c>
      <c r="D142" s="19" t="s">
        <v>10</v>
      </c>
      <c r="E142" s="19">
        <v>15</v>
      </c>
      <c r="F142" s="19">
        <v>8</v>
      </c>
      <c r="G142" s="19">
        <f t="shared" si="2"/>
        <v>23</v>
      </c>
    </row>
    <row r="143" spans="1:7" s="18" customFormat="1" ht="20.45" customHeight="1" x14ac:dyDescent="0.3">
      <c r="A143" s="50">
        <v>137</v>
      </c>
      <c r="B143" s="19" t="s">
        <v>461</v>
      </c>
      <c r="C143" s="27" t="s">
        <v>462</v>
      </c>
      <c r="D143" s="20" t="s">
        <v>72</v>
      </c>
      <c r="E143" s="35">
        <v>3</v>
      </c>
      <c r="F143" s="35">
        <v>3</v>
      </c>
      <c r="G143" s="19">
        <f t="shared" si="2"/>
        <v>6</v>
      </c>
    </row>
    <row r="144" spans="1:7" s="18" customFormat="1" ht="20.45" customHeight="1" x14ac:dyDescent="0.3">
      <c r="A144" s="50">
        <v>138</v>
      </c>
      <c r="B144" s="19" t="s">
        <v>463</v>
      </c>
      <c r="C144" s="27" t="s">
        <v>464</v>
      </c>
      <c r="D144" s="19" t="s">
        <v>72</v>
      </c>
      <c r="E144" s="19">
        <v>310</v>
      </c>
      <c r="F144" s="19">
        <v>5</v>
      </c>
      <c r="G144" s="19">
        <f t="shared" si="2"/>
        <v>315</v>
      </c>
    </row>
    <row r="145" spans="1:7" s="18" customFormat="1" ht="20.45" customHeight="1" x14ac:dyDescent="0.3">
      <c r="A145" s="50">
        <v>139</v>
      </c>
      <c r="B145" s="19" t="s">
        <v>465</v>
      </c>
      <c r="C145" s="27" t="s">
        <v>672</v>
      </c>
      <c r="D145" s="19" t="s">
        <v>72</v>
      </c>
      <c r="E145" s="19">
        <v>30</v>
      </c>
      <c r="F145" s="19">
        <v>1</v>
      </c>
      <c r="G145" s="19">
        <f t="shared" si="2"/>
        <v>31</v>
      </c>
    </row>
    <row r="146" spans="1:7" s="18" customFormat="1" ht="20.45" customHeight="1" x14ac:dyDescent="0.3">
      <c r="A146" s="50">
        <v>140</v>
      </c>
      <c r="B146" s="29" t="s">
        <v>466</v>
      </c>
      <c r="C146" s="32" t="s">
        <v>467</v>
      </c>
      <c r="D146" s="29" t="s">
        <v>72</v>
      </c>
      <c r="E146" s="19">
        <v>2</v>
      </c>
      <c r="F146" s="19">
        <v>1</v>
      </c>
      <c r="G146" s="19">
        <f t="shared" si="2"/>
        <v>3</v>
      </c>
    </row>
    <row r="147" spans="1:7" s="18" customFormat="1" ht="20.45" customHeight="1" x14ac:dyDescent="0.3">
      <c r="A147" s="50">
        <v>141</v>
      </c>
      <c r="B147" s="19" t="s">
        <v>468</v>
      </c>
      <c r="C147" s="27" t="s">
        <v>469</v>
      </c>
      <c r="D147" s="19" t="s">
        <v>72</v>
      </c>
      <c r="E147" s="19">
        <v>55</v>
      </c>
      <c r="F147" s="19">
        <v>1</v>
      </c>
      <c r="G147" s="19">
        <f t="shared" si="2"/>
        <v>56</v>
      </c>
    </row>
    <row r="148" spans="1:7" s="18" customFormat="1" ht="20.45" customHeight="1" x14ac:dyDescent="0.3">
      <c r="A148" s="50">
        <v>142</v>
      </c>
      <c r="B148" s="19" t="s">
        <v>470</v>
      </c>
      <c r="C148" s="27" t="s">
        <v>471</v>
      </c>
      <c r="D148" s="19" t="s">
        <v>294</v>
      </c>
      <c r="E148" s="19">
        <v>65</v>
      </c>
      <c r="F148" s="19">
        <v>1</v>
      </c>
      <c r="G148" s="19">
        <f t="shared" si="2"/>
        <v>66</v>
      </c>
    </row>
    <row r="149" spans="1:7" s="18" customFormat="1" ht="20.45" customHeight="1" x14ac:dyDescent="0.3">
      <c r="A149" s="50">
        <v>143</v>
      </c>
      <c r="B149" s="19" t="s">
        <v>472</v>
      </c>
      <c r="C149" s="27" t="s">
        <v>673</v>
      </c>
      <c r="D149" s="19" t="s">
        <v>72</v>
      </c>
      <c r="E149" s="19">
        <v>3</v>
      </c>
      <c r="F149" s="19">
        <v>0</v>
      </c>
      <c r="G149" s="19">
        <f t="shared" si="2"/>
        <v>3</v>
      </c>
    </row>
    <row r="150" spans="1:7" s="18" customFormat="1" ht="20.45" customHeight="1" x14ac:dyDescent="0.3">
      <c r="A150" s="50">
        <v>144</v>
      </c>
      <c r="B150" s="19" t="s">
        <v>473</v>
      </c>
      <c r="C150" s="27" t="s">
        <v>474</v>
      </c>
      <c r="D150" s="19" t="s">
        <v>72</v>
      </c>
      <c r="E150" s="19">
        <v>50</v>
      </c>
      <c r="F150" s="19">
        <v>10</v>
      </c>
      <c r="G150" s="19">
        <f t="shared" si="2"/>
        <v>60</v>
      </c>
    </row>
    <row r="151" spans="1:7" s="18" customFormat="1" ht="20.45" customHeight="1" x14ac:dyDescent="0.3">
      <c r="A151" s="50">
        <v>145</v>
      </c>
      <c r="B151" s="19" t="s">
        <v>475</v>
      </c>
      <c r="C151" s="27" t="s">
        <v>674</v>
      </c>
      <c r="D151" s="19" t="s">
        <v>60</v>
      </c>
      <c r="E151" s="19">
        <v>70</v>
      </c>
      <c r="F151" s="19">
        <v>30</v>
      </c>
      <c r="G151" s="19">
        <f t="shared" si="2"/>
        <v>100</v>
      </c>
    </row>
    <row r="152" spans="1:7" s="18" customFormat="1" ht="20.45" customHeight="1" x14ac:dyDescent="0.3">
      <c r="A152" s="50">
        <v>146</v>
      </c>
      <c r="B152" s="19" t="s">
        <v>476</v>
      </c>
      <c r="C152" s="27" t="s">
        <v>477</v>
      </c>
      <c r="D152" s="19" t="s">
        <v>72</v>
      </c>
      <c r="E152" s="19">
        <v>10</v>
      </c>
      <c r="F152" s="19">
        <v>2</v>
      </c>
      <c r="G152" s="19">
        <f t="shared" si="2"/>
        <v>12</v>
      </c>
    </row>
    <row r="153" spans="1:7" s="18" customFormat="1" ht="20.45" customHeight="1" x14ac:dyDescent="0.3">
      <c r="A153" s="50">
        <v>147</v>
      </c>
      <c r="B153" s="19" t="s">
        <v>478</v>
      </c>
      <c r="C153" s="27" t="s">
        <v>675</v>
      </c>
      <c r="D153" s="19" t="s">
        <v>10</v>
      </c>
      <c r="E153" s="19">
        <v>120</v>
      </c>
      <c r="F153" s="19">
        <v>35</v>
      </c>
      <c r="G153" s="19">
        <f t="shared" si="2"/>
        <v>155</v>
      </c>
    </row>
    <row r="154" spans="1:7" s="18" customFormat="1" ht="20.45" customHeight="1" x14ac:dyDescent="0.3">
      <c r="A154" s="50">
        <v>148</v>
      </c>
      <c r="B154" s="19" t="s">
        <v>479</v>
      </c>
      <c r="C154" s="27" t="s">
        <v>676</v>
      </c>
      <c r="D154" s="19" t="s">
        <v>72</v>
      </c>
      <c r="E154" s="19">
        <v>25</v>
      </c>
      <c r="F154" s="19">
        <v>1</v>
      </c>
      <c r="G154" s="19">
        <f t="shared" si="2"/>
        <v>26</v>
      </c>
    </row>
    <row r="155" spans="1:7" ht="20.45" customHeight="1" x14ac:dyDescent="0.3">
      <c r="A155" s="50">
        <v>149</v>
      </c>
      <c r="B155" s="19" t="s">
        <v>480</v>
      </c>
      <c r="C155" s="27" t="s">
        <v>677</v>
      </c>
      <c r="D155" s="19" t="s">
        <v>72</v>
      </c>
      <c r="E155" s="19">
        <v>3</v>
      </c>
      <c r="F155" s="19">
        <v>3</v>
      </c>
      <c r="G155" s="19">
        <f t="shared" si="2"/>
        <v>6</v>
      </c>
    </row>
    <row r="156" spans="1:7" ht="20.45" customHeight="1" x14ac:dyDescent="0.3">
      <c r="A156" s="50">
        <v>150</v>
      </c>
      <c r="B156" s="19" t="s">
        <v>481</v>
      </c>
      <c r="C156" s="28" t="s">
        <v>482</v>
      </c>
      <c r="D156" s="19" t="s">
        <v>10</v>
      </c>
      <c r="E156" s="19">
        <v>60</v>
      </c>
      <c r="F156" s="19">
        <v>25</v>
      </c>
      <c r="G156" s="19">
        <f t="shared" si="2"/>
        <v>85</v>
      </c>
    </row>
    <row r="157" spans="1:7" ht="20.45" customHeight="1" x14ac:dyDescent="0.3">
      <c r="A157" s="50">
        <v>151</v>
      </c>
      <c r="B157" s="19" t="s">
        <v>483</v>
      </c>
      <c r="C157" s="27" t="s">
        <v>484</v>
      </c>
      <c r="D157" s="19" t="s">
        <v>72</v>
      </c>
      <c r="E157" s="19">
        <v>30</v>
      </c>
      <c r="F157" s="19">
        <v>0</v>
      </c>
      <c r="G157" s="19">
        <f t="shared" si="2"/>
        <v>30</v>
      </c>
    </row>
    <row r="158" spans="1:7" ht="20.45" customHeight="1" x14ac:dyDescent="0.3">
      <c r="A158" s="50">
        <v>152</v>
      </c>
      <c r="B158" s="29" t="s">
        <v>485</v>
      </c>
      <c r="C158" s="32" t="s">
        <v>486</v>
      </c>
      <c r="D158" s="29" t="s">
        <v>10</v>
      </c>
      <c r="E158" s="19">
        <v>20</v>
      </c>
      <c r="F158" s="19">
        <v>2</v>
      </c>
      <c r="G158" s="19">
        <f t="shared" si="2"/>
        <v>22</v>
      </c>
    </row>
    <row r="159" spans="1:7" ht="20.45" customHeight="1" x14ac:dyDescent="0.3">
      <c r="A159" s="50">
        <v>153</v>
      </c>
      <c r="B159" s="19" t="s">
        <v>487</v>
      </c>
      <c r="C159" s="27" t="s">
        <v>678</v>
      </c>
      <c r="D159" s="19" t="s">
        <v>72</v>
      </c>
      <c r="E159" s="19">
        <v>3</v>
      </c>
      <c r="F159" s="19">
        <v>0</v>
      </c>
      <c r="G159" s="19">
        <f t="shared" si="2"/>
        <v>3</v>
      </c>
    </row>
    <row r="160" spans="1:7" ht="20.45" customHeight="1" x14ac:dyDescent="0.3">
      <c r="A160" s="50">
        <v>154</v>
      </c>
      <c r="B160" s="19" t="s">
        <v>679</v>
      </c>
      <c r="C160" s="27" t="s">
        <v>680</v>
      </c>
      <c r="D160" s="19" t="s">
        <v>72</v>
      </c>
      <c r="E160" s="19">
        <v>6</v>
      </c>
      <c r="F160" s="19">
        <v>3</v>
      </c>
      <c r="G160" s="19">
        <f t="shared" si="2"/>
        <v>9</v>
      </c>
    </row>
    <row r="161" spans="1:7" ht="20.45" customHeight="1" x14ac:dyDescent="0.3">
      <c r="A161" s="50">
        <v>155</v>
      </c>
      <c r="B161" s="19" t="s">
        <v>488</v>
      </c>
      <c r="C161" s="27" t="s">
        <v>489</v>
      </c>
      <c r="D161" s="19" t="s">
        <v>72</v>
      </c>
      <c r="E161" s="19">
        <v>10</v>
      </c>
      <c r="F161" s="19">
        <v>3</v>
      </c>
      <c r="G161" s="19">
        <f t="shared" si="2"/>
        <v>13</v>
      </c>
    </row>
    <row r="162" spans="1:7" ht="20.45" customHeight="1" x14ac:dyDescent="0.3">
      <c r="A162" s="50">
        <v>156</v>
      </c>
      <c r="B162" s="19" t="s">
        <v>490</v>
      </c>
      <c r="C162" s="27" t="s">
        <v>681</v>
      </c>
      <c r="D162" s="19" t="s">
        <v>72</v>
      </c>
      <c r="E162" s="19">
        <v>5</v>
      </c>
      <c r="F162" s="19">
        <v>2</v>
      </c>
      <c r="G162" s="19">
        <f t="shared" si="2"/>
        <v>7</v>
      </c>
    </row>
    <row r="163" spans="1:7" ht="20.45" customHeight="1" x14ac:dyDescent="0.3">
      <c r="A163" s="50">
        <v>157</v>
      </c>
      <c r="B163" s="19" t="s">
        <v>491</v>
      </c>
      <c r="C163" s="27" t="s">
        <v>492</v>
      </c>
      <c r="D163" s="19" t="s">
        <v>72</v>
      </c>
      <c r="E163" s="19">
        <v>5</v>
      </c>
      <c r="F163" s="19">
        <v>5</v>
      </c>
      <c r="G163" s="19">
        <f t="shared" si="2"/>
        <v>10</v>
      </c>
    </row>
    <row r="164" spans="1:7" ht="20.45" customHeight="1" x14ac:dyDescent="0.3">
      <c r="A164" s="50">
        <v>158</v>
      </c>
      <c r="B164" s="29" t="s">
        <v>493</v>
      </c>
      <c r="C164" s="32" t="s">
        <v>682</v>
      </c>
      <c r="D164" s="29" t="s">
        <v>72</v>
      </c>
      <c r="E164" s="19">
        <v>80</v>
      </c>
      <c r="F164" s="19">
        <v>2</v>
      </c>
      <c r="G164" s="19">
        <f t="shared" si="2"/>
        <v>82</v>
      </c>
    </row>
    <row r="165" spans="1:7" ht="20.45" customHeight="1" x14ac:dyDescent="0.3">
      <c r="A165" s="50">
        <v>159</v>
      </c>
      <c r="B165" s="19" t="s">
        <v>494</v>
      </c>
      <c r="C165" s="27" t="s">
        <v>683</v>
      </c>
      <c r="D165" s="19" t="s">
        <v>72</v>
      </c>
      <c r="E165" s="19">
        <v>10</v>
      </c>
      <c r="F165" s="19">
        <v>1</v>
      </c>
      <c r="G165" s="19">
        <f t="shared" si="2"/>
        <v>11</v>
      </c>
    </row>
    <row r="166" spans="1:7" ht="20.45" customHeight="1" x14ac:dyDescent="0.3">
      <c r="A166" s="50">
        <v>160</v>
      </c>
      <c r="B166" s="29" t="s">
        <v>684</v>
      </c>
      <c r="C166" s="32" t="s">
        <v>685</v>
      </c>
      <c r="D166" s="29" t="s">
        <v>72</v>
      </c>
      <c r="E166" s="19">
        <v>8</v>
      </c>
      <c r="F166" s="19">
        <v>2</v>
      </c>
      <c r="G166" s="19">
        <f t="shared" si="2"/>
        <v>10</v>
      </c>
    </row>
    <row r="167" spans="1:7" ht="20.45" customHeight="1" x14ac:dyDescent="0.3">
      <c r="A167" s="50">
        <v>161</v>
      </c>
      <c r="B167" s="19" t="s">
        <v>693</v>
      </c>
      <c r="C167" s="27" t="s">
        <v>694</v>
      </c>
      <c r="D167" s="19" t="s">
        <v>72</v>
      </c>
      <c r="E167" s="19">
        <v>3</v>
      </c>
      <c r="F167" s="19">
        <v>2</v>
      </c>
      <c r="G167" s="19">
        <f t="shared" si="2"/>
        <v>5</v>
      </c>
    </row>
    <row r="168" spans="1:7" ht="20.45" customHeight="1" x14ac:dyDescent="0.3">
      <c r="A168" s="50">
        <v>162</v>
      </c>
      <c r="B168" s="19" t="s">
        <v>495</v>
      </c>
      <c r="C168" s="27" t="s">
        <v>496</v>
      </c>
      <c r="D168" s="19" t="s">
        <v>341</v>
      </c>
      <c r="E168" s="19">
        <v>55</v>
      </c>
      <c r="F168" s="19">
        <v>2</v>
      </c>
      <c r="G168" s="19">
        <f t="shared" si="2"/>
        <v>57</v>
      </c>
    </row>
    <row r="169" spans="1:7" ht="20.45" customHeight="1" x14ac:dyDescent="0.3">
      <c r="A169" s="50">
        <v>163</v>
      </c>
      <c r="B169" s="19" t="s">
        <v>497</v>
      </c>
      <c r="C169" s="27" t="s">
        <v>498</v>
      </c>
      <c r="D169" s="19" t="s">
        <v>72</v>
      </c>
      <c r="E169" s="19">
        <v>10</v>
      </c>
      <c r="F169" s="19">
        <v>1</v>
      </c>
      <c r="G169" s="19">
        <f t="shared" si="2"/>
        <v>11</v>
      </c>
    </row>
    <row r="170" spans="1:7" ht="20.45" customHeight="1" x14ac:dyDescent="0.3">
      <c r="A170" s="50">
        <v>164</v>
      </c>
      <c r="B170" s="19" t="s">
        <v>499</v>
      </c>
      <c r="C170" s="27" t="s">
        <v>500</v>
      </c>
      <c r="D170" s="19" t="s">
        <v>72</v>
      </c>
      <c r="E170" s="19">
        <v>30</v>
      </c>
      <c r="F170" s="19">
        <v>5</v>
      </c>
      <c r="G170" s="19">
        <f t="shared" si="2"/>
        <v>35</v>
      </c>
    </row>
    <row r="171" spans="1:7" ht="20.45" customHeight="1" x14ac:dyDescent="0.3">
      <c r="A171" s="50">
        <v>165</v>
      </c>
      <c r="B171" s="19" t="s">
        <v>501</v>
      </c>
      <c r="C171" s="27" t="s">
        <v>457</v>
      </c>
      <c r="D171" s="19" t="s">
        <v>294</v>
      </c>
      <c r="E171" s="19">
        <v>25</v>
      </c>
      <c r="F171" s="19">
        <v>10</v>
      </c>
      <c r="G171" s="19">
        <f t="shared" si="2"/>
        <v>35</v>
      </c>
    </row>
    <row r="172" spans="1:7" ht="20.45" customHeight="1" x14ac:dyDescent="0.3">
      <c r="A172" s="50">
        <v>166</v>
      </c>
      <c r="B172" s="19" t="s">
        <v>502</v>
      </c>
      <c r="C172" s="27" t="s">
        <v>503</v>
      </c>
      <c r="D172" s="19" t="s">
        <v>72</v>
      </c>
      <c r="E172" s="19">
        <v>5</v>
      </c>
      <c r="F172" s="19">
        <v>5</v>
      </c>
      <c r="G172" s="19">
        <f t="shared" si="2"/>
        <v>10</v>
      </c>
    </row>
    <row r="173" spans="1:7" ht="20.45" customHeight="1" x14ac:dyDescent="0.3">
      <c r="A173" s="50">
        <v>167</v>
      </c>
      <c r="B173" s="19" t="s">
        <v>504</v>
      </c>
      <c r="C173" s="27" t="s">
        <v>686</v>
      </c>
      <c r="D173" s="19" t="s">
        <v>72</v>
      </c>
      <c r="E173" s="19">
        <v>5</v>
      </c>
      <c r="F173" s="19">
        <v>2</v>
      </c>
      <c r="G173" s="19">
        <f t="shared" si="2"/>
        <v>7</v>
      </c>
    </row>
    <row r="174" spans="1:7" ht="20.45" customHeight="1" x14ac:dyDescent="0.3">
      <c r="A174" s="50">
        <v>168</v>
      </c>
      <c r="B174" s="19" t="s">
        <v>505</v>
      </c>
      <c r="C174" s="27" t="s">
        <v>687</v>
      </c>
      <c r="D174" s="19" t="s">
        <v>72</v>
      </c>
      <c r="E174" s="19">
        <v>45</v>
      </c>
      <c r="F174" s="19">
        <v>2</v>
      </c>
      <c r="G174" s="19">
        <f t="shared" si="2"/>
        <v>47</v>
      </c>
    </row>
    <row r="175" spans="1:7" ht="20.45" customHeight="1" x14ac:dyDescent="0.3">
      <c r="A175" s="50">
        <v>169</v>
      </c>
      <c r="B175" s="19" t="s">
        <v>506</v>
      </c>
      <c r="C175" s="27" t="s">
        <v>507</v>
      </c>
      <c r="D175" s="19" t="s">
        <v>311</v>
      </c>
      <c r="E175" s="19">
        <v>1</v>
      </c>
      <c r="F175" s="19">
        <v>0</v>
      </c>
      <c r="G175" s="19">
        <f t="shared" si="2"/>
        <v>1</v>
      </c>
    </row>
    <row r="176" spans="1:7" ht="20.45" customHeight="1" x14ac:dyDescent="0.3">
      <c r="A176" s="50">
        <v>170</v>
      </c>
      <c r="B176" s="19" t="s">
        <v>508</v>
      </c>
      <c r="C176" s="27" t="s">
        <v>509</v>
      </c>
      <c r="D176" s="19" t="s">
        <v>72</v>
      </c>
      <c r="E176" s="19">
        <v>95</v>
      </c>
      <c r="F176" s="19">
        <v>10</v>
      </c>
      <c r="G176" s="19">
        <f t="shared" si="2"/>
        <v>105</v>
      </c>
    </row>
    <row r="177" spans="1:7" ht="20.45" customHeight="1" x14ac:dyDescent="0.3">
      <c r="A177" s="50">
        <v>171</v>
      </c>
      <c r="B177" s="19" t="s">
        <v>510</v>
      </c>
      <c r="C177" s="27" t="s">
        <v>511</v>
      </c>
      <c r="D177" s="19" t="s">
        <v>72</v>
      </c>
      <c r="E177" s="19">
        <v>20</v>
      </c>
      <c r="F177" s="19">
        <v>2</v>
      </c>
      <c r="G177" s="19">
        <f t="shared" si="2"/>
        <v>22</v>
      </c>
    </row>
    <row r="178" spans="1:7" ht="20.45" customHeight="1" x14ac:dyDescent="0.3">
      <c r="A178" s="50">
        <v>172</v>
      </c>
      <c r="B178" s="19" t="s">
        <v>512</v>
      </c>
      <c r="C178" s="27" t="s">
        <v>513</v>
      </c>
      <c r="D178" s="19" t="s">
        <v>72</v>
      </c>
      <c r="E178" s="19">
        <v>10</v>
      </c>
      <c r="F178" s="19">
        <v>5</v>
      </c>
      <c r="G178" s="19">
        <f t="shared" si="2"/>
        <v>15</v>
      </c>
    </row>
    <row r="179" spans="1:7" ht="20.45" customHeight="1" x14ac:dyDescent="0.3">
      <c r="A179" s="50">
        <v>173</v>
      </c>
      <c r="B179" s="19" t="s">
        <v>514</v>
      </c>
      <c r="C179" s="27" t="s">
        <v>688</v>
      </c>
      <c r="D179" s="19" t="s">
        <v>10</v>
      </c>
      <c r="E179" s="19">
        <v>2</v>
      </c>
      <c r="F179" s="19">
        <v>1</v>
      </c>
      <c r="G179" s="19">
        <f t="shared" si="2"/>
        <v>3</v>
      </c>
    </row>
    <row r="180" spans="1:7" ht="20.45" customHeight="1" x14ac:dyDescent="0.3">
      <c r="A180" s="50">
        <v>174</v>
      </c>
      <c r="B180" s="19" t="s">
        <v>515</v>
      </c>
      <c r="C180" s="27" t="s">
        <v>689</v>
      </c>
      <c r="D180" s="19" t="s">
        <v>72</v>
      </c>
      <c r="E180" s="19">
        <v>5</v>
      </c>
      <c r="F180" s="19">
        <v>2</v>
      </c>
      <c r="G180" s="19">
        <f t="shared" si="2"/>
        <v>7</v>
      </c>
    </row>
    <row r="181" spans="1:7" ht="20.45" customHeight="1" x14ac:dyDescent="0.3">
      <c r="A181" s="50">
        <v>175</v>
      </c>
      <c r="B181" s="19" t="s">
        <v>516</v>
      </c>
      <c r="C181" s="27" t="s">
        <v>517</v>
      </c>
      <c r="D181" s="20" t="s">
        <v>72</v>
      </c>
      <c r="E181" s="35">
        <v>15</v>
      </c>
      <c r="F181" s="35">
        <v>2</v>
      </c>
      <c r="G181" s="19">
        <f t="shared" si="2"/>
        <v>17</v>
      </c>
    </row>
    <row r="182" spans="1:7" ht="20.45" customHeight="1" x14ac:dyDescent="0.3">
      <c r="A182" s="50">
        <v>176</v>
      </c>
      <c r="B182" s="19" t="s">
        <v>518</v>
      </c>
      <c r="C182" s="27" t="s">
        <v>519</v>
      </c>
      <c r="D182" s="20" t="s">
        <v>10</v>
      </c>
      <c r="E182" s="35">
        <v>10</v>
      </c>
      <c r="F182" s="35">
        <v>20</v>
      </c>
      <c r="G182" s="19">
        <f t="shared" si="2"/>
        <v>30</v>
      </c>
    </row>
    <row r="183" spans="1:7" ht="20.45" customHeight="1" x14ac:dyDescent="0.3">
      <c r="A183" s="50">
        <v>177</v>
      </c>
      <c r="B183" s="19" t="s">
        <v>520</v>
      </c>
      <c r="C183" s="27" t="s">
        <v>521</v>
      </c>
      <c r="D183" s="20" t="s">
        <v>341</v>
      </c>
      <c r="E183" s="35">
        <v>3</v>
      </c>
      <c r="F183" s="35">
        <v>2</v>
      </c>
      <c r="G183" s="19">
        <f t="shared" si="2"/>
        <v>5</v>
      </c>
    </row>
    <row r="184" spans="1:7" ht="20.45" customHeight="1" x14ac:dyDescent="0.3">
      <c r="A184" s="50">
        <v>178</v>
      </c>
      <c r="B184" s="19" t="s">
        <v>522</v>
      </c>
      <c r="C184" s="27" t="s">
        <v>690</v>
      </c>
      <c r="D184" s="20" t="s">
        <v>72</v>
      </c>
      <c r="E184" s="35">
        <v>2</v>
      </c>
      <c r="F184" s="35">
        <v>1</v>
      </c>
      <c r="G184" s="19">
        <f t="shared" si="2"/>
        <v>3</v>
      </c>
    </row>
    <row r="185" spans="1:7" ht="20.45" customHeight="1" x14ac:dyDescent="0.3">
      <c r="A185" s="50">
        <v>179</v>
      </c>
      <c r="B185" s="19" t="s">
        <v>523</v>
      </c>
      <c r="C185" s="27" t="s">
        <v>524</v>
      </c>
      <c r="D185" s="20" t="s">
        <v>72</v>
      </c>
      <c r="E185" s="35">
        <v>75</v>
      </c>
      <c r="F185" s="35">
        <v>85</v>
      </c>
      <c r="G185" s="19">
        <f t="shared" si="2"/>
        <v>160</v>
      </c>
    </row>
    <row r="186" spans="1:7" ht="20.45" customHeight="1" x14ac:dyDescent="0.3">
      <c r="A186" s="50">
        <v>180</v>
      </c>
      <c r="B186" s="19" t="s">
        <v>766</v>
      </c>
      <c r="C186" s="27" t="s">
        <v>767</v>
      </c>
      <c r="D186" s="20" t="s">
        <v>72</v>
      </c>
      <c r="E186" s="35">
        <v>60</v>
      </c>
      <c r="F186" s="35">
        <v>40</v>
      </c>
      <c r="G186" s="19">
        <f t="shared" si="2"/>
        <v>100</v>
      </c>
    </row>
    <row r="187" spans="1:7" ht="20.45" customHeight="1" x14ac:dyDescent="0.3">
      <c r="A187" s="50">
        <v>181</v>
      </c>
      <c r="B187" s="19" t="s">
        <v>768</v>
      </c>
      <c r="C187" s="27" t="s">
        <v>769</v>
      </c>
      <c r="D187" s="20" t="s">
        <v>10</v>
      </c>
      <c r="E187" s="35">
        <v>120</v>
      </c>
      <c r="F187" s="35">
        <v>5</v>
      </c>
      <c r="G187" s="19">
        <f t="shared" si="2"/>
        <v>125</v>
      </c>
    </row>
    <row r="188" spans="1:7" ht="20.45" customHeight="1" x14ac:dyDescent="0.3">
      <c r="A188" s="50">
        <v>182</v>
      </c>
      <c r="B188" s="19" t="s">
        <v>770</v>
      </c>
      <c r="C188" s="27" t="s">
        <v>771</v>
      </c>
      <c r="D188" s="20" t="s">
        <v>10</v>
      </c>
      <c r="E188" s="35">
        <v>50</v>
      </c>
      <c r="F188" s="35">
        <v>25</v>
      </c>
      <c r="G188" s="19">
        <f t="shared" si="2"/>
        <v>75</v>
      </c>
    </row>
    <row r="189" spans="1:7" ht="20.45" customHeight="1" x14ac:dyDescent="0.3">
      <c r="A189" s="50">
        <v>183</v>
      </c>
      <c r="B189" s="19" t="s">
        <v>772</v>
      </c>
      <c r="C189" s="27" t="s">
        <v>773</v>
      </c>
      <c r="D189" s="20" t="s">
        <v>10</v>
      </c>
      <c r="E189" s="35">
        <v>40</v>
      </c>
      <c r="F189" s="35">
        <v>0</v>
      </c>
      <c r="G189" s="19">
        <f t="shared" si="2"/>
        <v>40</v>
      </c>
    </row>
    <row r="190" spans="1:7" ht="20.45" customHeight="1" x14ac:dyDescent="0.3">
      <c r="A190" s="50">
        <v>184</v>
      </c>
      <c r="B190" s="19" t="s">
        <v>774</v>
      </c>
      <c r="C190" s="27" t="s">
        <v>775</v>
      </c>
      <c r="D190" s="20" t="s">
        <v>10</v>
      </c>
      <c r="E190" s="35">
        <v>45</v>
      </c>
      <c r="F190" s="35">
        <v>0</v>
      </c>
      <c r="G190" s="19">
        <f t="shared" si="2"/>
        <v>45</v>
      </c>
    </row>
    <row r="191" spans="1:7" ht="20.45" customHeight="1" x14ac:dyDescent="0.3">
      <c r="A191" s="50">
        <v>185</v>
      </c>
      <c r="B191" s="19" t="s">
        <v>776</v>
      </c>
      <c r="C191" s="27" t="s">
        <v>777</v>
      </c>
      <c r="D191" s="20" t="s">
        <v>10</v>
      </c>
      <c r="E191" s="35">
        <v>5</v>
      </c>
      <c r="F191" s="35">
        <v>0</v>
      </c>
      <c r="G191" s="19">
        <f t="shared" si="2"/>
        <v>5</v>
      </c>
    </row>
    <row r="192" spans="1:7" ht="20.45" customHeight="1" x14ac:dyDescent="0.3">
      <c r="A192" s="50">
        <v>186</v>
      </c>
      <c r="B192" s="19" t="s">
        <v>778</v>
      </c>
      <c r="C192" s="27" t="s">
        <v>779</v>
      </c>
      <c r="D192" s="19" t="s">
        <v>10</v>
      </c>
      <c r="E192" s="19">
        <v>45</v>
      </c>
      <c r="F192" s="19">
        <v>0</v>
      </c>
      <c r="G192" s="19">
        <f t="shared" si="2"/>
        <v>45</v>
      </c>
    </row>
    <row r="193" spans="1:7" ht="20.45" customHeight="1" x14ac:dyDescent="0.3">
      <c r="A193" s="50">
        <v>187</v>
      </c>
      <c r="B193" s="19" t="s">
        <v>780</v>
      </c>
      <c r="C193" s="27" t="s">
        <v>781</v>
      </c>
      <c r="D193" s="19" t="s">
        <v>10</v>
      </c>
      <c r="E193" s="19">
        <v>45</v>
      </c>
      <c r="F193" s="19">
        <v>0</v>
      </c>
      <c r="G193" s="19">
        <f t="shared" si="2"/>
        <v>45</v>
      </c>
    </row>
    <row r="194" spans="1:7" ht="20.45" customHeight="1" x14ac:dyDescent="0.3">
      <c r="A194" s="50">
        <v>188</v>
      </c>
      <c r="B194" s="29" t="s">
        <v>782</v>
      </c>
      <c r="C194" s="32" t="s">
        <v>783</v>
      </c>
      <c r="D194" s="29" t="s">
        <v>10</v>
      </c>
      <c r="E194" s="19">
        <v>5</v>
      </c>
      <c r="F194" s="19">
        <v>0</v>
      </c>
      <c r="G194" s="19">
        <f t="shared" si="2"/>
        <v>5</v>
      </c>
    </row>
    <row r="195" spans="1:7" ht="20.45" customHeight="1" x14ac:dyDescent="0.3">
      <c r="A195" s="50">
        <v>189</v>
      </c>
      <c r="B195" s="29" t="s">
        <v>784</v>
      </c>
      <c r="C195" s="32" t="s">
        <v>785</v>
      </c>
      <c r="D195" s="29" t="s">
        <v>10</v>
      </c>
      <c r="E195" s="19">
        <v>45</v>
      </c>
      <c r="F195" s="19">
        <v>0</v>
      </c>
      <c r="G195" s="19">
        <f t="shared" si="2"/>
        <v>45</v>
      </c>
    </row>
    <row r="196" spans="1:7" ht="20.45" customHeight="1" x14ac:dyDescent="0.3">
      <c r="A196" s="50">
        <v>190</v>
      </c>
      <c r="B196" s="19" t="s">
        <v>786</v>
      </c>
      <c r="C196" s="27" t="s">
        <v>787</v>
      </c>
      <c r="D196" s="19" t="s">
        <v>72</v>
      </c>
      <c r="E196" s="19">
        <v>3</v>
      </c>
      <c r="F196" s="19">
        <v>2</v>
      </c>
      <c r="G196" s="19">
        <f t="shared" si="2"/>
        <v>5</v>
      </c>
    </row>
    <row r="197" spans="1:7" ht="20.45" customHeight="1" x14ac:dyDescent="0.3">
      <c r="A197" s="50">
        <v>191</v>
      </c>
      <c r="B197" s="19" t="s">
        <v>788</v>
      </c>
      <c r="C197" s="27" t="s">
        <v>789</v>
      </c>
      <c r="D197" s="19" t="s">
        <v>72</v>
      </c>
      <c r="E197" s="19">
        <v>20</v>
      </c>
      <c r="F197" s="19">
        <v>10</v>
      </c>
      <c r="G197" s="19">
        <f t="shared" si="2"/>
        <v>30</v>
      </c>
    </row>
    <row r="198" spans="1:7" ht="20.45" customHeight="1" x14ac:dyDescent="0.3">
      <c r="A198" s="50">
        <v>192</v>
      </c>
      <c r="B198" s="19" t="s">
        <v>790</v>
      </c>
      <c r="C198" s="27" t="s">
        <v>791</v>
      </c>
      <c r="D198" s="19" t="s">
        <v>72</v>
      </c>
      <c r="E198" s="19">
        <v>10</v>
      </c>
      <c r="F198" s="19">
        <v>2</v>
      </c>
      <c r="G198" s="19">
        <f t="shared" si="2"/>
        <v>12</v>
      </c>
    </row>
    <row r="199" spans="1:7" ht="20.45" customHeight="1" x14ac:dyDescent="0.3">
      <c r="A199" s="50">
        <v>193</v>
      </c>
      <c r="B199" s="19" t="s">
        <v>792</v>
      </c>
      <c r="C199" s="27" t="s">
        <v>793</v>
      </c>
      <c r="D199" s="19" t="s">
        <v>72</v>
      </c>
      <c r="E199" s="19">
        <v>3</v>
      </c>
      <c r="F199" s="19">
        <v>2</v>
      </c>
      <c r="G199" s="19">
        <f t="shared" si="2"/>
        <v>5</v>
      </c>
    </row>
    <row r="200" spans="1:7" ht="20.45" customHeight="1" x14ac:dyDescent="0.3">
      <c r="A200" s="50">
        <v>194</v>
      </c>
      <c r="B200" s="19" t="s">
        <v>794</v>
      </c>
      <c r="C200" s="27" t="s">
        <v>795</v>
      </c>
      <c r="D200" s="19" t="s">
        <v>72</v>
      </c>
      <c r="E200" s="19">
        <v>15</v>
      </c>
      <c r="F200" s="19">
        <v>5</v>
      </c>
      <c r="G200" s="19">
        <f t="shared" si="2"/>
        <v>20</v>
      </c>
    </row>
    <row r="201" spans="1:7" ht="20.45" customHeight="1" x14ac:dyDescent="0.3">
      <c r="A201" s="50">
        <v>195</v>
      </c>
      <c r="B201" s="19" t="s">
        <v>796</v>
      </c>
      <c r="C201" s="27" t="s">
        <v>797</v>
      </c>
      <c r="D201" s="19" t="s">
        <v>72</v>
      </c>
      <c r="E201" s="19">
        <v>10</v>
      </c>
      <c r="F201" s="19">
        <v>20</v>
      </c>
      <c r="G201" s="19">
        <f t="shared" si="2"/>
        <v>30</v>
      </c>
    </row>
    <row r="202" spans="1:7" ht="20.45" customHeight="1" x14ac:dyDescent="0.3">
      <c r="A202" s="50"/>
      <c r="B202" s="5"/>
      <c r="C202" s="7"/>
      <c r="D202" s="5"/>
      <c r="E202" s="5"/>
      <c r="F202" s="5"/>
      <c r="G202" s="5">
        <f>SUM(G7:G201)</f>
        <v>10171</v>
      </c>
    </row>
  </sheetData>
  <autoFilter ref="A6:G6"/>
  <mergeCells count="6">
    <mergeCell ref="A1:G1"/>
    <mergeCell ref="A5:A6"/>
    <mergeCell ref="B5:B6"/>
    <mergeCell ref="C5:C6"/>
    <mergeCell ref="D5:D6"/>
    <mergeCell ref="E5:G5"/>
  </mergeCells>
  <phoneticPr fontId="2" type="noConversion"/>
  <pageMargins left="0.11811023622047245" right="0.11811023622047245" top="0.74803149606299213" bottom="0.74803149606299213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9</vt:i4>
      </vt:variant>
    </vt:vector>
  </HeadingPairs>
  <TitlesOfParts>
    <vt:vector size="14" baseType="lpstr">
      <vt:lpstr>요약</vt:lpstr>
      <vt:lpstr>농산품(가지 등 114종)</vt:lpstr>
      <vt:lpstr>수산품(가자미 등 51종)</vt:lpstr>
      <vt:lpstr>축산품(닭가슴살 등 34종)</vt:lpstr>
      <vt:lpstr>공산품(3배식초 등 195종)</vt:lpstr>
      <vt:lpstr>'공산품(3배식초 등 195종)'!Print_Area</vt:lpstr>
      <vt:lpstr>'농산품(가지 등 114종)'!Print_Area</vt:lpstr>
      <vt:lpstr>'수산품(가자미 등 51종)'!Print_Area</vt:lpstr>
      <vt:lpstr>요약!Print_Area</vt:lpstr>
      <vt:lpstr>'축산품(닭가슴살 등 34종)'!Print_Area</vt:lpstr>
      <vt:lpstr>'공산품(3배식초 등 195종)'!Print_Titles</vt:lpstr>
      <vt:lpstr>'농산품(가지 등 114종)'!Print_Titles</vt:lpstr>
      <vt:lpstr>'수산품(가자미 등 51종)'!Print_Titles</vt:lpstr>
      <vt:lpstr>'축산품(닭가슴살 등 34종)'!Print_Titles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2026-09-08T03:46:03Z</cp:lastPrinted>
  <dcterms:created xsi:type="dcterms:W3CDTF">2026-02-19T03:08:00Z</dcterms:created>
  <dcterms:modified xsi:type="dcterms:W3CDTF">2026-09-28T05:08:16Z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ODUyIiwibG9nVGltZSI6IjIwMjYtMDktMTZUMDA6MTA6MDJaIiwicElEIjoxLCJ0cmFjZUlkIjoiODZDMTM2QjJGQTg2NENDN0JCOUM1NEI4NzAzNTFERjQiLCJ1c2VyQ29kZSI6IjE5MjY3OCJ9LCJub2RlMiI6eyJkc2QiOiIwMTAwMDAwMDAwMDAyODUyIiwibG9nVGltZSI6IjIwMjYtMDktMTlUMDI6MjE6NTdaIiwicElEIjoxLCJ0cmFjZUlkIjoiMzRGNjExN0EwMzFBNEU3N0E0OTg5M0E0REE0NDBCRjAiLCJ1c2VyQ29kZSI6IjE5MjY3OCJ9LCJub2RlMyI6eyJkc2QiOiIwMTAwMDAwMDAwMDAyODUyIiwibG9nVGltZSI6IjIwMjYtMDktMjBUMDg6MjE6NDNaIiwicElEIjoxLCJ0cmFjZUlkIjoiMjg1RjVEMEJDOTg5NEIyNEJGOTgwNDMzMEUyN0JBNUIiLCJ1c2VyQ29kZSI6IjE5MjY3OCJ9LCJub2RlNCI6eyJkc2QiOiIwMTAwMDAwMDAwMDAyODUyIiwibG9nVGltZSI6IjIwMjYtMDktMjhUMDU6MDM6MDNaIiwicElEIjoxLCJwcm9jZXNzTmFtZSI6IkVYQ0VMLkVYRSIsInRyYWNlSWQiOiI4RjM0MjM0MkRDNjQ0MDFEQkEyMjZBQzI3NzhDMUQ3NiIsInVzZXJDb2RlIjoiMTkyNjc4In0sIm5vZGU1Ijp7ImRzZCI6IjAwMDAwMDAwMDAwMDAwMDAiLCJsb2dUaW1lIjoiMjAyNi0wOS0yOFQwNTowODo1MVoiLCJwSUQiOjIwNDgsInByb2Nlc3NJZCI6NDYyOCwicHJvY2Vzc05hbWUiOiJFWENFTC5FWEUiLCJ0cmFjZUlkIjoiODY0MEE5NkM0MDg5NDA1RUI1MjYwRkM0MTFFNENBRTYiLCJ1c2VyQ29kZSI6IjE5MjY3OCJ9LCJub2RlQ291bnQiOjh9</vt:lpwstr>
  </property>
</Properties>
</file>